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300" windowWidth="6645" windowHeight="8100" activeTab="0"/>
  </bookViews>
  <sheets>
    <sheet name="様式" sheetId="1" r:id="rId1"/>
    <sheet name="確申Ａ" sheetId="2" r:id="rId2"/>
    <sheet name="確申Ｂ" sheetId="3" r:id="rId3"/>
    <sheet name="分離" sheetId="4" r:id="rId4"/>
    <sheet name="減額様式" sheetId="5" r:id="rId5"/>
  </sheets>
  <definedNames>
    <definedName name="_xlnm.Print_Area" localSheetId="4">'減額様式'!$A$10:$CL$135</definedName>
  </definedNames>
  <calcPr fullCalcOnLoad="1"/>
</workbook>
</file>

<file path=xl/sharedStrings.xml><?xml version="1.0" encoding="utf-8"?>
<sst xmlns="http://schemas.openxmlformats.org/spreadsheetml/2006/main" count="162" uniqueCount="130">
  <si>
    <t>住宅ローン控除額</t>
  </si>
  <si>
    <t>所得税課税総所得金額</t>
  </si>
  <si>
    <t>肉用牛の売却価格</t>
  </si>
  <si>
    <t>短期譲渡</t>
  </si>
  <si>
    <t>長期譲渡</t>
  </si>
  <si>
    <t>株式等の譲渡</t>
  </si>
  <si>
    <t>先物取引</t>
  </si>
  <si>
    <t>税額控除</t>
  </si>
  <si>
    <t>配当控除の額</t>
  </si>
  <si>
    <t>投資・リース税額等控除の額</t>
  </si>
  <si>
    <t>前年分の所得税額</t>
  </si>
  <si>
    <t>入力画面</t>
  </si>
  <si>
    <t>入力項目</t>
  </si>
  <si>
    <t>金額</t>
  </si>
  <si>
    <t>確定申告書Ａ
の○数字</t>
  </si>
  <si>
    <t>市民税</t>
  </si>
  <si>
    <t>平成</t>
  </si>
  <si>
    <t>年度分</t>
  </si>
  <si>
    <t>住宅借入金等特別税額控除申告書</t>
  </si>
  <si>
    <t>県民税</t>
  </si>
  <si>
    <t>現住所</t>
  </si>
  <si>
    <t>住宅借入金等特別　控除の対象となる　物件の所在地</t>
  </si>
  <si>
    <t>電話番号</t>
  </si>
  <si>
    <t>提出年月日</t>
  </si>
  <si>
    <t>生年月日</t>
  </si>
  <si>
    <t>氏名</t>
  </si>
  <si>
    <t>印</t>
  </si>
  <si>
    <t>地方税法附則第5条の4第1項及び第6項の規定の適用を受けたいので、同条第3項及び第8項の規定に基づき申告します。</t>
  </si>
  <si>
    <t>居住開始年月日(注１)</t>
  </si>
  <si>
    <t>新築又は購入</t>
  </si>
  <si>
    <t>増改築等</t>
  </si>
  <si>
    <t>市民税・県民税から控除される住宅借入金等特別税額控除額の計算</t>
  </si>
  <si>
    <t>(単位：円)</t>
  </si>
  <si>
    <t>前年分の所得税額相当額</t>
  </si>
  <si>
    <t>前年分の所得税額　　　(税額控除前)</t>
  </si>
  <si>
    <t>平成十八年所得税法等改正法施行前の所得税相当額（注２）</t>
  </si>
  <si>
    <t>前年分の所得税の　　課税総所得金額</t>
  </si>
  <si>
    <t>前年分の所得税の　　課税山林所得金額</t>
  </si>
  <si>
    <t>控除額の計算</t>
  </si>
  <si>
    <t>前年分の所得税の　　課税退職所得金額</t>
  </si>
  <si>
    <t>②に対する　　　　　　　　所得税額相当額</t>
  </si>
  <si>
    <t>③に対する　　　　　　　　所得税額相当額</t>
  </si>
  <si>
    <t>(１円未満切捨て)</t>
  </si>
  <si>
    <t>④に対する　　　　　　　　所得税額相当額</t>
  </si>
  <si>
    <t>（１円未満切上げ）</t>
  </si>
  <si>
    <t>前年分の分離課税等の所得税額</t>
  </si>
  <si>
    <t>肉用牛の　　　　　売却価格</t>
  </si>
  <si>
    <t>(注１)</t>
  </si>
  <si>
    <t>株式等の譲渡</t>
  </si>
  <si>
    <t>(注２)</t>
  </si>
  <si>
    <t>租税条約実施 　特例法における　　　利子・配当</t>
  </si>
  <si>
    <t>⑨から⑭までの合計</t>
  </si>
  <si>
    <t>整理欄</t>
  </si>
  <si>
    <t>投資・リース　　　税額等控除の額</t>
  </si>
  <si>
    <t>確定申告書Ｂ
の○数字</t>
  </si>
  <si>
    <t>分離課税等の所得税額</t>
  </si>
  <si>
    <t>租税条約実施特例法における
利子・配当に係る所得税額</t>
  </si>
  <si>
    <t>月</t>
  </si>
  <si>
    <t>日</t>
  </si>
  <si>
    <t>生年月日の元号は下のボタンをクリックしてください。</t>
  </si>
  <si>
    <t>年</t>
  </si>
  <si>
    <t>↓</t>
  </si>
  <si>
    <t>印刷ボタンを押すと
　・市区町村提出用
　・税務署確認用
　・本人控
の３枚が印刷されます。
本人控以外の２枚を確定申告書と一緒に提出してください。</t>
  </si>
  <si>
    <t>昭和</t>
  </si>
  <si>
    <t>整理番号</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</si>
  <si>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</si>
  <si>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※太枠内をご記入ください</t>
  </si>
  <si>
    <t>所得金額の合計</t>
  </si>
  <si>
    <t>本人が障害者・未成年者・寡婦又は寡夫の場合、１を記入</t>
  </si>
  <si>
    <t>本人が障害者・未成年者・寡婦又は
寡夫の場合、１を記入</t>
  </si>
  <si>
    <t>※下の１に該当する方で所得金額の合計が１２５万円以下の方は、
　 市県民税が非課税となる為、市県民税から控除できません。</t>
  </si>
  <si>
    <t>※下の１に該当する方で所得金額の合計が１２５万円以下の方は、
　 市県民税が非課税となる為、市県民税から控除できません。</t>
  </si>
  <si>
    <t>課税総所得金額</t>
  </si>
  <si>
    <t>課税山林所得金額</t>
  </si>
  <si>
    <t>課税退職所得金額</t>
  </si>
  <si>
    <t>配当や株式譲渡において、源泉徴収の割合が２種類以上あるなど特殊なケースは対応できない場合があります。
詳しくは下記へお問い合わせください。</t>
  </si>
  <si>
    <t>①と⑱のいずれか
少ない方の金額</t>
  </si>
  <si>
    <t>フリガナ</t>
  </si>
  <si>
    <t>①</t>
  </si>
  <si>
    <t>⑲</t>
  </si>
  <si>
    <t>②</t>
  </si>
  <si>
    <t>③</t>
  </si>
  <si>
    <t>④</t>
  </si>
  <si>
    <t>⑤</t>
  </si>
  <si>
    <t>⑥</t>
  </si>
  <si>
    <t>⑦</t>
  </si>
  <si>
    <t>⑤＋⑥＋⑦</t>
  </si>
  <si>
    <t>⑧</t>
  </si>
  <si>
    <t>⑨</t>
  </si>
  <si>
    <t>⑩</t>
  </si>
  <si>
    <t>⑪</t>
  </si>
  <si>
    <t>⑫</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</si>
  <si>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</si>
  <si>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⑬</t>
  </si>
  <si>
    <t>⑭</t>
  </si>
  <si>
    <t>⑮</t>
  </si>
  <si>
    <t>⑯</t>
  </si>
  <si>
    <t>⑰</t>
  </si>
  <si>
    <t>⑧＋⑮－⑯－⑰</t>
  </si>
  <si>
    <t>⑱</t>
  </si>
  <si>
    <t>（あて先）</t>
  </si>
  <si>
    <t>高崎市長</t>
  </si>
  <si>
    <t>・</t>
  </si>
  <si>
    <t>⑲－⑯－⑰</t>
  </si>
  <si>
    <t>⑳</t>
  </si>
  <si>
    <r>
      <t>市民税・県民税の
住宅借入金等特別
税額控除見込額　　　　　　　(　</t>
    </r>
    <r>
      <rPr>
        <sz val="6"/>
        <color indexed="17"/>
        <rFont val="ＭＳ 明朝"/>
        <family val="1"/>
      </rPr>
      <t>21</t>
    </r>
    <r>
      <rPr>
        <sz val="9"/>
        <color indexed="17"/>
        <rFont val="ＭＳ 明朝"/>
        <family val="1"/>
      </rPr>
      <t>　－　</t>
    </r>
    <r>
      <rPr>
        <sz val="6"/>
        <color indexed="17"/>
        <rFont val="ＭＳ 明朝"/>
        <family val="1"/>
      </rPr>
      <t>20</t>
    </r>
    <r>
      <rPr>
        <sz val="9"/>
        <color indexed="17"/>
        <rFont val="ＭＳ 明朝"/>
        <family val="1"/>
      </rPr>
      <t>　)</t>
    </r>
    <r>
      <rPr>
        <sz val="10"/>
        <color indexed="17"/>
        <rFont val="ＭＳ 明朝"/>
        <family val="1"/>
      </rPr>
      <t>　</t>
    </r>
    <r>
      <rPr>
        <sz val="9"/>
        <color indexed="17"/>
        <rFont val="ＭＳ 明朝"/>
        <family val="1"/>
      </rPr>
      <t xml:space="preserve">　　　　　　　　　 </t>
    </r>
  </si>
  <si>
    <r>
      <t>市民税の住宅借入金等　特別税額控除額 　　　　(　</t>
    </r>
    <r>
      <rPr>
        <sz val="6"/>
        <color indexed="17"/>
        <rFont val="ＭＳ 明朝"/>
        <family val="1"/>
      </rPr>
      <t>22</t>
    </r>
    <r>
      <rPr>
        <sz val="9"/>
        <color indexed="17"/>
        <rFont val="ＭＳ 明朝"/>
        <family val="1"/>
      </rPr>
      <t>　×　3/5　) 　</t>
    </r>
    <r>
      <rPr>
        <sz val="10"/>
        <color indexed="17"/>
        <rFont val="ＭＳ 明朝"/>
        <family val="1"/>
      </rPr>
      <t xml:space="preserve">　　 </t>
    </r>
  </si>
  <si>
    <r>
      <t>県民税の住宅借入金等　特別税額控除額　　 　　(　</t>
    </r>
    <r>
      <rPr>
        <sz val="6"/>
        <color indexed="17"/>
        <rFont val="ＭＳ 明朝"/>
        <family val="1"/>
      </rPr>
      <t>22</t>
    </r>
    <r>
      <rPr>
        <sz val="9"/>
        <color indexed="17"/>
        <rFont val="ＭＳ 明朝"/>
        <family val="1"/>
      </rPr>
      <t>　×　2/5　)    　　　</t>
    </r>
  </si>
  <si>
    <t>前年分の所得税の住宅借入金等特別控除額(平成19年以降の居住年に係る額を除く)</t>
  </si>
  <si>
    <t>(所得税の確定申告書を提出する納税者用)</t>
  </si>
  <si>
    <t>所得税の住宅借入金等特別控除に係る事項【平成11年から平成18年の間に居住の用に供したものに限る】</t>
  </si>
  <si>
    <t>※下の１に該当する方で所得金額の合計が１２５万円以下の方は、
　 市県民税が非課税となる為、市県民税から控除できません。</t>
  </si>
  <si>
    <t>(マイナスの場合は０)</t>
  </si>
  <si>
    <t>配偶者と扶養者の人数の合計を記入</t>
  </si>
  <si>
    <t>配偶者及び扶養者の人数の合計を記入</t>
  </si>
  <si>
    <t>.</t>
  </si>
  <si>
    <t>※上の金額が5の金額よりも大きい場合、市県民税所得割が非課税となる為、控除の対象となりません。</t>
  </si>
  <si>
    <t>※上の金額が所得金額の合計よりも大きい場合、市県民税所得割が非課税となる為、控除の対象となりません。</t>
  </si>
  <si>
    <t>※上の金額が9の金額よりも大きい場合、市県民税所得割が非課税となる為、控除の対象となりません。</t>
  </si>
  <si>
    <t>９＋５４～６３(９＋５４～
６４)の特別控除前の
合計額</t>
  </si>
  <si>
    <t>確定申告書Ｂ及び分離課税用の○数字
(括弧内は21年分以降の申告書の○数字)</t>
  </si>
  <si>
    <t>64 (65)</t>
  </si>
  <si>
    <t>70 (72)</t>
  </si>
  <si>
    <t>72 (74)</t>
  </si>
  <si>
    <t>73 (75)</t>
  </si>
  <si>
    <t>75 (78)</t>
  </si>
  <si>
    <t>74 (76＋77)</t>
  </si>
  <si>
    <t>69 (71)</t>
  </si>
  <si>
    <t>平成22年</t>
  </si>
  <si>
    <t>平成22年
1月1日現在
の住所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</si>
</sst>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1"/>
      <name val="ＭＳ 明朝"/>
      <family val="1"/>
    </font>
    <font>
      <sz val="10"/>
      <name val="ＭＳ 明朝"/>
      <family val="1"/>
    </font>
    <font>
      <sz val="12"/>
      <name val="ＭＳ Ｐゴシック"/>
      <family val="3"/>
    </font>
    <font>
      <b/>
      <sz val="14"/>
      <name val="ＭＳ Ｐゴシック"/>
      <family val="3"/>
    </font>
    <font>
      <b/>
      <sz val="26"/>
      <name val="ＭＳ ゴシック"/>
      <family val="3"/>
    </font>
    <font>
      <b/>
      <sz val="18"/>
      <name val="ＭＳ Ｐゴシック"/>
      <family val="3"/>
    </font>
    <font>
      <b/>
      <sz val="28"/>
      <name val="ＭＳ ゴシック"/>
      <family val="3"/>
    </font>
    <font>
      <sz val="10"/>
      <name val="ＭＳ Ｐゴシック"/>
      <family val="3"/>
    </font>
    <font>
      <b/>
      <sz val="11"/>
      <name val="ＭＳ Ｐゴシック"/>
      <family val="3"/>
    </font>
    <font>
      <sz val="20"/>
      <name val="ＭＳ Ｐゴシック"/>
      <family val="3"/>
    </font>
    <font>
      <b/>
      <i/>
      <sz val="26"/>
      <name val="ＭＳ Ｐゴシック"/>
      <family val="3"/>
    </font>
    <font>
      <sz val="11"/>
      <color indexed="9"/>
      <name val="ＭＳ Ｐゴシック"/>
      <family val="3"/>
    </font>
    <font>
      <b/>
      <sz val="14"/>
      <color indexed="59"/>
      <name val="ＭＳ Ｐゴシック"/>
      <family val="3"/>
    </font>
    <font>
      <b/>
      <sz val="16"/>
      <color indexed="59"/>
      <name val="ＭＳ Ｐゴシック"/>
      <family val="3"/>
    </font>
    <font>
      <b/>
      <sz val="6"/>
      <color indexed="59"/>
      <name val="ＭＳ Ｐゴシック"/>
      <family val="3"/>
    </font>
    <font>
      <b/>
      <sz val="12"/>
      <color indexed="59"/>
      <name val="ＭＳ Ｐゴシック"/>
      <family val="3"/>
    </font>
    <font>
      <sz val="11"/>
      <color indexed="60"/>
      <name val="ＭＳ 明朝"/>
      <family val="1"/>
    </font>
    <font>
      <sz val="10"/>
      <color indexed="60"/>
      <name val="ＭＳ 明朝"/>
      <family val="1"/>
    </font>
    <font>
      <sz val="11"/>
      <color indexed="17"/>
      <name val="ＭＳ 明朝"/>
      <family val="1"/>
    </font>
    <font>
      <b/>
      <sz val="11"/>
      <color indexed="17"/>
      <name val="ＭＳ 明朝"/>
      <family val="1"/>
    </font>
    <font>
      <b/>
      <sz val="12"/>
      <color indexed="17"/>
      <name val="ＭＳ 明朝"/>
      <family val="1"/>
    </font>
    <font>
      <b/>
      <sz val="16"/>
      <color indexed="17"/>
      <name val="ＭＳ 明朝"/>
      <family val="1"/>
    </font>
    <font>
      <b/>
      <sz val="10"/>
      <color indexed="17"/>
      <name val="ＭＳ 明朝"/>
      <family val="1"/>
    </font>
    <font>
      <sz val="8"/>
      <color indexed="17"/>
      <name val="ＭＳ 明朝"/>
      <family val="1"/>
    </font>
    <font>
      <sz val="10"/>
      <color indexed="17"/>
      <name val="ＭＳ 明朝"/>
      <family val="1"/>
    </font>
    <font>
      <sz val="12"/>
      <color indexed="17"/>
      <name val="ＭＳ 明朝"/>
      <family val="1"/>
    </font>
    <font>
      <sz val="9"/>
      <color indexed="17"/>
      <name val="ＭＳ 明朝"/>
      <family val="1"/>
    </font>
    <font>
      <sz val="12"/>
      <color indexed="17"/>
      <name val="ＭＳ Ｐゴシック"/>
      <family val="3"/>
    </font>
    <font>
      <sz val="14"/>
      <color indexed="17"/>
      <name val="ＭＳ 明朝"/>
      <family val="1"/>
    </font>
    <font>
      <sz val="9"/>
      <color indexed="17"/>
      <name val="ＭＳ Ｐゴシック"/>
      <family val="3"/>
    </font>
    <font>
      <b/>
      <sz val="8"/>
      <color indexed="17"/>
      <name val="ＭＳ ゴシック"/>
      <family val="3"/>
    </font>
    <font>
      <sz val="6"/>
      <color indexed="17"/>
      <name val="ＭＳ 明朝"/>
      <family val="1"/>
    </font>
    <font>
      <sz val="14"/>
      <name val="ＭＳ Ｐゴシック"/>
      <family val="3"/>
    </font>
    <font>
      <sz val="12"/>
      <name val="ＭＳ 明朝"/>
      <family val="1"/>
    </font>
    <font>
      <sz val="13"/>
      <name val="ＭＳ Ｐゴシック"/>
      <family val="3"/>
    </font>
    <font>
      <sz val="12"/>
      <color indexed="12"/>
      <name val="ＭＳ ゴシック"/>
      <family val="3"/>
    </font>
    <font>
      <b/>
      <u val="single"/>
      <sz val="11"/>
      <name val="ＭＳ Ｐゴシック"/>
      <family val="3"/>
    </font>
    <font>
      <b/>
      <u val="single"/>
      <sz val="12"/>
      <name val="ＭＳ Ｐゴシック"/>
      <family val="3"/>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s>
  <borders count="127">
    <border>
      <left/>
      <right/>
      <top/>
      <bottom/>
      <diagonal/>
    </border>
    <border>
      <left style="thin"/>
      <right style="thin"/>
      <top style="thin"/>
      <bottom style="thin"/>
    </border>
    <border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diagonalDown="1">
      <left style="thin"/>
      <right style="thin"/>
      <top style="thin"/>
      <bottom>
        <color indexed="63"/>
      </bottom>
      <diagonal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thin"/>
      <right style="thin"/>
      <top style="thin"/>
      <bottom>
        <color indexed="63"/>
      </bottom>
    </border>
    <border>
      <left style="thin"/>
      <right style="medium"/>
      <top style="thin"/>
      <bottom style="medium"/>
    </border>
    <border>
      <left style="medium"/>
      <right style="medium"/>
      <top style="medium"/>
      <bottom style="medium"/>
    </border>
    <border>
      <left style="thin">
        <color indexed="17"/>
      </left>
      <right>
        <color indexed="63"/>
      </right>
      <top>
        <color indexed="63"/>
      </top>
      <bottom>
        <color indexed="63"/>
      </bottom>
    </border>
    <border>
      <left>
        <color indexed="63"/>
      </left>
      <right style="thick">
        <color indexed="17"/>
      </right>
      <top>
        <color indexed="63"/>
      </top>
      <bottom>
        <color indexed="63"/>
      </bottom>
    </border>
    <border>
      <left style="thin">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n">
        <color indexed="17"/>
      </right>
      <top style="thick">
        <color indexed="17"/>
      </top>
      <bottom>
        <color indexed="63"/>
      </bottom>
    </border>
    <border>
      <left style="thick">
        <color indexed="17"/>
      </left>
      <right>
        <color indexed="63"/>
      </right>
      <top>
        <color indexed="63"/>
      </top>
      <bottom>
        <color indexed="63"/>
      </bottom>
    </border>
    <border>
      <left>
        <color indexed="63"/>
      </left>
      <right style="thin">
        <color indexed="17"/>
      </right>
      <top>
        <color indexed="63"/>
      </top>
      <bottom>
        <color indexed="63"/>
      </bottom>
    </border>
    <border>
      <left style="thick">
        <color indexed="17"/>
      </left>
      <right>
        <color indexed="63"/>
      </right>
      <top>
        <color indexed="63"/>
      </top>
      <bottom style="thick">
        <color indexed="17"/>
      </bottom>
    </border>
    <border>
      <left>
        <color indexed="63"/>
      </left>
      <right style="thin">
        <color indexed="17"/>
      </right>
      <top>
        <color indexed="63"/>
      </top>
      <bottom style="thick">
        <color indexed="17"/>
      </bottom>
    </border>
    <border>
      <left style="thick">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ck">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ck">
        <color indexed="17"/>
      </left>
      <right>
        <color indexed="63"/>
      </right>
      <top>
        <color indexed="63"/>
      </top>
      <bottom style="dotted">
        <color indexed="17"/>
      </bottom>
    </border>
    <border>
      <left>
        <color indexed="63"/>
      </left>
      <right>
        <color indexed="63"/>
      </right>
      <top>
        <color indexed="63"/>
      </top>
      <bottom style="dotted">
        <color indexed="17"/>
      </bottom>
    </border>
    <border>
      <left>
        <color indexed="63"/>
      </left>
      <right style="thin">
        <color indexed="17"/>
      </right>
      <top>
        <color indexed="63"/>
      </top>
      <bottom style="dotted">
        <color indexed="17"/>
      </bottom>
    </border>
    <border>
      <left style="thick">
        <color indexed="17"/>
      </left>
      <right>
        <color indexed="63"/>
      </right>
      <top style="dotted">
        <color indexed="17"/>
      </top>
      <bottom>
        <color indexed="63"/>
      </bottom>
    </border>
    <border>
      <left>
        <color indexed="63"/>
      </left>
      <right>
        <color indexed="63"/>
      </right>
      <top style="dotted">
        <color indexed="17"/>
      </top>
      <bottom>
        <color indexed="63"/>
      </bottom>
    </border>
    <border>
      <left>
        <color indexed="63"/>
      </left>
      <right style="thin">
        <color indexed="17"/>
      </right>
      <top style="dotted">
        <color indexed="17"/>
      </top>
      <bottom>
        <color indexed="63"/>
      </bottom>
    </border>
    <border>
      <left style="thin">
        <color indexed="17"/>
      </left>
      <right>
        <color indexed="63"/>
      </right>
      <top style="thin">
        <color indexed="17"/>
      </top>
      <bottom>
        <color indexed="63"/>
      </bottom>
    </border>
    <border>
      <left style="thin">
        <color indexed="17"/>
      </left>
      <right>
        <color indexed="63"/>
      </right>
      <top>
        <color indexed="63"/>
      </top>
      <bottom style="dotted">
        <color indexed="17"/>
      </bottom>
    </border>
    <border>
      <left>
        <color indexed="63"/>
      </left>
      <right style="thick">
        <color indexed="17"/>
      </right>
      <top>
        <color indexed="63"/>
      </top>
      <bottom style="dotted">
        <color indexed="17"/>
      </bottom>
    </border>
    <border>
      <left>
        <color indexed="63"/>
      </left>
      <right style="medium">
        <color indexed="17"/>
      </right>
      <top style="thick">
        <color indexed="17"/>
      </top>
      <bottom>
        <color indexed="63"/>
      </bottom>
    </border>
    <border>
      <left>
        <color indexed="63"/>
      </left>
      <right style="medium">
        <color indexed="17"/>
      </right>
      <top>
        <color indexed="63"/>
      </top>
      <bottom>
        <color indexed="63"/>
      </bottom>
    </border>
    <border>
      <left>
        <color indexed="63"/>
      </left>
      <right style="medium">
        <color indexed="17"/>
      </right>
      <top>
        <color indexed="63"/>
      </top>
      <bottom style="thin">
        <color indexed="17"/>
      </bottom>
    </border>
    <border>
      <left>
        <color indexed="63"/>
      </left>
      <right style="thick">
        <color indexed="17"/>
      </right>
      <top>
        <color indexed="63"/>
      </top>
      <bottom style="thin">
        <color indexed="17"/>
      </bottom>
    </border>
    <border>
      <left>
        <color indexed="63"/>
      </left>
      <right style="medium">
        <color indexed="17"/>
      </right>
      <top style="thin">
        <color indexed="17"/>
      </top>
      <bottom>
        <color indexed="63"/>
      </bottom>
    </border>
    <border>
      <left>
        <color indexed="63"/>
      </left>
      <right style="thick">
        <color indexed="17"/>
      </right>
      <top style="thick">
        <color indexed="17"/>
      </top>
      <bottom>
        <color indexed="63"/>
      </bottom>
    </border>
    <border>
      <left>
        <color indexed="63"/>
      </left>
      <right style="medium">
        <color indexed="17"/>
      </right>
      <top style="thin">
        <color indexed="17"/>
      </top>
      <bottom style="thin">
        <color indexed="17"/>
      </bottom>
    </border>
    <border>
      <left style="medium"/>
      <right>
        <color indexed="63"/>
      </right>
      <top style="medium"/>
      <bottom style="medium"/>
    </border>
    <border>
      <left>
        <color indexed="63"/>
      </left>
      <right style="medium"/>
      <top style="medium"/>
      <bottom style="medium"/>
    </border>
    <border>
      <left>
        <color indexed="63"/>
      </left>
      <right>
        <color indexed="63"/>
      </right>
      <top style="thick">
        <color indexed="17"/>
      </top>
      <bottom style="dotted">
        <color indexed="17"/>
      </bottom>
    </border>
    <border>
      <left>
        <color indexed="63"/>
      </left>
      <right>
        <color indexed="63"/>
      </right>
      <top style="dotted">
        <color indexed="17"/>
      </top>
      <bottom style="dotted">
        <color indexed="17"/>
      </bottom>
    </border>
    <border>
      <left style="thin">
        <color indexed="17"/>
      </left>
      <right style="thin">
        <color indexed="17"/>
      </right>
      <top style="thin">
        <color indexed="17"/>
      </top>
      <bottom style="thin">
        <color indexed="60"/>
      </bottom>
    </border>
    <border>
      <left style="thin">
        <color indexed="17"/>
      </left>
      <right style="thin">
        <color indexed="17"/>
      </right>
      <top style="thin">
        <color indexed="60"/>
      </top>
      <bottom style="thin">
        <color indexed="60"/>
      </bottom>
    </border>
    <border>
      <left style="thin">
        <color indexed="17"/>
      </left>
      <right style="thin">
        <color indexed="17"/>
      </right>
      <top style="thin">
        <color indexed="60"/>
      </top>
      <bottom style="thin">
        <color indexed="17"/>
      </bottom>
    </border>
    <border>
      <left style="thin">
        <color indexed="17"/>
      </left>
      <right style="thin">
        <color indexed="17"/>
      </right>
      <top style="thin">
        <color indexed="60"/>
      </top>
      <bottom style="thick">
        <color indexed="17"/>
      </bottom>
    </border>
    <border>
      <left style="thin">
        <color indexed="17"/>
      </left>
      <right>
        <color indexed="63"/>
      </right>
      <top style="dotted">
        <color indexed="17"/>
      </top>
      <bottom style="dotted">
        <color indexed="17"/>
      </bottom>
    </border>
    <border>
      <left style="thin">
        <color indexed="17"/>
      </left>
      <right>
        <color indexed="63"/>
      </right>
      <top style="dotted">
        <color indexed="17"/>
      </top>
      <bottom style="thick">
        <color indexed="17"/>
      </bottom>
    </border>
    <border>
      <left>
        <color indexed="63"/>
      </left>
      <right>
        <color indexed="63"/>
      </right>
      <top style="dotted">
        <color indexed="17"/>
      </top>
      <bottom style="thick">
        <color indexed="17"/>
      </bottom>
    </border>
    <border>
      <left style="thin">
        <color indexed="17"/>
      </left>
      <right>
        <color indexed="63"/>
      </right>
      <top style="thick">
        <color indexed="17"/>
      </top>
      <bottom style="dotted">
        <color indexed="17"/>
      </bottom>
    </border>
    <border>
      <left>
        <color indexed="63"/>
      </left>
      <right style="thick">
        <color indexed="17"/>
      </right>
      <top style="thick">
        <color indexed="17"/>
      </top>
      <bottom style="dotted">
        <color indexed="17"/>
      </bottom>
    </border>
    <border>
      <left>
        <color indexed="63"/>
      </left>
      <right style="thick">
        <color indexed="17"/>
      </right>
      <top style="dotted">
        <color indexed="17"/>
      </top>
      <bottom style="dotted">
        <color indexed="17"/>
      </bottom>
    </border>
    <border>
      <left style="thin">
        <color indexed="17"/>
      </left>
      <right>
        <color indexed="63"/>
      </right>
      <top>
        <color indexed="63"/>
      </top>
      <bottom style="thin">
        <color indexed="17"/>
      </bottom>
    </border>
    <border>
      <left style="medium">
        <color indexed="17"/>
      </left>
      <right style="thin">
        <color indexed="60"/>
      </right>
      <top style="thin">
        <color indexed="17"/>
      </top>
      <bottom style="thin">
        <color indexed="60"/>
      </bottom>
    </border>
    <border>
      <left style="thin">
        <color indexed="60"/>
      </left>
      <right style="thin">
        <color indexed="60"/>
      </right>
      <top style="thin">
        <color indexed="17"/>
      </top>
      <bottom style="thin">
        <color indexed="60"/>
      </bottom>
    </border>
    <border>
      <left style="thin">
        <color indexed="60"/>
      </left>
      <right style="thin">
        <color indexed="17"/>
      </right>
      <top style="thin">
        <color indexed="17"/>
      </top>
      <bottom style="thin">
        <color indexed="60"/>
      </bottom>
    </border>
    <border>
      <left style="medium">
        <color indexed="17"/>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thin">
        <color indexed="17"/>
      </right>
      <top style="thin">
        <color indexed="60"/>
      </top>
      <bottom style="thin">
        <color indexed="60"/>
      </bottom>
    </border>
    <border>
      <left style="medium">
        <color indexed="17"/>
      </left>
      <right style="thin">
        <color indexed="60"/>
      </right>
      <top style="thin">
        <color indexed="60"/>
      </top>
      <bottom style="thick">
        <color indexed="17"/>
      </bottom>
    </border>
    <border>
      <left style="thin">
        <color indexed="60"/>
      </left>
      <right style="thin">
        <color indexed="60"/>
      </right>
      <top style="thin">
        <color indexed="60"/>
      </top>
      <bottom style="thick">
        <color indexed="17"/>
      </bottom>
    </border>
    <border>
      <left style="thin">
        <color indexed="60"/>
      </left>
      <right style="thin">
        <color indexed="17"/>
      </right>
      <top style="thin">
        <color indexed="60"/>
      </top>
      <bottom style="thick">
        <color indexed="17"/>
      </bottom>
    </border>
    <border>
      <left style="thin">
        <color indexed="17"/>
      </left>
      <right style="thin">
        <color indexed="17"/>
      </right>
      <top style="thin">
        <color indexed="17"/>
      </top>
      <bottom style="thin">
        <color indexed="17"/>
      </bottom>
    </border>
    <border>
      <left style="thin">
        <color indexed="17"/>
      </left>
      <right style="thin">
        <color indexed="60"/>
      </right>
      <top style="thick">
        <color indexed="17"/>
      </top>
      <bottom style="thin">
        <color indexed="60"/>
      </bottom>
    </border>
    <border>
      <left style="thin">
        <color indexed="60"/>
      </left>
      <right style="thin">
        <color indexed="60"/>
      </right>
      <top style="thick">
        <color indexed="17"/>
      </top>
      <bottom style="thin">
        <color indexed="60"/>
      </bottom>
    </border>
    <border>
      <left style="thin">
        <color indexed="60"/>
      </left>
      <right>
        <color indexed="63"/>
      </right>
      <top style="thick">
        <color indexed="17"/>
      </top>
      <bottom style="thin">
        <color indexed="60"/>
      </bottom>
    </border>
    <border>
      <left style="thin">
        <color indexed="17"/>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
      <left style="thin">
        <color indexed="17"/>
      </left>
      <right style="thin">
        <color indexed="60"/>
      </right>
      <top style="thin">
        <color indexed="60"/>
      </top>
      <bottom>
        <color indexed="63"/>
      </bottom>
    </border>
    <border>
      <left style="thin">
        <color indexed="60"/>
      </left>
      <right style="thin">
        <color indexed="60"/>
      </right>
      <top style="thin">
        <color indexed="60"/>
      </top>
      <bottom>
        <color indexed="63"/>
      </bottom>
    </border>
    <border>
      <left style="thin">
        <color indexed="60"/>
      </left>
      <right>
        <color indexed="63"/>
      </right>
      <top style="thin">
        <color indexed="60"/>
      </top>
      <bottom>
        <color indexed="63"/>
      </bottom>
    </border>
    <border>
      <left style="thin">
        <color indexed="17"/>
      </left>
      <right style="thin">
        <color indexed="60"/>
      </right>
      <top style="thin">
        <color indexed="60"/>
      </top>
      <bottom style="thin">
        <color indexed="17"/>
      </bottom>
    </border>
    <border>
      <left style="thin">
        <color indexed="60"/>
      </left>
      <right style="thin">
        <color indexed="60"/>
      </right>
      <top style="thin">
        <color indexed="60"/>
      </top>
      <bottom style="thin">
        <color indexed="17"/>
      </bottom>
    </border>
    <border>
      <left style="thin">
        <color indexed="60"/>
      </left>
      <right>
        <color indexed="63"/>
      </right>
      <top style="thin">
        <color indexed="60"/>
      </top>
      <bottom style="thin">
        <color indexed="17"/>
      </bottom>
    </border>
    <border>
      <left style="thin">
        <color indexed="17"/>
      </left>
      <right style="thin">
        <color indexed="17"/>
      </right>
      <top>
        <color indexed="63"/>
      </top>
      <bottom style="thin">
        <color indexed="17"/>
      </bottom>
    </border>
    <border>
      <left style="thin">
        <color indexed="17"/>
      </left>
      <right style="thin">
        <color indexed="17"/>
      </right>
      <top style="thin">
        <color indexed="17"/>
      </top>
      <bottom>
        <color indexed="63"/>
      </bottom>
    </border>
    <border>
      <left style="thick">
        <color indexed="17"/>
      </left>
      <right>
        <color indexed="63"/>
      </right>
      <top>
        <color indexed="63"/>
      </top>
      <bottom style="thin">
        <color indexed="17"/>
      </bottom>
    </border>
    <border>
      <left style="thin">
        <color indexed="17"/>
      </left>
      <right style="thin">
        <color indexed="17"/>
      </right>
      <top>
        <color indexed="63"/>
      </top>
      <bottom>
        <color indexed="63"/>
      </bottom>
    </border>
    <border>
      <left>
        <color indexed="63"/>
      </left>
      <right style="thin">
        <color indexed="60"/>
      </right>
      <top>
        <color indexed="63"/>
      </top>
      <bottom style="thin">
        <color indexed="60"/>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style="thin">
        <color indexed="60"/>
      </top>
      <bottom style="thin">
        <color indexed="60"/>
      </bottom>
    </border>
    <border>
      <left>
        <color indexed="63"/>
      </left>
      <right style="thin">
        <color indexed="60"/>
      </right>
      <top style="thin">
        <color indexed="60"/>
      </top>
      <bottom style="thick">
        <color indexed="17"/>
      </bottom>
    </border>
    <border>
      <left style="thin">
        <color indexed="60"/>
      </left>
      <right>
        <color indexed="63"/>
      </right>
      <top style="thin">
        <color indexed="60"/>
      </top>
      <bottom style="thick">
        <color indexed="17"/>
      </bottom>
    </border>
    <border>
      <left style="thin">
        <color indexed="17"/>
      </left>
      <right style="thin">
        <color indexed="17"/>
      </right>
      <top>
        <color indexed="63"/>
      </top>
      <bottom style="thin">
        <color indexed="60"/>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style="thin">
        <color indexed="17"/>
      </left>
      <right>
        <color indexed="63"/>
      </right>
      <top style="thick">
        <color indexed="17"/>
      </top>
      <bottom style="dotted">
        <color indexed="60"/>
      </bottom>
    </border>
    <border>
      <left>
        <color indexed="63"/>
      </left>
      <right>
        <color indexed="63"/>
      </right>
      <top style="thick">
        <color indexed="17"/>
      </top>
      <bottom style="dotted">
        <color indexed="60"/>
      </bottom>
    </border>
    <border>
      <left>
        <color indexed="63"/>
      </left>
      <right style="thick">
        <color indexed="17"/>
      </right>
      <top style="thick">
        <color indexed="17"/>
      </top>
      <bottom style="dotted">
        <color indexed="60"/>
      </bottom>
    </border>
    <border>
      <left style="thin">
        <color indexed="17"/>
      </left>
      <right>
        <color indexed="63"/>
      </right>
      <top style="dotted">
        <color indexed="60"/>
      </top>
      <bottom style="dotted">
        <color indexed="17"/>
      </bottom>
    </border>
    <border>
      <left>
        <color indexed="63"/>
      </left>
      <right>
        <color indexed="63"/>
      </right>
      <top style="dotted">
        <color indexed="60"/>
      </top>
      <bottom style="dotted">
        <color indexed="17"/>
      </bottom>
    </border>
    <border>
      <left>
        <color indexed="63"/>
      </left>
      <right style="thick">
        <color indexed="17"/>
      </right>
      <top style="dotted">
        <color indexed="60"/>
      </top>
      <bottom style="dotted">
        <color indexed="17"/>
      </bottom>
    </border>
    <border>
      <left style="thin">
        <color indexed="17"/>
      </left>
      <right>
        <color indexed="63"/>
      </right>
      <top>
        <color indexed="63"/>
      </top>
      <bottom style="dotted">
        <color indexed="60"/>
      </bottom>
    </border>
    <border>
      <left>
        <color indexed="63"/>
      </left>
      <right>
        <color indexed="63"/>
      </right>
      <top>
        <color indexed="63"/>
      </top>
      <bottom style="dotted">
        <color indexed="60"/>
      </bottom>
    </border>
    <border>
      <left>
        <color indexed="63"/>
      </left>
      <right style="thick">
        <color indexed="17"/>
      </right>
      <top>
        <color indexed="63"/>
      </top>
      <bottom style="dotted">
        <color indexed="60"/>
      </bottom>
    </border>
    <border>
      <left style="thin">
        <color indexed="17"/>
      </left>
      <right>
        <color indexed="63"/>
      </right>
      <top style="dotted">
        <color indexed="60"/>
      </top>
      <bottom style="dotted">
        <color indexed="60"/>
      </bottom>
    </border>
    <border>
      <left>
        <color indexed="63"/>
      </left>
      <right>
        <color indexed="63"/>
      </right>
      <top style="dotted">
        <color indexed="60"/>
      </top>
      <bottom style="dotted">
        <color indexed="60"/>
      </bottom>
    </border>
    <border>
      <left>
        <color indexed="63"/>
      </left>
      <right style="thick">
        <color indexed="17"/>
      </right>
      <top style="dotted">
        <color indexed="60"/>
      </top>
      <bottom style="dotted">
        <color indexed="60"/>
      </bottom>
    </border>
    <border>
      <left style="thin">
        <color indexed="17"/>
      </left>
      <right>
        <color indexed="63"/>
      </right>
      <top style="dotted">
        <color indexed="60"/>
      </top>
      <bottom>
        <color indexed="63"/>
      </bottom>
    </border>
    <border>
      <left>
        <color indexed="63"/>
      </left>
      <right>
        <color indexed="63"/>
      </right>
      <top style="dotted">
        <color indexed="60"/>
      </top>
      <bottom>
        <color indexed="63"/>
      </bottom>
    </border>
    <border>
      <left>
        <color indexed="63"/>
      </left>
      <right style="thick">
        <color indexed="17"/>
      </right>
      <top style="dotted">
        <color indexed="60"/>
      </top>
      <bottom>
        <color indexed="63"/>
      </bottom>
    </border>
    <border>
      <left style="thin">
        <color indexed="17"/>
      </left>
      <right>
        <color indexed="63"/>
      </right>
      <top style="thick">
        <color indexed="17"/>
      </top>
      <bottom>
        <color indexed="63"/>
      </bottom>
    </border>
    <border>
      <left style="thick">
        <color indexed="17"/>
      </left>
      <right style="thin">
        <color indexed="17"/>
      </right>
      <top style="thick">
        <color indexed="17"/>
      </top>
      <bottom style="thin">
        <color indexed="60"/>
      </bottom>
    </border>
    <border>
      <left style="thin">
        <color indexed="17"/>
      </left>
      <right style="thin">
        <color indexed="17"/>
      </right>
      <top style="thick">
        <color indexed="17"/>
      </top>
      <bottom style="thin">
        <color indexed="60"/>
      </bottom>
    </border>
    <border>
      <left style="thick">
        <color indexed="17"/>
      </left>
      <right style="thin">
        <color indexed="17"/>
      </right>
      <top style="thin">
        <color indexed="60"/>
      </top>
      <bottom style="thin">
        <color indexed="60"/>
      </bottom>
    </border>
    <border>
      <left style="thick">
        <color indexed="17"/>
      </left>
      <right style="thin">
        <color indexed="17"/>
      </right>
      <top style="thin">
        <color indexed="60"/>
      </top>
      <bottom>
        <color indexed="63"/>
      </bottom>
    </border>
    <border>
      <left style="thin">
        <color indexed="17"/>
      </left>
      <right style="thin">
        <color indexed="17"/>
      </right>
      <top style="thin">
        <color indexed="60"/>
      </top>
      <bottom>
        <color indexed="63"/>
      </bottom>
    </border>
    <border>
      <left style="thick">
        <color indexed="17"/>
      </left>
      <right style="thin">
        <color indexed="17"/>
      </right>
      <top style="thin">
        <color indexed="60"/>
      </top>
      <bottom style="thin">
        <color indexed="17"/>
      </bottom>
    </border>
    <border>
      <left style="thick">
        <color indexed="17"/>
      </left>
      <right style="thin">
        <color indexed="17"/>
      </right>
      <top style="thin">
        <color indexed="17"/>
      </top>
      <bottom style="thin">
        <color indexed="60"/>
      </bottom>
    </border>
    <border>
      <left style="thick">
        <color indexed="17"/>
      </left>
      <right style="thin">
        <color indexed="17"/>
      </right>
      <top style="thin">
        <color indexed="60"/>
      </top>
      <bottom style="thick">
        <color indexed="17"/>
      </bottom>
    </border>
    <border>
      <left>
        <color indexed="63"/>
      </left>
      <right style="thick">
        <color indexed="17"/>
      </right>
      <top style="dotted">
        <color indexed="17"/>
      </top>
      <bottom style="thick">
        <color indexed="17"/>
      </bottom>
    </border>
    <border>
      <left style="medium">
        <color indexed="17"/>
      </left>
      <right>
        <color indexed="63"/>
      </right>
      <top style="thick">
        <color indexed="17"/>
      </top>
      <bottom>
        <color indexed="63"/>
      </bottom>
    </border>
    <border>
      <left style="medium">
        <color indexed="17"/>
      </left>
      <right>
        <color indexed="63"/>
      </right>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vertical="center"/>
    </xf>
    <xf numFmtId="0" fontId="0" fillId="0" borderId="1" xfId="0"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vertical="center"/>
    </xf>
    <xf numFmtId="176" fontId="0" fillId="0" borderId="0" xfId="0" applyNumberFormat="1" applyAlignment="1">
      <alignment vertical="center"/>
    </xf>
    <xf numFmtId="0" fontId="4" fillId="0" borderId="0" xfId="21" applyFont="1" applyBorder="1" applyAlignment="1" applyProtection="1">
      <alignment horizontal="center" vertical="center"/>
      <protection/>
    </xf>
    <xf numFmtId="176" fontId="0" fillId="0" borderId="0" xfId="0" applyNumberFormat="1" applyFill="1" applyBorder="1" applyAlignment="1" applyProtection="1">
      <alignment vertical="center"/>
      <protection locked="0"/>
    </xf>
    <xf numFmtId="0" fontId="8" fillId="0" borderId="0" xfId="0" applyFont="1" applyFill="1" applyAlignment="1">
      <alignment vertical="center"/>
    </xf>
    <xf numFmtId="0" fontId="0" fillId="0" borderId="0" xfId="0" applyFill="1" applyAlignment="1">
      <alignment vertical="center"/>
    </xf>
    <xf numFmtId="0" fontId="0" fillId="0" borderId="3" xfId="0" applyBorder="1" applyAlignment="1">
      <alignment horizontal="center" vertical="center"/>
    </xf>
    <xf numFmtId="0" fontId="0" fillId="0" borderId="4" xfId="0" applyBorder="1" applyAlignment="1">
      <alignment vertical="center" wrapText="1"/>
    </xf>
    <xf numFmtId="176" fontId="0" fillId="0" borderId="5" xfId="0" applyNumberFormat="1"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horizontal="center" vertical="center"/>
    </xf>
    <xf numFmtId="0" fontId="4" fillId="0" borderId="0" xfId="21" applyFont="1" applyFill="1" applyBorder="1" applyAlignment="1" applyProtection="1">
      <alignment horizontal="center" vertical="center"/>
      <protection locked="0"/>
    </xf>
    <xf numFmtId="0" fontId="4" fillId="0" borderId="0" xfId="21" applyFont="1" applyAlignment="1" applyProtection="1">
      <alignment horizontal="center" vertical="center"/>
      <protection/>
    </xf>
    <xf numFmtId="0" fontId="5" fillId="0" borderId="0" xfId="21" applyNumberFormat="1" applyFont="1" applyFill="1" applyBorder="1" applyAlignment="1" applyProtection="1">
      <alignment vertical="center" wrapText="1"/>
      <protection/>
    </xf>
    <xf numFmtId="0" fontId="5" fillId="0" borderId="0" xfId="21" applyFont="1" applyFill="1" applyBorder="1" applyAlignment="1" applyProtection="1">
      <alignment vertical="center" wrapText="1"/>
      <protection/>
    </xf>
    <xf numFmtId="0" fontId="11" fillId="0" borderId="0" xfId="21" applyFont="1" applyAlignment="1" applyProtection="1">
      <alignment vertical="center"/>
      <protection/>
    </xf>
    <xf numFmtId="0" fontId="4" fillId="0" borderId="0" xfId="21" applyFont="1" applyAlignment="1" applyProtection="1">
      <alignment vertical="center"/>
      <protection/>
    </xf>
    <xf numFmtId="0" fontId="11" fillId="0" borderId="0" xfId="21" applyFont="1" applyBorder="1" applyAlignment="1" applyProtection="1">
      <alignment vertical="center"/>
      <protection/>
    </xf>
    <xf numFmtId="0" fontId="4" fillId="0" borderId="0" xfId="21" applyFont="1" applyBorder="1" applyAlignment="1" applyProtection="1">
      <alignment vertical="center"/>
      <protection/>
    </xf>
    <xf numFmtId="0" fontId="4" fillId="0" borderId="0" xfId="21" applyFont="1" applyFill="1" applyBorder="1" applyAlignment="1" applyProtection="1">
      <alignment horizontal="center" vertical="center"/>
      <protection/>
    </xf>
    <xf numFmtId="176" fontId="0" fillId="2" borderId="7" xfId="0" applyNumberFormat="1" applyFill="1" applyBorder="1" applyAlignment="1" applyProtection="1">
      <alignment vertical="center"/>
      <protection locked="0"/>
    </xf>
    <xf numFmtId="176" fontId="0" fillId="3" borderId="7" xfId="0" applyNumberFormat="1" applyFill="1" applyBorder="1" applyAlignment="1" applyProtection="1">
      <alignment vertical="center"/>
      <protection locked="0"/>
    </xf>
    <xf numFmtId="0" fontId="4" fillId="0" borderId="0" xfId="21" applyFont="1" applyAlignment="1" applyProtection="1">
      <alignment horizontal="center" vertical="center"/>
      <protection locked="0"/>
    </xf>
    <xf numFmtId="0" fontId="0" fillId="0" borderId="8" xfId="0" applyBorder="1" applyAlignment="1">
      <alignment vertical="center" wrapText="1"/>
    </xf>
    <xf numFmtId="0" fontId="8" fillId="0" borderId="9" xfId="0" applyFont="1" applyBorder="1" applyAlignment="1">
      <alignment horizontal="center" vertical="center"/>
    </xf>
    <xf numFmtId="176" fontId="0" fillId="3" borderId="10" xfId="0" applyNumberFormat="1" applyFill="1" applyBorder="1" applyAlignment="1" applyProtection="1">
      <alignment vertical="center"/>
      <protection locked="0"/>
    </xf>
    <xf numFmtId="0" fontId="0" fillId="0" borderId="11" xfId="0" applyFill="1" applyBorder="1" applyAlignment="1">
      <alignment vertical="center"/>
    </xf>
    <xf numFmtId="0" fontId="8" fillId="0" borderId="12" xfId="0" applyFont="1" applyFill="1" applyBorder="1" applyAlignment="1">
      <alignment horizontal="center" vertical="center"/>
    </xf>
    <xf numFmtId="0" fontId="0" fillId="0" borderId="13" xfId="0" applyFill="1" applyBorder="1" applyAlignment="1">
      <alignment vertical="center"/>
    </xf>
    <xf numFmtId="176" fontId="0" fillId="2" borderId="10" xfId="0" applyNumberFormat="1" applyFill="1" applyBorder="1" applyAlignment="1" applyProtection="1">
      <alignment vertical="center"/>
      <protection locked="0"/>
    </xf>
    <xf numFmtId="0" fontId="0" fillId="0" borderId="14" xfId="0" applyBorder="1" applyAlignment="1">
      <alignment vertical="center" wrapText="1"/>
    </xf>
    <xf numFmtId="0" fontId="16" fillId="0" borderId="0" xfId="0" applyFont="1" applyFill="1" applyAlignment="1">
      <alignment vertical="center"/>
    </xf>
    <xf numFmtId="0" fontId="16" fillId="0" borderId="0" xfId="0" applyFont="1" applyAlignment="1">
      <alignment vertical="center"/>
    </xf>
    <xf numFmtId="176" fontId="0" fillId="4" borderId="15" xfId="0" applyNumberFormat="1" applyFill="1" applyBorder="1" applyAlignment="1" applyProtection="1">
      <alignment vertical="center"/>
      <protection locked="0"/>
    </xf>
    <xf numFmtId="176" fontId="0" fillId="4" borderId="16" xfId="0" applyNumberFormat="1" applyFill="1" applyBorder="1" applyAlignment="1" applyProtection="1">
      <alignment vertical="center"/>
      <protection locked="0"/>
    </xf>
    <xf numFmtId="0" fontId="0" fillId="2" borderId="15" xfId="0" applyFill="1" applyBorder="1" applyAlignment="1" applyProtection="1">
      <alignment vertical="center"/>
      <protection locked="0"/>
    </xf>
    <xf numFmtId="176" fontId="0" fillId="2" borderId="16" xfId="0" applyNumberFormat="1" applyFill="1" applyBorder="1" applyAlignment="1" applyProtection="1">
      <alignment vertical="center"/>
      <protection locked="0"/>
    </xf>
    <xf numFmtId="176" fontId="0" fillId="5" borderId="16" xfId="0" applyNumberFormat="1" applyFill="1" applyBorder="1" applyAlignment="1" applyProtection="1">
      <alignment vertical="center"/>
      <protection locked="0"/>
    </xf>
    <xf numFmtId="0" fontId="21" fillId="0" borderId="0" xfId="21" applyFont="1" applyAlignment="1" applyProtection="1">
      <alignment horizontal="center" vertical="center"/>
      <protection/>
    </xf>
    <xf numFmtId="0" fontId="23" fillId="0" borderId="0" xfId="21" applyFont="1" applyAlignment="1" applyProtection="1">
      <alignment horizontal="center" vertical="center"/>
      <protection/>
    </xf>
    <xf numFmtId="0" fontId="24" fillId="0" borderId="0" xfId="21" applyFont="1" applyAlignment="1" applyProtection="1">
      <alignment vertical="center"/>
      <protection/>
    </xf>
    <xf numFmtId="0" fontId="26" fillId="0" borderId="0" xfId="21" applyFont="1" applyAlignment="1" applyProtection="1">
      <alignment vertical="center"/>
      <protection/>
    </xf>
    <xf numFmtId="0" fontId="25" fillId="0" borderId="0" xfId="21" applyFont="1" applyAlignment="1" applyProtection="1">
      <alignment vertical="center"/>
      <protection/>
    </xf>
    <xf numFmtId="0" fontId="25" fillId="0" borderId="0" xfId="21" applyFont="1" applyBorder="1" applyAlignment="1" applyProtection="1">
      <alignment vertical="center"/>
      <protection/>
    </xf>
    <xf numFmtId="0" fontId="23" fillId="0" borderId="0" xfId="21" applyFont="1" applyBorder="1" applyAlignment="1" applyProtection="1">
      <alignment horizontal="center" vertical="center"/>
      <protection/>
    </xf>
    <xf numFmtId="0" fontId="23" fillId="0" borderId="0" xfId="21" applyFont="1" applyBorder="1" applyAlignment="1" applyProtection="1">
      <alignment vertical="center"/>
      <protection/>
    </xf>
    <xf numFmtId="0" fontId="33" fillId="0" borderId="0" xfId="21" applyFont="1" applyBorder="1" applyAlignment="1" applyProtection="1">
      <alignment vertical="center"/>
      <protection/>
    </xf>
    <xf numFmtId="0" fontId="33" fillId="0" borderId="0" xfId="21" applyFont="1" applyBorder="1" applyAlignment="1" applyProtection="1">
      <alignment horizontal="center" vertical="center"/>
      <protection/>
    </xf>
    <xf numFmtId="0" fontId="31" fillId="0" borderId="0" xfId="21" applyFont="1" applyBorder="1" applyAlignment="1" applyProtection="1">
      <alignment vertical="center"/>
      <protection/>
    </xf>
    <xf numFmtId="177" fontId="29" fillId="0" borderId="0" xfId="21" applyNumberFormat="1" applyFont="1" applyFill="1" applyBorder="1" applyAlignment="1" applyProtection="1">
      <alignment vertical="center"/>
      <protection/>
    </xf>
    <xf numFmtId="0" fontId="34" fillId="0" borderId="0" xfId="21" applyFont="1" applyBorder="1" applyAlignment="1" applyProtection="1">
      <alignment/>
      <protection/>
    </xf>
    <xf numFmtId="0" fontId="23" fillId="0" borderId="0" xfId="21" applyFont="1" applyFill="1" applyBorder="1" applyAlignment="1" applyProtection="1">
      <alignment horizontal="center" vertical="center"/>
      <protection/>
    </xf>
    <xf numFmtId="0" fontId="23" fillId="0" borderId="0" xfId="21" applyFont="1" applyFill="1" applyBorder="1" applyAlignment="1" applyProtection="1">
      <alignment horizontal="center" vertical="center"/>
      <protection locked="0"/>
    </xf>
    <xf numFmtId="0" fontId="35" fillId="0" borderId="0" xfId="21" applyFont="1" applyFill="1" applyBorder="1" applyAlignment="1" applyProtection="1">
      <alignment horizontal="center" vertical="center"/>
      <protection/>
    </xf>
    <xf numFmtId="0" fontId="35" fillId="0" borderId="0" xfId="21" applyFont="1" applyFill="1" applyBorder="1" applyAlignment="1" applyProtection="1">
      <alignment horizontal="center" vertical="center"/>
      <protection locked="0"/>
    </xf>
    <xf numFmtId="6" fontId="31" fillId="0" borderId="0" xfId="19" applyFont="1" applyAlignment="1" applyProtection="1">
      <alignment vertical="center"/>
      <protection/>
    </xf>
    <xf numFmtId="0" fontId="31" fillId="0" borderId="0" xfId="21" applyFont="1" applyAlignment="1" applyProtection="1">
      <alignment vertical="center"/>
      <protection/>
    </xf>
    <xf numFmtId="0" fontId="28" fillId="0" borderId="0" xfId="21" applyFont="1" applyBorder="1" applyAlignment="1" applyProtection="1">
      <alignment horizontal="center" vertical="center"/>
      <protection/>
    </xf>
    <xf numFmtId="0" fontId="28" fillId="0" borderId="0" xfId="21" applyFont="1" applyBorder="1" applyAlignment="1" applyProtection="1">
      <alignment vertical="center"/>
      <protection/>
    </xf>
    <xf numFmtId="0" fontId="28" fillId="0" borderId="0" xfId="21" applyFont="1" applyBorder="1" applyAlignment="1" applyProtection="1">
      <alignment vertical="top" wrapText="1"/>
      <protection/>
    </xf>
    <xf numFmtId="0" fontId="33" fillId="0" borderId="17" xfId="21" applyFont="1" applyBorder="1" applyAlignment="1" applyProtection="1">
      <alignment vertical="center"/>
      <protection/>
    </xf>
    <xf numFmtId="0" fontId="33" fillId="0" borderId="18" xfId="21" applyFont="1" applyBorder="1" applyAlignment="1" applyProtection="1">
      <alignment vertical="center"/>
      <protection/>
    </xf>
    <xf numFmtId="0" fontId="33" fillId="0" borderId="19" xfId="21" applyFont="1" applyBorder="1" applyAlignment="1" applyProtection="1">
      <alignment vertical="center"/>
      <protection/>
    </xf>
    <xf numFmtId="0" fontId="33" fillId="0" borderId="20" xfId="21" applyFont="1" applyBorder="1" applyAlignment="1" applyProtection="1">
      <alignment vertical="center"/>
      <protection/>
    </xf>
    <xf numFmtId="0" fontId="33" fillId="0" borderId="21" xfId="21" applyFont="1" applyBorder="1" applyAlignment="1" applyProtection="1">
      <alignment vertical="center"/>
      <protection/>
    </xf>
    <xf numFmtId="0" fontId="23" fillId="0" borderId="22" xfId="21" applyFont="1" applyBorder="1" applyAlignment="1" applyProtection="1">
      <alignment horizontal="center" vertical="center"/>
      <protection/>
    </xf>
    <xf numFmtId="0" fontId="23" fillId="0" borderId="23" xfId="21" applyFont="1" applyBorder="1" applyAlignment="1" applyProtection="1">
      <alignment horizontal="center" vertical="center"/>
      <protection/>
    </xf>
    <xf numFmtId="0" fontId="31" fillId="0" borderId="23" xfId="21" applyFont="1" applyBorder="1" applyAlignment="1" applyProtection="1">
      <alignment horizontal="center" vertical="center"/>
      <protection/>
    </xf>
    <xf numFmtId="0" fontId="31" fillId="0" borderId="23" xfId="21" applyFont="1" applyBorder="1" applyAlignment="1" applyProtection="1">
      <alignment vertical="center"/>
      <protection/>
    </xf>
    <xf numFmtId="0" fontId="23" fillId="0" borderId="24" xfId="21" applyFont="1" applyBorder="1" applyAlignment="1" applyProtection="1">
      <alignment horizontal="center" vertical="center"/>
      <protection/>
    </xf>
    <xf numFmtId="0" fontId="23" fillId="0" borderId="25" xfId="21" applyFont="1" applyBorder="1" applyAlignment="1" applyProtection="1">
      <alignment horizontal="center" vertical="center"/>
      <protection/>
    </xf>
    <xf numFmtId="0" fontId="23" fillId="0" borderId="26" xfId="21" applyFont="1" applyBorder="1" applyAlignment="1" applyProtection="1">
      <alignment horizontal="center" vertical="center"/>
      <protection/>
    </xf>
    <xf numFmtId="177" fontId="29" fillId="0" borderId="25" xfId="21" applyNumberFormat="1" applyFont="1" applyFill="1" applyBorder="1" applyAlignment="1" applyProtection="1">
      <alignment vertical="center"/>
      <protection/>
    </xf>
    <xf numFmtId="177" fontId="29" fillId="0" borderId="26" xfId="21" applyNumberFormat="1" applyFont="1" applyFill="1" applyBorder="1" applyAlignment="1" applyProtection="1">
      <alignment vertical="center"/>
      <protection/>
    </xf>
    <xf numFmtId="0" fontId="23" fillId="0" borderId="27" xfId="21" applyFont="1" applyBorder="1" applyAlignment="1" applyProtection="1">
      <alignment horizontal="center" vertical="center"/>
      <protection/>
    </xf>
    <xf numFmtId="0" fontId="23" fillId="0" borderId="20" xfId="21" applyFont="1" applyBorder="1" applyAlignment="1" applyProtection="1">
      <alignment horizontal="center" vertical="center"/>
      <protection/>
    </xf>
    <xf numFmtId="0" fontId="23" fillId="0" borderId="28" xfId="21" applyFont="1" applyBorder="1" applyAlignment="1" applyProtection="1">
      <alignment horizontal="center" vertical="center"/>
      <protection/>
    </xf>
    <xf numFmtId="0" fontId="23" fillId="0" borderId="18" xfId="21" applyFont="1" applyBorder="1" applyAlignment="1" applyProtection="1">
      <alignment horizontal="center" vertical="center"/>
      <protection/>
    </xf>
    <xf numFmtId="0" fontId="23" fillId="0" borderId="18" xfId="21" applyFont="1" applyBorder="1" applyAlignment="1" applyProtection="1">
      <alignment vertical="top"/>
      <protection/>
    </xf>
    <xf numFmtId="0" fontId="23" fillId="0" borderId="29" xfId="21" applyFont="1" applyBorder="1" applyAlignment="1" applyProtection="1">
      <alignment horizontal="center" vertical="center"/>
      <protection/>
    </xf>
    <xf numFmtId="0" fontId="23" fillId="0" borderId="30" xfId="21" applyFont="1" applyBorder="1" applyAlignment="1" applyProtection="1">
      <alignment horizontal="center" vertical="center"/>
      <protection/>
    </xf>
    <xf numFmtId="0" fontId="23" fillId="0" borderId="31" xfId="21" applyFont="1" applyBorder="1" applyAlignment="1" applyProtection="1">
      <alignment horizontal="center" vertical="center"/>
      <protection/>
    </xf>
    <xf numFmtId="0" fontId="23" fillId="0" borderId="32" xfId="21" applyFont="1" applyBorder="1" applyAlignment="1" applyProtection="1">
      <alignment horizontal="center" vertical="center"/>
      <protection/>
    </xf>
    <xf numFmtId="0" fontId="23" fillId="0" borderId="33" xfId="21" applyFont="1" applyBorder="1" applyAlignment="1" applyProtection="1">
      <alignment horizontal="center" vertical="center"/>
      <protection/>
    </xf>
    <xf numFmtId="0" fontId="23" fillId="0" borderId="34" xfId="21" applyFont="1" applyBorder="1" applyAlignment="1" applyProtection="1">
      <alignment horizontal="center" vertical="center"/>
      <protection/>
    </xf>
    <xf numFmtId="0" fontId="23" fillId="0" borderId="35" xfId="21" applyFont="1" applyBorder="1" applyAlignment="1" applyProtection="1">
      <alignment horizontal="center" vertical="center"/>
      <protection/>
    </xf>
    <xf numFmtId="0" fontId="23" fillId="0" borderId="36" xfId="21" applyFont="1" applyBorder="1" applyAlignment="1" applyProtection="1">
      <alignment horizontal="center" vertical="center"/>
      <protection/>
    </xf>
    <xf numFmtId="0" fontId="23" fillId="0" borderId="37" xfId="21" applyFont="1" applyBorder="1" applyAlignment="1" applyProtection="1">
      <alignment horizontal="center" vertical="center"/>
      <protection/>
    </xf>
    <xf numFmtId="0" fontId="23" fillId="0" borderId="38" xfId="21" applyFont="1" applyBorder="1" applyAlignment="1" applyProtection="1">
      <alignment horizontal="center" vertical="center"/>
      <protection/>
    </xf>
    <xf numFmtId="0" fontId="23" fillId="0" borderId="39" xfId="21" applyFont="1" applyBorder="1" applyAlignment="1" applyProtection="1">
      <alignment vertical="center"/>
      <protection/>
    </xf>
    <xf numFmtId="0" fontId="23" fillId="0" borderId="40" xfId="21" applyFont="1" applyBorder="1" applyAlignment="1" applyProtection="1">
      <alignment horizontal="center" vertical="center"/>
      <protection/>
    </xf>
    <xf numFmtId="0" fontId="23" fillId="0" borderId="20" xfId="21" applyFont="1" applyBorder="1" applyAlignment="1" applyProtection="1">
      <alignment vertical="center"/>
      <protection/>
    </xf>
    <xf numFmtId="0" fontId="29" fillId="0" borderId="17" xfId="21" applyFont="1" applyBorder="1" applyAlignment="1" applyProtection="1">
      <alignment vertical="center"/>
      <protection/>
    </xf>
    <xf numFmtId="0" fontId="29" fillId="0" borderId="0" xfId="21" applyFont="1" applyBorder="1" applyAlignment="1" applyProtection="1">
      <alignment vertical="center"/>
      <protection/>
    </xf>
    <xf numFmtId="0" fontId="23" fillId="0" borderId="0" xfId="21" applyFont="1" applyBorder="1" applyAlignment="1" applyProtection="1">
      <alignment horizontal="center" vertical="top"/>
      <protection/>
    </xf>
    <xf numFmtId="0" fontId="23" fillId="0" borderId="18" xfId="21" applyFont="1" applyBorder="1" applyAlignment="1" applyProtection="1">
      <alignment horizontal="center" vertical="top"/>
      <protection/>
    </xf>
    <xf numFmtId="0" fontId="23" fillId="0" borderId="41" xfId="21" applyFont="1" applyBorder="1" applyAlignment="1" applyProtection="1">
      <alignment horizontal="center" vertical="center"/>
      <protection/>
    </xf>
    <xf numFmtId="0" fontId="23" fillId="0" borderId="42" xfId="21" applyFont="1" applyBorder="1" applyAlignment="1" applyProtection="1">
      <alignment horizontal="center" vertical="center"/>
      <protection/>
    </xf>
    <xf numFmtId="0" fontId="23" fillId="0" borderId="43" xfId="21" applyFont="1" applyBorder="1" applyAlignment="1" applyProtection="1">
      <alignment horizontal="center" vertical="center"/>
      <protection/>
    </xf>
    <xf numFmtId="0" fontId="29" fillId="0" borderId="19" xfId="21" applyFont="1" applyBorder="1" applyAlignment="1" applyProtection="1">
      <alignment vertical="center"/>
      <protection/>
    </xf>
    <xf numFmtId="0" fontId="29" fillId="0" borderId="20" xfId="21" applyFont="1" applyBorder="1" applyAlignment="1" applyProtection="1">
      <alignment vertical="center"/>
      <protection/>
    </xf>
    <xf numFmtId="0" fontId="23" fillId="0" borderId="20" xfId="21" applyFont="1" applyBorder="1" applyAlignment="1" applyProtection="1">
      <alignment horizontal="center" vertical="top"/>
      <protection/>
    </xf>
    <xf numFmtId="0" fontId="23" fillId="0" borderId="21" xfId="21" applyFont="1" applyBorder="1" applyAlignment="1" applyProtection="1">
      <alignment horizontal="center" vertical="top"/>
      <protection/>
    </xf>
    <xf numFmtId="0" fontId="22" fillId="0" borderId="0" xfId="21" applyFont="1" applyBorder="1" applyAlignment="1" applyProtection="1">
      <alignment vertical="center"/>
      <protection/>
    </xf>
    <xf numFmtId="0" fontId="22" fillId="0" borderId="0" xfId="21" applyFont="1" applyAlignment="1" applyProtection="1">
      <alignment vertical="center"/>
      <protection/>
    </xf>
    <xf numFmtId="0" fontId="28" fillId="0" borderId="18" xfId="21" applyFont="1" applyBorder="1" applyAlignment="1" applyProtection="1">
      <alignment vertical="center"/>
      <protection/>
    </xf>
    <xf numFmtId="0" fontId="28" fillId="0" borderId="44" xfId="21" applyFont="1" applyBorder="1" applyAlignment="1" applyProtection="1">
      <alignment horizontal="center" vertical="center"/>
      <protection/>
    </xf>
    <xf numFmtId="0" fontId="28" fillId="0" borderId="45" xfId="21" applyFont="1" applyBorder="1" applyAlignment="1" applyProtection="1">
      <alignment horizontal="center" vertical="center"/>
      <protection/>
    </xf>
    <xf numFmtId="0" fontId="28" fillId="0" borderId="46" xfId="21" applyFont="1" applyBorder="1" applyAlignment="1" applyProtection="1">
      <alignment horizontal="center" vertical="center"/>
      <protection/>
    </xf>
    <xf numFmtId="0" fontId="28" fillId="0" borderId="32" xfId="21" applyFont="1" applyBorder="1" applyAlignment="1" applyProtection="1">
      <alignment vertical="center"/>
      <protection/>
    </xf>
    <xf numFmtId="0" fontId="28" fillId="0" borderId="47" xfId="21" applyFont="1" applyBorder="1" applyAlignment="1" applyProtection="1">
      <alignment vertical="center"/>
      <protection/>
    </xf>
    <xf numFmtId="0" fontId="28" fillId="0" borderId="48" xfId="21" applyFont="1" applyBorder="1" applyAlignment="1" applyProtection="1">
      <alignment vertical="center"/>
      <protection/>
    </xf>
    <xf numFmtId="0" fontId="28" fillId="0" borderId="45" xfId="21" applyFont="1" applyBorder="1" applyAlignment="1" applyProtection="1">
      <alignment vertical="center"/>
      <protection/>
    </xf>
    <xf numFmtId="0" fontId="28" fillId="0" borderId="46" xfId="21" applyFont="1" applyBorder="1" applyAlignment="1" applyProtection="1">
      <alignment vertical="center"/>
      <protection/>
    </xf>
    <xf numFmtId="0" fontId="28" fillId="0" borderId="48" xfId="21" applyFont="1" applyBorder="1" applyAlignment="1" applyProtection="1">
      <alignment horizontal="center" vertical="center"/>
      <protection/>
    </xf>
    <xf numFmtId="0" fontId="23" fillId="0" borderId="47" xfId="21" applyFont="1" applyBorder="1" applyAlignment="1" applyProtection="1">
      <alignment horizontal="center" vertical="center"/>
      <protection/>
    </xf>
    <xf numFmtId="0" fontId="28" fillId="0" borderId="25" xfId="21" applyFont="1" applyBorder="1" applyAlignment="1" applyProtection="1">
      <alignment vertical="center"/>
      <protection/>
    </xf>
    <xf numFmtId="0" fontId="23" fillId="0" borderId="49" xfId="21" applyFont="1" applyBorder="1" applyAlignment="1" applyProtection="1">
      <alignment horizontal="center" vertical="center"/>
      <protection/>
    </xf>
    <xf numFmtId="0" fontId="28" fillId="0" borderId="30" xfId="21" applyFont="1" applyBorder="1" applyAlignment="1" applyProtection="1">
      <alignment horizontal="center" vertical="center"/>
      <protection/>
    </xf>
    <xf numFmtId="0" fontId="28" fillId="0" borderId="21" xfId="21" applyFont="1" applyBorder="1" applyAlignment="1" applyProtection="1">
      <alignment vertical="center"/>
      <protection/>
    </xf>
    <xf numFmtId="176" fontId="0" fillId="5" borderId="7" xfId="0" applyNumberFormat="1" applyFill="1" applyBorder="1" applyAlignment="1" applyProtection="1">
      <alignment vertical="center"/>
      <protection locked="0"/>
    </xf>
    <xf numFmtId="176" fontId="0" fillId="5" borderId="10" xfId="0" applyNumberFormat="1" applyFill="1" applyBorder="1" applyAlignment="1" applyProtection="1">
      <alignment vertical="center"/>
      <protection locked="0"/>
    </xf>
    <xf numFmtId="176" fontId="0" fillId="5" borderId="15" xfId="0" applyNumberFormat="1" applyFill="1" applyBorder="1" applyAlignment="1" applyProtection="1">
      <alignment vertical="center"/>
      <protection locked="0"/>
    </xf>
    <xf numFmtId="0" fontId="28" fillId="0" borderId="50" xfId="21" applyFont="1" applyBorder="1" applyAlignment="1" applyProtection="1">
      <alignment horizontal="center" vertical="center"/>
      <protection/>
    </xf>
    <xf numFmtId="0" fontId="28" fillId="0" borderId="50" xfId="21" applyFont="1" applyBorder="1" applyAlignment="1" applyProtection="1">
      <alignment vertical="center"/>
      <protection/>
    </xf>
    <xf numFmtId="0" fontId="4" fillId="0" borderId="22" xfId="21" applyFont="1" applyBorder="1" applyAlignment="1" applyProtection="1">
      <alignment horizontal="center" vertical="center"/>
      <protection/>
    </xf>
    <xf numFmtId="0" fontId="0" fillId="0" borderId="0" xfId="0" applyAlignment="1">
      <alignment vertical="center"/>
    </xf>
    <xf numFmtId="0" fontId="0" fillId="2" borderId="16"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4" fillId="0" borderId="0" xfId="21" applyFont="1" applyAlignment="1" applyProtection="1">
      <alignment vertical="center" wrapText="1"/>
      <protection/>
    </xf>
    <xf numFmtId="176" fontId="13" fillId="0" borderId="0" xfId="0" applyNumberFormat="1" applyFont="1" applyAlignment="1">
      <alignment vertical="center"/>
    </xf>
    <xf numFmtId="38" fontId="0" fillId="4" borderId="16" xfId="17" applyFont="1" applyFill="1" applyBorder="1" applyAlignment="1">
      <alignment horizontal="center" vertical="center"/>
    </xf>
    <xf numFmtId="38" fontId="0" fillId="2" borderId="16" xfId="17" applyFont="1" applyFill="1" applyBorder="1" applyAlignment="1">
      <alignment horizontal="center" vertical="center"/>
    </xf>
    <xf numFmtId="0" fontId="13" fillId="0" borderId="0" xfId="0" applyFont="1" applyAlignment="1">
      <alignment vertical="center"/>
    </xf>
    <xf numFmtId="38" fontId="0" fillId="5" borderId="16" xfId="17" applyFont="1" applyFill="1" applyBorder="1" applyAlignment="1">
      <alignment horizontal="center" vertical="center"/>
    </xf>
    <xf numFmtId="0" fontId="0" fillId="0" borderId="4" xfId="0" applyBorder="1" applyAlignment="1">
      <alignment horizontal="center" vertical="center" wrapText="1"/>
    </xf>
    <xf numFmtId="0" fontId="0" fillId="0" borderId="12" xfId="0" applyFont="1" applyBorder="1" applyAlignment="1">
      <alignment horizontal="center" vertical="center" wrapText="1"/>
    </xf>
    <xf numFmtId="0" fontId="0" fillId="0" borderId="6" xfId="0"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vertical="center"/>
    </xf>
    <xf numFmtId="0" fontId="0" fillId="0" borderId="1" xfId="0" applyBorder="1" applyAlignment="1">
      <alignment vertical="center"/>
    </xf>
    <xf numFmtId="0" fontId="12" fillId="0" borderId="8" xfId="0" applyFont="1" applyBorder="1" applyAlignment="1">
      <alignment horizontal="center" vertical="center" textRotation="255"/>
    </xf>
    <xf numFmtId="0" fontId="0" fillId="0" borderId="0" xfId="0" applyAlignment="1">
      <alignment horizontal="center" vertical="center"/>
    </xf>
    <xf numFmtId="0" fontId="12" fillId="0" borderId="6" xfId="0" applyFont="1" applyFill="1" applyBorder="1" applyAlignment="1">
      <alignment horizontal="center" vertical="center" textRotation="255"/>
    </xf>
    <xf numFmtId="0" fontId="12" fillId="0" borderId="6" xfId="0" applyFont="1" applyBorder="1" applyAlignment="1">
      <alignment horizontal="center" vertical="center" textRotation="255"/>
    </xf>
    <xf numFmtId="0" fontId="13" fillId="0" borderId="0" xfId="0" applyFont="1" applyAlignment="1">
      <alignment horizontal="left" vertical="center" wrapText="1"/>
    </xf>
    <xf numFmtId="176" fontId="0" fillId="0" borderId="0" xfId="0" applyNumberFormat="1" applyFont="1" applyAlignment="1">
      <alignment horizontal="center" vertical="center" wrapText="1"/>
    </xf>
    <xf numFmtId="0" fontId="7" fillId="0" borderId="51" xfId="0" applyFont="1" applyFill="1" applyBorder="1" applyAlignment="1">
      <alignment horizontal="center" vertical="top" wrapText="1"/>
    </xf>
    <xf numFmtId="0" fontId="7" fillId="0" borderId="52" xfId="0" applyFont="1" applyFill="1" applyBorder="1" applyAlignment="1">
      <alignment horizontal="center" vertical="top" wrapText="1"/>
    </xf>
    <xf numFmtId="0" fontId="0" fillId="0" borderId="0" xfId="0" applyAlignment="1">
      <alignment horizontal="center" vertical="center" wrapText="1"/>
    </xf>
    <xf numFmtId="0" fontId="7" fillId="0" borderId="16" xfId="0" applyFont="1" applyBorder="1" applyAlignment="1">
      <alignment horizontal="center" vertical="center"/>
    </xf>
    <xf numFmtId="0" fontId="0" fillId="0" borderId="1" xfId="0" applyFill="1" applyBorder="1" applyAlignment="1">
      <alignment vertical="center"/>
    </xf>
    <xf numFmtId="176" fontId="0" fillId="0" borderId="0" xfId="0" applyNumberFormat="1" applyFont="1" applyAlignment="1">
      <alignment horizontal="left" vertical="center" wrapText="1"/>
    </xf>
    <xf numFmtId="0" fontId="7" fillId="0" borderId="16"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40" fillId="0" borderId="0" xfId="21" applyFont="1" applyAlignment="1" applyProtection="1">
      <alignment horizontal="left" vertical="center" wrapText="1"/>
      <protection/>
    </xf>
    <xf numFmtId="0" fontId="23" fillId="0" borderId="53" xfId="21" applyFont="1" applyBorder="1" applyAlignment="1" applyProtection="1">
      <alignment horizontal="center" vertical="center"/>
      <protection/>
    </xf>
    <xf numFmtId="0" fontId="23" fillId="0" borderId="54" xfId="21" applyFont="1" applyBorder="1" applyAlignment="1" applyProtection="1">
      <alignment horizontal="center" vertical="center"/>
      <protection/>
    </xf>
    <xf numFmtId="0" fontId="7" fillId="0" borderId="0" xfId="21" applyFont="1" applyFill="1" applyBorder="1" applyAlignment="1" applyProtection="1">
      <alignment horizontal="left" vertical="center" wrapText="1"/>
      <protection hidden="1" locked="0"/>
    </xf>
    <xf numFmtId="0" fontId="29" fillId="0" borderId="30" xfId="21" applyFont="1" applyBorder="1" applyAlignment="1" applyProtection="1">
      <alignment horizontal="center" vertical="center"/>
      <protection hidden="1" locked="0"/>
    </xf>
    <xf numFmtId="0" fontId="29" fillId="0" borderId="0" xfId="21" applyFont="1" applyAlignment="1" applyProtection="1">
      <alignment horizontal="center" vertical="center"/>
      <protection hidden="1" locked="0"/>
    </xf>
    <xf numFmtId="176" fontId="39" fillId="0" borderId="17" xfId="21" applyNumberFormat="1" applyFont="1" applyFill="1" applyBorder="1" applyAlignment="1" applyProtection="1">
      <alignment vertical="center"/>
      <protection/>
    </xf>
    <xf numFmtId="176" fontId="39" fillId="0" borderId="0" xfId="21" applyNumberFormat="1" applyFont="1" applyFill="1" applyBorder="1" applyAlignment="1" applyProtection="1">
      <alignment vertical="center"/>
      <protection/>
    </xf>
    <xf numFmtId="176" fontId="39" fillId="0" borderId="19" xfId="21" applyNumberFormat="1" applyFont="1" applyFill="1" applyBorder="1" applyAlignment="1" applyProtection="1">
      <alignment vertical="center"/>
      <protection/>
    </xf>
    <xf numFmtId="176" fontId="39" fillId="0" borderId="20" xfId="21" applyNumberFormat="1" applyFont="1" applyFill="1" applyBorder="1" applyAlignment="1" applyProtection="1">
      <alignment vertical="center"/>
      <protection/>
    </xf>
    <xf numFmtId="0" fontId="31" fillId="0" borderId="55" xfId="21" applyFont="1" applyBorder="1" applyAlignment="1" applyProtection="1">
      <alignment horizontal="distributed" vertical="top" wrapText="1"/>
      <protection/>
    </xf>
    <xf numFmtId="0" fontId="31" fillId="0" borderId="56" xfId="21" applyFont="1" applyBorder="1" applyAlignment="1" applyProtection="1">
      <alignment horizontal="distributed" vertical="top" wrapText="1"/>
      <protection/>
    </xf>
    <xf numFmtId="0" fontId="31" fillId="0" borderId="57" xfId="21" applyFont="1" applyBorder="1" applyAlignment="1" applyProtection="1">
      <alignment horizontal="distributed" vertical="top" wrapText="1"/>
      <protection/>
    </xf>
    <xf numFmtId="0" fontId="31" fillId="0" borderId="58" xfId="21" applyFont="1" applyBorder="1" applyAlignment="1" applyProtection="1">
      <alignment horizontal="distributed" vertical="top" wrapText="1"/>
      <protection/>
    </xf>
    <xf numFmtId="0" fontId="28" fillId="0" borderId="41" xfId="21" applyFont="1" applyBorder="1" applyAlignment="1" applyProtection="1">
      <alignment vertical="top"/>
      <protection/>
    </xf>
    <xf numFmtId="0" fontId="28" fillId="0" borderId="30" xfId="21" applyFont="1" applyBorder="1" applyAlignment="1" applyProtection="1">
      <alignment vertical="top"/>
      <protection/>
    </xf>
    <xf numFmtId="0" fontId="28" fillId="0" borderId="17" xfId="21" applyFont="1" applyBorder="1" applyAlignment="1" applyProtection="1">
      <alignment vertical="top"/>
      <protection/>
    </xf>
    <xf numFmtId="0" fontId="28" fillId="0" borderId="0" xfId="21" applyFont="1" applyBorder="1" applyAlignment="1" applyProtection="1">
      <alignment vertical="top"/>
      <protection/>
    </xf>
    <xf numFmtId="0" fontId="28" fillId="0" borderId="41" xfId="21" applyFont="1" applyBorder="1" applyAlignment="1" applyProtection="1">
      <alignment vertical="center"/>
      <protection/>
    </xf>
    <xf numFmtId="0" fontId="28" fillId="0" borderId="30" xfId="21" applyFont="1" applyBorder="1" applyAlignment="1" applyProtection="1">
      <alignment vertical="center"/>
      <protection/>
    </xf>
    <xf numFmtId="0" fontId="28" fillId="0" borderId="17" xfId="21" applyFont="1" applyBorder="1" applyAlignment="1" applyProtection="1">
      <alignment vertical="center"/>
      <protection/>
    </xf>
    <xf numFmtId="0" fontId="28" fillId="0" borderId="0" xfId="21" applyFont="1" applyBorder="1" applyAlignment="1" applyProtection="1">
      <alignment vertical="center"/>
      <protection/>
    </xf>
    <xf numFmtId="0" fontId="28" fillId="0" borderId="0" xfId="21" applyFont="1" applyAlignment="1" applyProtection="1">
      <alignment horizontal="center" vertical="top"/>
      <protection/>
    </xf>
    <xf numFmtId="0" fontId="28" fillId="0" borderId="0" xfId="21" applyFont="1" applyBorder="1" applyAlignment="1" applyProtection="1">
      <alignment horizontal="center" vertical="top"/>
      <protection/>
    </xf>
    <xf numFmtId="0" fontId="23" fillId="0" borderId="22" xfId="21" applyFont="1" applyBorder="1" applyAlignment="1" applyProtection="1">
      <alignment horizontal="center" vertical="center"/>
      <protection/>
    </xf>
    <xf numFmtId="0" fontId="23" fillId="0" borderId="23" xfId="21" applyFont="1" applyBorder="1" applyAlignment="1" applyProtection="1">
      <alignment horizontal="center" vertical="center"/>
      <protection/>
    </xf>
    <xf numFmtId="0" fontId="23" fillId="0" borderId="25" xfId="21" applyFont="1" applyBorder="1" applyAlignment="1" applyProtection="1">
      <alignment horizontal="center" vertical="center"/>
      <protection/>
    </xf>
    <xf numFmtId="0" fontId="23" fillId="0" borderId="0" xfId="21" applyFont="1" applyBorder="1" applyAlignment="1" applyProtection="1">
      <alignment horizontal="center" vertical="center"/>
      <protection/>
    </xf>
    <xf numFmtId="0" fontId="23" fillId="0" borderId="27" xfId="21" applyFont="1" applyBorder="1" applyAlignment="1" applyProtection="1">
      <alignment horizontal="center" vertical="center"/>
      <protection/>
    </xf>
    <xf numFmtId="0" fontId="23" fillId="0" borderId="20" xfId="21" applyFont="1" applyBorder="1" applyAlignment="1" applyProtection="1">
      <alignment horizontal="center" vertical="center"/>
      <protection/>
    </xf>
    <xf numFmtId="0" fontId="31" fillId="0" borderId="59" xfId="21" applyFont="1" applyBorder="1" applyAlignment="1" applyProtection="1">
      <alignment horizontal="center" vertical="center"/>
      <protection/>
    </xf>
    <xf numFmtId="0" fontId="31" fillId="0" borderId="54" xfId="21" applyFont="1" applyBorder="1" applyAlignment="1" applyProtection="1">
      <alignment horizontal="center" vertical="center"/>
      <protection/>
    </xf>
    <xf numFmtId="0" fontId="31" fillId="0" borderId="60" xfId="21" applyFont="1" applyBorder="1" applyAlignment="1" applyProtection="1">
      <alignment horizontal="center" vertical="center"/>
      <protection/>
    </xf>
    <xf numFmtId="0" fontId="31" fillId="0" borderId="61" xfId="21" applyFont="1" applyBorder="1" applyAlignment="1" applyProtection="1">
      <alignment horizontal="center" vertical="center"/>
      <protection/>
    </xf>
    <xf numFmtId="0" fontId="23" fillId="0" borderId="0" xfId="21" applyFont="1" applyAlignment="1" applyProtection="1">
      <alignment horizontal="center" vertical="center"/>
      <protection/>
    </xf>
    <xf numFmtId="0" fontId="31" fillId="0" borderId="62" xfId="21" applyFont="1" applyBorder="1" applyAlignment="1" applyProtection="1">
      <alignment horizontal="center" vertical="center"/>
      <protection/>
    </xf>
    <xf numFmtId="0" fontId="31" fillId="0" borderId="53" xfId="21" applyFont="1" applyBorder="1" applyAlignment="1" applyProtection="1">
      <alignment horizontal="center" vertical="center"/>
      <protection/>
    </xf>
    <xf numFmtId="0" fontId="29" fillId="0" borderId="41" xfId="21" applyFont="1" applyBorder="1" applyAlignment="1" applyProtection="1">
      <alignment horizontal="center" vertical="center"/>
      <protection/>
    </xf>
    <xf numFmtId="0" fontId="29" fillId="0" borderId="30" xfId="21" applyFont="1" applyBorder="1" applyAlignment="1" applyProtection="1">
      <alignment horizontal="center" vertical="center"/>
      <protection/>
    </xf>
    <xf numFmtId="0" fontId="29" fillId="0" borderId="17" xfId="21" applyFont="1" applyBorder="1" applyAlignment="1" applyProtection="1">
      <alignment horizontal="center" vertical="center"/>
      <protection/>
    </xf>
    <xf numFmtId="0" fontId="29" fillId="0" borderId="0" xfId="21" applyFont="1" applyBorder="1" applyAlignment="1" applyProtection="1">
      <alignment horizontal="center" vertical="center"/>
      <protection/>
    </xf>
    <xf numFmtId="177" fontId="23" fillId="0" borderId="0" xfId="21" applyNumberFormat="1" applyFont="1" applyFill="1" applyBorder="1" applyAlignment="1" applyProtection="1">
      <alignment horizontal="center" vertical="center"/>
      <protection/>
    </xf>
    <xf numFmtId="177" fontId="23" fillId="0" borderId="26" xfId="21" applyNumberFormat="1" applyFont="1" applyFill="1" applyBorder="1" applyAlignment="1" applyProtection="1">
      <alignment horizontal="center" vertical="center"/>
      <protection/>
    </xf>
    <xf numFmtId="0" fontId="23" fillId="0" borderId="61" xfId="21" applyFont="1" applyBorder="1" applyAlignment="1" applyProtection="1">
      <alignment horizontal="center" vertical="center"/>
      <protection/>
    </xf>
    <xf numFmtId="0" fontId="7" fillId="0" borderId="54" xfId="21" applyFont="1" applyFill="1" applyBorder="1" applyAlignment="1" applyProtection="1">
      <alignment horizontal="center" vertical="center"/>
      <protection hidden="1" locked="0"/>
    </xf>
    <xf numFmtId="0" fontId="7" fillId="0" borderId="61" xfId="21" applyFont="1" applyFill="1" applyBorder="1" applyAlignment="1" applyProtection="1">
      <alignment horizontal="center" vertical="center"/>
      <protection hidden="1" locked="0"/>
    </xf>
    <xf numFmtId="0" fontId="5" fillId="6" borderId="0" xfId="21" applyNumberFormat="1" applyFont="1" applyFill="1" applyBorder="1" applyAlignment="1" applyProtection="1">
      <alignment horizontal="left" vertical="center" wrapText="1"/>
      <protection/>
    </xf>
    <xf numFmtId="0" fontId="7" fillId="0" borderId="53" xfId="21" applyFont="1" applyFill="1" applyBorder="1" applyAlignment="1" applyProtection="1">
      <alignment horizontal="center" vertical="center"/>
      <protection hidden="1" locked="0"/>
    </xf>
    <xf numFmtId="0" fontId="23" fillId="0" borderId="63" xfId="21" applyFont="1" applyBorder="1" applyAlignment="1" applyProtection="1">
      <alignment horizontal="center" vertical="center"/>
      <protection/>
    </xf>
    <xf numFmtId="0" fontId="23" fillId="0" borderId="64" xfId="21" applyFont="1" applyBorder="1" applyAlignment="1" applyProtection="1">
      <alignment horizontal="center" vertical="center"/>
      <protection/>
    </xf>
    <xf numFmtId="0" fontId="25" fillId="0" borderId="0" xfId="21" applyFont="1" applyBorder="1" applyAlignment="1" applyProtection="1">
      <alignment horizontal="center" vertical="center"/>
      <protection/>
    </xf>
    <xf numFmtId="0" fontId="27" fillId="0" borderId="0" xfId="21" applyFont="1" applyAlignment="1" applyProtection="1">
      <alignment horizontal="left" vertical="center"/>
      <protection locked="0"/>
    </xf>
    <xf numFmtId="0" fontId="27" fillId="0" borderId="0" xfId="21" applyFont="1" applyBorder="1" applyAlignment="1" applyProtection="1">
      <alignment horizontal="left" vertical="center"/>
      <protection locked="0"/>
    </xf>
    <xf numFmtId="0" fontId="26" fillId="0" borderId="0" xfId="21" applyFont="1" applyAlignment="1" applyProtection="1">
      <alignment horizontal="center" vertical="center"/>
      <protection/>
    </xf>
    <xf numFmtId="0" fontId="27" fillId="0" borderId="0" xfId="21" applyFont="1" applyAlignment="1" applyProtection="1">
      <alignment horizontal="right" vertical="center"/>
      <protection locked="0"/>
    </xf>
    <xf numFmtId="0" fontId="27" fillId="0" borderId="0" xfId="21" applyFont="1" applyBorder="1" applyAlignment="1" applyProtection="1">
      <alignment horizontal="right" vertical="center"/>
      <protection locked="0"/>
    </xf>
    <xf numFmtId="176" fontId="37" fillId="0" borderId="41" xfId="21" applyNumberFormat="1" applyFont="1" applyFill="1" applyBorder="1" applyAlignment="1" applyProtection="1">
      <alignment vertical="center"/>
      <protection/>
    </xf>
    <xf numFmtId="176" fontId="37" fillId="0" borderId="30" xfId="21" applyNumberFormat="1" applyFont="1" applyFill="1" applyBorder="1" applyAlignment="1" applyProtection="1">
      <alignment vertical="center"/>
      <protection/>
    </xf>
    <xf numFmtId="176" fontId="37" fillId="0" borderId="17" xfId="21" applyNumberFormat="1" applyFont="1" applyFill="1" applyBorder="1" applyAlignment="1" applyProtection="1">
      <alignment vertical="center"/>
      <protection/>
    </xf>
    <xf numFmtId="176" fontId="37" fillId="0" borderId="0" xfId="21" applyNumberFormat="1" applyFont="1" applyFill="1" applyBorder="1" applyAlignment="1" applyProtection="1">
      <alignment vertical="center"/>
      <protection/>
    </xf>
    <xf numFmtId="176" fontId="37" fillId="0" borderId="65" xfId="21" applyNumberFormat="1" applyFont="1" applyFill="1" applyBorder="1" applyAlignment="1" applyProtection="1">
      <alignment vertical="center"/>
      <protection/>
    </xf>
    <xf numFmtId="176" fontId="37" fillId="0" borderId="33" xfId="21" applyNumberFormat="1" applyFont="1" applyFill="1" applyBorder="1" applyAlignment="1" applyProtection="1">
      <alignment vertical="center"/>
      <protection/>
    </xf>
    <xf numFmtId="176" fontId="37" fillId="0" borderId="17" xfId="21" applyNumberFormat="1" applyFont="1" applyFill="1" applyBorder="1" applyAlignment="1" applyProtection="1">
      <alignment horizontal="right" vertical="center"/>
      <protection/>
    </xf>
    <xf numFmtId="176" fontId="37" fillId="0" borderId="0" xfId="21" applyNumberFormat="1" applyFont="1" applyFill="1" applyBorder="1" applyAlignment="1" applyProtection="1">
      <alignment horizontal="right" vertical="center"/>
      <protection/>
    </xf>
    <xf numFmtId="176" fontId="37" fillId="0" borderId="65" xfId="21" applyNumberFormat="1" applyFont="1" applyFill="1" applyBorder="1" applyAlignment="1" applyProtection="1">
      <alignment horizontal="right" vertical="center"/>
      <protection/>
    </xf>
    <xf numFmtId="176" fontId="37" fillId="0" borderId="33" xfId="21" applyNumberFormat="1" applyFont="1" applyFill="1" applyBorder="1" applyAlignment="1" applyProtection="1">
      <alignment horizontal="right" vertical="center"/>
      <protection/>
    </xf>
    <xf numFmtId="0" fontId="29" fillId="0" borderId="66" xfId="21" applyFont="1" applyBorder="1" applyAlignment="1" applyProtection="1">
      <alignment horizontal="center" vertical="center" textRotation="255"/>
      <protection/>
    </xf>
    <xf numFmtId="0" fontId="29" fillId="0" borderId="67" xfId="21" applyFont="1" applyBorder="1" applyAlignment="1" applyProtection="1">
      <alignment horizontal="center" vertical="center" textRotation="255"/>
      <protection/>
    </xf>
    <xf numFmtId="0" fontId="29" fillId="0" borderId="68" xfId="21" applyFont="1" applyBorder="1" applyAlignment="1" applyProtection="1">
      <alignment horizontal="center" vertical="center" textRotation="255"/>
      <protection/>
    </xf>
    <xf numFmtId="0" fontId="29" fillId="0" borderId="69" xfId="21" applyFont="1" applyBorder="1" applyAlignment="1" applyProtection="1">
      <alignment horizontal="center" vertical="center" textRotation="255"/>
      <protection/>
    </xf>
    <xf numFmtId="0" fontId="29" fillId="0" borderId="70" xfId="21" applyFont="1" applyBorder="1" applyAlignment="1" applyProtection="1">
      <alignment horizontal="center" vertical="center" textRotation="255"/>
      <protection/>
    </xf>
    <xf numFmtId="0" fontId="29" fillId="0" borderId="71" xfId="21" applyFont="1" applyBorder="1" applyAlignment="1" applyProtection="1">
      <alignment horizontal="center" vertical="center" textRotation="255"/>
      <protection/>
    </xf>
    <xf numFmtId="0" fontId="29" fillId="0" borderId="72" xfId="21" applyFont="1" applyBorder="1" applyAlignment="1" applyProtection="1">
      <alignment horizontal="center" vertical="center" textRotation="255"/>
      <protection/>
    </xf>
    <xf numFmtId="0" fontId="29" fillId="0" borderId="73" xfId="21" applyFont="1" applyBorder="1" applyAlignment="1" applyProtection="1">
      <alignment horizontal="center" vertical="center" textRotation="255"/>
      <protection/>
    </xf>
    <xf numFmtId="0" fontId="29" fillId="0" borderId="74" xfId="21" applyFont="1" applyBorder="1" applyAlignment="1" applyProtection="1">
      <alignment horizontal="center" vertical="center" textRotation="255"/>
      <protection/>
    </xf>
    <xf numFmtId="0" fontId="30" fillId="0" borderId="75" xfId="21" applyFont="1" applyBorder="1" applyAlignment="1" applyProtection="1">
      <alignment horizontal="center" vertical="center"/>
      <protection/>
    </xf>
    <xf numFmtId="176" fontId="37" fillId="0" borderId="17" xfId="21" applyNumberFormat="1" applyFont="1" applyBorder="1" applyAlignment="1" applyProtection="1">
      <alignment vertical="center"/>
      <protection/>
    </xf>
    <xf numFmtId="176" fontId="37" fillId="0" borderId="0" xfId="21" applyNumberFormat="1" applyFont="1" applyBorder="1" applyAlignment="1" applyProtection="1">
      <alignment vertical="center"/>
      <protection/>
    </xf>
    <xf numFmtId="0" fontId="31" fillId="0" borderId="55" xfId="21" applyFont="1" applyBorder="1" applyAlignment="1" applyProtection="1">
      <alignment horizontal="distributed" vertical="center" wrapText="1"/>
      <protection/>
    </xf>
    <xf numFmtId="0" fontId="31" fillId="0" borderId="56" xfId="21" applyFont="1" applyBorder="1" applyAlignment="1" applyProtection="1">
      <alignment horizontal="distributed" vertical="center" wrapText="1"/>
      <protection/>
    </xf>
    <xf numFmtId="0" fontId="31" fillId="0" borderId="57" xfId="21" applyFont="1" applyBorder="1" applyAlignment="1" applyProtection="1">
      <alignment horizontal="distributed" vertical="center" wrapText="1"/>
      <protection/>
    </xf>
    <xf numFmtId="176" fontId="37" fillId="0" borderId="41" xfId="21" applyNumberFormat="1" applyFont="1" applyBorder="1" applyAlignment="1" applyProtection="1">
      <alignment vertical="center"/>
      <protection/>
    </xf>
    <xf numFmtId="176" fontId="37" fillId="0" borderId="30" xfId="21" applyNumberFormat="1" applyFont="1" applyBorder="1" applyAlignment="1" applyProtection="1">
      <alignment vertical="center"/>
      <protection/>
    </xf>
    <xf numFmtId="176" fontId="37" fillId="0" borderId="65" xfId="21" applyNumberFormat="1" applyFont="1" applyBorder="1" applyAlignment="1" applyProtection="1">
      <alignment vertical="center"/>
      <protection/>
    </xf>
    <xf numFmtId="176" fontId="37" fillId="0" borderId="33" xfId="21" applyNumberFormat="1" applyFont="1" applyBorder="1" applyAlignment="1" applyProtection="1">
      <alignment vertical="center"/>
      <protection/>
    </xf>
    <xf numFmtId="0" fontId="31" fillId="0" borderId="55" xfId="21" applyFont="1" applyBorder="1" applyAlignment="1" applyProtection="1">
      <alignment horizontal="center" vertical="center"/>
      <protection/>
    </xf>
    <xf numFmtId="0" fontId="31" fillId="0" borderId="56" xfId="21" applyFont="1" applyBorder="1" applyAlignment="1" applyProtection="1">
      <alignment horizontal="center" vertical="center"/>
      <protection/>
    </xf>
    <xf numFmtId="0" fontId="31" fillId="0" borderId="57" xfId="21" applyFont="1" applyBorder="1" applyAlignment="1" applyProtection="1">
      <alignment horizontal="center" vertical="center"/>
      <protection/>
    </xf>
    <xf numFmtId="0" fontId="30" fillId="0" borderId="76" xfId="21" applyFont="1" applyBorder="1" applyAlignment="1" applyProtection="1">
      <alignment horizontal="center" vertical="center"/>
      <protection/>
    </xf>
    <xf numFmtId="0" fontId="32" fillId="0" borderId="77" xfId="21" applyFont="1" applyBorder="1" applyProtection="1">
      <alignment/>
      <protection/>
    </xf>
    <xf numFmtId="0" fontId="32" fillId="0" borderId="78" xfId="21" applyFont="1" applyBorder="1" applyProtection="1">
      <alignment/>
      <protection/>
    </xf>
    <xf numFmtId="0" fontId="32" fillId="0" borderId="79" xfId="21" applyFont="1" applyBorder="1" applyProtection="1">
      <alignment/>
      <protection/>
    </xf>
    <xf numFmtId="0" fontId="32" fillId="0" borderId="70" xfId="21" applyFont="1" applyBorder="1" applyProtection="1">
      <alignment/>
      <protection/>
    </xf>
    <xf numFmtId="0" fontId="32" fillId="0" borderId="80" xfId="21" applyFont="1" applyBorder="1" applyProtection="1">
      <alignment/>
      <protection/>
    </xf>
    <xf numFmtId="0" fontId="32" fillId="0" borderId="81" xfId="21" applyFont="1" applyBorder="1" applyProtection="1">
      <alignment/>
      <protection/>
    </xf>
    <xf numFmtId="0" fontId="32" fillId="0" borderId="82" xfId="21" applyFont="1" applyBorder="1" applyProtection="1">
      <alignment/>
      <protection/>
    </xf>
    <xf numFmtId="0" fontId="32" fillId="0" borderId="83" xfId="21" applyFont="1" applyBorder="1" applyProtection="1">
      <alignment/>
      <protection/>
    </xf>
    <xf numFmtId="0" fontId="32" fillId="0" borderId="84" xfId="21" applyFont="1" applyBorder="1" applyProtection="1">
      <alignment/>
      <protection/>
    </xf>
    <xf numFmtId="0" fontId="32" fillId="0" borderId="85" xfId="21" applyFont="1" applyBorder="1" applyProtection="1">
      <alignment/>
      <protection/>
    </xf>
    <xf numFmtId="0" fontId="32" fillId="0" borderId="86" xfId="21" applyFont="1" applyBorder="1" applyProtection="1">
      <alignment/>
      <protection/>
    </xf>
    <xf numFmtId="0" fontId="30" fillId="0" borderId="87" xfId="21" applyFont="1" applyBorder="1" applyAlignment="1" applyProtection="1">
      <alignment horizontal="center" vertical="center"/>
      <protection/>
    </xf>
    <xf numFmtId="0" fontId="30" fillId="0" borderId="88" xfId="21" applyFont="1" applyBorder="1" applyAlignment="1" applyProtection="1">
      <alignment horizontal="center" vertical="center"/>
      <protection/>
    </xf>
    <xf numFmtId="6" fontId="30" fillId="0" borderId="30" xfId="19" applyFont="1" applyBorder="1" applyAlignment="1" applyProtection="1">
      <alignment horizontal="center" vertical="center"/>
      <protection/>
    </xf>
    <xf numFmtId="6" fontId="30" fillId="0" borderId="32" xfId="19" applyFont="1" applyBorder="1" applyAlignment="1" applyProtection="1">
      <alignment horizontal="center" vertical="center"/>
      <protection/>
    </xf>
    <xf numFmtId="6" fontId="30" fillId="0" borderId="0" xfId="19" applyFont="1" applyBorder="1" applyAlignment="1" applyProtection="1">
      <alignment horizontal="center" vertical="center"/>
      <protection/>
    </xf>
    <xf numFmtId="6" fontId="30" fillId="0" borderId="18" xfId="19" applyFont="1" applyBorder="1" applyAlignment="1" applyProtection="1">
      <alignment horizontal="center" vertical="center"/>
      <protection/>
    </xf>
    <xf numFmtId="0" fontId="28" fillId="0" borderId="30" xfId="21" applyFont="1" applyBorder="1" applyAlignment="1" applyProtection="1">
      <alignment horizontal="center" vertical="center" wrapText="1"/>
      <protection/>
    </xf>
    <xf numFmtId="0" fontId="28" fillId="0" borderId="31" xfId="21" applyFont="1" applyBorder="1" applyAlignment="1" applyProtection="1">
      <alignment horizontal="center" vertical="center" wrapText="1"/>
      <protection/>
    </xf>
    <xf numFmtId="0" fontId="28" fillId="0" borderId="0" xfId="21" applyFont="1" applyBorder="1" applyAlignment="1" applyProtection="1">
      <alignment horizontal="center" vertical="center" wrapText="1"/>
      <protection/>
    </xf>
    <xf numFmtId="0" fontId="28" fillId="0" borderId="26" xfId="21" applyFont="1" applyBorder="1" applyAlignment="1" applyProtection="1">
      <alignment horizontal="center" vertical="center" wrapText="1"/>
      <protection/>
    </xf>
    <xf numFmtId="0" fontId="28" fillId="0" borderId="33" xfId="21" applyFont="1" applyBorder="1" applyAlignment="1" applyProtection="1">
      <alignment horizontal="center" vertical="center" wrapText="1"/>
      <protection/>
    </xf>
    <xf numFmtId="0" fontId="28" fillId="0" borderId="34" xfId="21" applyFont="1" applyBorder="1" applyAlignment="1" applyProtection="1">
      <alignment horizontal="center" vertical="center" wrapText="1"/>
      <protection/>
    </xf>
    <xf numFmtId="0" fontId="31" fillId="0" borderId="75" xfId="21" applyFont="1" applyBorder="1" applyAlignment="1" applyProtection="1">
      <alignment horizontal="distributed" vertical="center" wrapText="1"/>
      <protection/>
    </xf>
    <xf numFmtId="0" fontId="37" fillId="0" borderId="0" xfId="21" applyNumberFormat="1" applyFont="1" applyFill="1" applyBorder="1" applyAlignment="1" applyProtection="1">
      <alignment horizontal="center" vertical="center"/>
      <protection hidden="1" locked="0"/>
    </xf>
    <xf numFmtId="49" fontId="31" fillId="0" borderId="29" xfId="21" applyNumberFormat="1" applyFont="1" applyBorder="1" applyAlignment="1" applyProtection="1">
      <alignment horizontal="center" vertical="center" wrapText="1"/>
      <protection/>
    </xf>
    <xf numFmtId="49" fontId="31" fillId="0" borderId="30" xfId="21" applyNumberFormat="1" applyFont="1" applyBorder="1" applyAlignment="1" applyProtection="1">
      <alignment horizontal="center" vertical="center" wrapText="1"/>
      <protection/>
    </xf>
    <xf numFmtId="49" fontId="31" fillId="0" borderId="31" xfId="21" applyNumberFormat="1" applyFont="1" applyBorder="1" applyAlignment="1" applyProtection="1">
      <alignment horizontal="center" vertical="center" wrapText="1"/>
      <protection/>
    </xf>
    <xf numFmtId="49" fontId="31" fillId="0" borderId="25" xfId="21" applyNumberFormat="1" applyFont="1" applyBorder="1" applyAlignment="1" applyProtection="1">
      <alignment horizontal="center" vertical="center" wrapText="1"/>
      <protection/>
    </xf>
    <xf numFmtId="49" fontId="31" fillId="0" borderId="0" xfId="21" applyNumberFormat="1" applyFont="1" applyBorder="1" applyAlignment="1" applyProtection="1">
      <alignment horizontal="center" vertical="center" wrapText="1"/>
      <protection/>
    </xf>
    <xf numFmtId="49" fontId="31" fillId="0" borderId="26" xfId="21" applyNumberFormat="1" applyFont="1" applyBorder="1" applyAlignment="1" applyProtection="1">
      <alignment horizontal="center" vertical="center" wrapText="1"/>
      <protection/>
    </xf>
    <xf numFmtId="49" fontId="31" fillId="0" borderId="89" xfId="21" applyNumberFormat="1" applyFont="1" applyBorder="1" applyAlignment="1" applyProtection="1">
      <alignment horizontal="center" vertical="center" wrapText="1"/>
      <protection/>
    </xf>
    <xf numFmtId="49" fontId="31" fillId="0" borderId="33" xfId="21" applyNumberFormat="1" applyFont="1" applyBorder="1" applyAlignment="1" applyProtection="1">
      <alignment horizontal="center" vertical="center" wrapText="1"/>
      <protection/>
    </xf>
    <xf numFmtId="49" fontId="31" fillId="0" borderId="34" xfId="21" applyNumberFormat="1" applyFont="1" applyBorder="1" applyAlignment="1" applyProtection="1">
      <alignment horizontal="center" vertical="center" wrapText="1"/>
      <protection/>
    </xf>
    <xf numFmtId="0" fontId="23" fillId="0" borderId="75" xfId="21" applyFont="1" applyBorder="1" applyAlignment="1" applyProtection="1">
      <alignment horizontal="center" vertical="center"/>
      <protection/>
    </xf>
    <xf numFmtId="0" fontId="29" fillId="0" borderId="75" xfId="21" applyFont="1" applyBorder="1" applyAlignment="1" applyProtection="1">
      <alignment horizontal="center" vertical="center" textRotation="255"/>
      <protection/>
    </xf>
    <xf numFmtId="0" fontId="31" fillId="0" borderId="88" xfId="21" applyFont="1" applyBorder="1" applyAlignment="1" applyProtection="1">
      <alignment horizontal="distributed" vertical="center" wrapText="1"/>
      <protection/>
    </xf>
    <xf numFmtId="0" fontId="31" fillId="0" borderId="0" xfId="21" applyFont="1" applyAlignment="1" applyProtection="1">
      <alignment horizontal="left" vertical="top" wrapText="1"/>
      <protection/>
    </xf>
    <xf numFmtId="0" fontId="31" fillId="0" borderId="0" xfId="21" applyFont="1" applyBorder="1" applyAlignment="1" applyProtection="1">
      <alignment horizontal="left" vertical="top" wrapText="1"/>
      <protection/>
    </xf>
    <xf numFmtId="0" fontId="23" fillId="0" borderId="41" xfId="21" applyFont="1" applyBorder="1" applyAlignment="1" applyProtection="1">
      <alignment horizontal="center" vertical="center" textRotation="255"/>
      <protection/>
    </xf>
    <xf numFmtId="0" fontId="23" fillId="0" borderId="30" xfId="21" applyFont="1" applyBorder="1" applyAlignment="1" applyProtection="1">
      <alignment horizontal="center" vertical="center" textRotation="255"/>
      <protection/>
    </xf>
    <xf numFmtId="0" fontId="23" fillId="0" borderId="31" xfId="21" applyFont="1" applyBorder="1" applyAlignment="1" applyProtection="1">
      <alignment horizontal="center" vertical="center" textRotation="255"/>
      <protection/>
    </xf>
    <xf numFmtId="0" fontId="23" fillId="0" borderId="17" xfId="21" applyFont="1" applyBorder="1" applyAlignment="1" applyProtection="1">
      <alignment horizontal="center" vertical="center" textRotation="255"/>
      <protection/>
    </xf>
    <xf numFmtId="0" fontId="23" fillId="0" borderId="0" xfId="21" applyFont="1" applyBorder="1" applyAlignment="1" applyProtection="1">
      <alignment horizontal="center" vertical="center" textRotation="255"/>
      <protection/>
    </xf>
    <xf numFmtId="0" fontId="23" fillId="0" borderId="26" xfId="21" applyFont="1" applyBorder="1" applyAlignment="1" applyProtection="1">
      <alignment horizontal="center" vertical="center" textRotation="255"/>
      <protection/>
    </xf>
    <xf numFmtId="0" fontId="23" fillId="0" borderId="65" xfId="21" applyFont="1" applyBorder="1" applyAlignment="1" applyProtection="1">
      <alignment horizontal="center" vertical="center" textRotation="255"/>
      <protection/>
    </xf>
    <xf numFmtId="0" fontId="23" fillId="0" borderId="33" xfId="21" applyFont="1" applyBorder="1" applyAlignment="1" applyProtection="1">
      <alignment horizontal="center" vertical="center" textRotation="255"/>
      <protection/>
    </xf>
    <xf numFmtId="0" fontId="23" fillId="0" borderId="34" xfId="21" applyFont="1" applyBorder="1" applyAlignment="1" applyProtection="1">
      <alignment horizontal="center" vertical="center" textRotation="255"/>
      <protection/>
    </xf>
    <xf numFmtId="0" fontId="28" fillId="0" borderId="41" xfId="21" applyFont="1" applyBorder="1" applyAlignment="1" applyProtection="1">
      <alignment horizontal="left" vertical="center"/>
      <protection/>
    </xf>
    <xf numFmtId="0" fontId="28" fillId="0" borderId="30" xfId="21" applyFont="1" applyBorder="1" applyAlignment="1" applyProtection="1">
      <alignment horizontal="left" vertical="center"/>
      <protection/>
    </xf>
    <xf numFmtId="0" fontId="28" fillId="0" borderId="17" xfId="21" applyFont="1" applyBorder="1" applyAlignment="1" applyProtection="1">
      <alignment horizontal="left" vertical="center"/>
      <protection/>
    </xf>
    <xf numFmtId="0" fontId="28" fillId="0" borderId="0" xfId="21" applyFont="1" applyBorder="1" applyAlignment="1" applyProtection="1">
      <alignment horizontal="left" vertical="center"/>
      <protection/>
    </xf>
    <xf numFmtId="0" fontId="31" fillId="0" borderId="87" xfId="21" applyFont="1" applyBorder="1" applyAlignment="1" applyProtection="1">
      <alignment horizontal="distributed" vertical="center" wrapText="1"/>
      <protection/>
    </xf>
    <xf numFmtId="0" fontId="25" fillId="0" borderId="0" xfId="21" applyFont="1" applyAlignment="1" applyProtection="1">
      <alignment horizontal="center" vertical="center"/>
      <protection/>
    </xf>
    <xf numFmtId="0" fontId="31" fillId="0" borderId="0" xfId="21" applyFont="1" applyBorder="1" applyAlignment="1" applyProtection="1">
      <alignment horizontal="center" vertical="center"/>
      <protection/>
    </xf>
    <xf numFmtId="0" fontId="25" fillId="0" borderId="88" xfId="21" applyFont="1" applyBorder="1" applyAlignment="1" applyProtection="1">
      <alignment horizontal="center" vertical="center"/>
      <protection/>
    </xf>
    <xf numFmtId="0" fontId="25" fillId="0" borderId="90" xfId="21" applyFont="1" applyBorder="1" applyAlignment="1" applyProtection="1">
      <alignment horizontal="center" vertical="center"/>
      <protection/>
    </xf>
    <xf numFmtId="0" fontId="25" fillId="0" borderId="87" xfId="21" applyFont="1" applyBorder="1" applyAlignment="1" applyProtection="1">
      <alignment horizontal="center" vertical="center"/>
      <protection/>
    </xf>
    <xf numFmtId="177" fontId="23" fillId="0" borderId="25" xfId="21" applyNumberFormat="1" applyFont="1" applyFill="1" applyBorder="1" applyAlignment="1" applyProtection="1">
      <alignment horizontal="center" vertical="center"/>
      <protection/>
    </xf>
    <xf numFmtId="0" fontId="30" fillId="0" borderId="91" xfId="21" applyFont="1" applyBorder="1" applyAlignment="1" applyProtection="1">
      <alignment horizontal="center" vertical="center"/>
      <protection/>
    </xf>
    <xf numFmtId="0" fontId="32" fillId="0" borderId="92" xfId="21" applyFont="1" applyBorder="1" applyProtection="1">
      <alignment/>
      <protection/>
    </xf>
    <xf numFmtId="0" fontId="32" fillId="0" borderId="93" xfId="21" applyFont="1" applyBorder="1" applyProtection="1">
      <alignment/>
      <protection/>
    </xf>
    <xf numFmtId="0" fontId="32" fillId="0" borderId="94" xfId="21" applyFont="1" applyBorder="1" applyProtection="1">
      <alignment/>
      <protection/>
    </xf>
    <xf numFmtId="0" fontId="32" fillId="0" borderId="95" xfId="21" applyFont="1" applyBorder="1" applyProtection="1">
      <alignment/>
      <protection/>
    </xf>
    <xf numFmtId="0" fontId="32" fillId="0" borderId="73" xfId="21" applyFont="1" applyBorder="1" applyProtection="1">
      <alignment/>
      <protection/>
    </xf>
    <xf numFmtId="0" fontId="32" fillId="0" borderId="96" xfId="21" applyFont="1" applyBorder="1" applyProtection="1">
      <alignment/>
      <protection/>
    </xf>
    <xf numFmtId="0" fontId="28" fillId="0" borderId="75" xfId="21" applyFont="1" applyBorder="1" applyAlignment="1" applyProtection="1">
      <alignment horizontal="distributed" vertical="center" wrapText="1"/>
      <protection/>
    </xf>
    <xf numFmtId="0" fontId="23" fillId="0" borderId="97" xfId="21" applyFont="1" applyBorder="1" applyAlignment="1" applyProtection="1">
      <alignment horizontal="center" vertical="center" wrapText="1"/>
      <protection/>
    </xf>
    <xf numFmtId="0" fontId="23" fillId="0" borderId="56" xfId="21" applyFont="1" applyBorder="1" applyAlignment="1" applyProtection="1">
      <alignment horizontal="center" vertical="center" wrapText="1"/>
      <protection/>
    </xf>
    <xf numFmtId="0" fontId="23" fillId="0" borderId="58" xfId="21" applyFont="1" applyBorder="1" applyAlignment="1" applyProtection="1">
      <alignment horizontal="center" vertical="center" wrapText="1"/>
      <protection/>
    </xf>
    <xf numFmtId="0" fontId="31" fillId="0" borderId="25" xfId="21" applyFont="1" applyBorder="1" applyAlignment="1" applyProtection="1">
      <alignment horizontal="center" vertical="top"/>
      <protection/>
    </xf>
    <xf numFmtId="0" fontId="31" fillId="0" borderId="0" xfId="21" applyFont="1" applyBorder="1" applyAlignment="1" applyProtection="1">
      <alignment horizontal="center" vertical="top"/>
      <protection/>
    </xf>
    <xf numFmtId="176" fontId="37" fillId="0" borderId="98" xfId="21" applyNumberFormat="1" applyFont="1" applyBorder="1" applyAlignment="1" applyProtection="1">
      <alignment vertical="center"/>
      <protection/>
    </xf>
    <xf numFmtId="176" fontId="37" fillId="0" borderId="99" xfId="21" applyNumberFormat="1" applyFont="1" applyBorder="1" applyAlignment="1" applyProtection="1">
      <alignment vertical="center"/>
      <protection/>
    </xf>
    <xf numFmtId="176" fontId="37" fillId="0" borderId="98" xfId="21" applyNumberFormat="1" applyFont="1" applyFill="1" applyBorder="1" applyAlignment="1" applyProtection="1">
      <alignment vertical="center"/>
      <protection/>
    </xf>
    <xf numFmtId="176" fontId="37" fillId="0" borderId="99" xfId="21" applyNumberFormat="1" applyFont="1" applyFill="1" applyBorder="1" applyAlignment="1" applyProtection="1">
      <alignment vertical="center"/>
      <protection/>
    </xf>
    <xf numFmtId="176" fontId="37" fillId="0" borderId="19" xfId="21" applyNumberFormat="1" applyFont="1" applyFill="1" applyBorder="1" applyAlignment="1" applyProtection="1">
      <alignment vertical="center"/>
      <protection/>
    </xf>
    <xf numFmtId="176" fontId="37" fillId="0" borderId="20" xfId="21" applyNumberFormat="1" applyFont="1" applyFill="1" applyBorder="1" applyAlignment="1" applyProtection="1">
      <alignment vertical="center"/>
      <protection/>
    </xf>
    <xf numFmtId="0" fontId="4" fillId="2" borderId="0" xfId="21" applyFont="1" applyFill="1" applyBorder="1" applyAlignment="1" applyProtection="1">
      <alignment horizontal="left" vertical="center" wrapText="1"/>
      <protection/>
    </xf>
    <xf numFmtId="0" fontId="37" fillId="0" borderId="0" xfId="21" applyFont="1" applyFill="1" applyBorder="1" applyAlignment="1" applyProtection="1">
      <alignment horizontal="center" vertical="center"/>
      <protection hidden="1" locked="0"/>
    </xf>
    <xf numFmtId="0" fontId="9" fillId="0" borderId="0" xfId="21" applyFont="1" applyAlignment="1" applyProtection="1">
      <alignment horizontal="center" vertical="center"/>
      <protection/>
    </xf>
    <xf numFmtId="0" fontId="31" fillId="0" borderId="30" xfId="21" applyFont="1" applyBorder="1" applyAlignment="1" applyProtection="1">
      <alignment horizontal="center" vertical="center"/>
      <protection/>
    </xf>
    <xf numFmtId="0" fontId="31" fillId="0" borderId="36" xfId="21" applyFont="1" applyBorder="1" applyAlignment="1" applyProtection="1">
      <alignment horizontal="center" vertical="center"/>
      <protection/>
    </xf>
    <xf numFmtId="0" fontId="38" fillId="0" borderId="17" xfId="21" applyFont="1" applyBorder="1" applyAlignment="1" applyProtection="1">
      <alignment horizontal="center" vertical="center"/>
      <protection locked="0"/>
    </xf>
    <xf numFmtId="0" fontId="38" fillId="0" borderId="0" xfId="21" applyFont="1" applyBorder="1" applyAlignment="1" applyProtection="1">
      <alignment horizontal="center" vertical="center"/>
      <protection locked="0"/>
    </xf>
    <xf numFmtId="0" fontId="0" fillId="0" borderId="30" xfId="21" applyFont="1" applyFill="1" applyBorder="1" applyAlignment="1" applyProtection="1">
      <alignment horizontal="left" vertical="center"/>
      <protection hidden="1" locked="0"/>
    </xf>
    <xf numFmtId="0" fontId="0" fillId="0" borderId="36" xfId="21" applyFont="1" applyFill="1" applyBorder="1" applyAlignment="1" applyProtection="1">
      <alignment horizontal="left" vertical="center"/>
      <protection hidden="1" locked="0"/>
    </xf>
    <xf numFmtId="0" fontId="27" fillId="0" borderId="0" xfId="21" applyFont="1" applyAlignment="1" applyProtection="1">
      <alignment horizontal="center" vertical="center"/>
      <protection locked="0"/>
    </xf>
    <xf numFmtId="0" fontId="27" fillId="0" borderId="0" xfId="21" applyFont="1" applyBorder="1" applyAlignment="1" applyProtection="1">
      <alignment horizontal="center" vertical="center"/>
      <protection locked="0"/>
    </xf>
    <xf numFmtId="0" fontId="31" fillId="0" borderId="100" xfId="21" applyFont="1" applyBorder="1" applyAlignment="1" applyProtection="1">
      <alignment horizontal="center" vertical="center"/>
      <protection/>
    </xf>
    <xf numFmtId="0" fontId="31" fillId="0" borderId="101" xfId="21" applyFont="1" applyBorder="1" applyAlignment="1" applyProtection="1">
      <alignment horizontal="center" vertical="center"/>
      <protection/>
    </xf>
    <xf numFmtId="0" fontId="31" fillId="0" borderId="102" xfId="21" applyFont="1" applyBorder="1" applyAlignment="1" applyProtection="1">
      <alignment horizontal="center" vertical="center"/>
      <protection/>
    </xf>
    <xf numFmtId="0" fontId="31" fillId="0" borderId="103" xfId="21" applyFont="1" applyBorder="1" applyAlignment="1" applyProtection="1">
      <alignment horizontal="center" vertical="center"/>
      <protection/>
    </xf>
    <xf numFmtId="0" fontId="31" fillId="0" borderId="104" xfId="21" applyFont="1" applyBorder="1" applyAlignment="1" applyProtection="1">
      <alignment horizontal="center" vertical="center"/>
      <protection/>
    </xf>
    <xf numFmtId="0" fontId="31" fillId="0" borderId="105" xfId="21" applyFont="1" applyBorder="1" applyAlignment="1" applyProtection="1">
      <alignment horizontal="center" vertical="center"/>
      <protection/>
    </xf>
    <xf numFmtId="0" fontId="37" fillId="0" borderId="106" xfId="21" applyFont="1" applyBorder="1" applyAlignment="1" applyProtection="1">
      <alignment horizontal="center" vertical="center"/>
      <protection locked="0"/>
    </xf>
    <xf numFmtId="0" fontId="37" fillId="0" borderId="107" xfId="21" applyFont="1" applyBorder="1" applyAlignment="1" applyProtection="1">
      <alignment horizontal="center" vertical="center"/>
      <protection locked="0"/>
    </xf>
    <xf numFmtId="0" fontId="37" fillId="0" borderId="108" xfId="21" applyFont="1" applyBorder="1" applyAlignment="1" applyProtection="1">
      <alignment horizontal="center" vertical="center"/>
      <protection locked="0"/>
    </xf>
    <xf numFmtId="0" fontId="37" fillId="0" borderId="109" xfId="21" applyFont="1" applyBorder="1" applyAlignment="1" applyProtection="1">
      <alignment horizontal="center" vertical="center"/>
      <protection locked="0"/>
    </xf>
    <xf numFmtId="0" fontId="37" fillId="0" borderId="110" xfId="21" applyFont="1" applyBorder="1" applyAlignment="1" applyProtection="1">
      <alignment horizontal="center" vertical="center"/>
      <protection locked="0"/>
    </xf>
    <xf numFmtId="0" fontId="37" fillId="0" borderId="111" xfId="21" applyFont="1" applyBorder="1" applyAlignment="1" applyProtection="1">
      <alignment horizontal="center" vertical="center"/>
      <protection locked="0"/>
    </xf>
    <xf numFmtId="0" fontId="37" fillId="0" borderId="112" xfId="21" applyFont="1" applyBorder="1" applyAlignment="1" applyProtection="1">
      <alignment horizontal="center" vertical="center"/>
      <protection locked="0"/>
    </xf>
    <xf numFmtId="0" fontId="37" fillId="0" borderId="113" xfId="21" applyFont="1" applyBorder="1" applyAlignment="1" applyProtection="1">
      <alignment horizontal="center" vertical="center"/>
      <protection locked="0"/>
    </xf>
    <xf numFmtId="0" fontId="37" fillId="0" borderId="114" xfId="21" applyFont="1" applyBorder="1" applyAlignment="1" applyProtection="1">
      <alignment horizontal="center" vertical="center"/>
      <protection locked="0"/>
    </xf>
    <xf numFmtId="0" fontId="7" fillId="0" borderId="0" xfId="21" applyFont="1" applyFill="1" applyBorder="1" applyAlignment="1" applyProtection="1">
      <alignment horizontal="left" vertical="center"/>
      <protection hidden="1" locked="0"/>
    </xf>
    <xf numFmtId="0" fontId="30" fillId="0" borderId="115" xfId="21" applyFont="1" applyBorder="1" applyAlignment="1" applyProtection="1">
      <alignment horizontal="center" vertical="center"/>
      <protection/>
    </xf>
    <xf numFmtId="0" fontId="30" fillId="0" borderId="23" xfId="21" applyFont="1" applyBorder="1" applyAlignment="1" applyProtection="1">
      <alignment horizontal="center" vertical="center"/>
      <protection/>
    </xf>
    <xf numFmtId="0" fontId="30" fillId="0" borderId="24" xfId="21" applyFont="1" applyBorder="1" applyAlignment="1" applyProtection="1">
      <alignment horizontal="center" vertical="center"/>
      <protection/>
    </xf>
    <xf numFmtId="0" fontId="30" fillId="0" borderId="17" xfId="21" applyFont="1" applyBorder="1" applyAlignment="1" applyProtection="1">
      <alignment horizontal="center" vertical="center"/>
      <protection/>
    </xf>
    <xf numFmtId="0" fontId="30" fillId="0" borderId="0" xfId="21" applyFont="1" applyBorder="1" applyAlignment="1" applyProtection="1">
      <alignment horizontal="center" vertical="center"/>
      <protection/>
    </xf>
    <xf numFmtId="0" fontId="30" fillId="0" borderId="26" xfId="21" applyFont="1" applyBorder="1" applyAlignment="1" applyProtection="1">
      <alignment horizontal="center" vertical="center"/>
      <protection/>
    </xf>
    <xf numFmtId="0" fontId="30" fillId="0" borderId="65" xfId="21" applyFont="1" applyBorder="1" applyAlignment="1" applyProtection="1">
      <alignment horizontal="center" vertical="center"/>
      <protection/>
    </xf>
    <xf numFmtId="0" fontId="30" fillId="0" borderId="33" xfId="21" applyFont="1" applyBorder="1" applyAlignment="1" applyProtection="1">
      <alignment horizontal="center" vertical="center"/>
      <protection/>
    </xf>
    <xf numFmtId="0" fontId="30" fillId="0" borderId="34" xfId="21" applyFont="1" applyBorder="1" applyAlignment="1" applyProtection="1">
      <alignment horizontal="center" vertical="center"/>
      <protection/>
    </xf>
    <xf numFmtId="6" fontId="31" fillId="0" borderId="0" xfId="19" applyFont="1" applyBorder="1" applyAlignment="1" applyProtection="1">
      <alignment horizontal="left" vertical="center"/>
      <protection/>
    </xf>
    <xf numFmtId="6" fontId="31" fillId="0" borderId="0" xfId="19" applyFont="1" applyAlignment="1" applyProtection="1">
      <alignment horizontal="left" vertical="center"/>
      <protection/>
    </xf>
    <xf numFmtId="0" fontId="28" fillId="0" borderId="116" xfId="21" applyFont="1" applyBorder="1" applyAlignment="1" applyProtection="1">
      <alignment horizontal="distributed" vertical="center" wrapText="1"/>
      <protection/>
    </xf>
    <xf numFmtId="0" fontId="28" fillId="0" borderId="117" xfId="21" applyFont="1" applyBorder="1" applyAlignment="1" applyProtection="1">
      <alignment horizontal="distributed" vertical="center" wrapText="1"/>
      <protection/>
    </xf>
    <xf numFmtId="0" fontId="28" fillId="0" borderId="118" xfId="21" applyFont="1" applyBorder="1" applyAlignment="1" applyProtection="1">
      <alignment horizontal="distributed" vertical="center" wrapText="1"/>
      <protection/>
    </xf>
    <xf numFmtId="0" fontId="28" fillId="0" borderId="56" xfId="21" applyFont="1" applyBorder="1" applyAlignment="1" applyProtection="1">
      <alignment horizontal="distributed" vertical="center" wrapText="1"/>
      <protection/>
    </xf>
    <xf numFmtId="0" fontId="28" fillId="0" borderId="119" xfId="21" applyFont="1" applyBorder="1" applyAlignment="1" applyProtection="1">
      <alignment horizontal="distributed" vertical="center" wrapText="1"/>
      <protection/>
    </xf>
    <xf numFmtId="0" fontId="28" fillId="0" borderId="120" xfId="21" applyFont="1" applyBorder="1" applyAlignment="1" applyProtection="1">
      <alignment horizontal="distributed" vertical="center" wrapText="1"/>
      <protection/>
    </xf>
    <xf numFmtId="0" fontId="28" fillId="0" borderId="121" xfId="21" applyFont="1" applyBorder="1" applyAlignment="1" applyProtection="1">
      <alignment horizontal="distributed" vertical="center" wrapText="1"/>
      <protection/>
    </xf>
    <xf numFmtId="0" fontId="28" fillId="0" borderId="57" xfId="21" applyFont="1" applyBorder="1" applyAlignment="1" applyProtection="1">
      <alignment horizontal="distributed" vertical="center" wrapText="1"/>
      <protection/>
    </xf>
    <xf numFmtId="0" fontId="29" fillId="0" borderId="0" xfId="21" applyFont="1" applyAlignment="1" applyProtection="1">
      <alignment horizontal="left" vertical="center"/>
      <protection/>
    </xf>
    <xf numFmtId="0" fontId="29" fillId="0" borderId="0" xfId="21" applyFont="1" applyBorder="1" applyAlignment="1" applyProtection="1">
      <alignment horizontal="left" vertical="center"/>
      <protection/>
    </xf>
    <xf numFmtId="0" fontId="31" fillId="0" borderId="0" xfId="21" applyFont="1" applyAlignment="1" applyProtection="1">
      <alignment horizontal="center"/>
      <protection/>
    </xf>
    <xf numFmtId="0" fontId="31" fillId="0" borderId="115" xfId="21" applyFont="1" applyBorder="1" applyAlignment="1" applyProtection="1">
      <alignment horizontal="distributed" vertical="center" wrapText="1"/>
      <protection/>
    </xf>
    <xf numFmtId="0" fontId="31" fillId="0" borderId="23" xfId="21" applyFont="1" applyBorder="1" applyAlignment="1" applyProtection="1">
      <alignment horizontal="distributed" vertical="center" wrapText="1"/>
      <protection/>
    </xf>
    <xf numFmtId="0" fontId="31" fillId="0" borderId="24" xfId="21" applyFont="1" applyBorder="1" applyAlignment="1" applyProtection="1">
      <alignment horizontal="distributed" vertical="center" wrapText="1"/>
      <protection/>
    </xf>
    <xf numFmtId="0" fontId="31" fillId="0" borderId="17" xfId="21" applyFont="1" applyBorder="1" applyAlignment="1" applyProtection="1">
      <alignment horizontal="distributed" vertical="center" wrapText="1"/>
      <protection/>
    </xf>
    <xf numFmtId="0" fontId="31" fillId="0" borderId="0" xfId="21" applyFont="1" applyBorder="1" applyAlignment="1" applyProtection="1">
      <alignment horizontal="distributed" vertical="center" wrapText="1"/>
      <protection/>
    </xf>
    <xf numFmtId="0" fontId="31" fillId="0" borderId="26" xfId="21" applyFont="1" applyBorder="1" applyAlignment="1" applyProtection="1">
      <alignment horizontal="distributed" vertical="center" wrapText="1"/>
      <protection/>
    </xf>
    <xf numFmtId="0" fontId="31" fillId="0" borderId="65" xfId="21" applyFont="1" applyBorder="1" applyAlignment="1" applyProtection="1">
      <alignment horizontal="distributed" vertical="center" wrapText="1"/>
      <protection/>
    </xf>
    <xf numFmtId="0" fontId="31" fillId="0" borderId="33" xfId="21" applyFont="1" applyBorder="1" applyAlignment="1" applyProtection="1">
      <alignment horizontal="distributed" vertical="center" wrapText="1"/>
      <protection/>
    </xf>
    <xf numFmtId="0" fontId="31" fillId="0" borderId="34" xfId="21" applyFont="1" applyBorder="1" applyAlignment="1" applyProtection="1">
      <alignment horizontal="distributed" vertical="center" wrapText="1"/>
      <protection/>
    </xf>
    <xf numFmtId="0" fontId="23" fillId="0" borderId="36" xfId="21" applyFont="1" applyBorder="1" applyAlignment="1" applyProtection="1">
      <alignment horizontal="center" vertical="center"/>
      <protection/>
    </xf>
    <xf numFmtId="0" fontId="28" fillId="0" borderId="18" xfId="21" applyFont="1" applyBorder="1" applyAlignment="1" applyProtection="1">
      <alignment horizontal="left" vertical="center"/>
      <protection/>
    </xf>
    <xf numFmtId="0" fontId="29" fillId="0" borderId="122" xfId="21" applyFont="1" applyBorder="1" applyAlignment="1" applyProtection="1">
      <alignment horizontal="center" vertical="center" textRotation="255"/>
      <protection/>
    </xf>
    <xf numFmtId="0" fontId="29" fillId="0" borderId="55" xfId="21" applyFont="1" applyBorder="1" applyAlignment="1" applyProtection="1">
      <alignment horizontal="center" vertical="center" textRotation="255"/>
      <protection/>
    </xf>
    <xf numFmtId="0" fontId="29" fillId="0" borderId="118" xfId="21" applyFont="1" applyBorder="1" applyAlignment="1" applyProtection="1">
      <alignment horizontal="center" vertical="center" textRotation="255"/>
      <protection/>
    </xf>
    <xf numFmtId="0" fontId="29" fillId="0" borderId="56" xfId="21" applyFont="1" applyBorder="1" applyAlignment="1" applyProtection="1">
      <alignment horizontal="center" vertical="center" textRotation="255"/>
      <protection/>
    </xf>
    <xf numFmtId="0" fontId="29" fillId="0" borderId="123" xfId="21" applyFont="1" applyBorder="1" applyAlignment="1" applyProtection="1">
      <alignment horizontal="center" vertical="center" textRotation="255"/>
      <protection/>
    </xf>
    <xf numFmtId="0" fontId="29" fillId="0" borderId="58" xfId="21" applyFont="1" applyBorder="1" applyAlignment="1" applyProtection="1">
      <alignment horizontal="center" vertical="center" textRotation="255"/>
      <protection/>
    </xf>
    <xf numFmtId="0" fontId="23" fillId="0" borderId="124" xfId="21" applyFont="1" applyBorder="1" applyAlignment="1" applyProtection="1">
      <alignment horizontal="center" vertical="center"/>
      <protection/>
    </xf>
    <xf numFmtId="0" fontId="28" fillId="0" borderId="125" xfId="21" applyFont="1" applyBorder="1" applyAlignment="1" applyProtection="1">
      <alignment horizontal="center" vertical="center" textRotation="255" wrapText="1"/>
      <protection/>
    </xf>
    <xf numFmtId="0" fontId="28" fillId="0" borderId="23" xfId="21" applyFont="1" applyBorder="1" applyAlignment="1" applyProtection="1">
      <alignment horizontal="center" vertical="center" textRotation="255" wrapText="1"/>
      <protection/>
    </xf>
    <xf numFmtId="0" fontId="28" fillId="0" borderId="24" xfId="21" applyFont="1" applyBorder="1" applyAlignment="1" applyProtection="1">
      <alignment horizontal="center" vertical="center" textRotation="255" wrapText="1"/>
      <protection/>
    </xf>
    <xf numFmtId="0" fontId="28" fillId="0" borderId="126" xfId="21" applyFont="1" applyBorder="1" applyAlignment="1" applyProtection="1">
      <alignment horizontal="center" vertical="center" textRotation="255" wrapText="1"/>
      <protection/>
    </xf>
    <xf numFmtId="0" fontId="28" fillId="0" borderId="0" xfId="21" applyFont="1" applyBorder="1" applyAlignment="1" applyProtection="1">
      <alignment horizontal="center" vertical="center" textRotation="255" wrapText="1"/>
      <protection/>
    </xf>
    <xf numFmtId="0" fontId="28" fillId="0" borderId="26" xfId="21" applyFont="1" applyBorder="1" applyAlignment="1" applyProtection="1">
      <alignment horizontal="center" vertical="center" textRotation="255" wrapText="1"/>
      <protection/>
    </xf>
    <xf numFmtId="0" fontId="30" fillId="0" borderId="97" xfId="21" applyFont="1" applyBorder="1" applyAlignment="1" applyProtection="1">
      <alignment horizontal="center" vertical="center" wrapText="1"/>
      <protection/>
    </xf>
    <xf numFmtId="0" fontId="30" fillId="0" borderId="56" xfId="21" applyFont="1" applyBorder="1" applyAlignment="1" applyProtection="1">
      <alignment horizontal="center" vertical="center" wrapText="1"/>
      <protection/>
    </xf>
    <xf numFmtId="0" fontId="30" fillId="0" borderId="57" xfId="21" applyFont="1" applyBorder="1" applyAlignment="1" applyProtection="1">
      <alignment horizontal="center" vertical="center" wrapText="1"/>
      <protection/>
    </xf>
    <xf numFmtId="0" fontId="30" fillId="0" borderId="97" xfId="21" applyFont="1" applyBorder="1" applyAlignment="1" applyProtection="1">
      <alignment horizontal="center" vertical="center"/>
      <protection/>
    </xf>
    <xf numFmtId="0" fontId="30" fillId="0" borderId="56" xfId="21" applyFont="1" applyBorder="1" applyAlignment="1" applyProtection="1">
      <alignment horizontal="center" vertical="center"/>
      <protection/>
    </xf>
    <xf numFmtId="0" fontId="30" fillId="0" borderId="57" xfId="21" applyFont="1" applyBorder="1" applyAlignment="1" applyProtection="1">
      <alignment horizontal="center" vertical="center"/>
      <protection/>
    </xf>
    <xf numFmtId="176" fontId="37" fillId="0" borderId="115" xfId="21" applyNumberFormat="1" applyFont="1" applyBorder="1" applyAlignment="1" applyProtection="1">
      <alignment horizontal="right" vertical="center"/>
      <protection/>
    </xf>
    <xf numFmtId="176" fontId="37" fillId="0" borderId="23" xfId="21" applyNumberFormat="1" applyFont="1" applyBorder="1" applyAlignment="1" applyProtection="1">
      <alignment horizontal="right" vertical="center"/>
      <protection/>
    </xf>
    <xf numFmtId="176" fontId="37" fillId="0" borderId="17" xfId="21" applyNumberFormat="1" applyFont="1" applyBorder="1" applyAlignment="1" applyProtection="1">
      <alignment horizontal="right" vertical="center"/>
      <protection/>
    </xf>
    <xf numFmtId="176" fontId="37" fillId="0" borderId="0" xfId="21" applyNumberFormat="1" applyFont="1" applyBorder="1" applyAlignment="1" applyProtection="1">
      <alignment horizontal="right" vertical="center"/>
      <protection/>
    </xf>
    <xf numFmtId="176" fontId="37" fillId="0" borderId="65" xfId="21" applyNumberFormat="1" applyFont="1" applyBorder="1" applyAlignment="1" applyProtection="1">
      <alignment horizontal="right" vertical="center"/>
      <protection/>
    </xf>
    <xf numFmtId="176" fontId="37" fillId="0" borderId="33" xfId="21" applyNumberFormat="1" applyFont="1" applyBorder="1" applyAlignment="1" applyProtection="1">
      <alignment horizontal="right" vertical="center"/>
      <protection/>
    </xf>
    <xf numFmtId="0" fontId="23" fillId="0" borderId="39" xfId="21" applyFont="1" applyBorder="1" applyAlignment="1" applyProtection="1">
      <alignment horizontal="center" vertical="center"/>
      <protection/>
    </xf>
    <xf numFmtId="176" fontId="37" fillId="0" borderId="115" xfId="21" applyNumberFormat="1" applyFont="1" applyBorder="1" applyAlignment="1" applyProtection="1">
      <alignment vertical="center"/>
      <protection/>
    </xf>
    <xf numFmtId="176" fontId="37" fillId="0" borderId="23" xfId="21" applyNumberFormat="1" applyFont="1" applyBorder="1" applyAlignment="1" applyProtection="1">
      <alignment vertical="center"/>
      <protection/>
    </xf>
    <xf numFmtId="0" fontId="31" fillId="0" borderId="58" xfId="21"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住宅申請（確申）"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5.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9</xdr:row>
      <xdr:rowOff>9525</xdr:rowOff>
    </xdr:from>
    <xdr:to>
      <xdr:col>5</xdr:col>
      <xdr:colOff>0</xdr:colOff>
      <xdr:row>16</xdr:row>
      <xdr:rowOff>0</xdr:rowOff>
    </xdr:to>
    <xdr:pic>
      <xdr:nvPicPr>
        <xdr:cNvPr id="1" name="CommandButton1"/>
        <xdr:cNvPicPr preferRelativeResize="1">
          <a:picLocks noChangeAspect="1"/>
        </xdr:cNvPicPr>
      </xdr:nvPicPr>
      <xdr:blipFill>
        <a:blip r:embed="rId1"/>
        <a:stretch>
          <a:fillRect/>
        </a:stretch>
      </xdr:blipFill>
      <xdr:spPr>
        <a:xfrm>
          <a:off x="1781175" y="1600200"/>
          <a:ext cx="1304925" cy="1190625"/>
        </a:xfrm>
        <a:prstGeom prst="rect">
          <a:avLst/>
        </a:prstGeom>
        <a:noFill/>
        <a:ln w="9525" cmpd="sng">
          <a:noFill/>
        </a:ln>
      </xdr:spPr>
    </xdr:pic>
    <xdr:clientData/>
  </xdr:twoCellAnchor>
  <xdr:twoCellAnchor editAs="oneCell">
    <xdr:from>
      <xdr:col>6</xdr:col>
      <xdr:colOff>19050</xdr:colOff>
      <xdr:row>9</xdr:row>
      <xdr:rowOff>9525</xdr:rowOff>
    </xdr:from>
    <xdr:to>
      <xdr:col>7</xdr:col>
      <xdr:colOff>590550</xdr:colOff>
      <xdr:row>15</xdr:row>
      <xdr:rowOff>152400</xdr:rowOff>
    </xdr:to>
    <xdr:pic>
      <xdr:nvPicPr>
        <xdr:cNvPr id="2" name="CommandButton2"/>
        <xdr:cNvPicPr preferRelativeResize="1">
          <a:picLocks noChangeAspect="1"/>
        </xdr:cNvPicPr>
      </xdr:nvPicPr>
      <xdr:blipFill>
        <a:blip r:embed="rId2"/>
        <a:stretch>
          <a:fillRect/>
        </a:stretch>
      </xdr:blipFill>
      <xdr:spPr>
        <a:xfrm>
          <a:off x="3790950" y="1600200"/>
          <a:ext cx="1257300" cy="1171575"/>
        </a:xfrm>
        <a:prstGeom prst="rect">
          <a:avLst/>
        </a:prstGeom>
        <a:noFill/>
        <a:ln w="9525" cmpd="sng">
          <a:noFill/>
        </a:ln>
      </xdr:spPr>
    </xdr:pic>
    <xdr:clientData/>
  </xdr:twoCellAnchor>
  <xdr:twoCellAnchor editAs="oneCell">
    <xdr:from>
      <xdr:col>8</xdr:col>
      <xdr:colOff>581025</xdr:colOff>
      <xdr:row>9</xdr:row>
      <xdr:rowOff>9525</xdr:rowOff>
    </xdr:from>
    <xdr:to>
      <xdr:col>10</xdr:col>
      <xdr:colOff>552450</xdr:colOff>
      <xdr:row>16</xdr:row>
      <xdr:rowOff>0</xdr:rowOff>
    </xdr:to>
    <xdr:pic>
      <xdr:nvPicPr>
        <xdr:cNvPr id="3" name="CommandButton3"/>
        <xdr:cNvPicPr preferRelativeResize="1">
          <a:picLocks noChangeAspect="1"/>
        </xdr:cNvPicPr>
      </xdr:nvPicPr>
      <xdr:blipFill>
        <a:blip r:embed="rId3"/>
        <a:stretch>
          <a:fillRect/>
        </a:stretch>
      </xdr:blipFill>
      <xdr:spPr>
        <a:xfrm>
          <a:off x="5724525" y="1600200"/>
          <a:ext cx="1343025" cy="1190625"/>
        </a:xfrm>
        <a:prstGeom prst="rect">
          <a:avLst/>
        </a:prstGeom>
        <a:noFill/>
        <a:ln w="9525" cmpd="sng">
          <a:noFill/>
        </a:ln>
      </xdr:spPr>
    </xdr:pic>
    <xdr:clientData/>
  </xdr:twoCellAnchor>
  <xdr:twoCellAnchor>
    <xdr:from>
      <xdr:col>0</xdr:col>
      <xdr:colOff>276225</xdr:colOff>
      <xdr:row>2</xdr:row>
      <xdr:rowOff>133350</xdr:rowOff>
    </xdr:from>
    <xdr:to>
      <xdr:col>13</xdr:col>
      <xdr:colOff>152400</xdr:colOff>
      <xdr:row>5</xdr:row>
      <xdr:rowOff>66675</xdr:rowOff>
    </xdr:to>
    <xdr:sp>
      <xdr:nvSpPr>
        <xdr:cNvPr id="4" name="AutoShape 5"/>
        <xdr:cNvSpPr>
          <a:spLocks/>
        </xdr:cNvSpPr>
      </xdr:nvSpPr>
      <xdr:spPr>
        <a:xfrm>
          <a:off x="276225" y="523875"/>
          <a:ext cx="8448675" cy="447675"/>
        </a:xfrm>
        <a:prstGeom prst="bevel">
          <a:avLst>
            <a:gd name="adj" fmla="val -42425"/>
          </a:avLst>
        </a:prstGeom>
        <a:solidFill>
          <a:srgbClr val="00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申告予定もしくは申告済の確定申告書を以下から選び、クリックしてください。</a:t>
          </a:r>
        </a:p>
      </xdr:txBody>
    </xdr:sp>
    <xdr:clientData/>
  </xdr:twoCellAnchor>
  <xdr:twoCellAnchor>
    <xdr:from>
      <xdr:col>10</xdr:col>
      <xdr:colOff>152400</xdr:colOff>
      <xdr:row>18</xdr:row>
      <xdr:rowOff>28575</xdr:rowOff>
    </xdr:from>
    <xdr:to>
      <xdr:col>13</xdr:col>
      <xdr:colOff>571500</xdr:colOff>
      <xdr:row>26</xdr:row>
      <xdr:rowOff>104775</xdr:rowOff>
    </xdr:to>
    <xdr:sp>
      <xdr:nvSpPr>
        <xdr:cNvPr id="5" name="Rectangle 7"/>
        <xdr:cNvSpPr>
          <a:spLocks/>
        </xdr:cNvSpPr>
      </xdr:nvSpPr>
      <xdr:spPr>
        <a:xfrm>
          <a:off x="6667500" y="3162300"/>
          <a:ext cx="2476500" cy="1447800"/>
        </a:xfrm>
        <a:prstGeom prst="roundRect">
          <a:avLst/>
        </a:prstGeom>
        <a:gradFill rotWithShape="1">
          <a:gsLst>
            <a:gs pos="0">
              <a:srgbClr val="FFCC00"/>
            </a:gs>
            <a:gs pos="100000">
              <a:srgbClr val="FF9900"/>
            </a:gs>
          </a:gsLst>
          <a:lin ang="5400000" scaled="1"/>
        </a:gradFill>
        <a:ln w="31750" cmpd="sng">
          <a:solidFill>
            <a:srgbClr val="000000"/>
          </a:solidFill>
          <a:headEnd type="none"/>
          <a:tailEnd type="none"/>
        </a:ln>
      </xdr:spPr>
      <xdr:txBody>
        <a:bodyPr vertOverflow="clip" wrap="square" lIns="198000" tIns="72000" rIns="198000" bIns="72000"/>
        <a:p>
          <a:pPr algn="l">
            <a:defRPr/>
          </a:pPr>
          <a:r>
            <a:rPr lang="en-US" cap="none" sz="1400" b="1" i="0" u="none" baseline="0">
              <a:solidFill>
                <a:srgbClr val="333300"/>
              </a:solidFill>
              <a:latin typeface="ＭＳ Ｐゴシック"/>
              <a:ea typeface="ＭＳ Ｐゴシック"/>
              <a:cs typeface="ＭＳ Ｐゴシック"/>
            </a:rPr>
            <a:t>
</a:t>
          </a:r>
          <a:r>
            <a:rPr lang="en-US" cap="none" sz="1600" b="1" i="0" u="none" baseline="0">
              <a:solidFill>
                <a:srgbClr val="333300"/>
              </a:solidFill>
              <a:latin typeface="ＭＳ Ｐゴシック"/>
              <a:ea typeface="ＭＳ Ｐゴシック"/>
              <a:cs typeface="ＭＳ Ｐゴシック"/>
            </a:rPr>
            <a:t>お 問 い 合 わ せ 先</a:t>
          </a:r>
          <a:r>
            <a:rPr lang="en-US" cap="none" sz="600" b="1" i="0" u="none" baseline="0">
              <a:solidFill>
                <a:srgbClr val="333300"/>
              </a:solidFill>
              <a:latin typeface="ＭＳ Ｐゴシック"/>
              <a:ea typeface="ＭＳ Ｐゴシック"/>
              <a:cs typeface="ＭＳ Ｐゴシック"/>
            </a:rPr>
            <a:t>
　</a:t>
          </a:r>
          <a:r>
            <a:rPr lang="en-US" cap="none" sz="1200" b="1" i="0" u="none" baseline="0">
              <a:solidFill>
                <a:srgbClr val="333300"/>
              </a:solidFill>
              <a:latin typeface="ＭＳ Ｐゴシック"/>
              <a:ea typeface="ＭＳ Ｐゴシック"/>
              <a:cs typeface="ＭＳ Ｐゴシック"/>
            </a:rPr>
            <a:t>高崎市役所
　市民税課　市民税担当
  TEL：０２７－３２１－１２１８</a:t>
          </a:r>
        </a:p>
      </xdr:txBody>
    </xdr:sp>
    <xdr:clientData/>
  </xdr:twoCellAnchor>
  <xdr:oneCellAnchor>
    <xdr:from>
      <xdr:col>2</xdr:col>
      <xdr:colOff>428625</xdr:colOff>
      <xdr:row>18</xdr:row>
      <xdr:rowOff>66675</xdr:rowOff>
    </xdr:from>
    <xdr:ext cx="4505325" cy="600075"/>
    <xdr:sp>
      <xdr:nvSpPr>
        <xdr:cNvPr id="6" name="TextBox 8"/>
        <xdr:cNvSpPr txBox="1">
          <a:spLocks noChangeArrowheads="1"/>
        </xdr:cNvSpPr>
      </xdr:nvSpPr>
      <xdr:spPr>
        <a:xfrm>
          <a:off x="1457325" y="3200400"/>
          <a:ext cx="4505325" cy="600075"/>
        </a:xfrm>
        <a:prstGeom prst="rect">
          <a:avLst/>
        </a:prstGeom>
        <a:solidFill>
          <a:srgbClr val="FFFF99"/>
        </a:solidFill>
        <a:ln w="38100" cmpd="dbl">
          <a:solidFill>
            <a:srgbClr val="000000"/>
          </a:solidFill>
          <a:headEnd type="none"/>
          <a:tailEnd type="none"/>
        </a:ln>
      </xdr:spPr>
      <xdr:txBody>
        <a:bodyPr vertOverflow="clip" wrap="square">
          <a:spAutoFit/>
        </a:bodyPr>
        <a:p>
          <a:pPr algn="l">
            <a:defRPr/>
          </a:pPr>
          <a:r>
            <a:rPr lang="en-US" cap="none" sz="1200" b="0" i="0" u="none" baseline="0">
              <a:latin typeface="ＭＳ Ｐゴシック"/>
              <a:ea typeface="ＭＳ Ｐゴシック"/>
              <a:cs typeface="ＭＳ Ｐゴシック"/>
            </a:rPr>
            <a:t>住宅借入金等特別税額控除申告書が必要となるのは、
</a:t>
          </a:r>
          <a:r>
            <a:rPr lang="en-US" cap="none" sz="1200" b="1" i="0" u="sng" baseline="0">
              <a:latin typeface="ＭＳ Ｐゴシック"/>
              <a:ea typeface="ＭＳ Ｐゴシック"/>
              <a:cs typeface="ＭＳ Ｐゴシック"/>
            </a:rPr>
            <a:t>居住開始年月日が平成11年から平成18年の場合に限られます。
</a:t>
          </a:r>
          <a:r>
            <a:rPr lang="en-US" cap="none" sz="1200" b="0" i="0" u="none" baseline="0">
              <a:latin typeface="ＭＳ Ｐゴシック"/>
              <a:ea typeface="ＭＳ Ｐゴシック"/>
              <a:cs typeface="ＭＳ Ｐゴシック"/>
            </a:rPr>
            <a:t>それ以外の場合、提出の必要はありませんのでご注意ください。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0</xdr:row>
      <xdr:rowOff>133350</xdr:rowOff>
    </xdr:from>
    <xdr:ext cx="6124575" cy="476250"/>
    <xdr:sp>
      <xdr:nvSpPr>
        <xdr:cNvPr id="1" name="Rectangle 3"/>
        <xdr:cNvSpPr>
          <a:spLocks/>
        </xdr:cNvSpPr>
      </xdr:nvSpPr>
      <xdr:spPr>
        <a:xfrm>
          <a:off x="266700" y="133350"/>
          <a:ext cx="6124575" cy="476250"/>
        </a:xfrm>
        <a:prstGeom prst="roundRect">
          <a:avLst/>
        </a:prstGeom>
        <a:solidFill>
          <a:srgbClr val="FFFF99"/>
        </a:solidFill>
        <a:ln w="9525" cmpd="sng">
          <a:noFill/>
        </a:ln>
      </xdr:spPr>
      <xdr:txBody>
        <a:bodyPr vertOverflow="clip" wrap="square" anchor="ctr">
          <a:spAutoFit/>
        </a:bodyPr>
        <a:p>
          <a:pPr algn="ctr">
            <a:defRPr/>
          </a:pPr>
          <a:r>
            <a:rPr lang="en-US" cap="none" sz="2600" b="1" i="1" u="none" baseline="0">
              <a:latin typeface="ＭＳ Ｐゴシック"/>
              <a:ea typeface="ＭＳ Ｐゴシック"/>
              <a:cs typeface="ＭＳ Ｐゴシック"/>
            </a:rPr>
            <a:t>色がついている項目に入力してください。</a:t>
          </a:r>
        </a:p>
      </xdr:txBody>
    </xdr:sp>
    <xdr:clientData/>
  </xdr:oneCellAnchor>
  <xdr:twoCellAnchor editAs="oneCell">
    <xdr:from>
      <xdr:col>3</xdr:col>
      <xdr:colOff>171450</xdr:colOff>
      <xdr:row>5</xdr:row>
      <xdr:rowOff>19050</xdr:rowOff>
    </xdr:from>
    <xdr:to>
      <xdr:col>3</xdr:col>
      <xdr:colOff>1076325</xdr:colOff>
      <xdr:row>7</xdr:row>
      <xdr:rowOff>9525</xdr:rowOff>
    </xdr:to>
    <xdr:pic>
      <xdr:nvPicPr>
        <xdr:cNvPr id="2" name="CommandButton1"/>
        <xdr:cNvPicPr preferRelativeResize="1">
          <a:picLocks noChangeAspect="1"/>
        </xdr:cNvPicPr>
      </xdr:nvPicPr>
      <xdr:blipFill>
        <a:blip r:embed="rId1"/>
        <a:stretch>
          <a:fillRect/>
        </a:stretch>
      </xdr:blipFill>
      <xdr:spPr>
        <a:xfrm>
          <a:off x="4152900" y="2095500"/>
          <a:ext cx="904875" cy="752475"/>
        </a:xfrm>
        <a:prstGeom prst="rect">
          <a:avLst/>
        </a:prstGeom>
        <a:noFill/>
        <a:ln w="9525" cmpd="sng">
          <a:noFill/>
        </a:ln>
      </xdr:spPr>
    </xdr:pic>
    <xdr:clientData/>
  </xdr:twoCellAnchor>
  <xdr:twoCellAnchor editAs="oneCell">
    <xdr:from>
      <xdr:col>4</xdr:col>
      <xdr:colOff>66675</xdr:colOff>
      <xdr:row>5</xdr:row>
      <xdr:rowOff>19050</xdr:rowOff>
    </xdr:from>
    <xdr:to>
      <xdr:col>4</xdr:col>
      <xdr:colOff>933450</xdr:colOff>
      <xdr:row>7</xdr:row>
      <xdr:rowOff>9525</xdr:rowOff>
    </xdr:to>
    <xdr:pic>
      <xdr:nvPicPr>
        <xdr:cNvPr id="3" name="CommandButton2"/>
        <xdr:cNvPicPr preferRelativeResize="1">
          <a:picLocks noChangeAspect="1"/>
        </xdr:cNvPicPr>
      </xdr:nvPicPr>
      <xdr:blipFill>
        <a:blip r:embed="rId2"/>
        <a:stretch>
          <a:fillRect/>
        </a:stretch>
      </xdr:blipFill>
      <xdr:spPr>
        <a:xfrm>
          <a:off x="5314950" y="2095500"/>
          <a:ext cx="866775" cy="752475"/>
        </a:xfrm>
        <a:prstGeom prst="rect">
          <a:avLst/>
        </a:prstGeom>
        <a:noFill/>
        <a:ln w="9525" cmpd="sng">
          <a:noFill/>
        </a:ln>
      </xdr:spPr>
    </xdr:pic>
    <xdr:clientData/>
  </xdr:twoCellAnchor>
  <xdr:twoCellAnchor>
    <xdr:from>
      <xdr:col>3</xdr:col>
      <xdr:colOff>152400</xdr:colOff>
      <xdr:row>0</xdr:row>
      <xdr:rowOff>714375</xdr:rowOff>
    </xdr:from>
    <xdr:to>
      <xdr:col>7</xdr:col>
      <xdr:colOff>314325</xdr:colOff>
      <xdr:row>4</xdr:row>
      <xdr:rowOff>180975</xdr:rowOff>
    </xdr:to>
    <xdr:sp>
      <xdr:nvSpPr>
        <xdr:cNvPr id="4" name="AutoShape 12"/>
        <xdr:cNvSpPr>
          <a:spLocks/>
        </xdr:cNvSpPr>
      </xdr:nvSpPr>
      <xdr:spPr>
        <a:xfrm>
          <a:off x="4133850" y="714375"/>
          <a:ext cx="4200525" cy="1228725"/>
        </a:xfrm>
        <a:prstGeom prst="bevel">
          <a:avLst>
            <a:gd name="adj" fmla="val -47074"/>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【備考】</a:t>
          </a:r>
          <a:r>
            <a:rPr lang="en-US" cap="none" sz="1100" b="0" i="0" u="none" baseline="0">
              <a:latin typeface="ＭＳ Ｐゴシック"/>
              <a:ea typeface="ＭＳ Ｐゴシック"/>
              <a:cs typeface="ＭＳ Ｐゴシック"/>
            </a:rPr>
            <a:t>
※『入力完了』ボタンを押すと申告書印刷画面に切り替わります。
※氏名・住所等を入力してから印刷してください。
※３枚印刷し、本人控以外を確定申告書と一緒に提出してください。
※様式を間違えた場合は、『戻る』ボタンを押せば、様式選択画面に戻れます。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0</xdr:row>
      <xdr:rowOff>123825</xdr:rowOff>
    </xdr:from>
    <xdr:ext cx="6105525" cy="466725"/>
    <xdr:sp>
      <xdr:nvSpPr>
        <xdr:cNvPr id="1" name="Rectangle 1"/>
        <xdr:cNvSpPr>
          <a:spLocks/>
        </xdr:cNvSpPr>
      </xdr:nvSpPr>
      <xdr:spPr>
        <a:xfrm>
          <a:off x="247650" y="123825"/>
          <a:ext cx="6105525" cy="466725"/>
        </a:xfrm>
        <a:prstGeom prst="roundRect">
          <a:avLst/>
        </a:prstGeom>
        <a:solidFill>
          <a:srgbClr val="CCFFCC"/>
        </a:solidFill>
        <a:ln w="9525" cmpd="sng">
          <a:noFill/>
        </a:ln>
      </xdr:spPr>
      <xdr:txBody>
        <a:bodyPr vertOverflow="clip" wrap="square" anchor="ctr"/>
        <a:p>
          <a:pPr algn="ctr">
            <a:defRPr/>
          </a:pPr>
          <a:r>
            <a:rPr lang="en-US" cap="none" sz="2600" b="1" i="1" u="none" baseline="0">
              <a:latin typeface="ＭＳ Ｐゴシック"/>
              <a:ea typeface="ＭＳ Ｐゴシック"/>
              <a:cs typeface="ＭＳ Ｐゴシック"/>
            </a:rPr>
            <a:t>色がついている項目に入力してください。</a:t>
          </a:r>
        </a:p>
      </xdr:txBody>
    </xdr:sp>
    <xdr:clientData/>
  </xdr:oneCellAnchor>
  <xdr:twoCellAnchor editAs="oneCell">
    <xdr:from>
      <xdr:col>3</xdr:col>
      <xdr:colOff>152400</xdr:colOff>
      <xdr:row>4</xdr:row>
      <xdr:rowOff>200025</xdr:rowOff>
    </xdr:from>
    <xdr:to>
      <xdr:col>3</xdr:col>
      <xdr:colOff>1238250</xdr:colOff>
      <xdr:row>8</xdr:row>
      <xdr:rowOff>38100</xdr:rowOff>
    </xdr:to>
    <xdr:pic>
      <xdr:nvPicPr>
        <xdr:cNvPr id="2" name="CommandButton1"/>
        <xdr:cNvPicPr preferRelativeResize="1">
          <a:picLocks noChangeAspect="1"/>
        </xdr:cNvPicPr>
      </xdr:nvPicPr>
      <xdr:blipFill>
        <a:blip r:embed="rId1"/>
        <a:stretch>
          <a:fillRect/>
        </a:stretch>
      </xdr:blipFill>
      <xdr:spPr>
        <a:xfrm>
          <a:off x="4600575" y="2019300"/>
          <a:ext cx="1085850" cy="1276350"/>
        </a:xfrm>
        <a:prstGeom prst="rect">
          <a:avLst/>
        </a:prstGeom>
        <a:noFill/>
        <a:ln w="9525" cmpd="sng">
          <a:noFill/>
        </a:ln>
      </xdr:spPr>
    </xdr:pic>
    <xdr:clientData/>
  </xdr:twoCellAnchor>
  <xdr:twoCellAnchor editAs="oneCell">
    <xdr:from>
      <xdr:col>4</xdr:col>
      <xdr:colOff>171450</xdr:colOff>
      <xdr:row>4</xdr:row>
      <xdr:rowOff>219075</xdr:rowOff>
    </xdr:from>
    <xdr:to>
      <xdr:col>4</xdr:col>
      <xdr:colOff>1247775</xdr:colOff>
      <xdr:row>8</xdr:row>
      <xdr:rowOff>0</xdr:rowOff>
    </xdr:to>
    <xdr:pic>
      <xdr:nvPicPr>
        <xdr:cNvPr id="3" name="CommandButton2"/>
        <xdr:cNvPicPr preferRelativeResize="1">
          <a:picLocks noChangeAspect="1"/>
        </xdr:cNvPicPr>
      </xdr:nvPicPr>
      <xdr:blipFill>
        <a:blip r:embed="rId2"/>
        <a:stretch>
          <a:fillRect/>
        </a:stretch>
      </xdr:blipFill>
      <xdr:spPr>
        <a:xfrm>
          <a:off x="5886450" y="2038350"/>
          <a:ext cx="1076325" cy="1219200"/>
        </a:xfrm>
        <a:prstGeom prst="rect">
          <a:avLst/>
        </a:prstGeom>
        <a:noFill/>
        <a:ln w="9525" cmpd="sng">
          <a:noFill/>
        </a:ln>
      </xdr:spPr>
    </xdr:pic>
    <xdr:clientData/>
  </xdr:twoCellAnchor>
  <xdr:twoCellAnchor>
    <xdr:from>
      <xdr:col>3</xdr:col>
      <xdr:colOff>133350</xdr:colOff>
      <xdr:row>0</xdr:row>
      <xdr:rowOff>723900</xdr:rowOff>
    </xdr:from>
    <xdr:to>
      <xdr:col>7</xdr:col>
      <xdr:colOff>304800</xdr:colOff>
      <xdr:row>4</xdr:row>
      <xdr:rowOff>133350</xdr:rowOff>
    </xdr:to>
    <xdr:sp>
      <xdr:nvSpPr>
        <xdr:cNvPr id="4" name="AutoShape 5"/>
        <xdr:cNvSpPr>
          <a:spLocks/>
        </xdr:cNvSpPr>
      </xdr:nvSpPr>
      <xdr:spPr>
        <a:xfrm>
          <a:off x="4581525" y="723900"/>
          <a:ext cx="4210050" cy="1228725"/>
        </a:xfrm>
        <a:prstGeom prst="bevel">
          <a:avLst>
            <a:gd name="adj" fmla="val -47074"/>
          </a:avLst>
        </a:prstGeom>
        <a:solidFill>
          <a:srgbClr val="CCFFCC"/>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【備考】</a:t>
          </a:r>
          <a:r>
            <a:rPr lang="en-US" cap="none" sz="1100" b="0" i="0" u="none" baseline="0">
              <a:latin typeface="ＭＳ Ｐゴシック"/>
              <a:ea typeface="ＭＳ Ｐゴシック"/>
              <a:cs typeface="ＭＳ Ｐゴシック"/>
            </a:rPr>
            <a:t>
※『入力完了』ボタンを押すと申告書印刷画面に切り替わります。
※氏名・住所等を入力してから印刷してください。
※３枚印刷し、本人控以外を確定申告書と一緒に提出してください。
※様式を間違えた場合は、『戻る』ボタンを押せば、様式選択画面に戻れます。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4</xdr:row>
      <xdr:rowOff>219075</xdr:rowOff>
    </xdr:from>
    <xdr:to>
      <xdr:col>4</xdr:col>
      <xdr:colOff>1181100</xdr:colOff>
      <xdr:row>10</xdr:row>
      <xdr:rowOff>66675</xdr:rowOff>
    </xdr:to>
    <xdr:pic>
      <xdr:nvPicPr>
        <xdr:cNvPr id="1" name="CommandButton1"/>
        <xdr:cNvPicPr preferRelativeResize="1">
          <a:picLocks noChangeAspect="1"/>
        </xdr:cNvPicPr>
      </xdr:nvPicPr>
      <xdr:blipFill>
        <a:blip r:embed="rId1"/>
        <a:stretch>
          <a:fillRect/>
        </a:stretch>
      </xdr:blipFill>
      <xdr:spPr>
        <a:xfrm>
          <a:off x="5410200" y="2019300"/>
          <a:ext cx="1038225" cy="1333500"/>
        </a:xfrm>
        <a:prstGeom prst="rect">
          <a:avLst/>
        </a:prstGeom>
        <a:noFill/>
        <a:ln w="9525" cmpd="sng">
          <a:noFill/>
        </a:ln>
      </xdr:spPr>
    </xdr:pic>
    <xdr:clientData/>
  </xdr:twoCellAnchor>
  <xdr:oneCellAnchor>
    <xdr:from>
      <xdr:col>0</xdr:col>
      <xdr:colOff>276225</xdr:colOff>
      <xdr:row>0</xdr:row>
      <xdr:rowOff>47625</xdr:rowOff>
    </xdr:from>
    <xdr:ext cx="6105525" cy="466725"/>
    <xdr:sp>
      <xdr:nvSpPr>
        <xdr:cNvPr id="2" name="Rectangle 2"/>
        <xdr:cNvSpPr>
          <a:spLocks/>
        </xdr:cNvSpPr>
      </xdr:nvSpPr>
      <xdr:spPr>
        <a:xfrm>
          <a:off x="276225" y="47625"/>
          <a:ext cx="6105525" cy="466725"/>
        </a:xfrm>
        <a:prstGeom prst="roundRect">
          <a:avLst/>
        </a:prstGeom>
        <a:solidFill>
          <a:srgbClr val="FF99CC"/>
        </a:solidFill>
        <a:ln w="9525" cmpd="sng">
          <a:noFill/>
        </a:ln>
      </xdr:spPr>
      <xdr:txBody>
        <a:bodyPr vertOverflow="clip" wrap="square" anchor="ctr"/>
        <a:p>
          <a:pPr algn="ctr">
            <a:defRPr/>
          </a:pPr>
          <a:r>
            <a:rPr lang="en-US" cap="none" sz="2600" b="1" i="1" u="none" baseline="0">
              <a:latin typeface="ＭＳ Ｐゴシック"/>
              <a:ea typeface="ＭＳ Ｐゴシック"/>
              <a:cs typeface="ＭＳ Ｐゴシック"/>
            </a:rPr>
            <a:t>色がついている項目に入力してください。</a:t>
          </a:r>
        </a:p>
      </xdr:txBody>
    </xdr:sp>
    <xdr:clientData/>
  </xdr:oneCellAnchor>
  <xdr:twoCellAnchor editAs="oneCell">
    <xdr:from>
      <xdr:col>4</xdr:col>
      <xdr:colOff>161925</xdr:colOff>
      <xdr:row>10</xdr:row>
      <xdr:rowOff>161925</xdr:rowOff>
    </xdr:from>
    <xdr:to>
      <xdr:col>4</xdr:col>
      <xdr:colOff>1171575</xdr:colOff>
      <xdr:row>15</xdr:row>
      <xdr:rowOff>38100</xdr:rowOff>
    </xdr:to>
    <xdr:pic>
      <xdr:nvPicPr>
        <xdr:cNvPr id="3" name="CommandButton2"/>
        <xdr:cNvPicPr preferRelativeResize="1">
          <a:picLocks noChangeAspect="1"/>
        </xdr:cNvPicPr>
      </xdr:nvPicPr>
      <xdr:blipFill>
        <a:blip r:embed="rId2"/>
        <a:stretch>
          <a:fillRect/>
        </a:stretch>
      </xdr:blipFill>
      <xdr:spPr>
        <a:xfrm>
          <a:off x="5429250" y="3448050"/>
          <a:ext cx="1009650" cy="1266825"/>
        </a:xfrm>
        <a:prstGeom prst="rect">
          <a:avLst/>
        </a:prstGeom>
        <a:noFill/>
        <a:ln w="9525" cmpd="sng">
          <a:noFill/>
        </a:ln>
      </xdr:spPr>
    </xdr:pic>
    <xdr:clientData/>
  </xdr:twoCellAnchor>
  <xdr:twoCellAnchor>
    <xdr:from>
      <xdr:col>4</xdr:col>
      <xdr:colOff>180975</xdr:colOff>
      <xdr:row>1</xdr:row>
      <xdr:rowOff>0</xdr:rowOff>
    </xdr:from>
    <xdr:to>
      <xdr:col>9</xdr:col>
      <xdr:colOff>76200</xdr:colOff>
      <xdr:row>3</xdr:row>
      <xdr:rowOff>152400</xdr:rowOff>
    </xdr:to>
    <xdr:sp>
      <xdr:nvSpPr>
        <xdr:cNvPr id="4" name="AutoShape 4"/>
        <xdr:cNvSpPr>
          <a:spLocks/>
        </xdr:cNvSpPr>
      </xdr:nvSpPr>
      <xdr:spPr>
        <a:xfrm>
          <a:off x="5448300" y="561975"/>
          <a:ext cx="4171950" cy="1143000"/>
        </a:xfrm>
        <a:prstGeom prst="bevel">
          <a:avLst>
            <a:gd name="adj" fmla="val -47074"/>
          </a:avLst>
        </a:prstGeom>
        <a:solidFill>
          <a:srgbClr val="FF99CC"/>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【備考】</a:t>
          </a:r>
          <a:r>
            <a:rPr lang="en-US" cap="none" sz="1100" b="0" i="0" u="none" baseline="0">
              <a:latin typeface="ＭＳ Ｐゴシック"/>
              <a:ea typeface="ＭＳ Ｐゴシック"/>
              <a:cs typeface="ＭＳ Ｐゴシック"/>
            </a:rPr>
            <a:t>
※『入力完了』ボタンを押すと申告書印刷画面に切り替わります。
※氏名・住所等を入力してから印刷してください。
※３枚印刷し、本人控以外を確定申告書と一緒に提出してください。
※様式を間違えた場合は、『戻る』ボタンを押せば、様式選択画面に戻れます。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76200</xdr:rowOff>
    </xdr:from>
    <xdr:to>
      <xdr:col>14</xdr:col>
      <xdr:colOff>57150</xdr:colOff>
      <xdr:row>32</xdr:row>
      <xdr:rowOff>28575</xdr:rowOff>
    </xdr:to>
    <xdr:sp>
      <xdr:nvSpPr>
        <xdr:cNvPr id="1" name="Oval 1"/>
        <xdr:cNvSpPr>
          <a:spLocks noChangeAspect="1"/>
        </xdr:cNvSpPr>
      </xdr:nvSpPr>
      <xdr:spPr>
        <a:xfrm>
          <a:off x="361950" y="2352675"/>
          <a:ext cx="895350" cy="8953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19050</xdr:rowOff>
    </xdr:from>
    <xdr:to>
      <xdr:col>13</xdr:col>
      <xdr:colOff>57150</xdr:colOff>
      <xdr:row>29</xdr:row>
      <xdr:rowOff>19050</xdr:rowOff>
    </xdr:to>
    <xdr:sp>
      <xdr:nvSpPr>
        <xdr:cNvPr id="2" name="TextBox 2"/>
        <xdr:cNvSpPr txBox="1">
          <a:spLocks noChangeArrowheads="1"/>
        </xdr:cNvSpPr>
      </xdr:nvSpPr>
      <xdr:spPr>
        <a:xfrm>
          <a:off x="466725" y="2638425"/>
          <a:ext cx="704850" cy="342900"/>
        </a:xfrm>
        <a:prstGeom prst="rect">
          <a:avLst/>
        </a:prstGeom>
        <a:solidFill>
          <a:srgbClr val="FFFFFF"/>
        </a:solidFill>
        <a:ln w="9525" cmpd="sng">
          <a:noFill/>
        </a:ln>
      </xdr:spPr>
      <xdr:txBody>
        <a:bodyPr vertOverflow="clip" wrap="square" anchor="ctr"/>
        <a:p>
          <a:pPr algn="ctr">
            <a:defRPr/>
          </a:pPr>
          <a:r>
            <a:rPr lang="en-US" cap="none" sz="1000" b="0" i="0" u="none" baseline="0"/>
            <a:t>受付印</a:t>
          </a:r>
        </a:p>
      </xdr:txBody>
    </xdr:sp>
    <xdr:clientData/>
  </xdr:twoCellAnchor>
  <xdr:twoCellAnchor>
    <xdr:from>
      <xdr:col>66</xdr:col>
      <xdr:colOff>9525</xdr:colOff>
      <xdr:row>70</xdr:row>
      <xdr:rowOff>28575</xdr:rowOff>
    </xdr:from>
    <xdr:to>
      <xdr:col>67</xdr:col>
      <xdr:colOff>76200</xdr:colOff>
      <xdr:row>71</xdr:row>
      <xdr:rowOff>76200</xdr:rowOff>
    </xdr:to>
    <xdr:sp>
      <xdr:nvSpPr>
        <xdr:cNvPr id="3" name="Oval 3"/>
        <xdr:cNvSpPr>
          <a:spLocks/>
        </xdr:cNvSpPr>
      </xdr:nvSpPr>
      <xdr:spPr>
        <a:xfrm>
          <a:off x="5667375" y="6362700"/>
          <a:ext cx="152400" cy="133350"/>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76</xdr:row>
      <xdr:rowOff>47625</xdr:rowOff>
    </xdr:from>
    <xdr:to>
      <xdr:col>67</xdr:col>
      <xdr:colOff>76200</xdr:colOff>
      <xdr:row>78</xdr:row>
      <xdr:rowOff>0</xdr:rowOff>
    </xdr:to>
    <xdr:sp>
      <xdr:nvSpPr>
        <xdr:cNvPr id="4" name="Oval 4"/>
        <xdr:cNvSpPr>
          <a:spLocks/>
        </xdr:cNvSpPr>
      </xdr:nvSpPr>
      <xdr:spPr>
        <a:xfrm>
          <a:off x="5686425" y="6896100"/>
          <a:ext cx="133350" cy="123825"/>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83</xdr:row>
      <xdr:rowOff>28575</xdr:rowOff>
    </xdr:from>
    <xdr:to>
      <xdr:col>67</xdr:col>
      <xdr:colOff>76200</xdr:colOff>
      <xdr:row>84</xdr:row>
      <xdr:rowOff>66675</xdr:rowOff>
    </xdr:to>
    <xdr:sp>
      <xdr:nvSpPr>
        <xdr:cNvPr id="5" name="Oval 5"/>
        <xdr:cNvSpPr>
          <a:spLocks/>
        </xdr:cNvSpPr>
      </xdr:nvSpPr>
      <xdr:spPr>
        <a:xfrm>
          <a:off x="5686425" y="7524750"/>
          <a:ext cx="133350" cy="133350"/>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89</xdr:row>
      <xdr:rowOff>19050</xdr:rowOff>
    </xdr:from>
    <xdr:to>
      <xdr:col>67</xdr:col>
      <xdr:colOff>76200</xdr:colOff>
      <xdr:row>90</xdr:row>
      <xdr:rowOff>66675</xdr:rowOff>
    </xdr:to>
    <xdr:sp>
      <xdr:nvSpPr>
        <xdr:cNvPr id="6" name="Oval 6"/>
        <xdr:cNvSpPr>
          <a:spLocks/>
        </xdr:cNvSpPr>
      </xdr:nvSpPr>
      <xdr:spPr>
        <a:xfrm>
          <a:off x="5686425" y="8058150"/>
          <a:ext cx="133350" cy="133350"/>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78</xdr:row>
      <xdr:rowOff>38100</xdr:rowOff>
    </xdr:from>
    <xdr:to>
      <xdr:col>53</xdr:col>
      <xdr:colOff>76200</xdr:colOff>
      <xdr:row>79</xdr:row>
      <xdr:rowOff>47625</xdr:rowOff>
    </xdr:to>
    <xdr:sp>
      <xdr:nvSpPr>
        <xdr:cNvPr id="7" name="Oval 7"/>
        <xdr:cNvSpPr>
          <a:spLocks/>
        </xdr:cNvSpPr>
      </xdr:nvSpPr>
      <xdr:spPr>
        <a:xfrm>
          <a:off x="4505325" y="7058025"/>
          <a:ext cx="114300" cy="104775"/>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78</xdr:row>
      <xdr:rowOff>38100</xdr:rowOff>
    </xdr:from>
    <xdr:to>
      <xdr:col>61</xdr:col>
      <xdr:colOff>76200</xdr:colOff>
      <xdr:row>79</xdr:row>
      <xdr:rowOff>47625</xdr:rowOff>
    </xdr:to>
    <xdr:sp>
      <xdr:nvSpPr>
        <xdr:cNvPr id="8" name="Oval 8"/>
        <xdr:cNvSpPr>
          <a:spLocks/>
        </xdr:cNvSpPr>
      </xdr:nvSpPr>
      <xdr:spPr>
        <a:xfrm>
          <a:off x="5181600" y="7058025"/>
          <a:ext cx="123825" cy="104775"/>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84</xdr:row>
      <xdr:rowOff>47625</xdr:rowOff>
    </xdr:from>
    <xdr:to>
      <xdr:col>53</xdr:col>
      <xdr:colOff>47625</xdr:colOff>
      <xdr:row>85</xdr:row>
      <xdr:rowOff>57150</xdr:rowOff>
    </xdr:to>
    <xdr:sp>
      <xdr:nvSpPr>
        <xdr:cNvPr id="9" name="Oval 9"/>
        <xdr:cNvSpPr>
          <a:spLocks/>
        </xdr:cNvSpPr>
      </xdr:nvSpPr>
      <xdr:spPr>
        <a:xfrm>
          <a:off x="4486275" y="7639050"/>
          <a:ext cx="104775" cy="104775"/>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90</xdr:row>
      <xdr:rowOff>76200</xdr:rowOff>
    </xdr:from>
    <xdr:to>
      <xdr:col>53</xdr:col>
      <xdr:colOff>47625</xdr:colOff>
      <xdr:row>92</xdr:row>
      <xdr:rowOff>9525</xdr:rowOff>
    </xdr:to>
    <xdr:sp>
      <xdr:nvSpPr>
        <xdr:cNvPr id="10" name="Oval 10"/>
        <xdr:cNvSpPr>
          <a:spLocks/>
        </xdr:cNvSpPr>
      </xdr:nvSpPr>
      <xdr:spPr>
        <a:xfrm>
          <a:off x="4486275" y="8201025"/>
          <a:ext cx="104775" cy="104775"/>
        </a:xfrm>
        <a:prstGeom prst="ellips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21</xdr:row>
      <xdr:rowOff>76200</xdr:rowOff>
    </xdr:from>
    <xdr:to>
      <xdr:col>14</xdr:col>
      <xdr:colOff>57150</xdr:colOff>
      <xdr:row>32</xdr:row>
      <xdr:rowOff>28575</xdr:rowOff>
    </xdr:to>
    <xdr:sp>
      <xdr:nvSpPr>
        <xdr:cNvPr id="11" name="Oval 11"/>
        <xdr:cNvSpPr>
          <a:spLocks noChangeAspect="1"/>
        </xdr:cNvSpPr>
      </xdr:nvSpPr>
      <xdr:spPr>
        <a:xfrm>
          <a:off x="361950" y="2352675"/>
          <a:ext cx="895350" cy="8953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19050</xdr:rowOff>
    </xdr:from>
    <xdr:to>
      <xdr:col>13</xdr:col>
      <xdr:colOff>57150</xdr:colOff>
      <xdr:row>29</xdr:row>
      <xdr:rowOff>19050</xdr:rowOff>
    </xdr:to>
    <xdr:sp>
      <xdr:nvSpPr>
        <xdr:cNvPr id="12" name="TextBox 12"/>
        <xdr:cNvSpPr txBox="1">
          <a:spLocks noChangeArrowheads="1"/>
        </xdr:cNvSpPr>
      </xdr:nvSpPr>
      <xdr:spPr>
        <a:xfrm>
          <a:off x="466725" y="2638425"/>
          <a:ext cx="704850" cy="342900"/>
        </a:xfrm>
        <a:prstGeom prst="rect">
          <a:avLst/>
        </a:prstGeom>
        <a:solidFill>
          <a:srgbClr val="FFFFFF"/>
        </a:solidFill>
        <a:ln w="9525" cmpd="sng">
          <a:noFill/>
        </a:ln>
      </xdr:spPr>
      <xdr:txBody>
        <a:bodyPr vertOverflow="clip" wrap="square" anchor="ctr"/>
        <a:p>
          <a:pPr algn="ctr">
            <a:defRPr/>
          </a:pPr>
          <a:r>
            <a:rPr lang="en-US" cap="none" sz="1000" b="0" i="0" u="none" baseline="0"/>
            <a:t>受付印</a:t>
          </a:r>
        </a:p>
      </xdr:txBody>
    </xdr:sp>
    <xdr:clientData/>
  </xdr:twoCellAnchor>
  <xdr:twoCellAnchor>
    <xdr:from>
      <xdr:col>4</xdr:col>
      <xdr:colOff>19050</xdr:colOff>
      <xdr:row>21</xdr:row>
      <xdr:rowOff>76200</xdr:rowOff>
    </xdr:from>
    <xdr:to>
      <xdr:col>14</xdr:col>
      <xdr:colOff>57150</xdr:colOff>
      <xdr:row>32</xdr:row>
      <xdr:rowOff>28575</xdr:rowOff>
    </xdr:to>
    <xdr:sp>
      <xdr:nvSpPr>
        <xdr:cNvPr id="13" name="Oval 13"/>
        <xdr:cNvSpPr>
          <a:spLocks noChangeAspect="1"/>
        </xdr:cNvSpPr>
      </xdr:nvSpPr>
      <xdr:spPr>
        <a:xfrm>
          <a:off x="361950" y="2352675"/>
          <a:ext cx="895350" cy="895350"/>
        </a:xfrm>
        <a:prstGeom prst="ellipse">
          <a:avLst/>
        </a:prstGeom>
        <a:solidFill>
          <a:srgbClr val="FFFFFF"/>
        </a:solidFill>
        <a:ln w="952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25</xdr:row>
      <xdr:rowOff>19050</xdr:rowOff>
    </xdr:from>
    <xdr:to>
      <xdr:col>13</xdr:col>
      <xdr:colOff>57150</xdr:colOff>
      <xdr:row>29</xdr:row>
      <xdr:rowOff>19050</xdr:rowOff>
    </xdr:to>
    <xdr:sp>
      <xdr:nvSpPr>
        <xdr:cNvPr id="14" name="TextBox 14"/>
        <xdr:cNvSpPr txBox="1">
          <a:spLocks noChangeArrowheads="1"/>
        </xdr:cNvSpPr>
      </xdr:nvSpPr>
      <xdr:spPr>
        <a:xfrm>
          <a:off x="466725" y="2638425"/>
          <a:ext cx="704850" cy="3429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8000"/>
              </a:solidFill>
            </a:rPr>
            <a:t>受付印</a:t>
          </a:r>
        </a:p>
      </xdr:txBody>
    </xdr:sp>
    <xdr:clientData/>
  </xdr:twoCellAnchor>
  <xdr:twoCellAnchor editAs="oneCell">
    <xdr:from>
      <xdr:col>93</xdr:col>
      <xdr:colOff>38100</xdr:colOff>
      <xdr:row>37</xdr:row>
      <xdr:rowOff>66675</xdr:rowOff>
    </xdr:from>
    <xdr:to>
      <xdr:col>100</xdr:col>
      <xdr:colOff>9525</xdr:colOff>
      <xdr:row>41</xdr:row>
      <xdr:rowOff>38100</xdr:rowOff>
    </xdr:to>
    <xdr:pic>
      <xdr:nvPicPr>
        <xdr:cNvPr id="15" name="CommandButton1"/>
        <xdr:cNvPicPr preferRelativeResize="1">
          <a:picLocks noChangeAspect="1"/>
        </xdr:cNvPicPr>
      </xdr:nvPicPr>
      <xdr:blipFill>
        <a:blip r:embed="rId1"/>
        <a:stretch>
          <a:fillRect/>
        </a:stretch>
      </xdr:blipFill>
      <xdr:spPr>
        <a:xfrm>
          <a:off x="7753350" y="3714750"/>
          <a:ext cx="571500" cy="314325"/>
        </a:xfrm>
        <a:prstGeom prst="rect">
          <a:avLst/>
        </a:prstGeom>
        <a:noFill/>
        <a:ln w="12700" cmpd="sng">
          <a:noFill/>
        </a:ln>
      </xdr:spPr>
    </xdr:pic>
    <xdr:clientData fPrintsWithSheet="0"/>
  </xdr:twoCellAnchor>
  <xdr:twoCellAnchor editAs="oneCell">
    <xdr:from>
      <xdr:col>100</xdr:col>
      <xdr:colOff>28575</xdr:colOff>
      <xdr:row>37</xdr:row>
      <xdr:rowOff>66675</xdr:rowOff>
    </xdr:from>
    <xdr:to>
      <xdr:col>106</xdr:col>
      <xdr:colOff>66675</xdr:colOff>
      <xdr:row>41</xdr:row>
      <xdr:rowOff>38100</xdr:rowOff>
    </xdr:to>
    <xdr:pic>
      <xdr:nvPicPr>
        <xdr:cNvPr id="16" name="CommandButton2"/>
        <xdr:cNvPicPr preferRelativeResize="1">
          <a:picLocks noChangeAspect="1"/>
        </xdr:cNvPicPr>
      </xdr:nvPicPr>
      <xdr:blipFill>
        <a:blip r:embed="rId2"/>
        <a:stretch>
          <a:fillRect/>
        </a:stretch>
      </xdr:blipFill>
      <xdr:spPr>
        <a:xfrm>
          <a:off x="8343900" y="3714750"/>
          <a:ext cx="552450" cy="314325"/>
        </a:xfrm>
        <a:prstGeom prst="rect">
          <a:avLst/>
        </a:prstGeom>
        <a:noFill/>
        <a:ln w="12700" cmpd="sng">
          <a:noFill/>
        </a:ln>
      </xdr:spPr>
    </xdr:pic>
    <xdr:clientData fPrintsWithSheet="0"/>
  </xdr:twoCellAnchor>
  <xdr:twoCellAnchor editAs="oneCell">
    <xdr:from>
      <xdr:col>93</xdr:col>
      <xdr:colOff>38100</xdr:colOff>
      <xdr:row>41</xdr:row>
      <xdr:rowOff>47625</xdr:rowOff>
    </xdr:from>
    <xdr:to>
      <xdr:col>100</xdr:col>
      <xdr:colOff>9525</xdr:colOff>
      <xdr:row>45</xdr:row>
      <xdr:rowOff>28575</xdr:rowOff>
    </xdr:to>
    <xdr:pic>
      <xdr:nvPicPr>
        <xdr:cNvPr id="17" name="CommandButton3"/>
        <xdr:cNvPicPr preferRelativeResize="1">
          <a:picLocks noChangeAspect="1"/>
        </xdr:cNvPicPr>
      </xdr:nvPicPr>
      <xdr:blipFill>
        <a:blip r:embed="rId3"/>
        <a:stretch>
          <a:fillRect/>
        </a:stretch>
      </xdr:blipFill>
      <xdr:spPr>
        <a:xfrm>
          <a:off x="7753350" y="4038600"/>
          <a:ext cx="571500" cy="314325"/>
        </a:xfrm>
        <a:prstGeom prst="rect">
          <a:avLst/>
        </a:prstGeom>
        <a:noFill/>
        <a:ln w="12700" cmpd="sng">
          <a:noFill/>
        </a:ln>
      </xdr:spPr>
    </xdr:pic>
    <xdr:clientData fPrintsWithSheet="0"/>
  </xdr:twoCellAnchor>
  <xdr:twoCellAnchor editAs="oneCell">
    <xdr:from>
      <xdr:col>100</xdr:col>
      <xdr:colOff>28575</xdr:colOff>
      <xdr:row>41</xdr:row>
      <xdr:rowOff>47625</xdr:rowOff>
    </xdr:from>
    <xdr:to>
      <xdr:col>106</xdr:col>
      <xdr:colOff>66675</xdr:colOff>
      <xdr:row>45</xdr:row>
      <xdr:rowOff>28575</xdr:rowOff>
    </xdr:to>
    <xdr:pic>
      <xdr:nvPicPr>
        <xdr:cNvPr id="18" name="CommandButton4"/>
        <xdr:cNvPicPr preferRelativeResize="1">
          <a:picLocks noChangeAspect="1"/>
        </xdr:cNvPicPr>
      </xdr:nvPicPr>
      <xdr:blipFill>
        <a:blip r:embed="rId4"/>
        <a:stretch>
          <a:fillRect/>
        </a:stretch>
      </xdr:blipFill>
      <xdr:spPr>
        <a:xfrm>
          <a:off x="8343900" y="4038600"/>
          <a:ext cx="552450" cy="314325"/>
        </a:xfrm>
        <a:prstGeom prst="rect">
          <a:avLst/>
        </a:prstGeom>
        <a:noFill/>
        <a:ln w="12700" cmpd="sng">
          <a:noFill/>
        </a:ln>
      </xdr:spPr>
    </xdr:pic>
    <xdr:clientData fPrintsWithSheet="0"/>
  </xdr:twoCellAnchor>
  <xdr:twoCellAnchor editAs="oneCell">
    <xdr:from>
      <xdr:col>4</xdr:col>
      <xdr:colOff>38100</xdr:colOff>
      <xdr:row>1</xdr:row>
      <xdr:rowOff>0</xdr:rowOff>
    </xdr:from>
    <xdr:to>
      <xdr:col>17</xdr:col>
      <xdr:colOff>0</xdr:colOff>
      <xdr:row>6</xdr:row>
      <xdr:rowOff>0</xdr:rowOff>
    </xdr:to>
    <xdr:pic>
      <xdr:nvPicPr>
        <xdr:cNvPr id="19" name="CommandButton5"/>
        <xdr:cNvPicPr preferRelativeResize="1">
          <a:picLocks noChangeAspect="0"/>
        </xdr:cNvPicPr>
      </xdr:nvPicPr>
      <xdr:blipFill>
        <a:blip r:embed="rId5"/>
        <a:stretch>
          <a:fillRect/>
        </a:stretch>
      </xdr:blipFill>
      <xdr:spPr>
        <a:xfrm>
          <a:off x="381000" y="171450"/>
          <a:ext cx="1076325" cy="895350"/>
        </a:xfrm>
        <a:prstGeom prst="rect">
          <a:avLst/>
        </a:prstGeom>
        <a:noFill/>
        <a:ln w="9525" cmpd="sng">
          <a:noFill/>
        </a:ln>
      </xdr:spPr>
    </xdr:pic>
    <xdr:clientData/>
  </xdr:twoCellAnchor>
  <xdr:twoCellAnchor editAs="oneCell">
    <xdr:from>
      <xdr:col>20</xdr:col>
      <xdr:colOff>19050</xdr:colOff>
      <xdr:row>1</xdr:row>
      <xdr:rowOff>0</xdr:rowOff>
    </xdr:from>
    <xdr:to>
      <xdr:col>32</xdr:col>
      <xdr:colOff>66675</xdr:colOff>
      <xdr:row>6</xdr:row>
      <xdr:rowOff>0</xdr:rowOff>
    </xdr:to>
    <xdr:pic>
      <xdr:nvPicPr>
        <xdr:cNvPr id="20" name="CommandButton6"/>
        <xdr:cNvPicPr preferRelativeResize="1">
          <a:picLocks noChangeAspect="0"/>
        </xdr:cNvPicPr>
      </xdr:nvPicPr>
      <xdr:blipFill>
        <a:blip r:embed="rId6"/>
        <a:stretch>
          <a:fillRect/>
        </a:stretch>
      </xdr:blipFill>
      <xdr:spPr>
        <a:xfrm>
          <a:off x="1733550" y="171450"/>
          <a:ext cx="1076325" cy="895350"/>
        </a:xfrm>
        <a:prstGeom prst="rect">
          <a:avLst/>
        </a:prstGeom>
        <a:noFill/>
        <a:ln w="9525" cmpd="sng">
          <a:noFill/>
        </a:ln>
      </xdr:spPr>
    </xdr:pic>
    <xdr:clientData/>
  </xdr:twoCellAnchor>
  <xdr:twoCellAnchor editAs="oneCell">
    <xdr:from>
      <xdr:col>35</xdr:col>
      <xdr:colOff>28575</xdr:colOff>
      <xdr:row>1</xdr:row>
      <xdr:rowOff>0</xdr:rowOff>
    </xdr:from>
    <xdr:to>
      <xdr:col>47</xdr:col>
      <xdr:colOff>76200</xdr:colOff>
      <xdr:row>6</xdr:row>
      <xdr:rowOff>0</xdr:rowOff>
    </xdr:to>
    <xdr:pic>
      <xdr:nvPicPr>
        <xdr:cNvPr id="21" name="CommandButton7"/>
        <xdr:cNvPicPr preferRelativeResize="1">
          <a:picLocks noChangeAspect="0"/>
        </xdr:cNvPicPr>
      </xdr:nvPicPr>
      <xdr:blipFill>
        <a:blip r:embed="rId7"/>
        <a:stretch>
          <a:fillRect/>
        </a:stretch>
      </xdr:blipFill>
      <xdr:spPr>
        <a:xfrm>
          <a:off x="3028950" y="171450"/>
          <a:ext cx="1076325" cy="895350"/>
        </a:xfrm>
        <a:prstGeom prst="rect">
          <a:avLst/>
        </a:prstGeom>
        <a:noFill/>
        <a:ln w="9525" cmpd="sng">
          <a:noFill/>
        </a:ln>
      </xdr:spPr>
    </xdr:pic>
    <xdr:clientData/>
  </xdr:twoCellAnchor>
  <xdr:twoCellAnchor>
    <xdr:from>
      <xdr:col>73</xdr:col>
      <xdr:colOff>19050</xdr:colOff>
      <xdr:row>2</xdr:row>
      <xdr:rowOff>66675</xdr:rowOff>
    </xdr:from>
    <xdr:to>
      <xdr:col>77</xdr:col>
      <xdr:colOff>47625</xdr:colOff>
      <xdr:row>4</xdr:row>
      <xdr:rowOff>142875</xdr:rowOff>
    </xdr:to>
    <xdr:sp>
      <xdr:nvSpPr>
        <xdr:cNvPr id="22" name="AutoShape 29"/>
        <xdr:cNvSpPr>
          <a:spLocks/>
        </xdr:cNvSpPr>
      </xdr:nvSpPr>
      <xdr:spPr>
        <a:xfrm>
          <a:off x="6276975" y="419100"/>
          <a:ext cx="371475" cy="428625"/>
        </a:xfrm>
        <a:prstGeom prst="leftArrow">
          <a:avLst>
            <a:gd name="adj1" fmla="val 1282"/>
            <a:gd name="adj2" fmla="val -2906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94</xdr:col>
      <xdr:colOff>38100</xdr:colOff>
      <xdr:row>17</xdr:row>
      <xdr:rowOff>66675</xdr:rowOff>
    </xdr:from>
    <xdr:to>
      <xdr:col>106</xdr:col>
      <xdr:colOff>9525</xdr:colOff>
      <xdr:row>23</xdr:row>
      <xdr:rowOff>0</xdr:rowOff>
    </xdr:to>
    <xdr:pic>
      <xdr:nvPicPr>
        <xdr:cNvPr id="23" name="CommandButton8"/>
        <xdr:cNvPicPr preferRelativeResize="1">
          <a:picLocks noChangeAspect="1"/>
        </xdr:cNvPicPr>
      </xdr:nvPicPr>
      <xdr:blipFill>
        <a:blip r:embed="rId8"/>
        <a:stretch>
          <a:fillRect/>
        </a:stretch>
      </xdr:blipFill>
      <xdr:spPr>
        <a:xfrm>
          <a:off x="7839075" y="2000250"/>
          <a:ext cx="1000125" cy="447675"/>
        </a:xfrm>
        <a:prstGeom prst="rect">
          <a:avLst/>
        </a:prstGeom>
        <a:noFill/>
        <a:ln w="9525" cmpd="sng">
          <a:noFill/>
        </a:ln>
      </xdr:spPr>
    </xdr:pic>
    <xdr:clientData/>
  </xdr:twoCellAnchor>
  <xdr:oneCellAnchor>
    <xdr:from>
      <xdr:col>57</xdr:col>
      <xdr:colOff>57150</xdr:colOff>
      <xdr:row>49</xdr:row>
      <xdr:rowOff>66675</xdr:rowOff>
    </xdr:from>
    <xdr:ext cx="4048125" cy="542925"/>
    <xdr:sp>
      <xdr:nvSpPr>
        <xdr:cNvPr id="24" name="TextBox 36"/>
        <xdr:cNvSpPr txBox="1">
          <a:spLocks noChangeArrowheads="1"/>
        </xdr:cNvSpPr>
      </xdr:nvSpPr>
      <xdr:spPr>
        <a:xfrm>
          <a:off x="4943475" y="4695825"/>
          <a:ext cx="4048125" cy="54292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この申告書が必要となるのは、</a:t>
          </a:r>
          <a:r>
            <a:rPr lang="en-US" cap="none" sz="1100" b="1" i="0" u="sng" baseline="0">
              <a:latin typeface="ＭＳ Ｐゴシック"/>
              <a:ea typeface="ＭＳ Ｐゴシック"/>
              <a:cs typeface="ＭＳ Ｐゴシック"/>
            </a:rPr>
            <a:t>居住開始年月日が平成11年から
平成18年の場合に限られます。</a:t>
          </a:r>
          <a:r>
            <a:rPr lang="en-US" cap="none" sz="1100" b="0" i="0" u="none" baseline="0">
              <a:latin typeface="ＭＳ Ｐゴシック"/>
              <a:ea typeface="ＭＳ Ｐゴシック"/>
              <a:cs typeface="ＭＳ Ｐゴシック"/>
            </a:rPr>
            <a:t>それ以外の場合、提出の必要は
ありませんのでご注意ください。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15"/>
  </sheetPr>
  <dimension ref="B2:N16"/>
  <sheetViews>
    <sheetView showGridLines="0" showRowColHeaders="0" tabSelected="1" workbookViewId="0" topLeftCell="A1">
      <selection activeCell="B13" sqref="B13"/>
    </sheetView>
  </sheetViews>
  <sheetFormatPr defaultColWidth="9.00390625" defaultRowHeight="13.5"/>
  <cols>
    <col min="1" max="1" width="4.50390625" style="0" customWidth="1"/>
  </cols>
  <sheetData>
    <row r="2" spans="2:11" ht="17.25">
      <c r="B2" s="9"/>
      <c r="C2" s="10"/>
      <c r="D2" s="10"/>
      <c r="E2" s="10"/>
      <c r="F2" s="10"/>
      <c r="G2" s="10"/>
      <c r="H2" s="10"/>
      <c r="I2" s="10"/>
      <c r="J2" s="10"/>
      <c r="K2" s="10"/>
    </row>
    <row r="10" spans="12:14" ht="13.5">
      <c r="L10" s="152" t="s">
        <v>75</v>
      </c>
      <c r="M10" s="152"/>
      <c r="N10" s="152"/>
    </row>
    <row r="11" spans="12:14" ht="13.5">
      <c r="L11" s="152"/>
      <c r="M11" s="152"/>
      <c r="N11" s="152"/>
    </row>
    <row r="12" spans="12:14" ht="13.5">
      <c r="L12" s="152"/>
      <c r="M12" s="152"/>
      <c r="N12" s="152"/>
    </row>
    <row r="13" spans="12:14" ht="13.5">
      <c r="L13" s="152"/>
      <c r="M13" s="152"/>
      <c r="N13" s="152"/>
    </row>
    <row r="14" spans="12:14" ht="13.5">
      <c r="L14" s="152"/>
      <c r="M14" s="152"/>
      <c r="N14" s="152"/>
    </row>
    <row r="15" spans="12:14" ht="13.5">
      <c r="L15" s="152"/>
      <c r="M15" s="152"/>
      <c r="N15" s="152"/>
    </row>
    <row r="16" spans="12:14" ht="13.5">
      <c r="L16" s="152"/>
      <c r="M16" s="152"/>
      <c r="N16" s="152"/>
    </row>
  </sheetData>
  <sheetProtection password="DC8F" sheet="1" objects="1" scenarios="1"/>
  <mergeCells count="1">
    <mergeCell ref="L10:N16"/>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13"/>
  </sheetPr>
  <dimension ref="A2:F12"/>
  <sheetViews>
    <sheetView showGridLines="0" showRowColHeaders="0" workbookViewId="0" topLeftCell="A1">
      <selection activeCell="C10" sqref="C10"/>
    </sheetView>
  </sheetViews>
  <sheetFormatPr defaultColWidth="9.00390625" defaultRowHeight="24.75" customHeight="1"/>
  <cols>
    <col min="1" max="1" width="24.50390625" style="0" customWidth="1"/>
    <col min="2" max="2" width="11.875" style="0" customWidth="1"/>
    <col min="3" max="3" width="15.875" style="6" customWidth="1"/>
    <col min="4" max="4" width="16.625" style="0" customWidth="1"/>
    <col min="5" max="5" width="18.375" style="0" customWidth="1"/>
  </cols>
  <sheetData>
    <row r="1" ht="57.75" customHeight="1" thickBot="1"/>
    <row r="2" spans="1:3" ht="31.5" customHeight="1">
      <c r="A2" s="11" t="s">
        <v>12</v>
      </c>
      <c r="B2" s="12" t="s">
        <v>14</v>
      </c>
      <c r="C2" s="13" t="s">
        <v>13</v>
      </c>
    </row>
    <row r="3" spans="1:3" ht="24.75" customHeight="1">
      <c r="A3" s="14" t="s">
        <v>1</v>
      </c>
      <c r="B3" s="2">
        <v>21</v>
      </c>
      <c r="C3" s="27"/>
    </row>
    <row r="4" spans="1:3" ht="24.75" customHeight="1">
      <c r="A4" s="14" t="s">
        <v>10</v>
      </c>
      <c r="B4" s="2">
        <v>22</v>
      </c>
      <c r="C4" s="27"/>
    </row>
    <row r="5" spans="1:3" ht="24.75" customHeight="1">
      <c r="A5" s="14" t="s">
        <v>8</v>
      </c>
      <c r="B5" s="2">
        <v>23</v>
      </c>
      <c r="C5" s="27"/>
    </row>
    <row r="6" spans="1:3" ht="24.75" customHeight="1">
      <c r="A6" s="14" t="s">
        <v>0</v>
      </c>
      <c r="B6" s="2">
        <v>24</v>
      </c>
      <c r="C6" s="27"/>
    </row>
    <row r="7" spans="1:3" ht="35.25" customHeight="1">
      <c r="A7" s="29" t="s">
        <v>56</v>
      </c>
      <c r="B7" s="30"/>
      <c r="C7" s="31"/>
    </row>
    <row r="8" spans="1:3" ht="24.75" customHeight="1" thickBot="1">
      <c r="A8" s="32" t="s">
        <v>67</v>
      </c>
      <c r="B8" s="33">
        <v>5</v>
      </c>
      <c r="C8" s="39"/>
    </row>
    <row r="9" spans="1:5" ht="39.75" customHeight="1" thickBot="1">
      <c r="A9" s="34"/>
      <c r="B9" s="156" t="s">
        <v>111</v>
      </c>
      <c r="C9" s="156"/>
      <c r="D9" s="156"/>
      <c r="E9" s="156"/>
    </row>
    <row r="10" spans="1:4" ht="32.25" customHeight="1" thickBot="1">
      <c r="A10" s="154" t="s">
        <v>69</v>
      </c>
      <c r="B10" s="155"/>
      <c r="C10" s="40"/>
      <c r="D10" s="38" t="str">
        <f>IF(AND(C8&lt;=1250000,C10=1),"控除不可","控除可能")</f>
        <v>控除可能</v>
      </c>
    </row>
    <row r="11" spans="1:5" ht="32.25" customHeight="1" thickBot="1">
      <c r="A11" s="157" t="s">
        <v>113</v>
      </c>
      <c r="B11" s="157"/>
      <c r="C11" s="40"/>
      <c r="D11" s="137">
        <f>IF(OR(C11=0,C11=""),350000,350000*(C11+1)+320000)</f>
        <v>350000</v>
      </c>
      <c r="E11" s="38" t="str">
        <f>IF(C8-D11&lt;=0,"控除不可","控除可能")</f>
        <v>控除不可</v>
      </c>
    </row>
    <row r="12" spans="1:6" ht="39.75" customHeight="1">
      <c r="A12" s="132"/>
      <c r="B12" s="132"/>
      <c r="C12" s="136" t="s">
        <v>115</v>
      </c>
      <c r="D12" s="153" t="s">
        <v>116</v>
      </c>
      <c r="E12" s="153"/>
      <c r="F12" s="153"/>
    </row>
  </sheetData>
  <sheetProtection password="DC8F" sheet="1" objects="1" scenarios="1" selectLockedCells="1"/>
  <mergeCells count="4">
    <mergeCell ref="D12:F12"/>
    <mergeCell ref="A10:B10"/>
    <mergeCell ref="B9:E9"/>
    <mergeCell ref="A11:B11"/>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tabColor indexed="42"/>
  </sheetPr>
  <dimension ref="A2:F13"/>
  <sheetViews>
    <sheetView showGridLines="0" showRowColHeaders="0" workbookViewId="0" topLeftCell="A1">
      <selection activeCell="C11" sqref="C11"/>
    </sheetView>
  </sheetViews>
  <sheetFormatPr defaultColWidth="9.00390625" defaultRowHeight="24.75" customHeight="1"/>
  <cols>
    <col min="1" max="1" width="26.75390625" style="0" customWidth="1"/>
    <col min="2" max="2" width="11.50390625" style="0" customWidth="1"/>
    <col min="3" max="3" width="20.125" style="0" customWidth="1"/>
    <col min="4" max="4" width="16.625" style="0" customWidth="1"/>
    <col min="5" max="5" width="18.375" style="0" customWidth="1"/>
  </cols>
  <sheetData>
    <row r="1" ht="57.75" customHeight="1" thickBot="1"/>
    <row r="2" spans="1:3" ht="36" customHeight="1">
      <c r="A2" s="15" t="s">
        <v>12</v>
      </c>
      <c r="B2" s="12" t="s">
        <v>54</v>
      </c>
      <c r="C2" s="16" t="s">
        <v>13</v>
      </c>
    </row>
    <row r="3" spans="1:3" ht="24.75" customHeight="1">
      <c r="A3" s="14" t="s">
        <v>1</v>
      </c>
      <c r="B3" s="2">
        <v>26</v>
      </c>
      <c r="C3" s="26"/>
    </row>
    <row r="4" spans="1:3" ht="24.75" customHeight="1">
      <c r="A4" s="14" t="s">
        <v>10</v>
      </c>
      <c r="B4" s="2">
        <v>27</v>
      </c>
      <c r="C4" s="26"/>
    </row>
    <row r="5" spans="1:3" ht="24.75" customHeight="1">
      <c r="A5" s="14" t="s">
        <v>8</v>
      </c>
      <c r="B5" s="2">
        <v>28</v>
      </c>
      <c r="C5" s="26"/>
    </row>
    <row r="6" spans="1:3" ht="24.75" customHeight="1">
      <c r="A6" s="14" t="s">
        <v>9</v>
      </c>
      <c r="B6" s="2">
        <v>29</v>
      </c>
      <c r="C6" s="26"/>
    </row>
    <row r="7" spans="1:3" ht="24.75" customHeight="1">
      <c r="A7" s="14" t="s">
        <v>0</v>
      </c>
      <c r="B7" s="2">
        <v>30</v>
      </c>
      <c r="C7" s="26"/>
    </row>
    <row r="8" spans="1:3" ht="39" customHeight="1">
      <c r="A8" s="29" t="s">
        <v>56</v>
      </c>
      <c r="B8" s="30"/>
      <c r="C8" s="35"/>
    </row>
    <row r="9" spans="1:3" ht="24.75" customHeight="1" thickBot="1">
      <c r="A9" s="32" t="s">
        <v>67</v>
      </c>
      <c r="B9" s="33">
        <v>9</v>
      </c>
      <c r="C9" s="41"/>
    </row>
    <row r="10" spans="2:5" ht="35.25" customHeight="1" thickBot="1">
      <c r="B10" s="156" t="s">
        <v>71</v>
      </c>
      <c r="C10" s="149"/>
      <c r="D10" s="149"/>
      <c r="E10" s="149"/>
    </row>
    <row r="11" spans="1:4" ht="30.75" customHeight="1" thickBot="1">
      <c r="A11" s="154" t="s">
        <v>69</v>
      </c>
      <c r="B11" s="155"/>
      <c r="C11" s="42"/>
      <c r="D11" s="38" t="str">
        <f>IF(AND(C9&lt;=1250000,C11=1),"控除不可","控除可能")</f>
        <v>控除可能</v>
      </c>
    </row>
    <row r="12" spans="1:5" ht="30.75" customHeight="1" thickBot="1">
      <c r="A12" s="157" t="s">
        <v>113</v>
      </c>
      <c r="B12" s="157"/>
      <c r="C12" s="133"/>
      <c r="D12" s="138">
        <f>IF(OR(C12=0,C12=""),350000,350000*(C12+1)+320000)</f>
        <v>350000</v>
      </c>
      <c r="E12" s="38" t="str">
        <f>IF(C9-D12&lt;=0,"控除不可","控除可能")</f>
        <v>控除不可</v>
      </c>
    </row>
    <row r="13" spans="3:6" ht="35.25" customHeight="1">
      <c r="C13" s="139"/>
      <c r="D13" s="153" t="s">
        <v>118</v>
      </c>
      <c r="E13" s="153"/>
      <c r="F13" s="153"/>
    </row>
  </sheetData>
  <sheetProtection password="DC8F" sheet="1" objects="1" scenarios="1" selectLockedCells="1"/>
  <mergeCells count="4">
    <mergeCell ref="A11:B11"/>
    <mergeCell ref="B10:E10"/>
    <mergeCell ref="A12:B12"/>
    <mergeCell ref="D13:F1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indexed="45"/>
  </sheetPr>
  <dimension ref="A1:F20"/>
  <sheetViews>
    <sheetView showGridLines="0" showRowColHeaders="0" workbookViewId="0" topLeftCell="A1">
      <selection activeCell="D14" sqref="D14"/>
    </sheetView>
  </sheetViews>
  <sheetFormatPr defaultColWidth="9.00390625" defaultRowHeight="24.75" customHeight="1"/>
  <cols>
    <col min="1" max="1" width="4.00390625" style="0" customWidth="1"/>
    <col min="2" max="2" width="24.75390625" style="0" customWidth="1"/>
    <col min="3" max="3" width="20.25390625" style="0" customWidth="1"/>
    <col min="4" max="4" width="20.125" style="0" customWidth="1"/>
    <col min="5" max="5" width="16.625" style="0" customWidth="1"/>
    <col min="6" max="6" width="12.50390625" style="0" customWidth="1"/>
  </cols>
  <sheetData>
    <row r="1" ht="44.25" customHeight="1" thickBot="1">
      <c r="B1" t="s">
        <v>11</v>
      </c>
    </row>
    <row r="2" spans="1:4" ht="58.5" customHeight="1">
      <c r="A2" s="144" t="s">
        <v>12</v>
      </c>
      <c r="B2" s="145"/>
      <c r="C2" s="141" t="s">
        <v>120</v>
      </c>
      <c r="D2" s="16" t="s">
        <v>13</v>
      </c>
    </row>
    <row r="3" spans="1:4" ht="19.5" customHeight="1">
      <c r="A3" s="146" t="s">
        <v>10</v>
      </c>
      <c r="B3" s="147"/>
      <c r="C3" s="2">
        <v>27</v>
      </c>
      <c r="D3" s="126"/>
    </row>
    <row r="4" spans="1:4" ht="19.5" customHeight="1">
      <c r="A4" s="146" t="s">
        <v>8</v>
      </c>
      <c r="B4" s="147"/>
      <c r="C4" s="2">
        <v>28</v>
      </c>
      <c r="D4" s="126"/>
    </row>
    <row r="5" spans="1:4" ht="19.5" customHeight="1">
      <c r="A5" s="146" t="s">
        <v>9</v>
      </c>
      <c r="B5" s="147"/>
      <c r="C5" s="2">
        <v>29</v>
      </c>
      <c r="D5" s="126"/>
    </row>
    <row r="6" spans="1:4" ht="19.5" customHeight="1">
      <c r="A6" s="146" t="s">
        <v>0</v>
      </c>
      <c r="B6" s="147"/>
      <c r="C6" s="2">
        <v>30</v>
      </c>
      <c r="D6" s="126"/>
    </row>
    <row r="7" spans="1:4" ht="19.5" customHeight="1">
      <c r="A7" s="146" t="s">
        <v>72</v>
      </c>
      <c r="B7" s="147"/>
      <c r="C7" s="2" t="s">
        <v>121</v>
      </c>
      <c r="D7" s="126"/>
    </row>
    <row r="8" spans="1:4" ht="19.5" customHeight="1">
      <c r="A8" s="143" t="s">
        <v>73</v>
      </c>
      <c r="B8" s="158"/>
      <c r="C8" s="2" t="s">
        <v>127</v>
      </c>
      <c r="D8" s="126"/>
    </row>
    <row r="9" spans="1:4" ht="19.5" customHeight="1">
      <c r="A9" s="143" t="s">
        <v>74</v>
      </c>
      <c r="B9" s="158"/>
      <c r="C9" s="2" t="s">
        <v>122</v>
      </c>
      <c r="D9" s="126"/>
    </row>
    <row r="10" spans="1:4" ht="19.5" customHeight="1">
      <c r="A10" s="150" t="s">
        <v>55</v>
      </c>
      <c r="B10" s="1" t="s">
        <v>3</v>
      </c>
      <c r="C10" s="2" t="s">
        <v>123</v>
      </c>
      <c r="D10" s="126"/>
    </row>
    <row r="11" spans="1:4" ht="19.5" customHeight="1">
      <c r="A11" s="151"/>
      <c r="B11" s="1" t="s">
        <v>4</v>
      </c>
      <c r="C11" s="2" t="s">
        <v>124</v>
      </c>
      <c r="D11" s="126"/>
    </row>
    <row r="12" spans="1:4" ht="19.5" customHeight="1">
      <c r="A12" s="151"/>
      <c r="B12" s="1" t="s">
        <v>5</v>
      </c>
      <c r="C12" s="2" t="s">
        <v>126</v>
      </c>
      <c r="D12" s="126"/>
    </row>
    <row r="13" spans="1:4" ht="19.5" customHeight="1">
      <c r="A13" s="151"/>
      <c r="B13" s="1" t="s">
        <v>6</v>
      </c>
      <c r="C13" s="4" t="s">
        <v>125</v>
      </c>
      <c r="D13" s="126"/>
    </row>
    <row r="14" spans="1:4" ht="19.5" customHeight="1">
      <c r="A14" s="151"/>
      <c r="B14" s="5" t="s">
        <v>2</v>
      </c>
      <c r="C14" s="3"/>
      <c r="D14" s="126"/>
    </row>
    <row r="15" spans="1:4" ht="31.5" customHeight="1">
      <c r="A15" s="148"/>
      <c r="B15" s="36" t="s">
        <v>56</v>
      </c>
      <c r="C15" s="30"/>
      <c r="D15" s="127"/>
    </row>
    <row r="16" spans="1:4" ht="44.25" customHeight="1" thickBot="1">
      <c r="A16" s="161" t="s">
        <v>67</v>
      </c>
      <c r="B16" s="162"/>
      <c r="C16" s="142" t="s">
        <v>119</v>
      </c>
      <c r="D16" s="128"/>
    </row>
    <row r="17" spans="3:6" ht="33" customHeight="1" thickBot="1">
      <c r="C17" s="163" t="s">
        <v>70</v>
      </c>
      <c r="D17" s="164"/>
      <c r="E17" s="164"/>
      <c r="F17" s="164"/>
    </row>
    <row r="18" spans="1:4" ht="31.5" customHeight="1" thickBot="1">
      <c r="A18" s="154" t="s">
        <v>68</v>
      </c>
      <c r="B18" s="155"/>
      <c r="C18" s="43"/>
      <c r="D18" s="37" t="str">
        <f>IF(AND(D16&lt;=1250000,C18=1),"控除不可","控除可能")</f>
        <v>控除可能</v>
      </c>
    </row>
    <row r="19" spans="1:5" ht="31.5" customHeight="1" thickBot="1">
      <c r="A19" s="160" t="s">
        <v>114</v>
      </c>
      <c r="B19" s="160"/>
      <c r="C19" s="134"/>
      <c r="D19" s="140">
        <f>IF(OR(C19=0,C19=""),350000,350000*(C19+1)+320000)</f>
        <v>350000</v>
      </c>
      <c r="E19" s="38" t="str">
        <f>IF(D16-D19&lt;=0,"控除不可","控除可能")</f>
        <v>控除不可</v>
      </c>
    </row>
    <row r="20" spans="4:6" ht="35.25" customHeight="1">
      <c r="D20" s="159" t="s">
        <v>117</v>
      </c>
      <c r="E20" s="159"/>
      <c r="F20" s="159"/>
    </row>
  </sheetData>
  <sheetProtection password="DC8F" sheet="1" objects="1" scenarios="1" selectLockedCells="1"/>
  <mergeCells count="14">
    <mergeCell ref="D20:F20"/>
    <mergeCell ref="A19:B19"/>
    <mergeCell ref="A18:B18"/>
    <mergeCell ref="A16:B16"/>
    <mergeCell ref="C17:F17"/>
    <mergeCell ref="A10:A15"/>
    <mergeCell ref="A2:B2"/>
    <mergeCell ref="A3:B3"/>
    <mergeCell ref="A4:B4"/>
    <mergeCell ref="A5:B5"/>
    <mergeCell ref="A6:B6"/>
    <mergeCell ref="A7:B7"/>
    <mergeCell ref="A8:B8"/>
    <mergeCell ref="A9:B9"/>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6">
    <tabColor indexed="10"/>
    <pageSetUpPr fitToPage="1"/>
  </sheetPr>
  <dimension ref="A1:DL135"/>
  <sheetViews>
    <sheetView showGridLines="0" showRowColHeaders="0" zoomScaleSheetLayoutView="100" workbookViewId="0" topLeftCell="A1">
      <pane ySplit="9" topLeftCell="BM10" activePane="bottomLeft" state="frozen"/>
      <selection pane="topLeft" activeCell="A1" sqref="A1"/>
      <selection pane="bottomLeft" activeCell="AF20" sqref="AF20:BO23"/>
    </sheetView>
  </sheetViews>
  <sheetFormatPr defaultColWidth="9.00390625" defaultRowHeight="13.5"/>
  <cols>
    <col min="1" max="90" width="1.12109375" style="18" customWidth="1"/>
    <col min="91" max="93" width="1.12109375" style="18" hidden="1" customWidth="1"/>
    <col min="94" max="16384" width="1.12109375" style="18" customWidth="1"/>
  </cols>
  <sheetData>
    <row r="1" spans="75:116" ht="13.5" customHeight="1">
      <c r="BW1" s="19"/>
      <c r="BX1" s="19"/>
      <c r="BY1" s="19"/>
      <c r="BZ1" s="19"/>
      <c r="CA1" s="211" t="s">
        <v>62</v>
      </c>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19"/>
      <c r="DH1" s="19"/>
      <c r="DI1" s="19"/>
      <c r="DJ1" s="19"/>
      <c r="DK1" s="19"/>
      <c r="DL1" s="19"/>
    </row>
    <row r="2" spans="74:116" ht="14.25">
      <c r="BV2" s="19"/>
      <c r="BW2" s="19"/>
      <c r="BX2" s="19"/>
      <c r="BY2" s="19"/>
      <c r="BZ2" s="19"/>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19"/>
      <c r="DH2" s="19"/>
      <c r="DI2" s="19"/>
      <c r="DJ2" s="19"/>
      <c r="DK2" s="19"/>
      <c r="DL2" s="19"/>
    </row>
    <row r="3" spans="74:116" ht="14.25">
      <c r="BV3" s="19"/>
      <c r="BW3" s="19"/>
      <c r="BX3" s="19"/>
      <c r="BY3" s="19"/>
      <c r="BZ3" s="19"/>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19"/>
      <c r="DH3" s="19"/>
      <c r="DI3" s="19"/>
      <c r="DJ3" s="19"/>
      <c r="DK3" s="19"/>
      <c r="DL3" s="19"/>
    </row>
    <row r="4" spans="74:116" ht="13.5" customHeight="1">
      <c r="BV4" s="19"/>
      <c r="BW4" s="19"/>
      <c r="BX4" s="19"/>
      <c r="BY4" s="19"/>
      <c r="BZ4" s="19"/>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19"/>
      <c r="DH4" s="19"/>
      <c r="DI4" s="19"/>
      <c r="DJ4" s="19"/>
      <c r="DK4" s="19"/>
      <c r="DL4" s="19"/>
    </row>
    <row r="5" spans="74:116" ht="14.25">
      <c r="BV5" s="19"/>
      <c r="BW5" s="19"/>
      <c r="BX5" s="19"/>
      <c r="BY5" s="19"/>
      <c r="BZ5" s="19"/>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19"/>
      <c r="DH5" s="19"/>
      <c r="DI5" s="19"/>
      <c r="DJ5" s="19"/>
      <c r="DK5" s="19"/>
      <c r="DL5" s="19"/>
    </row>
    <row r="6" spans="74:116" ht="14.25">
      <c r="BV6" s="19"/>
      <c r="BW6" s="19"/>
      <c r="BX6" s="19"/>
      <c r="BY6" s="19"/>
      <c r="BZ6" s="19"/>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19"/>
      <c r="DH6" s="19"/>
      <c r="DI6" s="19"/>
      <c r="DJ6" s="19"/>
      <c r="DK6" s="19"/>
      <c r="DL6" s="19"/>
    </row>
    <row r="7" spans="74:116" ht="14.25">
      <c r="BV7" s="19"/>
      <c r="BW7" s="19"/>
      <c r="BX7" s="19"/>
      <c r="BY7" s="19"/>
      <c r="BZ7" s="19"/>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19"/>
      <c r="DH7" s="19"/>
      <c r="DI7" s="19"/>
      <c r="DJ7" s="19"/>
      <c r="DK7" s="19"/>
      <c r="DL7" s="19"/>
    </row>
    <row r="8" spans="92:116" ht="13.5" hidden="1">
      <c r="CN8" s="20"/>
      <c r="CO8" s="20"/>
      <c r="CP8" s="20"/>
      <c r="CQ8" s="20"/>
      <c r="CR8" s="20"/>
      <c r="CS8" s="20"/>
      <c r="CT8" s="20"/>
      <c r="CU8" s="20"/>
      <c r="CV8" s="20"/>
      <c r="CW8" s="20"/>
      <c r="CX8" s="20"/>
      <c r="CY8" s="20"/>
      <c r="CZ8" s="20"/>
      <c r="DA8" s="20"/>
      <c r="DB8" s="20"/>
      <c r="DC8" s="20"/>
      <c r="DD8" s="20"/>
      <c r="DE8" s="20"/>
      <c r="DF8" s="20"/>
      <c r="DG8" s="20"/>
      <c r="DH8" s="20"/>
      <c r="DI8" s="20"/>
      <c r="DJ8" s="20"/>
      <c r="DK8" s="20"/>
      <c r="DL8" s="20"/>
    </row>
    <row r="9" spans="92:116" ht="13.5" hidden="1">
      <c r="CN9" s="20"/>
      <c r="CO9" s="20"/>
      <c r="CP9" s="20"/>
      <c r="CQ9" s="20"/>
      <c r="CR9" s="20"/>
      <c r="CS9" s="20"/>
      <c r="CT9" s="20"/>
      <c r="CU9" s="20"/>
      <c r="CV9" s="20"/>
      <c r="CW9" s="20"/>
      <c r="CX9" s="20"/>
      <c r="CY9" s="20"/>
      <c r="CZ9" s="20"/>
      <c r="DA9" s="20"/>
      <c r="DB9" s="20"/>
      <c r="DC9" s="20"/>
      <c r="DD9" s="20"/>
      <c r="DE9" s="20"/>
      <c r="DF9" s="20"/>
      <c r="DG9" s="20"/>
      <c r="DH9" s="20"/>
      <c r="DI9" s="20"/>
      <c r="DJ9" s="20"/>
      <c r="DK9" s="20"/>
      <c r="DL9" s="20"/>
    </row>
    <row r="10" spans="1:116" ht="6.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6"/>
      <c r="AD10" s="46"/>
      <c r="AE10" s="46"/>
      <c r="AF10" s="307" t="s">
        <v>15</v>
      </c>
      <c r="AG10" s="307"/>
      <c r="AH10" s="307"/>
      <c r="AI10" s="307"/>
      <c r="AJ10" s="307"/>
      <c r="AK10" s="307"/>
      <c r="AL10" s="30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5"/>
      <c r="CF10" s="45"/>
      <c r="CG10" s="45"/>
      <c r="CH10" s="45"/>
      <c r="CI10" s="45"/>
      <c r="CJ10" s="45"/>
      <c r="CK10" s="45"/>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row>
    <row r="11" spans="1:116" ht="6.75" customHeight="1">
      <c r="A11" s="45"/>
      <c r="B11" s="45"/>
      <c r="C11" s="45"/>
      <c r="D11" s="45"/>
      <c r="E11" s="45"/>
      <c r="F11" s="45"/>
      <c r="G11" s="307" t="s">
        <v>16</v>
      </c>
      <c r="H11" s="307"/>
      <c r="I11" s="307"/>
      <c r="J11" s="307"/>
      <c r="K11" s="307"/>
      <c r="L11" s="307"/>
      <c r="M11" s="309">
        <v>2</v>
      </c>
      <c r="N11" s="309"/>
      <c r="O11" s="309"/>
      <c r="P11" s="309"/>
      <c r="Q11" s="309"/>
      <c r="R11" s="309">
        <v>2</v>
      </c>
      <c r="S11" s="309"/>
      <c r="T11" s="309"/>
      <c r="U11" s="309"/>
      <c r="V11" s="309"/>
      <c r="W11" s="215" t="s">
        <v>17</v>
      </c>
      <c r="X11" s="215"/>
      <c r="Y11" s="215"/>
      <c r="Z11" s="215"/>
      <c r="AA11" s="215"/>
      <c r="AB11" s="215"/>
      <c r="AC11" s="215"/>
      <c r="AD11" s="46"/>
      <c r="AE11" s="46"/>
      <c r="AF11" s="307"/>
      <c r="AG11" s="307"/>
      <c r="AH11" s="307"/>
      <c r="AI11" s="307"/>
      <c r="AJ11" s="307"/>
      <c r="AK11" s="307"/>
      <c r="AL11" s="307"/>
      <c r="AM11" s="47"/>
      <c r="AN11" s="47"/>
      <c r="AO11" s="218" t="s">
        <v>18</v>
      </c>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45"/>
      <c r="CF11" s="45"/>
      <c r="CG11" s="45"/>
      <c r="CH11" s="45"/>
      <c r="CI11" s="45"/>
      <c r="CJ11" s="45"/>
      <c r="CK11" s="45"/>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row>
    <row r="12" spans="1:116" ht="6.75" customHeight="1">
      <c r="A12" s="45"/>
      <c r="B12" s="45"/>
      <c r="C12" s="45"/>
      <c r="D12" s="45"/>
      <c r="E12" s="45"/>
      <c r="F12" s="45"/>
      <c r="G12" s="307"/>
      <c r="H12" s="307"/>
      <c r="I12" s="307"/>
      <c r="J12" s="307"/>
      <c r="K12" s="307"/>
      <c r="L12" s="307"/>
      <c r="M12" s="310"/>
      <c r="N12" s="310"/>
      <c r="O12" s="310"/>
      <c r="P12" s="310"/>
      <c r="Q12" s="310"/>
      <c r="R12" s="310"/>
      <c r="S12" s="310"/>
      <c r="T12" s="310"/>
      <c r="U12" s="310"/>
      <c r="V12" s="310"/>
      <c r="W12" s="215"/>
      <c r="X12" s="215"/>
      <c r="Y12" s="215"/>
      <c r="Z12" s="215"/>
      <c r="AA12" s="215"/>
      <c r="AB12" s="215"/>
      <c r="AC12" s="215"/>
      <c r="AD12" s="46"/>
      <c r="AE12" s="46"/>
      <c r="AF12" s="307"/>
      <c r="AG12" s="307"/>
      <c r="AH12" s="307"/>
      <c r="AI12" s="307"/>
      <c r="AJ12" s="307"/>
      <c r="AK12" s="307"/>
      <c r="AL12" s="307"/>
      <c r="AM12" s="47"/>
      <c r="AN12" s="47"/>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45"/>
      <c r="CF12" s="45"/>
      <c r="CG12" s="45"/>
      <c r="CH12" s="45"/>
      <c r="CI12" s="45"/>
      <c r="CJ12" s="45"/>
      <c r="CK12" s="45"/>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row>
    <row r="13" spans="1:116" ht="6.75" customHeight="1">
      <c r="A13" s="45"/>
      <c r="B13" s="45"/>
      <c r="C13" s="45"/>
      <c r="D13" s="45"/>
      <c r="E13" s="45"/>
      <c r="F13" s="45"/>
      <c r="G13" s="307"/>
      <c r="H13" s="307"/>
      <c r="I13" s="307"/>
      <c r="J13" s="307"/>
      <c r="K13" s="307"/>
      <c r="L13" s="307"/>
      <c r="M13" s="310"/>
      <c r="N13" s="310"/>
      <c r="O13" s="310"/>
      <c r="P13" s="310"/>
      <c r="Q13" s="310"/>
      <c r="R13" s="310"/>
      <c r="S13" s="310"/>
      <c r="T13" s="310"/>
      <c r="U13" s="310"/>
      <c r="V13" s="310"/>
      <c r="W13" s="215"/>
      <c r="X13" s="215"/>
      <c r="Y13" s="215"/>
      <c r="Z13" s="215"/>
      <c r="AA13" s="215"/>
      <c r="AB13" s="215"/>
      <c r="AC13" s="215"/>
      <c r="AD13" s="46"/>
      <c r="AE13" s="46"/>
      <c r="AF13" s="307" t="s">
        <v>19</v>
      </c>
      <c r="AG13" s="307"/>
      <c r="AH13" s="307"/>
      <c r="AI13" s="307"/>
      <c r="AJ13" s="307"/>
      <c r="AK13" s="307"/>
      <c r="AL13" s="307"/>
      <c r="AM13" s="47"/>
      <c r="AN13" s="47"/>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45"/>
      <c r="CF13" s="45"/>
      <c r="CG13" s="45"/>
      <c r="CH13" s="45"/>
      <c r="CI13" s="45"/>
      <c r="CJ13" s="45"/>
      <c r="CK13" s="45"/>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row>
    <row r="14" spans="1:116" ht="6.75" customHeight="1">
      <c r="A14" s="45"/>
      <c r="B14" s="45"/>
      <c r="C14" s="45"/>
      <c r="D14" s="45"/>
      <c r="E14" s="45"/>
      <c r="F14" s="45"/>
      <c r="G14" s="307"/>
      <c r="H14" s="307"/>
      <c r="I14" s="307"/>
      <c r="J14" s="307"/>
      <c r="K14" s="307"/>
      <c r="L14" s="307"/>
      <c r="M14" s="311"/>
      <c r="N14" s="311"/>
      <c r="O14" s="311"/>
      <c r="P14" s="311"/>
      <c r="Q14" s="311"/>
      <c r="R14" s="311"/>
      <c r="S14" s="311"/>
      <c r="T14" s="311"/>
      <c r="U14" s="311"/>
      <c r="V14" s="311"/>
      <c r="W14" s="215"/>
      <c r="X14" s="215"/>
      <c r="Y14" s="215"/>
      <c r="Z14" s="215"/>
      <c r="AA14" s="215"/>
      <c r="AB14" s="215"/>
      <c r="AC14" s="215"/>
      <c r="AD14" s="46"/>
      <c r="AE14" s="46"/>
      <c r="AF14" s="307"/>
      <c r="AG14" s="307"/>
      <c r="AH14" s="307"/>
      <c r="AI14" s="307"/>
      <c r="AJ14" s="307"/>
      <c r="AK14" s="307"/>
      <c r="AL14" s="307"/>
      <c r="AM14" s="47"/>
      <c r="AN14" s="47"/>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45"/>
      <c r="CF14" s="45"/>
      <c r="CG14" s="45"/>
      <c r="CH14" s="45"/>
      <c r="CI14" s="45"/>
      <c r="CJ14" s="45"/>
      <c r="CK14" s="45"/>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row>
    <row r="15" spans="1:116" ht="6.7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6"/>
      <c r="AC15" s="46"/>
      <c r="AD15" s="46"/>
      <c r="AE15" s="46"/>
      <c r="AF15" s="307"/>
      <c r="AG15" s="307"/>
      <c r="AH15" s="307"/>
      <c r="AI15" s="307"/>
      <c r="AJ15" s="307"/>
      <c r="AK15" s="307"/>
      <c r="AL15" s="30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5"/>
      <c r="CF15" s="45"/>
      <c r="CG15" s="45"/>
      <c r="CH15" s="45"/>
      <c r="CI15" s="45"/>
      <c r="CJ15" s="45"/>
      <c r="CK15" s="45"/>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row>
    <row r="16" spans="1:116" ht="6.75" customHeight="1">
      <c r="A16" s="45"/>
      <c r="B16" s="45"/>
      <c r="C16" s="45"/>
      <c r="D16" s="45"/>
      <c r="E16" s="45"/>
      <c r="F16" s="45"/>
      <c r="G16" s="45"/>
      <c r="H16" s="45"/>
      <c r="I16" s="45"/>
      <c r="J16" s="48"/>
      <c r="K16" s="48"/>
      <c r="L16" s="48"/>
      <c r="M16" s="48"/>
      <c r="N16" s="48"/>
      <c r="O16" s="48"/>
      <c r="P16" s="48"/>
      <c r="Q16" s="48"/>
      <c r="R16" s="48"/>
      <c r="S16" s="215" t="s">
        <v>109</v>
      </c>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6"/>
      <c r="BV16" s="216"/>
      <c r="BW16" s="341"/>
      <c r="BX16" s="341"/>
      <c r="BY16" s="341"/>
      <c r="BZ16" s="341"/>
      <c r="CA16" s="341"/>
      <c r="CB16" s="341"/>
      <c r="CC16" s="341"/>
      <c r="CD16" s="341"/>
      <c r="CE16" s="341"/>
      <c r="CF16" s="341"/>
      <c r="CG16" s="341"/>
      <c r="CH16" s="341"/>
      <c r="CI16" s="341"/>
      <c r="CJ16" s="219"/>
      <c r="CK16" s="219"/>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row>
    <row r="17" spans="1:116" ht="6.75" customHeight="1">
      <c r="A17" s="45"/>
      <c r="B17" s="187" t="s">
        <v>66</v>
      </c>
      <c r="C17" s="187"/>
      <c r="D17" s="187"/>
      <c r="E17" s="187"/>
      <c r="F17" s="187"/>
      <c r="G17" s="187"/>
      <c r="H17" s="187"/>
      <c r="I17" s="187"/>
      <c r="J17" s="187"/>
      <c r="K17" s="187"/>
      <c r="L17" s="187"/>
      <c r="M17" s="187"/>
      <c r="N17" s="187"/>
      <c r="O17" s="187"/>
      <c r="P17" s="187"/>
      <c r="Q17" s="187"/>
      <c r="R17" s="48"/>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6"/>
      <c r="BV17" s="216"/>
      <c r="BW17" s="341"/>
      <c r="BX17" s="341"/>
      <c r="BY17" s="341"/>
      <c r="BZ17" s="341"/>
      <c r="CA17" s="341"/>
      <c r="CB17" s="341"/>
      <c r="CC17" s="341"/>
      <c r="CD17" s="341"/>
      <c r="CE17" s="341"/>
      <c r="CF17" s="341"/>
      <c r="CG17" s="341"/>
      <c r="CH17" s="341"/>
      <c r="CI17" s="341"/>
      <c r="CJ17" s="219"/>
      <c r="CK17" s="219"/>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row>
    <row r="18" spans="1:116" ht="6.75" customHeight="1" thickBot="1">
      <c r="A18" s="45"/>
      <c r="B18" s="188"/>
      <c r="C18" s="188"/>
      <c r="D18" s="188"/>
      <c r="E18" s="188"/>
      <c r="F18" s="188"/>
      <c r="G18" s="188"/>
      <c r="H18" s="188"/>
      <c r="I18" s="188"/>
      <c r="J18" s="188"/>
      <c r="K18" s="188"/>
      <c r="L18" s="188"/>
      <c r="M18" s="188"/>
      <c r="N18" s="188"/>
      <c r="O18" s="188"/>
      <c r="P18" s="188"/>
      <c r="Q18" s="188"/>
      <c r="R18" s="49"/>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7"/>
      <c r="BV18" s="217"/>
      <c r="BW18" s="342"/>
      <c r="BX18" s="342"/>
      <c r="BY18" s="342"/>
      <c r="BZ18" s="342"/>
      <c r="CA18" s="342"/>
      <c r="CB18" s="342"/>
      <c r="CC18" s="342"/>
      <c r="CD18" s="342"/>
      <c r="CE18" s="342"/>
      <c r="CF18" s="342"/>
      <c r="CG18" s="342"/>
      <c r="CH18" s="342"/>
      <c r="CI18" s="342"/>
      <c r="CJ18" s="220"/>
      <c r="CK18" s="2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row>
    <row r="19" spans="1:116" ht="6.75" customHeight="1" thickTop="1">
      <c r="A19" s="45"/>
      <c r="B19" s="202" t="s">
        <v>100</v>
      </c>
      <c r="C19" s="203"/>
      <c r="D19" s="203"/>
      <c r="E19" s="203"/>
      <c r="F19" s="203"/>
      <c r="G19" s="203"/>
      <c r="H19" s="203"/>
      <c r="I19" s="267" t="s">
        <v>101</v>
      </c>
      <c r="J19" s="267"/>
      <c r="K19" s="267"/>
      <c r="L19" s="267"/>
      <c r="M19" s="267"/>
      <c r="N19" s="267"/>
      <c r="O19" s="267"/>
      <c r="P19" s="267"/>
      <c r="Q19" s="267"/>
      <c r="R19" s="268"/>
      <c r="S19" s="71"/>
      <c r="T19" s="72"/>
      <c r="U19" s="72"/>
      <c r="V19" s="72"/>
      <c r="W19" s="72"/>
      <c r="X19" s="72"/>
      <c r="Y19" s="72"/>
      <c r="Z19" s="72"/>
      <c r="AA19" s="72"/>
      <c r="AB19" s="72"/>
      <c r="AC19" s="72"/>
      <c r="AD19" s="75"/>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123"/>
      <c r="BQ19" s="85"/>
      <c r="BR19" s="86"/>
      <c r="BS19" s="86"/>
      <c r="BT19" s="335" t="s">
        <v>64</v>
      </c>
      <c r="BU19" s="335"/>
      <c r="BV19" s="335"/>
      <c r="BW19" s="335"/>
      <c r="BX19" s="335"/>
      <c r="BY19" s="335"/>
      <c r="BZ19" s="335"/>
      <c r="CA19" s="335"/>
      <c r="CB19" s="335"/>
      <c r="CC19" s="335"/>
      <c r="CD19" s="335"/>
      <c r="CE19" s="335"/>
      <c r="CF19" s="335"/>
      <c r="CG19" s="335"/>
      <c r="CH19" s="335"/>
      <c r="CI19" s="86"/>
      <c r="CJ19" s="86"/>
      <c r="CK19" s="87"/>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row>
    <row r="20" spans="1:116" ht="6.75" customHeight="1">
      <c r="A20" s="45"/>
      <c r="B20" s="204"/>
      <c r="C20" s="205"/>
      <c r="D20" s="205"/>
      <c r="E20" s="205"/>
      <c r="F20" s="205"/>
      <c r="G20" s="205"/>
      <c r="H20" s="205"/>
      <c r="I20" s="269"/>
      <c r="J20" s="269"/>
      <c r="K20" s="269"/>
      <c r="L20" s="269"/>
      <c r="M20" s="269"/>
      <c r="N20" s="269"/>
      <c r="O20" s="269"/>
      <c r="P20" s="269"/>
      <c r="Q20" s="269"/>
      <c r="R20" s="270"/>
      <c r="S20" s="76"/>
      <c r="T20" s="205" t="s">
        <v>20</v>
      </c>
      <c r="U20" s="205"/>
      <c r="V20" s="205"/>
      <c r="W20" s="205"/>
      <c r="X20" s="205"/>
      <c r="Y20" s="205"/>
      <c r="Z20" s="205"/>
      <c r="AA20" s="205"/>
      <c r="AB20" s="205"/>
      <c r="AC20" s="205"/>
      <c r="AD20" s="77"/>
      <c r="AE20" s="50"/>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83"/>
      <c r="BQ20" s="91"/>
      <c r="BR20" s="92"/>
      <c r="BS20" s="92"/>
      <c r="BT20" s="336"/>
      <c r="BU20" s="336"/>
      <c r="BV20" s="336"/>
      <c r="BW20" s="336"/>
      <c r="BX20" s="336"/>
      <c r="BY20" s="336"/>
      <c r="BZ20" s="336"/>
      <c r="CA20" s="336"/>
      <c r="CB20" s="336"/>
      <c r="CC20" s="336"/>
      <c r="CD20" s="336"/>
      <c r="CE20" s="336"/>
      <c r="CF20" s="336"/>
      <c r="CG20" s="336"/>
      <c r="CH20" s="336"/>
      <c r="CI20" s="92"/>
      <c r="CJ20" s="92"/>
      <c r="CK20" s="93"/>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row>
    <row r="21" spans="1:89" ht="6.75" customHeight="1">
      <c r="A21" s="45"/>
      <c r="B21" s="204"/>
      <c r="C21" s="205"/>
      <c r="D21" s="205"/>
      <c r="E21" s="205"/>
      <c r="F21" s="205"/>
      <c r="G21" s="205"/>
      <c r="H21" s="205"/>
      <c r="I21" s="269"/>
      <c r="J21" s="269"/>
      <c r="K21" s="269"/>
      <c r="L21" s="269"/>
      <c r="M21" s="269"/>
      <c r="N21" s="269"/>
      <c r="O21" s="269"/>
      <c r="P21" s="269"/>
      <c r="Q21" s="269"/>
      <c r="R21" s="270"/>
      <c r="S21" s="76"/>
      <c r="T21" s="205"/>
      <c r="U21" s="205"/>
      <c r="V21" s="205"/>
      <c r="W21" s="205"/>
      <c r="X21" s="205"/>
      <c r="Y21" s="205"/>
      <c r="Z21" s="205"/>
      <c r="AA21" s="205"/>
      <c r="AB21" s="205"/>
      <c r="AC21" s="205"/>
      <c r="AD21" s="77"/>
      <c r="AE21" s="50"/>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83"/>
      <c r="BQ21" s="94"/>
      <c r="BR21" s="95"/>
      <c r="BS21" s="95"/>
      <c r="BT21" s="95"/>
      <c r="BU21" s="95"/>
      <c r="BV21" s="95"/>
      <c r="BW21" s="95"/>
      <c r="BX21" s="95"/>
      <c r="BY21" s="95"/>
      <c r="BZ21" s="95"/>
      <c r="CA21" s="95"/>
      <c r="CB21" s="95"/>
      <c r="CC21" s="95"/>
      <c r="CD21" s="95"/>
      <c r="CE21" s="95"/>
      <c r="CF21" s="95"/>
      <c r="CG21" s="95"/>
      <c r="CH21" s="95"/>
      <c r="CI21" s="95"/>
      <c r="CJ21" s="95"/>
      <c r="CK21" s="96"/>
    </row>
    <row r="22" spans="1:89" ht="6.75" customHeight="1">
      <c r="A22" s="45"/>
      <c r="B22" s="204"/>
      <c r="C22" s="205"/>
      <c r="D22" s="205"/>
      <c r="E22" s="205"/>
      <c r="F22" s="205"/>
      <c r="G22" s="205"/>
      <c r="H22" s="205"/>
      <c r="I22" s="269"/>
      <c r="J22" s="269"/>
      <c r="K22" s="269"/>
      <c r="L22" s="269"/>
      <c r="M22" s="269"/>
      <c r="N22" s="269"/>
      <c r="O22" s="269"/>
      <c r="P22" s="269"/>
      <c r="Q22" s="269"/>
      <c r="R22" s="270"/>
      <c r="S22" s="76"/>
      <c r="T22" s="205"/>
      <c r="U22" s="205"/>
      <c r="V22" s="205"/>
      <c r="W22" s="205"/>
      <c r="X22" s="205"/>
      <c r="Y22" s="205"/>
      <c r="Z22" s="205"/>
      <c r="AA22" s="205"/>
      <c r="AB22" s="205"/>
      <c r="AC22" s="205"/>
      <c r="AD22" s="77"/>
      <c r="AE22" s="50"/>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83"/>
      <c r="BQ22" s="76"/>
      <c r="BR22" s="51"/>
      <c r="BS22" s="51"/>
      <c r="BT22" s="51"/>
      <c r="BU22" s="51"/>
      <c r="BV22" s="51"/>
      <c r="BW22" s="51"/>
      <c r="BX22" s="51"/>
      <c r="BY22" s="51"/>
      <c r="BZ22" s="51"/>
      <c r="CA22" s="51"/>
      <c r="CB22" s="51"/>
      <c r="CC22" s="51"/>
      <c r="CD22" s="51"/>
      <c r="CE22" s="51"/>
      <c r="CF22" s="51"/>
      <c r="CG22" s="51"/>
      <c r="CH22" s="51"/>
      <c r="CI22" s="51"/>
      <c r="CJ22" s="51"/>
      <c r="CK22" s="77"/>
    </row>
    <row r="23" spans="1:89" ht="6.75" customHeight="1">
      <c r="A23" s="45"/>
      <c r="B23" s="66"/>
      <c r="C23" s="52"/>
      <c r="D23" s="52"/>
      <c r="E23" s="52"/>
      <c r="F23" s="52"/>
      <c r="G23" s="52"/>
      <c r="H23" s="52"/>
      <c r="I23" s="52"/>
      <c r="J23" s="52"/>
      <c r="K23" s="52"/>
      <c r="L23" s="52"/>
      <c r="M23" s="52"/>
      <c r="N23" s="52"/>
      <c r="O23" s="52"/>
      <c r="P23" s="52"/>
      <c r="Q23" s="52"/>
      <c r="R23" s="67"/>
      <c r="S23" s="76"/>
      <c r="T23" s="205"/>
      <c r="U23" s="205"/>
      <c r="V23" s="205"/>
      <c r="W23" s="205"/>
      <c r="X23" s="205"/>
      <c r="Y23" s="205"/>
      <c r="Z23" s="205"/>
      <c r="AA23" s="205"/>
      <c r="AB23" s="205"/>
      <c r="AC23" s="205"/>
      <c r="AD23" s="77"/>
      <c r="AE23" s="50"/>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83"/>
      <c r="BQ23" s="76"/>
      <c r="BR23" s="51"/>
      <c r="BS23" s="51"/>
      <c r="BT23" s="51"/>
      <c r="BU23" s="51"/>
      <c r="BV23" s="51"/>
      <c r="BW23" s="51"/>
      <c r="BX23" s="51"/>
      <c r="BY23" s="51"/>
      <c r="BZ23" s="51"/>
      <c r="CA23" s="51"/>
      <c r="CB23" s="51"/>
      <c r="CC23" s="51"/>
      <c r="CD23" s="51"/>
      <c r="CE23" s="51"/>
      <c r="CF23" s="51"/>
      <c r="CG23" s="51"/>
      <c r="CH23" s="51"/>
      <c r="CI23" s="51"/>
      <c r="CJ23" s="51"/>
      <c r="CK23" s="77"/>
    </row>
    <row r="24" spans="1:89" ht="6.75" customHeight="1">
      <c r="A24" s="45"/>
      <c r="B24" s="66"/>
      <c r="C24" s="52"/>
      <c r="D24" s="53"/>
      <c r="E24" s="53"/>
      <c r="F24" s="53"/>
      <c r="G24" s="53"/>
      <c r="H24" s="53"/>
      <c r="I24" s="53"/>
      <c r="J24" s="53"/>
      <c r="K24" s="53"/>
      <c r="L24" s="53"/>
      <c r="M24" s="53"/>
      <c r="N24" s="53"/>
      <c r="O24" s="53"/>
      <c r="P24" s="53"/>
      <c r="Q24" s="52"/>
      <c r="R24" s="67"/>
      <c r="S24" s="50"/>
      <c r="T24" s="50"/>
      <c r="U24" s="50"/>
      <c r="V24" s="50"/>
      <c r="W24" s="50"/>
      <c r="X24" s="50"/>
      <c r="Y24" s="50"/>
      <c r="Z24" s="50"/>
      <c r="AA24" s="50"/>
      <c r="AB24" s="50"/>
      <c r="AC24" s="50"/>
      <c r="AD24" s="77"/>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83"/>
      <c r="BQ24" s="76"/>
      <c r="BR24" s="51"/>
      <c r="BS24" s="51"/>
      <c r="BT24" s="51"/>
      <c r="BU24" s="51"/>
      <c r="BV24" s="51"/>
      <c r="BW24" s="51"/>
      <c r="BX24" s="51"/>
      <c r="BY24" s="51"/>
      <c r="BZ24" s="51"/>
      <c r="CA24" s="51"/>
      <c r="CB24" s="51"/>
      <c r="CC24" s="51"/>
      <c r="CD24" s="51"/>
      <c r="CE24" s="51"/>
      <c r="CF24" s="51"/>
      <c r="CG24" s="51"/>
      <c r="CH24" s="51"/>
      <c r="CI24" s="51"/>
      <c r="CJ24" s="51"/>
      <c r="CK24" s="77"/>
    </row>
    <row r="25" spans="1:107" ht="6.75" customHeight="1">
      <c r="A25" s="45"/>
      <c r="B25" s="66"/>
      <c r="C25" s="52"/>
      <c r="D25" s="53"/>
      <c r="E25" s="53"/>
      <c r="F25" s="53"/>
      <c r="G25" s="53"/>
      <c r="H25" s="53"/>
      <c r="I25" s="53"/>
      <c r="J25" s="53"/>
      <c r="K25" s="53"/>
      <c r="L25" s="53"/>
      <c r="M25" s="53"/>
      <c r="N25" s="53"/>
      <c r="O25" s="53"/>
      <c r="P25" s="53"/>
      <c r="Q25" s="52"/>
      <c r="R25" s="67"/>
      <c r="S25" s="279" t="s">
        <v>129</v>
      </c>
      <c r="T25" s="280"/>
      <c r="U25" s="280"/>
      <c r="V25" s="280"/>
      <c r="W25" s="280"/>
      <c r="X25" s="280"/>
      <c r="Y25" s="280"/>
      <c r="Z25" s="280"/>
      <c r="AA25" s="280"/>
      <c r="AB25" s="280"/>
      <c r="AC25" s="280"/>
      <c r="AD25" s="281"/>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8"/>
      <c r="BQ25" s="76"/>
      <c r="BR25" s="50"/>
      <c r="BS25" s="50"/>
      <c r="BT25" s="54"/>
      <c r="BU25" s="54"/>
      <c r="BV25" s="54"/>
      <c r="BW25" s="54"/>
      <c r="BX25" s="54"/>
      <c r="BY25" s="54"/>
      <c r="BZ25" s="54"/>
      <c r="CA25" s="54"/>
      <c r="CB25" s="54"/>
      <c r="CC25" s="54"/>
      <c r="CD25" s="54"/>
      <c r="CE25" s="54"/>
      <c r="CF25" s="54"/>
      <c r="CG25" s="54"/>
      <c r="CH25" s="54"/>
      <c r="CI25" s="50"/>
      <c r="CJ25" s="50"/>
      <c r="CK25" s="77"/>
      <c r="CQ25" s="332" t="s">
        <v>59</v>
      </c>
      <c r="CR25" s="332"/>
      <c r="CS25" s="332"/>
      <c r="CT25" s="332"/>
      <c r="CU25" s="332"/>
      <c r="CV25" s="332"/>
      <c r="CW25" s="332"/>
      <c r="CX25" s="332"/>
      <c r="CY25" s="332"/>
      <c r="CZ25" s="332"/>
      <c r="DA25" s="332"/>
      <c r="DB25" s="332"/>
      <c r="DC25" s="332"/>
    </row>
    <row r="26" spans="1:107" ht="6.75" customHeight="1">
      <c r="A26" s="45"/>
      <c r="B26" s="66"/>
      <c r="C26" s="52"/>
      <c r="D26" s="53"/>
      <c r="E26" s="53"/>
      <c r="F26" s="53"/>
      <c r="G26" s="53"/>
      <c r="H26" s="53"/>
      <c r="I26" s="53"/>
      <c r="J26" s="53"/>
      <c r="K26" s="53"/>
      <c r="L26" s="53"/>
      <c r="M26" s="53"/>
      <c r="N26" s="53"/>
      <c r="O26" s="53"/>
      <c r="P26" s="53"/>
      <c r="Q26" s="52"/>
      <c r="R26" s="67"/>
      <c r="S26" s="282"/>
      <c r="T26" s="283"/>
      <c r="U26" s="283"/>
      <c r="V26" s="283"/>
      <c r="W26" s="283"/>
      <c r="X26" s="283"/>
      <c r="Y26" s="283"/>
      <c r="Z26" s="283"/>
      <c r="AA26" s="283"/>
      <c r="AB26" s="283"/>
      <c r="AC26" s="283"/>
      <c r="AD26" s="284"/>
      <c r="AE26" s="50"/>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83"/>
      <c r="BQ26" s="76"/>
      <c r="BR26" s="50"/>
      <c r="BS26" s="50"/>
      <c r="BT26" s="54"/>
      <c r="BU26" s="54"/>
      <c r="BV26" s="54"/>
      <c r="BW26" s="54"/>
      <c r="BX26" s="54"/>
      <c r="BY26" s="54"/>
      <c r="BZ26" s="54"/>
      <c r="CA26" s="54"/>
      <c r="CB26" s="54"/>
      <c r="CC26" s="54"/>
      <c r="CD26" s="54"/>
      <c r="CE26" s="54"/>
      <c r="CF26" s="54"/>
      <c r="CG26" s="54"/>
      <c r="CH26" s="54"/>
      <c r="CI26" s="50"/>
      <c r="CJ26" s="50"/>
      <c r="CK26" s="77"/>
      <c r="CQ26" s="332"/>
      <c r="CR26" s="332"/>
      <c r="CS26" s="332"/>
      <c r="CT26" s="332"/>
      <c r="CU26" s="332"/>
      <c r="CV26" s="332"/>
      <c r="CW26" s="332"/>
      <c r="CX26" s="332"/>
      <c r="CY26" s="332"/>
      <c r="CZ26" s="332"/>
      <c r="DA26" s="332"/>
      <c r="DB26" s="332"/>
      <c r="DC26" s="332"/>
    </row>
    <row r="27" spans="1:107" ht="6.75" customHeight="1" thickBot="1">
      <c r="A27" s="45"/>
      <c r="B27" s="66"/>
      <c r="C27" s="52"/>
      <c r="D27" s="53"/>
      <c r="E27" s="53"/>
      <c r="F27" s="53"/>
      <c r="G27" s="53"/>
      <c r="H27" s="53"/>
      <c r="I27" s="53"/>
      <c r="J27" s="53"/>
      <c r="K27" s="53"/>
      <c r="L27" s="53"/>
      <c r="M27" s="53"/>
      <c r="N27" s="53"/>
      <c r="O27" s="53"/>
      <c r="P27" s="53"/>
      <c r="Q27" s="52"/>
      <c r="R27" s="67"/>
      <c r="S27" s="282"/>
      <c r="T27" s="283"/>
      <c r="U27" s="283"/>
      <c r="V27" s="283"/>
      <c r="W27" s="283"/>
      <c r="X27" s="283"/>
      <c r="Y27" s="283"/>
      <c r="Z27" s="283"/>
      <c r="AA27" s="283"/>
      <c r="AB27" s="283"/>
      <c r="AC27" s="283"/>
      <c r="AD27" s="284"/>
      <c r="AE27" s="50"/>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83"/>
      <c r="BQ27" s="80"/>
      <c r="BR27" s="97"/>
      <c r="BS27" s="97"/>
      <c r="BT27" s="97"/>
      <c r="BU27" s="97"/>
      <c r="BV27" s="97"/>
      <c r="BW27" s="97"/>
      <c r="BX27" s="97"/>
      <c r="BY27" s="97"/>
      <c r="BZ27" s="97"/>
      <c r="CA27" s="97"/>
      <c r="CB27" s="97"/>
      <c r="CC27" s="97"/>
      <c r="CD27" s="97"/>
      <c r="CE27" s="97"/>
      <c r="CF27" s="97"/>
      <c r="CG27" s="97"/>
      <c r="CH27" s="97"/>
      <c r="CI27" s="97"/>
      <c r="CJ27" s="97"/>
      <c r="CK27" s="82"/>
      <c r="CQ27" s="332"/>
      <c r="CR27" s="332"/>
      <c r="CS27" s="332"/>
      <c r="CT27" s="332"/>
      <c r="CU27" s="332"/>
      <c r="CV27" s="332"/>
      <c r="CW27" s="332"/>
      <c r="CX27" s="332"/>
      <c r="CY27" s="332"/>
      <c r="CZ27" s="332"/>
      <c r="DA27" s="332"/>
      <c r="DB27" s="332"/>
      <c r="DC27" s="332"/>
    </row>
    <row r="28" spans="1:107" ht="6.75" customHeight="1" thickTop="1">
      <c r="A28" s="45"/>
      <c r="B28" s="66"/>
      <c r="C28" s="52"/>
      <c r="D28" s="53"/>
      <c r="E28" s="53"/>
      <c r="F28" s="53"/>
      <c r="G28" s="53"/>
      <c r="H28" s="53"/>
      <c r="I28" s="53"/>
      <c r="J28" s="53"/>
      <c r="K28" s="53"/>
      <c r="L28" s="53"/>
      <c r="M28" s="53"/>
      <c r="N28" s="53"/>
      <c r="O28" s="53"/>
      <c r="P28" s="53"/>
      <c r="Q28" s="52"/>
      <c r="R28" s="67"/>
      <c r="S28" s="282"/>
      <c r="T28" s="283"/>
      <c r="U28" s="283"/>
      <c r="V28" s="283"/>
      <c r="W28" s="283"/>
      <c r="X28" s="283"/>
      <c r="Y28" s="283"/>
      <c r="Z28" s="283"/>
      <c r="AA28" s="283"/>
      <c r="AB28" s="283"/>
      <c r="AC28" s="283"/>
      <c r="AD28" s="284"/>
      <c r="AE28" s="50"/>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50"/>
      <c r="BQ28" s="343" t="s">
        <v>22</v>
      </c>
      <c r="BR28" s="344"/>
      <c r="BS28" s="344"/>
      <c r="BT28" s="344"/>
      <c r="BU28" s="344"/>
      <c r="BV28" s="344"/>
      <c r="BW28" s="344"/>
      <c r="BX28" s="344"/>
      <c r="BY28" s="344"/>
      <c r="BZ28" s="344"/>
      <c r="CA28" s="344"/>
      <c r="CB28" s="344"/>
      <c r="CC28" s="344"/>
      <c r="CD28" s="344"/>
      <c r="CE28" s="344"/>
      <c r="CF28" s="344"/>
      <c r="CG28" s="344"/>
      <c r="CH28" s="344"/>
      <c r="CI28" s="344"/>
      <c r="CJ28" s="344"/>
      <c r="CK28" s="345"/>
      <c r="CQ28" s="332"/>
      <c r="CR28" s="332"/>
      <c r="CS28" s="332"/>
      <c r="CT28" s="332"/>
      <c r="CU28" s="332"/>
      <c r="CV28" s="332"/>
      <c r="CW28" s="332"/>
      <c r="CX28" s="332"/>
      <c r="CY28" s="332"/>
      <c r="CZ28" s="332"/>
      <c r="DA28" s="332"/>
      <c r="DB28" s="332"/>
      <c r="DC28" s="332"/>
    </row>
    <row r="29" spans="1:107" ht="6.75" customHeight="1">
      <c r="A29" s="45"/>
      <c r="B29" s="66"/>
      <c r="C29" s="52"/>
      <c r="D29" s="53"/>
      <c r="E29" s="53"/>
      <c r="F29" s="53"/>
      <c r="G29" s="53"/>
      <c r="H29" s="53"/>
      <c r="I29" s="53"/>
      <c r="J29" s="53"/>
      <c r="K29" s="53"/>
      <c r="L29" s="53"/>
      <c r="M29" s="53"/>
      <c r="N29" s="53"/>
      <c r="O29" s="53"/>
      <c r="P29" s="53"/>
      <c r="Q29" s="52"/>
      <c r="R29" s="67"/>
      <c r="S29" s="282"/>
      <c r="T29" s="283"/>
      <c r="U29" s="283"/>
      <c r="V29" s="283"/>
      <c r="W29" s="283"/>
      <c r="X29" s="283"/>
      <c r="Y29" s="283"/>
      <c r="Z29" s="283"/>
      <c r="AA29" s="283"/>
      <c r="AB29" s="283"/>
      <c r="AC29" s="283"/>
      <c r="AD29" s="284"/>
      <c r="AE29" s="50"/>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50"/>
      <c r="BQ29" s="346"/>
      <c r="BR29" s="347"/>
      <c r="BS29" s="347"/>
      <c r="BT29" s="347"/>
      <c r="BU29" s="347"/>
      <c r="BV29" s="347"/>
      <c r="BW29" s="347"/>
      <c r="BX29" s="347"/>
      <c r="BY29" s="347"/>
      <c r="BZ29" s="347"/>
      <c r="CA29" s="347"/>
      <c r="CB29" s="347"/>
      <c r="CC29" s="347"/>
      <c r="CD29" s="347"/>
      <c r="CE29" s="347"/>
      <c r="CF29" s="347"/>
      <c r="CG29" s="347"/>
      <c r="CH29" s="347"/>
      <c r="CI29" s="347"/>
      <c r="CJ29" s="347"/>
      <c r="CK29" s="348"/>
      <c r="CQ29" s="332"/>
      <c r="CR29" s="332"/>
      <c r="CS29" s="332"/>
      <c r="CT29" s="332"/>
      <c r="CU29" s="332"/>
      <c r="CV29" s="332"/>
      <c r="CW29" s="332"/>
      <c r="CX29" s="332"/>
      <c r="CY29" s="332"/>
      <c r="CZ29" s="332"/>
      <c r="DA29" s="332"/>
      <c r="DB29" s="332"/>
      <c r="DC29" s="332"/>
    </row>
    <row r="30" spans="1:107" ht="6.75" customHeight="1">
      <c r="A30" s="45"/>
      <c r="B30" s="66"/>
      <c r="C30" s="52"/>
      <c r="D30" s="52"/>
      <c r="E30" s="52"/>
      <c r="F30" s="52"/>
      <c r="G30" s="52"/>
      <c r="H30" s="52"/>
      <c r="I30" s="52"/>
      <c r="J30" s="52"/>
      <c r="K30" s="52"/>
      <c r="L30" s="52"/>
      <c r="M30" s="52"/>
      <c r="N30" s="52"/>
      <c r="O30" s="52"/>
      <c r="P30" s="52"/>
      <c r="Q30" s="52"/>
      <c r="R30" s="67"/>
      <c r="S30" s="285"/>
      <c r="T30" s="286"/>
      <c r="U30" s="286"/>
      <c r="V30" s="286"/>
      <c r="W30" s="286"/>
      <c r="X30" s="286"/>
      <c r="Y30" s="286"/>
      <c r="Z30" s="286"/>
      <c r="AA30" s="286"/>
      <c r="AB30" s="286"/>
      <c r="AC30" s="286"/>
      <c r="AD30" s="287"/>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349"/>
      <c r="BR30" s="350"/>
      <c r="BS30" s="350"/>
      <c r="BT30" s="350"/>
      <c r="BU30" s="350"/>
      <c r="BV30" s="350"/>
      <c r="BW30" s="350"/>
      <c r="BX30" s="350"/>
      <c r="BY30" s="350"/>
      <c r="BZ30" s="350"/>
      <c r="CA30" s="350"/>
      <c r="CB30" s="350"/>
      <c r="CC30" s="350"/>
      <c r="CD30" s="350"/>
      <c r="CE30" s="350"/>
      <c r="CF30" s="350"/>
      <c r="CG30" s="350"/>
      <c r="CH30" s="350"/>
      <c r="CI30" s="350"/>
      <c r="CJ30" s="350"/>
      <c r="CK30" s="351"/>
      <c r="CQ30" s="332"/>
      <c r="CR30" s="332"/>
      <c r="CS30" s="332"/>
      <c r="CT30" s="332"/>
      <c r="CU30" s="332"/>
      <c r="CV30" s="332"/>
      <c r="CW30" s="332"/>
      <c r="CX30" s="332"/>
      <c r="CY30" s="332"/>
      <c r="CZ30" s="332"/>
      <c r="DA30" s="332"/>
      <c r="DB30" s="332"/>
      <c r="DC30" s="332"/>
    </row>
    <row r="31" spans="1:107" ht="6.75" customHeight="1">
      <c r="A31" s="45"/>
      <c r="B31" s="66"/>
      <c r="C31" s="52"/>
      <c r="D31" s="52"/>
      <c r="E31" s="52"/>
      <c r="F31" s="52"/>
      <c r="G31" s="52"/>
      <c r="H31" s="52"/>
      <c r="I31" s="52"/>
      <c r="J31" s="52"/>
      <c r="K31" s="52"/>
      <c r="L31" s="52"/>
      <c r="M31" s="52"/>
      <c r="N31" s="52"/>
      <c r="O31" s="52"/>
      <c r="P31" s="52"/>
      <c r="Q31" s="52"/>
      <c r="R31" s="67"/>
      <c r="S31" s="271" t="s">
        <v>21</v>
      </c>
      <c r="T31" s="271"/>
      <c r="U31" s="271"/>
      <c r="V31" s="271"/>
      <c r="W31" s="271"/>
      <c r="X31" s="271"/>
      <c r="Y31" s="271"/>
      <c r="Z31" s="271"/>
      <c r="AA31" s="271"/>
      <c r="AB31" s="271"/>
      <c r="AC31" s="271"/>
      <c r="AD31" s="272"/>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7"/>
      <c r="BQ31" s="352"/>
      <c r="BR31" s="353"/>
      <c r="BS31" s="353"/>
      <c r="BT31" s="353"/>
      <c r="BU31" s="353"/>
      <c r="BV31" s="353"/>
      <c r="BW31" s="353"/>
      <c r="BX31" s="353"/>
      <c r="BY31" s="353"/>
      <c r="BZ31" s="353"/>
      <c r="CA31" s="353"/>
      <c r="CB31" s="353"/>
      <c r="CC31" s="353"/>
      <c r="CD31" s="353"/>
      <c r="CE31" s="353"/>
      <c r="CF31" s="353"/>
      <c r="CG31" s="353"/>
      <c r="CH31" s="353"/>
      <c r="CI31" s="353"/>
      <c r="CJ31" s="353"/>
      <c r="CK31" s="354"/>
      <c r="CQ31" s="332"/>
      <c r="CR31" s="332"/>
      <c r="CS31" s="332"/>
      <c r="CT31" s="332"/>
      <c r="CU31" s="332"/>
      <c r="CV31" s="332"/>
      <c r="CW31" s="332"/>
      <c r="CX31" s="332"/>
      <c r="CY31" s="332"/>
      <c r="CZ31" s="332"/>
      <c r="DA31" s="332"/>
      <c r="DB31" s="332"/>
      <c r="DC31" s="332"/>
    </row>
    <row r="32" spans="1:107" ht="6.75" customHeight="1">
      <c r="A32" s="45"/>
      <c r="B32" s="66"/>
      <c r="C32" s="52"/>
      <c r="D32" s="52"/>
      <c r="E32" s="52"/>
      <c r="F32" s="52"/>
      <c r="G32" s="52"/>
      <c r="H32" s="52"/>
      <c r="I32" s="52"/>
      <c r="J32" s="52"/>
      <c r="K32" s="52"/>
      <c r="L32" s="52"/>
      <c r="M32" s="52"/>
      <c r="N32" s="52"/>
      <c r="O32" s="52"/>
      <c r="P32" s="52"/>
      <c r="Q32" s="52"/>
      <c r="R32" s="67"/>
      <c r="S32" s="273"/>
      <c r="T32" s="273"/>
      <c r="U32" s="273"/>
      <c r="V32" s="273"/>
      <c r="W32" s="273"/>
      <c r="X32" s="273"/>
      <c r="Y32" s="273"/>
      <c r="Z32" s="273"/>
      <c r="AA32" s="273"/>
      <c r="AB32" s="273"/>
      <c r="AC32" s="273"/>
      <c r="AD32" s="274"/>
      <c r="AE32" s="50"/>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77"/>
      <c r="BQ32" s="352"/>
      <c r="BR32" s="353"/>
      <c r="BS32" s="353"/>
      <c r="BT32" s="353"/>
      <c r="BU32" s="353"/>
      <c r="BV32" s="353"/>
      <c r="BW32" s="353"/>
      <c r="BX32" s="353"/>
      <c r="BY32" s="353"/>
      <c r="BZ32" s="353"/>
      <c r="CA32" s="353"/>
      <c r="CB32" s="353"/>
      <c r="CC32" s="353"/>
      <c r="CD32" s="353"/>
      <c r="CE32" s="353"/>
      <c r="CF32" s="353"/>
      <c r="CG32" s="353"/>
      <c r="CH32" s="353"/>
      <c r="CI32" s="353"/>
      <c r="CJ32" s="353"/>
      <c r="CK32" s="354"/>
      <c r="CQ32" s="332"/>
      <c r="CR32" s="332"/>
      <c r="CS32" s="332"/>
      <c r="CT32" s="332"/>
      <c r="CU32" s="332"/>
      <c r="CV32" s="332"/>
      <c r="CW32" s="332"/>
      <c r="CX32" s="332"/>
      <c r="CY32" s="332"/>
      <c r="CZ32" s="332"/>
      <c r="DA32" s="332"/>
      <c r="DB32" s="332"/>
      <c r="DC32" s="332"/>
    </row>
    <row r="33" spans="1:107" ht="6.75" customHeight="1" thickBot="1">
      <c r="A33" s="45"/>
      <c r="B33" s="68"/>
      <c r="C33" s="69"/>
      <c r="D33" s="69"/>
      <c r="E33" s="69"/>
      <c r="F33" s="69"/>
      <c r="G33" s="69"/>
      <c r="H33" s="69"/>
      <c r="I33" s="69"/>
      <c r="J33" s="69"/>
      <c r="K33" s="69"/>
      <c r="L33" s="69"/>
      <c r="M33" s="69"/>
      <c r="N33" s="69"/>
      <c r="O33" s="69"/>
      <c r="P33" s="69"/>
      <c r="Q33" s="69"/>
      <c r="R33" s="70"/>
      <c r="S33" s="273"/>
      <c r="T33" s="273"/>
      <c r="U33" s="273"/>
      <c r="V33" s="273"/>
      <c r="W33" s="273"/>
      <c r="X33" s="273"/>
      <c r="Y33" s="273"/>
      <c r="Z33" s="273"/>
      <c r="AA33" s="273"/>
      <c r="AB33" s="273"/>
      <c r="AC33" s="273"/>
      <c r="AD33" s="274"/>
      <c r="AE33" s="50"/>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77"/>
      <c r="BQ33" s="352"/>
      <c r="BR33" s="353"/>
      <c r="BS33" s="353"/>
      <c r="BT33" s="353"/>
      <c r="BU33" s="353"/>
      <c r="BV33" s="353"/>
      <c r="BW33" s="353"/>
      <c r="BX33" s="353"/>
      <c r="BY33" s="353"/>
      <c r="BZ33" s="353"/>
      <c r="CA33" s="353"/>
      <c r="CB33" s="353"/>
      <c r="CC33" s="353"/>
      <c r="CD33" s="353"/>
      <c r="CE33" s="353"/>
      <c r="CF33" s="353"/>
      <c r="CG33" s="353"/>
      <c r="CH33" s="353"/>
      <c r="CI33" s="353"/>
      <c r="CJ33" s="353"/>
      <c r="CK33" s="354"/>
      <c r="CQ33" s="332"/>
      <c r="CR33" s="332"/>
      <c r="CS33" s="332"/>
      <c r="CT33" s="332"/>
      <c r="CU33" s="332"/>
      <c r="CV33" s="332"/>
      <c r="CW33" s="332"/>
      <c r="CX33" s="332"/>
      <c r="CY33" s="332"/>
      <c r="CZ33" s="332"/>
      <c r="DA33" s="332"/>
      <c r="DB33" s="332"/>
      <c r="DC33" s="332"/>
    </row>
    <row r="34" spans="1:101" ht="6.75" customHeight="1" thickTop="1">
      <c r="A34" s="45"/>
      <c r="B34" s="71"/>
      <c r="C34" s="72"/>
      <c r="D34" s="72"/>
      <c r="E34" s="72"/>
      <c r="F34" s="72"/>
      <c r="G34" s="72"/>
      <c r="H34" s="73"/>
      <c r="I34" s="72"/>
      <c r="J34" s="74"/>
      <c r="K34" s="74"/>
      <c r="L34" s="74"/>
      <c r="M34" s="74"/>
      <c r="N34" s="74"/>
      <c r="O34" s="74"/>
      <c r="P34" s="74"/>
      <c r="Q34" s="72"/>
      <c r="R34" s="75"/>
      <c r="S34" s="273"/>
      <c r="T34" s="273"/>
      <c r="U34" s="273"/>
      <c r="V34" s="273"/>
      <c r="W34" s="273"/>
      <c r="X34" s="273"/>
      <c r="Y34" s="273"/>
      <c r="Z34" s="273"/>
      <c r="AA34" s="273"/>
      <c r="AB34" s="273"/>
      <c r="AC34" s="273"/>
      <c r="AD34" s="274"/>
      <c r="AE34" s="50"/>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77"/>
      <c r="BQ34" s="352"/>
      <c r="BR34" s="353"/>
      <c r="BS34" s="353"/>
      <c r="BT34" s="353"/>
      <c r="BU34" s="353"/>
      <c r="BV34" s="353"/>
      <c r="BW34" s="353"/>
      <c r="BX34" s="353"/>
      <c r="BY34" s="353"/>
      <c r="BZ34" s="353"/>
      <c r="CA34" s="353"/>
      <c r="CB34" s="353"/>
      <c r="CC34" s="353"/>
      <c r="CD34" s="353"/>
      <c r="CE34" s="353"/>
      <c r="CF34" s="353"/>
      <c r="CG34" s="353"/>
      <c r="CH34" s="353"/>
      <c r="CI34" s="353"/>
      <c r="CJ34" s="353"/>
      <c r="CK34" s="354"/>
      <c r="CU34" s="334" t="s">
        <v>61</v>
      </c>
      <c r="CV34" s="334"/>
      <c r="CW34" s="334"/>
    </row>
    <row r="35" spans="1:101" ht="6.75" customHeight="1">
      <c r="A35" s="45"/>
      <c r="B35" s="76"/>
      <c r="C35" s="50"/>
      <c r="D35" s="205" t="s">
        <v>23</v>
      </c>
      <c r="E35" s="205"/>
      <c r="F35" s="205"/>
      <c r="G35" s="205"/>
      <c r="H35" s="205"/>
      <c r="I35" s="205"/>
      <c r="J35" s="205"/>
      <c r="K35" s="205"/>
      <c r="L35" s="205"/>
      <c r="M35" s="205"/>
      <c r="N35" s="205"/>
      <c r="O35" s="205"/>
      <c r="P35" s="205"/>
      <c r="Q35" s="205"/>
      <c r="R35" s="77"/>
      <c r="S35" s="273"/>
      <c r="T35" s="273"/>
      <c r="U35" s="273"/>
      <c r="V35" s="273"/>
      <c r="W35" s="273"/>
      <c r="X35" s="273"/>
      <c r="Y35" s="273"/>
      <c r="Z35" s="273"/>
      <c r="AA35" s="273"/>
      <c r="AB35" s="273"/>
      <c r="AC35" s="273"/>
      <c r="AD35" s="274"/>
      <c r="AE35" s="50"/>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77"/>
      <c r="BQ35" s="352"/>
      <c r="BR35" s="353"/>
      <c r="BS35" s="353"/>
      <c r="BT35" s="353"/>
      <c r="BU35" s="353"/>
      <c r="BV35" s="353"/>
      <c r="BW35" s="353"/>
      <c r="BX35" s="353"/>
      <c r="BY35" s="353"/>
      <c r="BZ35" s="353"/>
      <c r="CA35" s="353"/>
      <c r="CB35" s="353"/>
      <c r="CC35" s="353"/>
      <c r="CD35" s="353"/>
      <c r="CE35" s="353"/>
      <c r="CF35" s="353"/>
      <c r="CG35" s="353"/>
      <c r="CH35" s="353"/>
      <c r="CI35" s="353"/>
      <c r="CJ35" s="353"/>
      <c r="CK35" s="354"/>
      <c r="CU35" s="334"/>
      <c r="CV35" s="334"/>
      <c r="CW35" s="334"/>
    </row>
    <row r="36" spans="1:101" ht="6.75" customHeight="1">
      <c r="A36" s="45"/>
      <c r="B36" s="76"/>
      <c r="C36" s="50"/>
      <c r="D36" s="205"/>
      <c r="E36" s="205"/>
      <c r="F36" s="205"/>
      <c r="G36" s="205"/>
      <c r="H36" s="205"/>
      <c r="I36" s="205"/>
      <c r="J36" s="205"/>
      <c r="K36" s="205"/>
      <c r="L36" s="205"/>
      <c r="M36" s="205"/>
      <c r="N36" s="205"/>
      <c r="O36" s="205"/>
      <c r="P36" s="205"/>
      <c r="Q36" s="205"/>
      <c r="R36" s="77"/>
      <c r="S36" s="275"/>
      <c r="T36" s="275"/>
      <c r="U36" s="275"/>
      <c r="V36" s="275"/>
      <c r="W36" s="275"/>
      <c r="X36" s="275"/>
      <c r="Y36" s="275"/>
      <c r="Z36" s="275"/>
      <c r="AA36" s="275"/>
      <c r="AB36" s="275"/>
      <c r="AC36" s="275"/>
      <c r="AD36" s="276"/>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77"/>
      <c r="BQ36" s="355"/>
      <c r="BR36" s="356"/>
      <c r="BS36" s="356"/>
      <c r="BT36" s="356"/>
      <c r="BU36" s="356"/>
      <c r="BV36" s="356"/>
      <c r="BW36" s="356"/>
      <c r="BX36" s="356"/>
      <c r="BY36" s="356"/>
      <c r="BZ36" s="356"/>
      <c r="CA36" s="356"/>
      <c r="CB36" s="356"/>
      <c r="CC36" s="356"/>
      <c r="CD36" s="356"/>
      <c r="CE36" s="356"/>
      <c r="CF36" s="356"/>
      <c r="CG36" s="356"/>
      <c r="CH36" s="356"/>
      <c r="CI36" s="356"/>
      <c r="CJ36" s="356"/>
      <c r="CK36" s="357"/>
      <c r="CU36" s="334"/>
      <c r="CV36" s="334"/>
      <c r="CW36" s="334"/>
    </row>
    <row r="37" spans="1:101" ht="6.75" customHeight="1">
      <c r="A37" s="45"/>
      <c r="B37" s="76"/>
      <c r="C37" s="50"/>
      <c r="D37" s="205"/>
      <c r="E37" s="205"/>
      <c r="F37" s="205"/>
      <c r="G37" s="205"/>
      <c r="H37" s="205"/>
      <c r="I37" s="205"/>
      <c r="J37" s="205"/>
      <c r="K37" s="205"/>
      <c r="L37" s="205"/>
      <c r="M37" s="205"/>
      <c r="N37" s="205"/>
      <c r="O37" s="205"/>
      <c r="P37" s="205"/>
      <c r="Q37" s="205"/>
      <c r="R37" s="77"/>
      <c r="S37" s="50"/>
      <c r="T37" s="50"/>
      <c r="U37" s="50"/>
      <c r="V37" s="308" t="s">
        <v>77</v>
      </c>
      <c r="W37" s="308"/>
      <c r="X37" s="308"/>
      <c r="Y37" s="308"/>
      <c r="Z37" s="308"/>
      <c r="AA37" s="308"/>
      <c r="AB37" s="50"/>
      <c r="AC37" s="50"/>
      <c r="AD37" s="77"/>
      <c r="AE37" s="102"/>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86"/>
      <c r="BQ37" s="102"/>
      <c r="BR37" s="86"/>
      <c r="BS37" s="86"/>
      <c r="BT37" s="335" t="s">
        <v>24</v>
      </c>
      <c r="BU37" s="335"/>
      <c r="BV37" s="335"/>
      <c r="BW37" s="335"/>
      <c r="BX37" s="335"/>
      <c r="BY37" s="335"/>
      <c r="BZ37" s="335"/>
      <c r="CA37" s="335"/>
      <c r="CB37" s="335"/>
      <c r="CC37" s="335"/>
      <c r="CD37" s="335"/>
      <c r="CE37" s="335"/>
      <c r="CF37" s="335"/>
      <c r="CG37" s="335"/>
      <c r="CH37" s="335"/>
      <c r="CI37" s="86"/>
      <c r="CJ37" s="86"/>
      <c r="CK37" s="88"/>
      <c r="CU37" s="334"/>
      <c r="CV37" s="334"/>
      <c r="CW37" s="334"/>
    </row>
    <row r="38" spans="1:101" ht="6.75" customHeight="1">
      <c r="A38" s="45"/>
      <c r="B38" s="76"/>
      <c r="C38" s="50"/>
      <c r="D38" s="50"/>
      <c r="E38" s="50"/>
      <c r="F38" s="50"/>
      <c r="G38" s="50"/>
      <c r="H38" s="50"/>
      <c r="I38" s="50"/>
      <c r="J38" s="50"/>
      <c r="K38" s="50"/>
      <c r="L38" s="50"/>
      <c r="M38" s="50"/>
      <c r="N38" s="50"/>
      <c r="O38" s="50"/>
      <c r="P38" s="50"/>
      <c r="Q38" s="50"/>
      <c r="R38" s="77"/>
      <c r="S38" s="50"/>
      <c r="T38" s="50"/>
      <c r="U38" s="50"/>
      <c r="V38" s="308"/>
      <c r="W38" s="308"/>
      <c r="X38" s="308"/>
      <c r="Y38" s="308"/>
      <c r="Z38" s="308"/>
      <c r="AA38" s="308"/>
      <c r="AB38" s="50"/>
      <c r="AC38" s="50"/>
      <c r="AD38" s="77"/>
      <c r="AE38" s="103"/>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92"/>
      <c r="BQ38" s="103"/>
      <c r="BR38" s="92"/>
      <c r="BS38" s="92"/>
      <c r="BT38" s="336"/>
      <c r="BU38" s="336"/>
      <c r="BV38" s="336"/>
      <c r="BW38" s="336"/>
      <c r="BX38" s="336"/>
      <c r="BY38" s="336"/>
      <c r="BZ38" s="336"/>
      <c r="CA38" s="336"/>
      <c r="CB38" s="336"/>
      <c r="CC38" s="336"/>
      <c r="CD38" s="336"/>
      <c r="CE38" s="336"/>
      <c r="CF38" s="336"/>
      <c r="CG38" s="336"/>
      <c r="CH38" s="336"/>
      <c r="CI38" s="92"/>
      <c r="CJ38" s="92"/>
      <c r="CK38" s="104"/>
      <c r="CU38" s="334"/>
      <c r="CV38" s="334"/>
      <c r="CW38" s="334"/>
    </row>
    <row r="39" spans="1:89" ht="6.75" customHeight="1">
      <c r="A39" s="45"/>
      <c r="B39" s="78"/>
      <c r="C39" s="55"/>
      <c r="D39" s="55"/>
      <c r="E39" s="55"/>
      <c r="F39" s="55"/>
      <c r="G39" s="55"/>
      <c r="H39" s="55"/>
      <c r="I39" s="55"/>
      <c r="J39" s="55"/>
      <c r="K39" s="55"/>
      <c r="L39" s="55"/>
      <c r="M39" s="55"/>
      <c r="N39" s="55"/>
      <c r="O39" s="55"/>
      <c r="P39" s="55"/>
      <c r="Q39" s="55"/>
      <c r="R39" s="79"/>
      <c r="S39" s="56"/>
      <c r="T39" s="50"/>
      <c r="U39" s="50"/>
      <c r="V39" s="50"/>
      <c r="W39" s="50"/>
      <c r="X39" s="50"/>
      <c r="Y39" s="50"/>
      <c r="Z39" s="50"/>
      <c r="AA39" s="50"/>
      <c r="AB39" s="50"/>
      <c r="AC39" s="50"/>
      <c r="AD39" s="77"/>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98"/>
      <c r="BR39" s="99"/>
      <c r="BS39" s="99"/>
      <c r="BT39" s="99"/>
      <c r="BU39" s="99"/>
      <c r="BV39" s="99"/>
      <c r="BW39" s="50"/>
      <c r="BX39" s="100"/>
      <c r="BY39" s="100"/>
      <c r="BZ39" s="100"/>
      <c r="CA39" s="100"/>
      <c r="CB39" s="100"/>
      <c r="CC39" s="100"/>
      <c r="CD39" s="100"/>
      <c r="CE39" s="100"/>
      <c r="CF39" s="100"/>
      <c r="CG39" s="100"/>
      <c r="CH39" s="100"/>
      <c r="CI39" s="100"/>
      <c r="CJ39" s="100"/>
      <c r="CK39" s="101"/>
    </row>
    <row r="40" spans="1:89" ht="6.75" customHeight="1">
      <c r="A40" s="45"/>
      <c r="B40" s="312" t="s">
        <v>128</v>
      </c>
      <c r="C40" s="206"/>
      <c r="D40" s="206"/>
      <c r="E40" s="206"/>
      <c r="F40" s="206"/>
      <c r="G40" s="206"/>
      <c r="H40" s="206"/>
      <c r="I40" s="278"/>
      <c r="J40" s="278"/>
      <c r="K40" s="278"/>
      <c r="L40" s="206" t="s">
        <v>57</v>
      </c>
      <c r="M40" s="206"/>
      <c r="N40" s="278"/>
      <c r="O40" s="278"/>
      <c r="P40" s="278"/>
      <c r="Q40" s="206" t="s">
        <v>58</v>
      </c>
      <c r="R40" s="207"/>
      <c r="S40" s="56"/>
      <c r="T40" s="192" t="s">
        <v>25</v>
      </c>
      <c r="U40" s="192"/>
      <c r="V40" s="192"/>
      <c r="W40" s="192"/>
      <c r="X40" s="192"/>
      <c r="Y40" s="192"/>
      <c r="Z40" s="192"/>
      <c r="AA40" s="192"/>
      <c r="AB40" s="192"/>
      <c r="AC40" s="192"/>
      <c r="AD40" s="77"/>
      <c r="AE40" s="50"/>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63" t="s">
        <v>26</v>
      </c>
      <c r="BM40" s="363"/>
      <c r="BN40" s="363"/>
      <c r="BO40" s="363"/>
      <c r="BP40" s="50"/>
      <c r="BQ40" s="337" t="s">
        <v>63</v>
      </c>
      <c r="BR40" s="338"/>
      <c r="BS40" s="338"/>
      <c r="BT40" s="338"/>
      <c r="BU40" s="338"/>
      <c r="BV40" s="338"/>
      <c r="BW40" s="333"/>
      <c r="BX40" s="333"/>
      <c r="BY40" s="333"/>
      <c r="BZ40" s="333"/>
      <c r="CA40" s="57"/>
      <c r="CB40" s="333"/>
      <c r="CC40" s="333"/>
      <c r="CD40" s="333"/>
      <c r="CE40" s="333"/>
      <c r="CF40" s="57"/>
      <c r="CG40" s="333"/>
      <c r="CH40" s="333"/>
      <c r="CI40" s="333"/>
      <c r="CJ40" s="333"/>
      <c r="CK40" s="84"/>
    </row>
    <row r="41" spans="1:89" ht="6.75" customHeight="1">
      <c r="A41" s="45"/>
      <c r="B41" s="312"/>
      <c r="C41" s="206"/>
      <c r="D41" s="206"/>
      <c r="E41" s="206"/>
      <c r="F41" s="206"/>
      <c r="G41" s="206"/>
      <c r="H41" s="206"/>
      <c r="I41" s="278"/>
      <c r="J41" s="278"/>
      <c r="K41" s="278"/>
      <c r="L41" s="206"/>
      <c r="M41" s="206"/>
      <c r="N41" s="278"/>
      <c r="O41" s="278"/>
      <c r="P41" s="278"/>
      <c r="Q41" s="206"/>
      <c r="R41" s="207"/>
      <c r="S41" s="56"/>
      <c r="T41" s="192"/>
      <c r="U41" s="192"/>
      <c r="V41" s="192"/>
      <c r="W41" s="192"/>
      <c r="X41" s="192"/>
      <c r="Y41" s="192"/>
      <c r="Z41" s="192"/>
      <c r="AA41" s="192"/>
      <c r="AB41" s="192"/>
      <c r="AC41" s="192"/>
      <c r="AD41" s="77"/>
      <c r="AE41" s="50"/>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63"/>
      <c r="BM41" s="363"/>
      <c r="BN41" s="363"/>
      <c r="BO41" s="363"/>
      <c r="BP41" s="50"/>
      <c r="BQ41" s="337"/>
      <c r="BR41" s="338"/>
      <c r="BS41" s="338"/>
      <c r="BT41" s="338"/>
      <c r="BU41" s="338"/>
      <c r="BV41" s="338"/>
      <c r="BW41" s="333"/>
      <c r="BX41" s="333"/>
      <c r="BY41" s="333"/>
      <c r="BZ41" s="333"/>
      <c r="CA41" s="57"/>
      <c r="CB41" s="333"/>
      <c r="CC41" s="333"/>
      <c r="CD41" s="333"/>
      <c r="CE41" s="333"/>
      <c r="CF41" s="58"/>
      <c r="CG41" s="333"/>
      <c r="CH41" s="333"/>
      <c r="CI41" s="333"/>
      <c r="CJ41" s="333"/>
      <c r="CK41" s="84"/>
    </row>
    <row r="42" spans="1:89" ht="6.75" customHeight="1">
      <c r="A42" s="45"/>
      <c r="B42" s="312"/>
      <c r="C42" s="206"/>
      <c r="D42" s="206"/>
      <c r="E42" s="206"/>
      <c r="F42" s="206"/>
      <c r="G42" s="206"/>
      <c r="H42" s="206"/>
      <c r="I42" s="278"/>
      <c r="J42" s="278"/>
      <c r="K42" s="278"/>
      <c r="L42" s="206"/>
      <c r="M42" s="206"/>
      <c r="N42" s="278"/>
      <c r="O42" s="278"/>
      <c r="P42" s="278"/>
      <c r="Q42" s="206"/>
      <c r="R42" s="207"/>
      <c r="S42" s="50"/>
      <c r="T42" s="192"/>
      <c r="U42" s="192"/>
      <c r="V42" s="192"/>
      <c r="W42" s="192"/>
      <c r="X42" s="192"/>
      <c r="Y42" s="192"/>
      <c r="Z42" s="192"/>
      <c r="AA42" s="192"/>
      <c r="AB42" s="192"/>
      <c r="AC42" s="192"/>
      <c r="AD42" s="77"/>
      <c r="AE42" s="50"/>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63"/>
      <c r="BM42" s="363"/>
      <c r="BN42" s="363"/>
      <c r="BO42" s="363"/>
      <c r="BP42" s="50"/>
      <c r="BQ42" s="337"/>
      <c r="BR42" s="338"/>
      <c r="BS42" s="338"/>
      <c r="BT42" s="338"/>
      <c r="BU42" s="338"/>
      <c r="BV42" s="338"/>
      <c r="BW42" s="333"/>
      <c r="BX42" s="333"/>
      <c r="BY42" s="333"/>
      <c r="BZ42" s="333"/>
      <c r="CA42" s="57"/>
      <c r="CB42" s="333"/>
      <c r="CC42" s="333"/>
      <c r="CD42" s="333"/>
      <c r="CE42" s="333"/>
      <c r="CF42" s="58"/>
      <c r="CG42" s="333"/>
      <c r="CH42" s="333"/>
      <c r="CI42" s="333"/>
      <c r="CJ42" s="333"/>
      <c r="CK42" s="84"/>
    </row>
    <row r="43" spans="1:89" ht="6.75" customHeight="1">
      <c r="A43" s="45"/>
      <c r="B43" s="78"/>
      <c r="C43" s="55"/>
      <c r="D43" s="55"/>
      <c r="E43" s="55"/>
      <c r="F43" s="55"/>
      <c r="G43" s="55"/>
      <c r="H43" s="55"/>
      <c r="I43" s="55"/>
      <c r="J43" s="55"/>
      <c r="K43" s="55"/>
      <c r="L43" s="55"/>
      <c r="M43" s="55"/>
      <c r="N43" s="55"/>
      <c r="O43" s="55"/>
      <c r="P43" s="55"/>
      <c r="Q43" s="55"/>
      <c r="R43" s="79"/>
      <c r="S43" s="50"/>
      <c r="T43" s="192"/>
      <c r="U43" s="192"/>
      <c r="V43" s="192"/>
      <c r="W43" s="192"/>
      <c r="X43" s="192"/>
      <c r="Y43" s="192"/>
      <c r="Z43" s="192"/>
      <c r="AA43" s="192"/>
      <c r="AB43" s="192"/>
      <c r="AC43" s="192"/>
      <c r="AD43" s="77"/>
      <c r="AE43" s="50"/>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63"/>
      <c r="BM43" s="363"/>
      <c r="BN43" s="363"/>
      <c r="BO43" s="363"/>
      <c r="BP43" s="50"/>
      <c r="BQ43" s="337"/>
      <c r="BR43" s="338"/>
      <c r="BS43" s="338"/>
      <c r="BT43" s="338"/>
      <c r="BU43" s="338"/>
      <c r="BV43" s="338"/>
      <c r="BW43" s="333"/>
      <c r="BX43" s="333"/>
      <c r="BY43" s="333"/>
      <c r="BZ43" s="333"/>
      <c r="CA43" s="59" t="s">
        <v>102</v>
      </c>
      <c r="CB43" s="333"/>
      <c r="CC43" s="333"/>
      <c r="CD43" s="333"/>
      <c r="CE43" s="333"/>
      <c r="CF43" s="60" t="s">
        <v>102</v>
      </c>
      <c r="CG43" s="333"/>
      <c r="CH43" s="333"/>
      <c r="CI43" s="333"/>
      <c r="CJ43" s="333"/>
      <c r="CK43" s="84"/>
    </row>
    <row r="44" spans="1:89" ht="6.75" customHeight="1" thickBot="1">
      <c r="A44" s="45"/>
      <c r="B44" s="80"/>
      <c r="C44" s="81"/>
      <c r="D44" s="81"/>
      <c r="E44" s="81"/>
      <c r="F44" s="81"/>
      <c r="G44" s="81"/>
      <c r="H44" s="81"/>
      <c r="I44" s="81"/>
      <c r="J44" s="81"/>
      <c r="K44" s="81"/>
      <c r="L44" s="81"/>
      <c r="M44" s="81"/>
      <c r="N44" s="81"/>
      <c r="O44" s="81"/>
      <c r="P44" s="81"/>
      <c r="Q44" s="81"/>
      <c r="R44" s="82"/>
      <c r="S44" s="81"/>
      <c r="T44" s="81"/>
      <c r="U44" s="81"/>
      <c r="V44" s="81"/>
      <c r="W44" s="81"/>
      <c r="X44" s="81"/>
      <c r="Y44" s="81"/>
      <c r="Z44" s="81"/>
      <c r="AA44" s="81"/>
      <c r="AB44" s="81"/>
      <c r="AC44" s="81"/>
      <c r="AD44" s="82"/>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105"/>
      <c r="BR44" s="106"/>
      <c r="BS44" s="106"/>
      <c r="BT44" s="106"/>
      <c r="BU44" s="106"/>
      <c r="BV44" s="106"/>
      <c r="BW44" s="107"/>
      <c r="BX44" s="107"/>
      <c r="BY44" s="107"/>
      <c r="BZ44" s="107"/>
      <c r="CA44" s="107"/>
      <c r="CB44" s="107"/>
      <c r="CC44" s="107"/>
      <c r="CD44" s="107"/>
      <c r="CE44" s="107"/>
      <c r="CF44" s="107"/>
      <c r="CG44" s="107"/>
      <c r="CH44" s="107"/>
      <c r="CI44" s="107"/>
      <c r="CJ44" s="107"/>
      <c r="CK44" s="108"/>
    </row>
    <row r="45" spans="1:89" ht="6" customHeight="1" thickTop="1">
      <c r="A45" s="45"/>
      <c r="B45" s="368" t="s">
        <v>27</v>
      </c>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45"/>
      <c r="CK45" s="45"/>
    </row>
    <row r="46" spans="1:100" ht="6" customHeight="1">
      <c r="A46" s="61"/>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45"/>
      <c r="CK46" s="45"/>
      <c r="CS46" s="21"/>
      <c r="CT46" s="21"/>
      <c r="CU46" s="21"/>
      <c r="CV46" s="22"/>
    </row>
    <row r="47" spans="1:100" ht="6" customHeight="1">
      <c r="A47" s="61"/>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45"/>
      <c r="CK47" s="45"/>
      <c r="CS47" s="21"/>
      <c r="CT47" s="21"/>
      <c r="CU47" s="21"/>
      <c r="CV47" s="22"/>
    </row>
    <row r="48" spans="1:100" ht="6" customHeight="1">
      <c r="A48" s="199">
        <v>1</v>
      </c>
      <c r="B48" s="199"/>
      <c r="C48" s="199"/>
      <c r="D48" s="378" t="s">
        <v>110</v>
      </c>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45"/>
      <c r="CK48" s="45"/>
      <c r="CS48" s="21"/>
      <c r="CT48" s="21"/>
      <c r="CU48" s="21"/>
      <c r="CV48" s="22"/>
    </row>
    <row r="49" spans="1:100" ht="6" customHeight="1">
      <c r="A49" s="199"/>
      <c r="B49" s="199"/>
      <c r="C49" s="199"/>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45"/>
      <c r="CK49" s="45"/>
      <c r="CS49" s="21"/>
      <c r="CT49" s="21"/>
      <c r="CU49" s="21"/>
      <c r="CV49" s="22"/>
    </row>
    <row r="50" spans="1:100" ht="6" customHeight="1" thickBot="1">
      <c r="A50" s="199"/>
      <c r="B50" s="199"/>
      <c r="C50" s="199"/>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45"/>
      <c r="CK50" s="45"/>
      <c r="CS50" s="23"/>
      <c r="CT50" s="23"/>
      <c r="CU50" s="23"/>
      <c r="CV50" s="24"/>
    </row>
    <row r="51" spans="1:89" ht="6" customHeight="1" thickTop="1">
      <c r="A51" s="45"/>
      <c r="B51" s="50"/>
      <c r="C51" s="50"/>
      <c r="D51" s="189" t="s">
        <v>28</v>
      </c>
      <c r="E51" s="190"/>
      <c r="F51" s="190"/>
      <c r="G51" s="190"/>
      <c r="H51" s="190"/>
      <c r="I51" s="190"/>
      <c r="J51" s="190"/>
      <c r="K51" s="190"/>
      <c r="L51" s="190"/>
      <c r="M51" s="190"/>
      <c r="N51" s="190"/>
      <c r="O51" s="190"/>
      <c r="P51" s="190"/>
      <c r="Q51" s="190"/>
      <c r="R51" s="190"/>
      <c r="S51" s="190"/>
      <c r="T51" s="190"/>
      <c r="U51" s="190"/>
      <c r="V51" s="190"/>
      <c r="W51" s="200" t="s">
        <v>29</v>
      </c>
      <c r="X51" s="201"/>
      <c r="Y51" s="201"/>
      <c r="Z51" s="201"/>
      <c r="AA51" s="201"/>
      <c r="AB51" s="201"/>
      <c r="AC51" s="201"/>
      <c r="AD51" s="201"/>
      <c r="AE51" s="201"/>
      <c r="AF51" s="201"/>
      <c r="AG51" s="201"/>
      <c r="AH51" s="190" t="s">
        <v>16</v>
      </c>
      <c r="AI51" s="190"/>
      <c r="AJ51" s="190"/>
      <c r="AK51" s="190"/>
      <c r="AL51" s="190"/>
      <c r="AM51" s="212"/>
      <c r="AN51" s="212"/>
      <c r="AO51" s="212"/>
      <c r="AP51" s="166" t="s">
        <v>60</v>
      </c>
      <c r="AQ51" s="166"/>
      <c r="AR51" s="166"/>
      <c r="AS51" s="212"/>
      <c r="AT51" s="212"/>
      <c r="AU51" s="212"/>
      <c r="AV51" s="166" t="s">
        <v>57</v>
      </c>
      <c r="AW51" s="166"/>
      <c r="AX51" s="166"/>
      <c r="AY51" s="212"/>
      <c r="AZ51" s="212"/>
      <c r="BA51" s="212"/>
      <c r="BB51" s="166" t="s">
        <v>58</v>
      </c>
      <c r="BC51" s="166"/>
      <c r="BD51" s="213"/>
      <c r="BR51" s="45"/>
      <c r="BS51" s="45"/>
      <c r="BT51" s="45"/>
      <c r="BU51" s="45"/>
      <c r="BV51" s="45"/>
      <c r="BW51" s="45"/>
      <c r="BX51" s="45"/>
      <c r="BY51" s="45"/>
      <c r="BZ51" s="45"/>
      <c r="CA51" s="45"/>
      <c r="CB51" s="45"/>
      <c r="CC51" s="45"/>
      <c r="CD51" s="45"/>
      <c r="CE51" s="45"/>
      <c r="CF51" s="45"/>
      <c r="CG51" s="45"/>
      <c r="CH51" s="45"/>
      <c r="CI51" s="45"/>
      <c r="CJ51" s="45"/>
      <c r="CK51" s="45"/>
    </row>
    <row r="52" spans="1:89" ht="6" customHeight="1">
      <c r="A52" s="45"/>
      <c r="B52" s="51"/>
      <c r="C52" s="50"/>
      <c r="D52" s="191"/>
      <c r="E52" s="192"/>
      <c r="F52" s="192"/>
      <c r="G52" s="192"/>
      <c r="H52" s="192"/>
      <c r="I52" s="192"/>
      <c r="J52" s="192"/>
      <c r="K52" s="192"/>
      <c r="L52" s="192"/>
      <c r="M52" s="192"/>
      <c r="N52" s="192"/>
      <c r="O52" s="192"/>
      <c r="P52" s="192"/>
      <c r="Q52" s="192"/>
      <c r="R52" s="192"/>
      <c r="S52" s="192"/>
      <c r="T52" s="192"/>
      <c r="U52" s="192"/>
      <c r="V52" s="192"/>
      <c r="W52" s="195"/>
      <c r="X52" s="196"/>
      <c r="Y52" s="196"/>
      <c r="Z52" s="196"/>
      <c r="AA52" s="196"/>
      <c r="AB52" s="196"/>
      <c r="AC52" s="196"/>
      <c r="AD52" s="196"/>
      <c r="AE52" s="196"/>
      <c r="AF52" s="196"/>
      <c r="AG52" s="196"/>
      <c r="AH52" s="192"/>
      <c r="AI52" s="192"/>
      <c r="AJ52" s="192"/>
      <c r="AK52" s="192"/>
      <c r="AL52" s="192"/>
      <c r="AM52" s="209"/>
      <c r="AN52" s="209"/>
      <c r="AO52" s="209"/>
      <c r="AP52" s="167"/>
      <c r="AQ52" s="167"/>
      <c r="AR52" s="167"/>
      <c r="AS52" s="209"/>
      <c r="AT52" s="209"/>
      <c r="AU52" s="209"/>
      <c r="AV52" s="167"/>
      <c r="AW52" s="167"/>
      <c r="AX52" s="167"/>
      <c r="AY52" s="209"/>
      <c r="AZ52" s="209"/>
      <c r="BA52" s="209"/>
      <c r="BB52" s="167"/>
      <c r="BC52" s="167"/>
      <c r="BD52" s="214"/>
      <c r="BR52" s="45"/>
      <c r="BS52" s="45"/>
      <c r="BT52" s="45"/>
      <c r="BU52" s="45"/>
      <c r="BV52" s="45"/>
      <c r="BW52" s="45"/>
      <c r="BX52" s="45"/>
      <c r="BY52" s="45"/>
      <c r="BZ52" s="45"/>
      <c r="CA52" s="45"/>
      <c r="CB52" s="45"/>
      <c r="CC52" s="45"/>
      <c r="CD52" s="45"/>
      <c r="CE52" s="45"/>
      <c r="CF52" s="45"/>
      <c r="CG52" s="45"/>
      <c r="CH52" s="45"/>
      <c r="CI52" s="45"/>
      <c r="CJ52" s="45"/>
      <c r="CK52" s="45"/>
    </row>
    <row r="53" spans="1:89" ht="6" customHeight="1">
      <c r="A53" s="45"/>
      <c r="B53" s="51"/>
      <c r="C53" s="50"/>
      <c r="D53" s="191"/>
      <c r="E53" s="192"/>
      <c r="F53" s="192"/>
      <c r="G53" s="192"/>
      <c r="H53" s="192"/>
      <c r="I53" s="192"/>
      <c r="J53" s="192"/>
      <c r="K53" s="192"/>
      <c r="L53" s="192"/>
      <c r="M53" s="192"/>
      <c r="N53" s="192"/>
      <c r="O53" s="192"/>
      <c r="P53" s="192"/>
      <c r="Q53" s="192"/>
      <c r="R53" s="192"/>
      <c r="S53" s="192"/>
      <c r="T53" s="192"/>
      <c r="U53" s="192"/>
      <c r="V53" s="192"/>
      <c r="W53" s="195"/>
      <c r="X53" s="196"/>
      <c r="Y53" s="196"/>
      <c r="Z53" s="196"/>
      <c r="AA53" s="196"/>
      <c r="AB53" s="196"/>
      <c r="AC53" s="196"/>
      <c r="AD53" s="196"/>
      <c r="AE53" s="196"/>
      <c r="AF53" s="196"/>
      <c r="AG53" s="196"/>
      <c r="AH53" s="390"/>
      <c r="AI53" s="390"/>
      <c r="AJ53" s="390"/>
      <c r="AK53" s="390"/>
      <c r="AL53" s="390"/>
      <c r="AM53" s="209"/>
      <c r="AN53" s="209"/>
      <c r="AO53" s="209"/>
      <c r="AP53" s="167"/>
      <c r="AQ53" s="167"/>
      <c r="AR53" s="167"/>
      <c r="AS53" s="209"/>
      <c r="AT53" s="209"/>
      <c r="AU53" s="209"/>
      <c r="AV53" s="167"/>
      <c r="AW53" s="167"/>
      <c r="AX53" s="167"/>
      <c r="AY53" s="209"/>
      <c r="AZ53" s="209"/>
      <c r="BA53" s="209"/>
      <c r="BB53" s="167"/>
      <c r="BC53" s="167"/>
      <c r="BD53" s="214"/>
      <c r="BR53" s="45"/>
      <c r="BS53" s="45"/>
      <c r="BT53" s="45"/>
      <c r="BU53" s="45"/>
      <c r="BV53" s="45"/>
      <c r="BW53" s="45"/>
      <c r="BX53" s="45"/>
      <c r="BY53" s="45"/>
      <c r="BZ53" s="45"/>
      <c r="CA53" s="45"/>
      <c r="CB53" s="45"/>
      <c r="CC53" s="45"/>
      <c r="CD53" s="45"/>
      <c r="CE53" s="45"/>
      <c r="CF53" s="45">
        <v>22</v>
      </c>
      <c r="CG53" s="45"/>
      <c r="CH53" s="45"/>
      <c r="CI53" s="45"/>
      <c r="CJ53" s="45"/>
      <c r="CK53" s="45"/>
    </row>
    <row r="54" spans="1:89" ht="6" customHeight="1">
      <c r="A54" s="45"/>
      <c r="B54" s="51"/>
      <c r="C54" s="50"/>
      <c r="D54" s="191"/>
      <c r="E54" s="192"/>
      <c r="F54" s="192"/>
      <c r="G54" s="192"/>
      <c r="H54" s="192"/>
      <c r="I54" s="192"/>
      <c r="J54" s="192"/>
      <c r="K54" s="192"/>
      <c r="L54" s="192"/>
      <c r="M54" s="192"/>
      <c r="N54" s="192"/>
      <c r="O54" s="192"/>
      <c r="P54" s="192"/>
      <c r="Q54" s="192"/>
      <c r="R54" s="192"/>
      <c r="S54" s="192"/>
      <c r="T54" s="192"/>
      <c r="U54" s="192"/>
      <c r="V54" s="192"/>
      <c r="W54" s="195" t="s">
        <v>30</v>
      </c>
      <c r="X54" s="196"/>
      <c r="Y54" s="196"/>
      <c r="Z54" s="196"/>
      <c r="AA54" s="196"/>
      <c r="AB54" s="196"/>
      <c r="AC54" s="196"/>
      <c r="AD54" s="196"/>
      <c r="AE54" s="196"/>
      <c r="AF54" s="196"/>
      <c r="AG54" s="196"/>
      <c r="AH54" s="417" t="s">
        <v>16</v>
      </c>
      <c r="AI54" s="417"/>
      <c r="AJ54" s="417"/>
      <c r="AK54" s="417"/>
      <c r="AL54" s="417"/>
      <c r="AM54" s="209"/>
      <c r="AN54" s="209"/>
      <c r="AO54" s="209"/>
      <c r="AP54" s="167" t="s">
        <v>60</v>
      </c>
      <c r="AQ54" s="167"/>
      <c r="AR54" s="167"/>
      <c r="AS54" s="209"/>
      <c r="AT54" s="209"/>
      <c r="AU54" s="209"/>
      <c r="AV54" s="167" t="s">
        <v>57</v>
      </c>
      <c r="AW54" s="167"/>
      <c r="AX54" s="167"/>
      <c r="AY54" s="209"/>
      <c r="AZ54" s="209"/>
      <c r="BA54" s="209"/>
      <c r="BB54" s="167" t="s">
        <v>58</v>
      </c>
      <c r="BC54" s="167"/>
      <c r="BD54" s="214"/>
      <c r="BR54" s="45"/>
      <c r="BS54" s="45"/>
      <c r="BT54" s="45"/>
      <c r="BU54" s="45"/>
      <c r="BV54" s="45"/>
      <c r="BW54" s="45"/>
      <c r="BX54" s="45"/>
      <c r="BY54" s="45"/>
      <c r="BZ54" s="45"/>
      <c r="CA54" s="45"/>
      <c r="CB54" s="45"/>
      <c r="CC54" s="45"/>
      <c r="CD54" s="45"/>
      <c r="CE54" s="45"/>
      <c r="CF54" s="45"/>
      <c r="CG54" s="45"/>
      <c r="CH54" s="45"/>
      <c r="CI54" s="45"/>
      <c r="CJ54" s="45"/>
      <c r="CK54" s="45"/>
    </row>
    <row r="55" spans="1:89" ht="6" customHeight="1">
      <c r="A55" s="45"/>
      <c r="B55" s="51"/>
      <c r="C55" s="50"/>
      <c r="D55" s="191"/>
      <c r="E55" s="192"/>
      <c r="F55" s="192"/>
      <c r="G55" s="192"/>
      <c r="H55" s="192"/>
      <c r="I55" s="192"/>
      <c r="J55" s="192"/>
      <c r="K55" s="192"/>
      <c r="L55" s="192"/>
      <c r="M55" s="192"/>
      <c r="N55" s="192"/>
      <c r="O55" s="192"/>
      <c r="P55" s="192"/>
      <c r="Q55" s="192"/>
      <c r="R55" s="192"/>
      <c r="S55" s="192"/>
      <c r="T55" s="192"/>
      <c r="U55" s="192"/>
      <c r="V55" s="192"/>
      <c r="W55" s="195"/>
      <c r="X55" s="196"/>
      <c r="Y55" s="196"/>
      <c r="Z55" s="196"/>
      <c r="AA55" s="196"/>
      <c r="AB55" s="196"/>
      <c r="AC55" s="196"/>
      <c r="AD55" s="196"/>
      <c r="AE55" s="196"/>
      <c r="AF55" s="196"/>
      <c r="AG55" s="196"/>
      <c r="AH55" s="192"/>
      <c r="AI55" s="192"/>
      <c r="AJ55" s="192"/>
      <c r="AK55" s="192"/>
      <c r="AL55" s="192"/>
      <c r="AM55" s="209"/>
      <c r="AN55" s="209"/>
      <c r="AO55" s="209"/>
      <c r="AP55" s="167"/>
      <c r="AQ55" s="167"/>
      <c r="AR55" s="167"/>
      <c r="AS55" s="209"/>
      <c r="AT55" s="209"/>
      <c r="AU55" s="209"/>
      <c r="AV55" s="167"/>
      <c r="AW55" s="167"/>
      <c r="AX55" s="167"/>
      <c r="AY55" s="209"/>
      <c r="AZ55" s="209"/>
      <c r="BA55" s="209"/>
      <c r="BB55" s="167"/>
      <c r="BC55" s="167"/>
      <c r="BD55" s="214"/>
      <c r="BR55" s="45"/>
      <c r="BS55" s="45"/>
      <c r="BT55" s="45"/>
      <c r="BU55" s="45"/>
      <c r="BV55" s="45"/>
      <c r="BW55" s="45"/>
      <c r="BX55" s="45"/>
      <c r="BY55" s="45"/>
      <c r="BZ55" s="45"/>
      <c r="CA55" s="45"/>
      <c r="CB55" s="45"/>
      <c r="CC55" s="45"/>
      <c r="CD55" s="45"/>
      <c r="CE55" s="45"/>
      <c r="CF55" s="45"/>
      <c r="CG55" s="45"/>
      <c r="CH55" s="45"/>
      <c r="CI55" s="45"/>
      <c r="CJ55" s="45"/>
      <c r="CK55" s="45"/>
    </row>
    <row r="56" spans="1:89" ht="6" customHeight="1" thickBot="1">
      <c r="A56" s="45"/>
      <c r="B56" s="51"/>
      <c r="C56" s="50"/>
      <c r="D56" s="193"/>
      <c r="E56" s="194"/>
      <c r="F56" s="194"/>
      <c r="G56" s="194"/>
      <c r="H56" s="194"/>
      <c r="I56" s="194"/>
      <c r="J56" s="194"/>
      <c r="K56" s="194"/>
      <c r="L56" s="194"/>
      <c r="M56" s="194"/>
      <c r="N56" s="194"/>
      <c r="O56" s="194"/>
      <c r="P56" s="194"/>
      <c r="Q56" s="194"/>
      <c r="R56" s="194"/>
      <c r="S56" s="194"/>
      <c r="T56" s="194"/>
      <c r="U56" s="194"/>
      <c r="V56" s="194"/>
      <c r="W56" s="197"/>
      <c r="X56" s="198"/>
      <c r="Y56" s="198"/>
      <c r="Z56" s="198"/>
      <c r="AA56" s="198"/>
      <c r="AB56" s="198"/>
      <c r="AC56" s="198"/>
      <c r="AD56" s="198"/>
      <c r="AE56" s="198"/>
      <c r="AF56" s="198"/>
      <c r="AG56" s="198"/>
      <c r="AH56" s="194"/>
      <c r="AI56" s="194"/>
      <c r="AJ56" s="194"/>
      <c r="AK56" s="194"/>
      <c r="AL56" s="194"/>
      <c r="AM56" s="210"/>
      <c r="AN56" s="210"/>
      <c r="AO56" s="210"/>
      <c r="AP56" s="208"/>
      <c r="AQ56" s="208"/>
      <c r="AR56" s="208"/>
      <c r="AS56" s="210"/>
      <c r="AT56" s="210"/>
      <c r="AU56" s="210"/>
      <c r="AV56" s="208"/>
      <c r="AW56" s="208"/>
      <c r="AX56" s="208"/>
      <c r="AY56" s="210"/>
      <c r="AZ56" s="210"/>
      <c r="BA56" s="210"/>
      <c r="BB56" s="208"/>
      <c r="BC56" s="208"/>
      <c r="BD56" s="398"/>
      <c r="BR56" s="45"/>
      <c r="BS56" s="45"/>
      <c r="BT56" s="45"/>
      <c r="BU56" s="45"/>
      <c r="BV56" s="45"/>
      <c r="BW56" s="45"/>
      <c r="BX56" s="45"/>
      <c r="BY56" s="45"/>
      <c r="BZ56" s="45"/>
      <c r="CA56" s="45"/>
      <c r="CB56" s="45"/>
      <c r="CC56" s="45"/>
      <c r="CD56" s="45"/>
      <c r="CE56" s="45"/>
      <c r="CF56" s="45"/>
      <c r="CG56" s="45"/>
      <c r="CH56" s="45"/>
      <c r="CI56" s="45"/>
      <c r="CJ56" s="45"/>
      <c r="CK56" s="45"/>
    </row>
    <row r="57" spans="1:89" ht="6" customHeight="1" thickTop="1">
      <c r="A57" s="199">
        <v>2</v>
      </c>
      <c r="B57" s="199"/>
      <c r="C57" s="199"/>
      <c r="D57" s="378" t="s">
        <v>31</v>
      </c>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45"/>
      <c r="BP57" s="45"/>
      <c r="BQ57" s="45"/>
      <c r="BR57" s="45"/>
      <c r="BS57" s="45"/>
      <c r="BT57" s="45"/>
      <c r="BU57" s="45"/>
      <c r="BV57" s="62"/>
      <c r="BW57" s="62"/>
      <c r="BX57" s="62"/>
      <c r="BY57" s="62"/>
      <c r="BZ57" s="380" t="s">
        <v>32</v>
      </c>
      <c r="CA57" s="380"/>
      <c r="CB57" s="380"/>
      <c r="CC57" s="380"/>
      <c r="CD57" s="380"/>
      <c r="CE57" s="380"/>
      <c r="CF57" s="380"/>
      <c r="CG57" s="380"/>
      <c r="CH57" s="380"/>
      <c r="CI57" s="380"/>
      <c r="CJ57" s="380"/>
      <c r="CK57" s="45"/>
    </row>
    <row r="58" spans="1:89" ht="6" customHeight="1">
      <c r="A58" s="199"/>
      <c r="B58" s="199"/>
      <c r="C58" s="199"/>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45"/>
      <c r="BP58" s="45"/>
      <c r="BQ58" s="45"/>
      <c r="BR58" s="45"/>
      <c r="BS58" s="45"/>
      <c r="BT58" s="45"/>
      <c r="BU58" s="45"/>
      <c r="BV58" s="62"/>
      <c r="BW58" s="62"/>
      <c r="BX58" s="62"/>
      <c r="BY58" s="62"/>
      <c r="BZ58" s="380"/>
      <c r="CA58" s="380"/>
      <c r="CB58" s="380"/>
      <c r="CC58" s="380"/>
      <c r="CD58" s="380"/>
      <c r="CE58" s="380"/>
      <c r="CF58" s="380"/>
      <c r="CG58" s="380"/>
      <c r="CH58" s="380"/>
      <c r="CI58" s="380"/>
      <c r="CJ58" s="380"/>
      <c r="CK58" s="45"/>
    </row>
    <row r="59" spans="1:89" ht="6" customHeight="1" thickBot="1">
      <c r="A59" s="199"/>
      <c r="B59" s="199"/>
      <c r="C59" s="19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79"/>
      <c r="BG59" s="379"/>
      <c r="BH59" s="379"/>
      <c r="BI59" s="379"/>
      <c r="BJ59" s="379"/>
      <c r="BK59" s="379"/>
      <c r="BL59" s="379"/>
      <c r="BM59" s="379"/>
      <c r="BN59" s="379"/>
      <c r="BO59" s="45"/>
      <c r="BP59" s="45"/>
      <c r="BQ59" s="45"/>
      <c r="BR59" s="45"/>
      <c r="BS59" s="45"/>
      <c r="BT59" s="45"/>
      <c r="BU59" s="45"/>
      <c r="BV59" s="54"/>
      <c r="BW59" s="54"/>
      <c r="BX59" s="54"/>
      <c r="BY59" s="54"/>
      <c r="BZ59" s="380"/>
      <c r="CA59" s="380"/>
      <c r="CB59" s="380"/>
      <c r="CC59" s="380"/>
      <c r="CD59" s="380"/>
      <c r="CE59" s="380"/>
      <c r="CF59" s="380"/>
      <c r="CG59" s="380"/>
      <c r="CH59" s="380"/>
      <c r="CI59" s="380"/>
      <c r="CJ59" s="380"/>
      <c r="CK59" s="45"/>
    </row>
    <row r="60" spans="1:93" ht="6.75" customHeight="1" thickTop="1">
      <c r="A60" s="45"/>
      <c r="B60" s="45"/>
      <c r="C60" s="45"/>
      <c r="D60" s="370" t="s">
        <v>108</v>
      </c>
      <c r="E60" s="371"/>
      <c r="F60" s="371"/>
      <c r="G60" s="371"/>
      <c r="H60" s="371"/>
      <c r="I60" s="371"/>
      <c r="J60" s="371"/>
      <c r="K60" s="371"/>
      <c r="L60" s="371"/>
      <c r="M60" s="371"/>
      <c r="N60" s="371"/>
      <c r="O60" s="371"/>
      <c r="P60" s="371"/>
      <c r="Q60" s="371"/>
      <c r="R60" s="371"/>
      <c r="S60" s="371"/>
      <c r="T60" s="371"/>
      <c r="U60" s="371"/>
      <c r="V60" s="371"/>
      <c r="W60" s="253" t="s">
        <v>78</v>
      </c>
      <c r="X60" s="254"/>
      <c r="Y60" s="254"/>
      <c r="Z60" s="255"/>
      <c r="AA60" s="418">
        <f>CM63+CN64+CO63</f>
        <v>0</v>
      </c>
      <c r="AB60" s="419"/>
      <c r="AC60" s="419"/>
      <c r="AD60" s="419"/>
      <c r="AE60" s="419"/>
      <c r="AF60" s="419"/>
      <c r="AG60" s="419"/>
      <c r="AH60" s="419"/>
      <c r="AI60" s="419"/>
      <c r="AJ60" s="419"/>
      <c r="AK60" s="419"/>
      <c r="AL60" s="419"/>
      <c r="AM60" s="419"/>
      <c r="AN60" s="419"/>
      <c r="AO60" s="419"/>
      <c r="AP60" s="419"/>
      <c r="AQ60" s="419"/>
      <c r="AR60" s="112"/>
      <c r="AS60" s="399" t="s">
        <v>33</v>
      </c>
      <c r="AT60" s="400"/>
      <c r="AU60" s="400"/>
      <c r="AV60" s="400"/>
      <c r="AW60" s="401"/>
      <c r="AX60" s="381" t="s">
        <v>34</v>
      </c>
      <c r="AY60" s="382"/>
      <c r="AZ60" s="382"/>
      <c r="BA60" s="382"/>
      <c r="BB60" s="382"/>
      <c r="BC60" s="382"/>
      <c r="BD60" s="382"/>
      <c r="BE60" s="382"/>
      <c r="BF60" s="382"/>
      <c r="BG60" s="382"/>
      <c r="BH60" s="382"/>
      <c r="BI60" s="382"/>
      <c r="BJ60" s="382"/>
      <c r="BK60" s="382"/>
      <c r="BL60" s="382"/>
      <c r="BM60" s="383"/>
      <c r="BN60" s="359" t="s">
        <v>79</v>
      </c>
      <c r="BO60" s="360"/>
      <c r="BP60" s="360"/>
      <c r="BQ60" s="361"/>
      <c r="BR60" s="411">
        <f>CM61+CN61+CO60</f>
        <v>0</v>
      </c>
      <c r="BS60" s="412"/>
      <c r="BT60" s="412"/>
      <c r="BU60" s="412"/>
      <c r="BV60" s="412"/>
      <c r="BW60" s="412"/>
      <c r="BX60" s="412"/>
      <c r="BY60" s="412"/>
      <c r="BZ60" s="412"/>
      <c r="CA60" s="412"/>
      <c r="CB60" s="412"/>
      <c r="CC60" s="412"/>
      <c r="CD60" s="412"/>
      <c r="CE60" s="412"/>
      <c r="CF60" s="412"/>
      <c r="CG60" s="412"/>
      <c r="CH60" s="412"/>
      <c r="CI60" s="123"/>
      <c r="CJ60" s="50"/>
      <c r="CK60" s="50"/>
      <c r="CM60" s="28"/>
      <c r="CN60" s="28"/>
      <c r="CO60" s="28"/>
    </row>
    <row r="61" spans="1:93" ht="6.75" customHeight="1">
      <c r="A61" s="45"/>
      <c r="B61" s="45"/>
      <c r="C61" s="45"/>
      <c r="D61" s="372"/>
      <c r="E61" s="373"/>
      <c r="F61" s="373"/>
      <c r="G61" s="373"/>
      <c r="H61" s="373"/>
      <c r="I61" s="373"/>
      <c r="J61" s="373"/>
      <c r="K61" s="373"/>
      <c r="L61" s="373"/>
      <c r="M61" s="373"/>
      <c r="N61" s="373"/>
      <c r="O61" s="373"/>
      <c r="P61" s="373"/>
      <c r="Q61" s="373"/>
      <c r="R61" s="373"/>
      <c r="S61" s="373"/>
      <c r="T61" s="373"/>
      <c r="U61" s="373"/>
      <c r="V61" s="373"/>
      <c r="W61" s="256"/>
      <c r="X61" s="257"/>
      <c r="Y61" s="257"/>
      <c r="Z61" s="258"/>
      <c r="AA61" s="241"/>
      <c r="AB61" s="242"/>
      <c r="AC61" s="242"/>
      <c r="AD61" s="242"/>
      <c r="AE61" s="242"/>
      <c r="AF61" s="242"/>
      <c r="AG61" s="242"/>
      <c r="AH61" s="242"/>
      <c r="AI61" s="242"/>
      <c r="AJ61" s="242"/>
      <c r="AK61" s="242"/>
      <c r="AL61" s="242"/>
      <c r="AM61" s="242"/>
      <c r="AN61" s="242"/>
      <c r="AO61" s="242"/>
      <c r="AP61" s="242"/>
      <c r="AQ61" s="242"/>
      <c r="AR61" s="113"/>
      <c r="AS61" s="402"/>
      <c r="AT61" s="403"/>
      <c r="AU61" s="403"/>
      <c r="AV61" s="403"/>
      <c r="AW61" s="404"/>
      <c r="AX61" s="384"/>
      <c r="AY61" s="385"/>
      <c r="AZ61" s="385"/>
      <c r="BA61" s="385"/>
      <c r="BB61" s="385"/>
      <c r="BC61" s="385"/>
      <c r="BD61" s="385"/>
      <c r="BE61" s="385"/>
      <c r="BF61" s="385"/>
      <c r="BG61" s="385"/>
      <c r="BH61" s="385"/>
      <c r="BI61" s="385"/>
      <c r="BJ61" s="385"/>
      <c r="BK61" s="385"/>
      <c r="BL61" s="385"/>
      <c r="BM61" s="386"/>
      <c r="BN61" s="362"/>
      <c r="BO61" s="363"/>
      <c r="BP61" s="363"/>
      <c r="BQ61" s="364"/>
      <c r="BR61" s="413"/>
      <c r="BS61" s="414"/>
      <c r="BT61" s="414"/>
      <c r="BU61" s="414"/>
      <c r="BV61" s="414"/>
      <c r="BW61" s="414"/>
      <c r="BX61" s="414"/>
      <c r="BY61" s="414"/>
      <c r="BZ61" s="414"/>
      <c r="CA61" s="414"/>
      <c r="CB61" s="414"/>
      <c r="CC61" s="414"/>
      <c r="CD61" s="414"/>
      <c r="CE61" s="414"/>
      <c r="CF61" s="414"/>
      <c r="CG61" s="414"/>
      <c r="CH61" s="414"/>
      <c r="CI61" s="83"/>
      <c r="CJ61" s="50"/>
      <c r="CK61" s="50"/>
      <c r="CL61" s="25"/>
      <c r="CM61" s="17"/>
      <c r="CN61" s="17"/>
      <c r="CO61" s="28"/>
    </row>
    <row r="62" spans="1:93" ht="6.75" customHeight="1">
      <c r="A62" s="45"/>
      <c r="B62" s="45"/>
      <c r="C62" s="45"/>
      <c r="D62" s="372"/>
      <c r="E62" s="373"/>
      <c r="F62" s="373"/>
      <c r="G62" s="373"/>
      <c r="H62" s="373"/>
      <c r="I62" s="373"/>
      <c r="J62" s="373"/>
      <c r="K62" s="373"/>
      <c r="L62" s="373"/>
      <c r="M62" s="373"/>
      <c r="N62" s="373"/>
      <c r="O62" s="373"/>
      <c r="P62" s="373"/>
      <c r="Q62" s="373"/>
      <c r="R62" s="373"/>
      <c r="S62" s="373"/>
      <c r="T62" s="373"/>
      <c r="U62" s="373"/>
      <c r="V62" s="373"/>
      <c r="W62" s="256"/>
      <c r="X62" s="257"/>
      <c r="Y62" s="257"/>
      <c r="Z62" s="258"/>
      <c r="AA62" s="241"/>
      <c r="AB62" s="242"/>
      <c r="AC62" s="242"/>
      <c r="AD62" s="242"/>
      <c r="AE62" s="242"/>
      <c r="AF62" s="242"/>
      <c r="AG62" s="242"/>
      <c r="AH62" s="242"/>
      <c r="AI62" s="242"/>
      <c r="AJ62" s="242"/>
      <c r="AK62" s="242"/>
      <c r="AL62" s="242"/>
      <c r="AM62" s="242"/>
      <c r="AN62" s="242"/>
      <c r="AO62" s="242"/>
      <c r="AP62" s="242"/>
      <c r="AQ62" s="242"/>
      <c r="AR62" s="113"/>
      <c r="AS62" s="402"/>
      <c r="AT62" s="403"/>
      <c r="AU62" s="403"/>
      <c r="AV62" s="403"/>
      <c r="AW62" s="404"/>
      <c r="AX62" s="384"/>
      <c r="AY62" s="385"/>
      <c r="AZ62" s="385"/>
      <c r="BA62" s="385"/>
      <c r="BB62" s="385"/>
      <c r="BC62" s="385"/>
      <c r="BD62" s="385"/>
      <c r="BE62" s="385"/>
      <c r="BF62" s="385"/>
      <c r="BG62" s="385"/>
      <c r="BH62" s="385"/>
      <c r="BI62" s="385"/>
      <c r="BJ62" s="385"/>
      <c r="BK62" s="385"/>
      <c r="BL62" s="385"/>
      <c r="BM62" s="386"/>
      <c r="BN62" s="362"/>
      <c r="BO62" s="363"/>
      <c r="BP62" s="363"/>
      <c r="BQ62" s="364"/>
      <c r="BR62" s="413"/>
      <c r="BS62" s="414"/>
      <c r="BT62" s="414"/>
      <c r="BU62" s="414"/>
      <c r="BV62" s="414"/>
      <c r="BW62" s="414"/>
      <c r="BX62" s="414"/>
      <c r="BY62" s="414"/>
      <c r="BZ62" s="414"/>
      <c r="CA62" s="414"/>
      <c r="CB62" s="414"/>
      <c r="CC62" s="414"/>
      <c r="CD62" s="414"/>
      <c r="CE62" s="414"/>
      <c r="CF62" s="414"/>
      <c r="CG62" s="414"/>
      <c r="CH62" s="414"/>
      <c r="CI62" s="83"/>
      <c r="CJ62" s="50"/>
      <c r="CK62" s="50"/>
      <c r="CL62" s="25"/>
      <c r="CM62" s="8"/>
      <c r="CN62" s="8"/>
      <c r="CO62" s="17"/>
    </row>
    <row r="63" spans="1:93" ht="6.75" customHeight="1">
      <c r="A63" s="45"/>
      <c r="B63" s="45"/>
      <c r="C63" s="45"/>
      <c r="D63" s="374"/>
      <c r="E63" s="375"/>
      <c r="F63" s="375"/>
      <c r="G63" s="375"/>
      <c r="H63" s="375"/>
      <c r="I63" s="375"/>
      <c r="J63" s="375"/>
      <c r="K63" s="375"/>
      <c r="L63" s="375"/>
      <c r="M63" s="375"/>
      <c r="N63" s="375"/>
      <c r="O63" s="375"/>
      <c r="P63" s="375"/>
      <c r="Q63" s="375"/>
      <c r="R63" s="375"/>
      <c r="S63" s="375"/>
      <c r="T63" s="375"/>
      <c r="U63" s="375"/>
      <c r="V63" s="375"/>
      <c r="W63" s="259"/>
      <c r="X63" s="260"/>
      <c r="Y63" s="260"/>
      <c r="Z63" s="261"/>
      <c r="AA63" s="241"/>
      <c r="AB63" s="242"/>
      <c r="AC63" s="242"/>
      <c r="AD63" s="242"/>
      <c r="AE63" s="242"/>
      <c r="AF63" s="242"/>
      <c r="AG63" s="242"/>
      <c r="AH63" s="242"/>
      <c r="AI63" s="242"/>
      <c r="AJ63" s="242"/>
      <c r="AK63" s="242"/>
      <c r="AL63" s="242"/>
      <c r="AM63" s="242"/>
      <c r="AN63" s="242"/>
      <c r="AO63" s="242"/>
      <c r="AP63" s="242"/>
      <c r="AQ63" s="242"/>
      <c r="AR63" s="113"/>
      <c r="AS63" s="402"/>
      <c r="AT63" s="403"/>
      <c r="AU63" s="403"/>
      <c r="AV63" s="403"/>
      <c r="AW63" s="404"/>
      <c r="AX63" s="384"/>
      <c r="AY63" s="385"/>
      <c r="AZ63" s="385"/>
      <c r="BA63" s="385"/>
      <c r="BB63" s="385"/>
      <c r="BC63" s="385"/>
      <c r="BD63" s="385"/>
      <c r="BE63" s="385"/>
      <c r="BF63" s="385"/>
      <c r="BG63" s="385"/>
      <c r="BH63" s="385"/>
      <c r="BI63" s="385"/>
      <c r="BJ63" s="385"/>
      <c r="BK63" s="385"/>
      <c r="BL63" s="385"/>
      <c r="BM63" s="386"/>
      <c r="BN63" s="362"/>
      <c r="BO63" s="363"/>
      <c r="BP63" s="363"/>
      <c r="BQ63" s="364"/>
      <c r="BR63" s="413"/>
      <c r="BS63" s="414"/>
      <c r="BT63" s="414"/>
      <c r="BU63" s="414"/>
      <c r="BV63" s="414"/>
      <c r="BW63" s="414"/>
      <c r="BX63" s="414"/>
      <c r="BY63" s="414"/>
      <c r="BZ63" s="414"/>
      <c r="CA63" s="414"/>
      <c r="CB63" s="414"/>
      <c r="CC63" s="414"/>
      <c r="CD63" s="414"/>
      <c r="CE63" s="414"/>
      <c r="CF63" s="414"/>
      <c r="CG63" s="414"/>
      <c r="CH63" s="414"/>
      <c r="CI63" s="83"/>
      <c r="CJ63" s="50"/>
      <c r="CK63" s="50"/>
      <c r="CL63" s="25"/>
      <c r="CM63" s="8"/>
      <c r="CN63" s="8"/>
      <c r="CO63" s="17"/>
    </row>
    <row r="64" spans="1:93" ht="6.75" customHeight="1">
      <c r="A64" s="45"/>
      <c r="B64" s="45"/>
      <c r="C64" s="45"/>
      <c r="D64" s="376"/>
      <c r="E64" s="377"/>
      <c r="F64" s="377"/>
      <c r="G64" s="377"/>
      <c r="H64" s="377"/>
      <c r="I64" s="377"/>
      <c r="J64" s="377"/>
      <c r="K64" s="377"/>
      <c r="L64" s="377"/>
      <c r="M64" s="377"/>
      <c r="N64" s="377"/>
      <c r="O64" s="377"/>
      <c r="P64" s="377"/>
      <c r="Q64" s="377"/>
      <c r="R64" s="377"/>
      <c r="S64" s="377"/>
      <c r="T64" s="377"/>
      <c r="U64" s="377"/>
      <c r="V64" s="377"/>
      <c r="W64" s="262"/>
      <c r="X64" s="263"/>
      <c r="Y64" s="263"/>
      <c r="Z64" s="264"/>
      <c r="AA64" s="248"/>
      <c r="AB64" s="249"/>
      <c r="AC64" s="249"/>
      <c r="AD64" s="249"/>
      <c r="AE64" s="249"/>
      <c r="AF64" s="249"/>
      <c r="AG64" s="249"/>
      <c r="AH64" s="249"/>
      <c r="AI64" s="249"/>
      <c r="AJ64" s="249"/>
      <c r="AK64" s="249"/>
      <c r="AL64" s="249"/>
      <c r="AM64" s="249"/>
      <c r="AN64" s="249"/>
      <c r="AO64" s="249"/>
      <c r="AP64" s="249"/>
      <c r="AQ64" s="249"/>
      <c r="AR64" s="114"/>
      <c r="AS64" s="402"/>
      <c r="AT64" s="403"/>
      <c r="AU64" s="403"/>
      <c r="AV64" s="403"/>
      <c r="AW64" s="404"/>
      <c r="AX64" s="387"/>
      <c r="AY64" s="388"/>
      <c r="AZ64" s="388"/>
      <c r="BA64" s="388"/>
      <c r="BB64" s="388"/>
      <c r="BC64" s="388"/>
      <c r="BD64" s="388"/>
      <c r="BE64" s="388"/>
      <c r="BF64" s="388"/>
      <c r="BG64" s="388"/>
      <c r="BH64" s="388"/>
      <c r="BI64" s="388"/>
      <c r="BJ64" s="388"/>
      <c r="BK64" s="388"/>
      <c r="BL64" s="388"/>
      <c r="BM64" s="389"/>
      <c r="BN64" s="365"/>
      <c r="BO64" s="366"/>
      <c r="BP64" s="366"/>
      <c r="BQ64" s="367"/>
      <c r="BR64" s="415"/>
      <c r="BS64" s="416"/>
      <c r="BT64" s="416"/>
      <c r="BU64" s="416"/>
      <c r="BV64" s="416"/>
      <c r="BW64" s="416"/>
      <c r="BX64" s="416"/>
      <c r="BY64" s="416"/>
      <c r="BZ64" s="416"/>
      <c r="CA64" s="416"/>
      <c r="CB64" s="416"/>
      <c r="CC64" s="416"/>
      <c r="CD64" s="416"/>
      <c r="CE64" s="416"/>
      <c r="CF64" s="416"/>
      <c r="CG64" s="416"/>
      <c r="CH64" s="416"/>
      <c r="CI64" s="121"/>
      <c r="CJ64" s="50"/>
      <c r="CK64" s="50"/>
      <c r="CL64" s="25"/>
      <c r="CM64" s="8"/>
      <c r="CN64" s="8"/>
      <c r="CO64" s="17"/>
    </row>
    <row r="65" spans="1:93" ht="6.75" customHeight="1">
      <c r="A65" s="45"/>
      <c r="B65" s="45"/>
      <c r="C65" s="45"/>
      <c r="D65" s="392" t="s">
        <v>35</v>
      </c>
      <c r="E65" s="393"/>
      <c r="F65" s="393"/>
      <c r="G65" s="393"/>
      <c r="H65" s="393"/>
      <c r="I65" s="277" t="s">
        <v>36</v>
      </c>
      <c r="J65" s="277"/>
      <c r="K65" s="277"/>
      <c r="L65" s="277"/>
      <c r="M65" s="277"/>
      <c r="N65" s="277"/>
      <c r="O65" s="277"/>
      <c r="P65" s="277"/>
      <c r="Q65" s="277"/>
      <c r="R65" s="277"/>
      <c r="S65" s="277"/>
      <c r="T65" s="277"/>
      <c r="U65" s="277"/>
      <c r="V65" s="277"/>
      <c r="W65" s="240" t="s">
        <v>80</v>
      </c>
      <c r="X65" s="240"/>
      <c r="Y65" s="240"/>
      <c r="Z65" s="240"/>
      <c r="AA65" s="246">
        <f>CM60+CN60+CO64</f>
        <v>0</v>
      </c>
      <c r="AB65" s="247"/>
      <c r="AC65" s="247"/>
      <c r="AD65" s="247"/>
      <c r="AE65" s="247"/>
      <c r="AF65" s="247"/>
      <c r="AG65" s="247"/>
      <c r="AH65" s="247"/>
      <c r="AI65" s="247"/>
      <c r="AJ65" s="247"/>
      <c r="AK65" s="247"/>
      <c r="AL65" s="247"/>
      <c r="AM65" s="247"/>
      <c r="AN65" s="247"/>
      <c r="AO65" s="247"/>
      <c r="AP65" s="247"/>
      <c r="AQ65" s="247"/>
      <c r="AR65" s="124"/>
      <c r="AS65" s="402"/>
      <c r="AT65" s="403"/>
      <c r="AU65" s="403"/>
      <c r="AV65" s="403"/>
      <c r="AW65" s="404"/>
      <c r="AX65" s="405" t="s">
        <v>103</v>
      </c>
      <c r="AY65" s="405"/>
      <c r="AZ65" s="405"/>
      <c r="BA65" s="405"/>
      <c r="BB65" s="405"/>
      <c r="BC65" s="405"/>
      <c r="BD65" s="405"/>
      <c r="BE65" s="405"/>
      <c r="BF65" s="405"/>
      <c r="BG65" s="405"/>
      <c r="BH65" s="405"/>
      <c r="BI65" s="405"/>
      <c r="BJ65" s="405"/>
      <c r="BK65" s="405"/>
      <c r="BL65" s="405"/>
      <c r="BM65" s="405"/>
      <c r="BN65" s="408" t="s">
        <v>104</v>
      </c>
      <c r="BO65" s="408"/>
      <c r="BP65" s="408"/>
      <c r="BQ65" s="408"/>
      <c r="BR65" s="304" t="s">
        <v>112</v>
      </c>
      <c r="BS65" s="305"/>
      <c r="BT65" s="305"/>
      <c r="BU65" s="305"/>
      <c r="BV65" s="305"/>
      <c r="BW65" s="305"/>
      <c r="BX65" s="305"/>
      <c r="BY65" s="305"/>
      <c r="BZ65" s="305"/>
      <c r="CA65" s="305"/>
      <c r="CB65" s="305"/>
      <c r="CC65" s="305"/>
      <c r="CD65" s="305"/>
      <c r="CE65" s="305"/>
      <c r="CF65" s="305"/>
      <c r="CG65" s="305"/>
      <c r="CH65" s="305"/>
      <c r="CI65" s="391"/>
      <c r="CJ65" s="50"/>
      <c r="CK65" s="50"/>
      <c r="CL65" s="25"/>
      <c r="CM65" s="8"/>
      <c r="CN65" s="8"/>
      <c r="CO65" s="17"/>
    </row>
    <row r="66" spans="1:93" ht="6.75" customHeight="1">
      <c r="A66" s="45"/>
      <c r="B66" s="45"/>
      <c r="C66" s="45"/>
      <c r="D66" s="394"/>
      <c r="E66" s="395"/>
      <c r="F66" s="395"/>
      <c r="G66" s="395"/>
      <c r="H66" s="395"/>
      <c r="I66" s="277"/>
      <c r="J66" s="277"/>
      <c r="K66" s="277"/>
      <c r="L66" s="277"/>
      <c r="M66" s="277"/>
      <c r="N66" s="277"/>
      <c r="O66" s="277"/>
      <c r="P66" s="277"/>
      <c r="Q66" s="277"/>
      <c r="R66" s="277"/>
      <c r="S66" s="277"/>
      <c r="T66" s="277"/>
      <c r="U66" s="277"/>
      <c r="V66" s="277"/>
      <c r="W66" s="240"/>
      <c r="X66" s="240"/>
      <c r="Y66" s="240"/>
      <c r="Z66" s="240"/>
      <c r="AA66" s="241"/>
      <c r="AB66" s="242"/>
      <c r="AC66" s="242"/>
      <c r="AD66" s="242"/>
      <c r="AE66" s="242"/>
      <c r="AF66" s="242"/>
      <c r="AG66" s="242"/>
      <c r="AH66" s="242"/>
      <c r="AI66" s="242"/>
      <c r="AJ66" s="242"/>
      <c r="AK66" s="242"/>
      <c r="AL66" s="242"/>
      <c r="AM66" s="242"/>
      <c r="AN66" s="242"/>
      <c r="AO66" s="242"/>
      <c r="AP66" s="242"/>
      <c r="AQ66" s="242"/>
      <c r="AR66" s="63"/>
      <c r="AS66" s="402"/>
      <c r="AT66" s="403"/>
      <c r="AU66" s="403"/>
      <c r="AV66" s="403"/>
      <c r="AW66" s="404"/>
      <c r="AX66" s="406"/>
      <c r="AY66" s="406"/>
      <c r="AZ66" s="406"/>
      <c r="BA66" s="406"/>
      <c r="BB66" s="406"/>
      <c r="BC66" s="406"/>
      <c r="BD66" s="406"/>
      <c r="BE66" s="406"/>
      <c r="BF66" s="406"/>
      <c r="BG66" s="406"/>
      <c r="BH66" s="406"/>
      <c r="BI66" s="406"/>
      <c r="BJ66" s="406"/>
      <c r="BK66" s="406"/>
      <c r="BL66" s="406"/>
      <c r="BM66" s="406"/>
      <c r="BN66" s="409"/>
      <c r="BO66" s="409"/>
      <c r="BP66" s="409"/>
      <c r="BQ66" s="409"/>
      <c r="BR66" s="304"/>
      <c r="BS66" s="305"/>
      <c r="BT66" s="305"/>
      <c r="BU66" s="305"/>
      <c r="BV66" s="305"/>
      <c r="BW66" s="305"/>
      <c r="BX66" s="305"/>
      <c r="BY66" s="305"/>
      <c r="BZ66" s="305"/>
      <c r="CA66" s="305"/>
      <c r="CB66" s="305"/>
      <c r="CC66" s="305"/>
      <c r="CD66" s="305"/>
      <c r="CE66" s="305"/>
      <c r="CF66" s="305"/>
      <c r="CG66" s="305"/>
      <c r="CH66" s="305"/>
      <c r="CI66" s="391"/>
      <c r="CJ66" s="50"/>
      <c r="CK66" s="50"/>
      <c r="CL66" s="25"/>
      <c r="CM66" s="8"/>
      <c r="CN66" s="8"/>
      <c r="CO66" s="17"/>
    </row>
    <row r="67" spans="1:93" ht="6.75" customHeight="1">
      <c r="A67" s="45"/>
      <c r="B67" s="45"/>
      <c r="C67" s="45"/>
      <c r="D67" s="394"/>
      <c r="E67" s="395"/>
      <c r="F67" s="395"/>
      <c r="G67" s="395"/>
      <c r="H67" s="395"/>
      <c r="I67" s="277"/>
      <c r="J67" s="277"/>
      <c r="K67" s="277"/>
      <c r="L67" s="277"/>
      <c r="M67" s="277"/>
      <c r="N67" s="277"/>
      <c r="O67" s="277"/>
      <c r="P67" s="277"/>
      <c r="Q67" s="277"/>
      <c r="R67" s="277"/>
      <c r="S67" s="277"/>
      <c r="T67" s="277"/>
      <c r="U67" s="277"/>
      <c r="V67" s="277"/>
      <c r="W67" s="240"/>
      <c r="X67" s="240"/>
      <c r="Y67" s="240"/>
      <c r="Z67" s="240"/>
      <c r="AA67" s="241"/>
      <c r="AB67" s="242"/>
      <c r="AC67" s="242"/>
      <c r="AD67" s="242"/>
      <c r="AE67" s="242"/>
      <c r="AF67" s="242"/>
      <c r="AG67" s="242"/>
      <c r="AH67" s="242"/>
      <c r="AI67" s="242"/>
      <c r="AJ67" s="242"/>
      <c r="AK67" s="242"/>
      <c r="AL67" s="242"/>
      <c r="AM67" s="242"/>
      <c r="AN67" s="242"/>
      <c r="AO67" s="242"/>
      <c r="AP67" s="242"/>
      <c r="AQ67" s="242"/>
      <c r="AR67" s="63"/>
      <c r="AS67" s="402"/>
      <c r="AT67" s="403"/>
      <c r="AU67" s="403"/>
      <c r="AV67" s="403"/>
      <c r="AW67" s="404"/>
      <c r="AX67" s="406"/>
      <c r="AY67" s="406"/>
      <c r="AZ67" s="406"/>
      <c r="BA67" s="406"/>
      <c r="BB67" s="406"/>
      <c r="BC67" s="406"/>
      <c r="BD67" s="406"/>
      <c r="BE67" s="406"/>
      <c r="BF67" s="406"/>
      <c r="BG67" s="406"/>
      <c r="BH67" s="406"/>
      <c r="BI67" s="406"/>
      <c r="BJ67" s="406"/>
      <c r="BK67" s="406"/>
      <c r="BL67" s="406"/>
      <c r="BM67" s="406"/>
      <c r="BN67" s="409"/>
      <c r="BO67" s="409"/>
      <c r="BP67" s="409"/>
      <c r="BQ67" s="409"/>
      <c r="BR67" s="227">
        <f>IF((BR60-AA121-AA125)&gt;0,BR60-AA121-AA125,0)</f>
        <v>0</v>
      </c>
      <c r="BS67" s="228"/>
      <c r="BT67" s="228"/>
      <c r="BU67" s="228"/>
      <c r="BV67" s="228"/>
      <c r="BW67" s="228"/>
      <c r="BX67" s="228"/>
      <c r="BY67" s="228"/>
      <c r="BZ67" s="228"/>
      <c r="CA67" s="228"/>
      <c r="CB67" s="228"/>
      <c r="CC67" s="228"/>
      <c r="CD67" s="228"/>
      <c r="CE67" s="228"/>
      <c r="CF67" s="228"/>
      <c r="CG67" s="228"/>
      <c r="CH67" s="228"/>
      <c r="CJ67" s="76"/>
      <c r="CK67" s="50"/>
      <c r="CL67" s="25"/>
      <c r="CM67" s="8"/>
      <c r="CN67" s="8"/>
      <c r="CO67" s="17"/>
    </row>
    <row r="68" spans="1:93" ht="6.75" customHeight="1">
      <c r="A68" s="45"/>
      <c r="B68" s="45"/>
      <c r="C68" s="45"/>
      <c r="D68" s="394"/>
      <c r="E68" s="395"/>
      <c r="F68" s="395"/>
      <c r="G68" s="395"/>
      <c r="H68" s="395"/>
      <c r="I68" s="277"/>
      <c r="J68" s="277"/>
      <c r="K68" s="277"/>
      <c r="L68" s="277"/>
      <c r="M68" s="277"/>
      <c r="N68" s="277"/>
      <c r="O68" s="277"/>
      <c r="P68" s="277"/>
      <c r="Q68" s="277"/>
      <c r="R68" s="277"/>
      <c r="S68" s="277"/>
      <c r="T68" s="277"/>
      <c r="U68" s="277"/>
      <c r="V68" s="277"/>
      <c r="W68" s="240"/>
      <c r="X68" s="240"/>
      <c r="Y68" s="240"/>
      <c r="Z68" s="240"/>
      <c r="AA68" s="241"/>
      <c r="AB68" s="242"/>
      <c r="AC68" s="242"/>
      <c r="AD68" s="242"/>
      <c r="AE68" s="242"/>
      <c r="AF68" s="242"/>
      <c r="AG68" s="242"/>
      <c r="AH68" s="242"/>
      <c r="AI68" s="242"/>
      <c r="AJ68" s="242"/>
      <c r="AK68" s="242"/>
      <c r="AL68" s="242"/>
      <c r="AM68" s="242"/>
      <c r="AN68" s="242"/>
      <c r="AO68" s="242"/>
      <c r="AP68" s="242"/>
      <c r="AQ68" s="242"/>
      <c r="AR68" s="63"/>
      <c r="AS68" s="402"/>
      <c r="AT68" s="403"/>
      <c r="AU68" s="403"/>
      <c r="AV68" s="403"/>
      <c r="AW68" s="404"/>
      <c r="AX68" s="406"/>
      <c r="AY68" s="406"/>
      <c r="AZ68" s="406"/>
      <c r="BA68" s="406"/>
      <c r="BB68" s="406"/>
      <c r="BC68" s="406"/>
      <c r="BD68" s="406"/>
      <c r="BE68" s="406"/>
      <c r="BF68" s="406"/>
      <c r="BG68" s="406"/>
      <c r="BH68" s="406"/>
      <c r="BI68" s="406"/>
      <c r="BJ68" s="406"/>
      <c r="BK68" s="406"/>
      <c r="BL68" s="406"/>
      <c r="BM68" s="406"/>
      <c r="BN68" s="409"/>
      <c r="BO68" s="409"/>
      <c r="BP68" s="409"/>
      <c r="BQ68" s="409"/>
      <c r="BR68" s="227"/>
      <c r="BS68" s="228"/>
      <c r="BT68" s="228"/>
      <c r="BU68" s="228"/>
      <c r="BV68" s="228"/>
      <c r="BW68" s="228"/>
      <c r="BX68" s="228"/>
      <c r="BY68" s="228"/>
      <c r="BZ68" s="228"/>
      <c r="CA68" s="228"/>
      <c r="CB68" s="228"/>
      <c r="CC68" s="228"/>
      <c r="CD68" s="228"/>
      <c r="CE68" s="228"/>
      <c r="CF68" s="228"/>
      <c r="CG68" s="228"/>
      <c r="CH68" s="228"/>
      <c r="CI68" s="50"/>
      <c r="CJ68" s="76"/>
      <c r="CK68" s="50"/>
      <c r="CL68" s="25"/>
      <c r="CM68" s="17"/>
      <c r="CN68" s="17"/>
      <c r="CO68" s="28"/>
    </row>
    <row r="69" spans="1:114" ht="6.75" customHeight="1">
      <c r="A69" s="45"/>
      <c r="B69" s="45"/>
      <c r="C69" s="45"/>
      <c r="D69" s="394"/>
      <c r="E69" s="395"/>
      <c r="F69" s="395"/>
      <c r="G69" s="395"/>
      <c r="H69" s="395"/>
      <c r="I69" s="277" t="s">
        <v>37</v>
      </c>
      <c r="J69" s="277"/>
      <c r="K69" s="277"/>
      <c r="L69" s="277"/>
      <c r="M69" s="277"/>
      <c r="N69" s="277"/>
      <c r="O69" s="277"/>
      <c r="P69" s="277"/>
      <c r="Q69" s="277"/>
      <c r="R69" s="277"/>
      <c r="S69" s="277"/>
      <c r="T69" s="277"/>
      <c r="U69" s="277"/>
      <c r="V69" s="277"/>
      <c r="W69" s="240" t="s">
        <v>81</v>
      </c>
      <c r="X69" s="240"/>
      <c r="Y69" s="240"/>
      <c r="Z69" s="240"/>
      <c r="AA69" s="246">
        <f>CO65</f>
        <v>0</v>
      </c>
      <c r="AB69" s="247"/>
      <c r="AC69" s="247"/>
      <c r="AD69" s="247"/>
      <c r="AE69" s="247"/>
      <c r="AF69" s="247"/>
      <c r="AG69" s="247"/>
      <c r="AH69" s="247"/>
      <c r="AI69" s="247"/>
      <c r="AJ69" s="247"/>
      <c r="AK69" s="247"/>
      <c r="AL69" s="247"/>
      <c r="AM69" s="247"/>
      <c r="AN69" s="247"/>
      <c r="AO69" s="247"/>
      <c r="AP69" s="247"/>
      <c r="AQ69" s="247"/>
      <c r="AR69" s="120">
        <v>0</v>
      </c>
      <c r="AS69" s="402"/>
      <c r="AT69" s="403"/>
      <c r="AU69" s="403"/>
      <c r="AV69" s="403"/>
      <c r="AW69" s="404"/>
      <c r="AX69" s="407"/>
      <c r="AY69" s="407"/>
      <c r="AZ69" s="407"/>
      <c r="BA69" s="407"/>
      <c r="BB69" s="407"/>
      <c r="BC69" s="407"/>
      <c r="BD69" s="407"/>
      <c r="BE69" s="407"/>
      <c r="BF69" s="407"/>
      <c r="BG69" s="407"/>
      <c r="BH69" s="407"/>
      <c r="BI69" s="407"/>
      <c r="BJ69" s="407"/>
      <c r="BK69" s="407"/>
      <c r="BL69" s="407"/>
      <c r="BM69" s="407"/>
      <c r="BN69" s="410"/>
      <c r="BO69" s="410"/>
      <c r="BP69" s="410"/>
      <c r="BQ69" s="410"/>
      <c r="BR69" s="229"/>
      <c r="BS69" s="230"/>
      <c r="BT69" s="230"/>
      <c r="BU69" s="230"/>
      <c r="BV69" s="230"/>
      <c r="BW69" s="230"/>
      <c r="BX69" s="230"/>
      <c r="BY69" s="230"/>
      <c r="BZ69" s="230"/>
      <c r="CA69" s="230"/>
      <c r="CB69" s="230"/>
      <c r="CC69" s="230"/>
      <c r="CD69" s="230"/>
      <c r="CE69" s="230"/>
      <c r="CF69" s="230"/>
      <c r="CG69" s="230"/>
      <c r="CH69" s="230"/>
      <c r="CI69" s="121"/>
      <c r="CJ69" s="76"/>
      <c r="CK69" s="50"/>
      <c r="CL69" s="25"/>
      <c r="CM69" s="17"/>
      <c r="CN69" s="17"/>
      <c r="CO69" s="28"/>
      <c r="CP69" s="165" t="str">
        <f>IF((AND('確申Ａ'!E11="控除不可",'確申Ｂ'!E12="控除不可",'分離'!E19="控除不可")),"市県民税所得割額０円  の為、控除できません。","")</f>
        <v>市県民税所得割額０円  の為、控除できません。</v>
      </c>
      <c r="CQ69" s="165"/>
      <c r="CR69" s="165"/>
      <c r="CS69" s="165"/>
      <c r="CT69" s="165"/>
      <c r="CU69" s="165"/>
      <c r="CV69" s="165"/>
      <c r="CW69" s="165"/>
      <c r="CX69" s="165"/>
      <c r="CY69" s="165"/>
      <c r="CZ69" s="165"/>
      <c r="DA69" s="165"/>
      <c r="DB69" s="165"/>
      <c r="DC69" s="165"/>
      <c r="DD69" s="165"/>
      <c r="DE69" s="165"/>
      <c r="DF69" s="165"/>
      <c r="DG69" s="165"/>
      <c r="DH69" s="165"/>
      <c r="DI69" s="165"/>
      <c r="DJ69" s="165"/>
    </row>
    <row r="70" spans="1:116" ht="6.75" customHeight="1">
      <c r="A70" s="45"/>
      <c r="B70" s="45"/>
      <c r="C70" s="45"/>
      <c r="D70" s="394"/>
      <c r="E70" s="395"/>
      <c r="F70" s="395"/>
      <c r="G70" s="395"/>
      <c r="H70" s="395"/>
      <c r="I70" s="277"/>
      <c r="J70" s="277"/>
      <c r="K70" s="277"/>
      <c r="L70" s="277"/>
      <c r="M70" s="277"/>
      <c r="N70" s="277"/>
      <c r="O70" s="277"/>
      <c r="P70" s="277"/>
      <c r="Q70" s="277"/>
      <c r="R70" s="277"/>
      <c r="S70" s="277"/>
      <c r="T70" s="277"/>
      <c r="U70" s="277"/>
      <c r="V70" s="277"/>
      <c r="W70" s="240"/>
      <c r="X70" s="240"/>
      <c r="Y70" s="240"/>
      <c r="Z70" s="240"/>
      <c r="AA70" s="241"/>
      <c r="AB70" s="242"/>
      <c r="AC70" s="242"/>
      <c r="AD70" s="242"/>
      <c r="AE70" s="242"/>
      <c r="AF70" s="242"/>
      <c r="AG70" s="242"/>
      <c r="AH70" s="242"/>
      <c r="AI70" s="242"/>
      <c r="AJ70" s="242"/>
      <c r="AK70" s="242"/>
      <c r="AL70" s="242"/>
      <c r="AM70" s="242"/>
      <c r="AN70" s="242"/>
      <c r="AO70" s="242"/>
      <c r="AP70" s="242"/>
      <c r="AQ70" s="242"/>
      <c r="AR70" s="113"/>
      <c r="AS70" s="231" t="s">
        <v>38</v>
      </c>
      <c r="AT70" s="232"/>
      <c r="AU70" s="232"/>
      <c r="AV70" s="232"/>
      <c r="AW70" s="233"/>
      <c r="AX70" s="243" t="s">
        <v>76</v>
      </c>
      <c r="AY70" s="243"/>
      <c r="AZ70" s="243"/>
      <c r="BA70" s="243"/>
      <c r="BB70" s="243"/>
      <c r="BC70" s="243"/>
      <c r="BD70" s="243"/>
      <c r="BE70" s="243"/>
      <c r="BF70" s="243"/>
      <c r="BG70" s="243"/>
      <c r="BH70" s="243"/>
      <c r="BI70" s="243"/>
      <c r="BJ70" s="243"/>
      <c r="BK70" s="243"/>
      <c r="BL70" s="243"/>
      <c r="BM70" s="243"/>
      <c r="BN70" s="250">
        <v>21</v>
      </c>
      <c r="BO70" s="250"/>
      <c r="BP70" s="250"/>
      <c r="BQ70" s="250"/>
      <c r="BR70" s="221">
        <f>IF(OR('確申Ａ'!D10="控除不可",'確申Ｂ'!D11="控除不可",'分離'!D18="控除不可",(AND('確申Ａ'!D11="控除不可",'確申Ｂ'!D12="控除不可",'分離'!D19="控除不可"))),0,IF((AA60-AA131)&lt;0,AA60,AA131))</f>
        <v>0</v>
      </c>
      <c r="BS70" s="222"/>
      <c r="BT70" s="222"/>
      <c r="BU70" s="222"/>
      <c r="BV70" s="222"/>
      <c r="BW70" s="222"/>
      <c r="BX70" s="222"/>
      <c r="BY70" s="222"/>
      <c r="BZ70" s="222"/>
      <c r="CA70" s="222"/>
      <c r="CB70" s="222"/>
      <c r="CC70" s="222"/>
      <c r="CD70" s="222"/>
      <c r="CE70" s="222"/>
      <c r="CF70" s="222"/>
      <c r="CG70" s="222"/>
      <c r="CH70" s="222"/>
      <c r="CI70" s="50"/>
      <c r="CJ70" s="76"/>
      <c r="CK70" s="50"/>
      <c r="CL70" s="25"/>
      <c r="CM70" s="17"/>
      <c r="CN70" s="17"/>
      <c r="CO70" s="28"/>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35"/>
      <c r="DL70" s="135"/>
    </row>
    <row r="71" spans="1:116" ht="6.75" customHeight="1">
      <c r="A71" s="45"/>
      <c r="B71" s="45"/>
      <c r="C71" s="45"/>
      <c r="D71" s="394"/>
      <c r="E71" s="395"/>
      <c r="F71" s="395"/>
      <c r="G71" s="395"/>
      <c r="H71" s="395"/>
      <c r="I71" s="277"/>
      <c r="J71" s="277"/>
      <c r="K71" s="277"/>
      <c r="L71" s="277"/>
      <c r="M71" s="277"/>
      <c r="N71" s="277"/>
      <c r="O71" s="277"/>
      <c r="P71" s="277"/>
      <c r="Q71" s="277"/>
      <c r="R71" s="277"/>
      <c r="S71" s="277"/>
      <c r="T71" s="277"/>
      <c r="U71" s="277"/>
      <c r="V71" s="277"/>
      <c r="W71" s="240"/>
      <c r="X71" s="240"/>
      <c r="Y71" s="240"/>
      <c r="Z71" s="240"/>
      <c r="AA71" s="241"/>
      <c r="AB71" s="242"/>
      <c r="AC71" s="242"/>
      <c r="AD71" s="242"/>
      <c r="AE71" s="242"/>
      <c r="AF71" s="242"/>
      <c r="AG71" s="242"/>
      <c r="AH71" s="242"/>
      <c r="AI71" s="242"/>
      <c r="AJ71" s="242"/>
      <c r="AK71" s="242"/>
      <c r="AL71" s="242"/>
      <c r="AM71" s="242"/>
      <c r="AN71" s="242"/>
      <c r="AO71" s="242"/>
      <c r="AP71" s="242"/>
      <c r="AQ71" s="242"/>
      <c r="AR71" s="113"/>
      <c r="AS71" s="234"/>
      <c r="AT71" s="235"/>
      <c r="AU71" s="235"/>
      <c r="AV71" s="235"/>
      <c r="AW71" s="236"/>
      <c r="AX71" s="244"/>
      <c r="AY71" s="244"/>
      <c r="AZ71" s="244"/>
      <c r="BA71" s="244"/>
      <c r="BB71" s="244"/>
      <c r="BC71" s="244"/>
      <c r="BD71" s="244"/>
      <c r="BE71" s="244"/>
      <c r="BF71" s="244"/>
      <c r="BG71" s="244"/>
      <c r="BH71" s="244"/>
      <c r="BI71" s="244"/>
      <c r="BJ71" s="244"/>
      <c r="BK71" s="244"/>
      <c r="BL71" s="244"/>
      <c r="BM71" s="244"/>
      <c r="BN71" s="251"/>
      <c r="BO71" s="251"/>
      <c r="BP71" s="251"/>
      <c r="BQ71" s="251"/>
      <c r="BR71" s="223"/>
      <c r="BS71" s="224"/>
      <c r="BT71" s="224"/>
      <c r="BU71" s="224"/>
      <c r="BV71" s="224"/>
      <c r="BW71" s="224"/>
      <c r="BX71" s="224"/>
      <c r="BY71" s="224"/>
      <c r="BZ71" s="224"/>
      <c r="CA71" s="224"/>
      <c r="CB71" s="224"/>
      <c r="CC71" s="224"/>
      <c r="CD71" s="224"/>
      <c r="CE71" s="224"/>
      <c r="CF71" s="224"/>
      <c r="CG71" s="224"/>
      <c r="CH71" s="224"/>
      <c r="CI71" s="50"/>
      <c r="CJ71" s="76"/>
      <c r="CK71" s="50"/>
      <c r="CM71" s="28"/>
      <c r="CN71" s="28"/>
      <c r="CO71" s="28"/>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35"/>
      <c r="DL71" s="135"/>
    </row>
    <row r="72" spans="1:116" ht="6.75" customHeight="1">
      <c r="A72" s="45"/>
      <c r="B72" s="45"/>
      <c r="C72" s="45"/>
      <c r="D72" s="394"/>
      <c r="E72" s="395"/>
      <c r="F72" s="395"/>
      <c r="G72" s="395"/>
      <c r="H72" s="395"/>
      <c r="I72" s="277"/>
      <c r="J72" s="277"/>
      <c r="K72" s="277"/>
      <c r="L72" s="277"/>
      <c r="M72" s="277"/>
      <c r="N72" s="277"/>
      <c r="O72" s="277"/>
      <c r="P72" s="277"/>
      <c r="Q72" s="277"/>
      <c r="R72" s="277"/>
      <c r="S72" s="277"/>
      <c r="T72" s="277"/>
      <c r="U72" s="277"/>
      <c r="V72" s="277"/>
      <c r="W72" s="240"/>
      <c r="X72" s="240"/>
      <c r="Y72" s="240"/>
      <c r="Z72" s="240"/>
      <c r="AA72" s="248"/>
      <c r="AB72" s="249"/>
      <c r="AC72" s="249"/>
      <c r="AD72" s="249"/>
      <c r="AE72" s="249"/>
      <c r="AF72" s="249"/>
      <c r="AG72" s="249"/>
      <c r="AH72" s="249"/>
      <c r="AI72" s="249"/>
      <c r="AJ72" s="249"/>
      <c r="AK72" s="249"/>
      <c r="AL72" s="249"/>
      <c r="AM72" s="249"/>
      <c r="AN72" s="249"/>
      <c r="AO72" s="249"/>
      <c r="AP72" s="249"/>
      <c r="AQ72" s="249"/>
      <c r="AR72" s="114"/>
      <c r="AS72" s="234"/>
      <c r="AT72" s="235"/>
      <c r="AU72" s="235"/>
      <c r="AV72" s="235"/>
      <c r="AW72" s="236"/>
      <c r="AX72" s="244"/>
      <c r="AY72" s="244"/>
      <c r="AZ72" s="244"/>
      <c r="BA72" s="244"/>
      <c r="BB72" s="244"/>
      <c r="BC72" s="244"/>
      <c r="BD72" s="244"/>
      <c r="BE72" s="244"/>
      <c r="BF72" s="244"/>
      <c r="BG72" s="244"/>
      <c r="BH72" s="244"/>
      <c r="BI72" s="244"/>
      <c r="BJ72" s="244"/>
      <c r="BK72" s="244"/>
      <c r="BL72" s="244"/>
      <c r="BM72" s="244"/>
      <c r="BN72" s="251"/>
      <c r="BO72" s="251"/>
      <c r="BP72" s="251"/>
      <c r="BQ72" s="251"/>
      <c r="BR72" s="223"/>
      <c r="BS72" s="224"/>
      <c r="BT72" s="224"/>
      <c r="BU72" s="224"/>
      <c r="BV72" s="224"/>
      <c r="BW72" s="224"/>
      <c r="BX72" s="224"/>
      <c r="BY72" s="224"/>
      <c r="BZ72" s="224"/>
      <c r="CA72" s="224"/>
      <c r="CB72" s="224"/>
      <c r="CC72" s="224"/>
      <c r="CD72" s="224"/>
      <c r="CE72" s="224"/>
      <c r="CF72" s="224"/>
      <c r="CG72" s="224"/>
      <c r="CH72" s="224"/>
      <c r="CI72" s="50"/>
      <c r="CJ72" s="76"/>
      <c r="CK72" s="50"/>
      <c r="CM72" s="28"/>
      <c r="CN72" s="28"/>
      <c r="CO72" s="28"/>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35"/>
      <c r="DL72" s="135"/>
    </row>
    <row r="73" spans="1:116" ht="6.75" customHeight="1">
      <c r="A73" s="45"/>
      <c r="B73" s="45"/>
      <c r="C73" s="45"/>
      <c r="D73" s="394"/>
      <c r="E73" s="395"/>
      <c r="F73" s="395"/>
      <c r="G73" s="395"/>
      <c r="H73" s="395"/>
      <c r="I73" s="277" t="s">
        <v>39</v>
      </c>
      <c r="J73" s="277"/>
      <c r="K73" s="277"/>
      <c r="L73" s="277"/>
      <c r="M73" s="277"/>
      <c r="N73" s="277"/>
      <c r="O73" s="277"/>
      <c r="P73" s="277"/>
      <c r="Q73" s="277"/>
      <c r="R73" s="277"/>
      <c r="S73" s="277"/>
      <c r="T73" s="277"/>
      <c r="U73" s="277"/>
      <c r="V73" s="277"/>
      <c r="W73" s="240" t="s">
        <v>82</v>
      </c>
      <c r="X73" s="240"/>
      <c r="Y73" s="240"/>
      <c r="Z73" s="240"/>
      <c r="AA73" s="326">
        <f>CO66</f>
        <v>0</v>
      </c>
      <c r="AB73" s="327"/>
      <c r="AC73" s="327"/>
      <c r="AD73" s="327"/>
      <c r="AE73" s="327"/>
      <c r="AF73" s="327"/>
      <c r="AG73" s="327"/>
      <c r="AH73" s="327"/>
      <c r="AI73" s="327"/>
      <c r="AJ73" s="327"/>
      <c r="AK73" s="327"/>
      <c r="AL73" s="327"/>
      <c r="AM73" s="327"/>
      <c r="AN73" s="327"/>
      <c r="AO73" s="327"/>
      <c r="AP73" s="327"/>
      <c r="AQ73" s="327"/>
      <c r="AR73" s="129"/>
      <c r="AS73" s="234"/>
      <c r="AT73" s="235"/>
      <c r="AU73" s="235"/>
      <c r="AV73" s="235"/>
      <c r="AW73" s="236"/>
      <c r="AX73" s="245"/>
      <c r="AY73" s="245"/>
      <c r="AZ73" s="245"/>
      <c r="BA73" s="245"/>
      <c r="BB73" s="245"/>
      <c r="BC73" s="245"/>
      <c r="BD73" s="245"/>
      <c r="BE73" s="245"/>
      <c r="BF73" s="245"/>
      <c r="BG73" s="245"/>
      <c r="BH73" s="245"/>
      <c r="BI73" s="245"/>
      <c r="BJ73" s="245"/>
      <c r="BK73" s="245"/>
      <c r="BL73" s="245"/>
      <c r="BM73" s="245"/>
      <c r="BN73" s="252"/>
      <c r="BO73" s="252"/>
      <c r="BP73" s="252"/>
      <c r="BQ73" s="252"/>
      <c r="BR73" s="225"/>
      <c r="BS73" s="226"/>
      <c r="BT73" s="226"/>
      <c r="BU73" s="226"/>
      <c r="BV73" s="226"/>
      <c r="BW73" s="226"/>
      <c r="BX73" s="226"/>
      <c r="BY73" s="226"/>
      <c r="BZ73" s="226"/>
      <c r="CA73" s="226"/>
      <c r="CB73" s="226"/>
      <c r="CC73" s="226"/>
      <c r="CD73" s="226"/>
      <c r="CE73" s="226"/>
      <c r="CF73" s="226"/>
      <c r="CG73" s="226"/>
      <c r="CH73" s="226"/>
      <c r="CI73" s="50"/>
      <c r="CJ73" s="76"/>
      <c r="CK73" s="50"/>
      <c r="CM73" s="28"/>
      <c r="CN73" s="28"/>
      <c r="CO73" s="28"/>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35"/>
      <c r="DL73" s="135"/>
    </row>
    <row r="74" spans="1:114" ht="6.75" customHeight="1">
      <c r="A74" s="45"/>
      <c r="B74" s="45"/>
      <c r="C74" s="45"/>
      <c r="D74" s="394"/>
      <c r="E74" s="395"/>
      <c r="F74" s="395"/>
      <c r="G74" s="395"/>
      <c r="H74" s="395"/>
      <c r="I74" s="277"/>
      <c r="J74" s="277"/>
      <c r="K74" s="277"/>
      <c r="L74" s="277"/>
      <c r="M74" s="277"/>
      <c r="N74" s="277"/>
      <c r="O74" s="277"/>
      <c r="P74" s="277"/>
      <c r="Q74" s="277"/>
      <c r="R74" s="277"/>
      <c r="S74" s="277"/>
      <c r="T74" s="277"/>
      <c r="U74" s="277"/>
      <c r="V74" s="277"/>
      <c r="W74" s="240"/>
      <c r="X74" s="240"/>
      <c r="Y74" s="240"/>
      <c r="Z74" s="240"/>
      <c r="AA74" s="326"/>
      <c r="AB74" s="327"/>
      <c r="AC74" s="327"/>
      <c r="AD74" s="327"/>
      <c r="AE74" s="327"/>
      <c r="AF74" s="327"/>
      <c r="AG74" s="327"/>
      <c r="AH74" s="327"/>
      <c r="AI74" s="327"/>
      <c r="AJ74" s="327"/>
      <c r="AK74" s="327"/>
      <c r="AL74" s="327"/>
      <c r="AM74" s="327"/>
      <c r="AN74" s="327"/>
      <c r="AO74" s="327"/>
      <c r="AP74" s="327"/>
      <c r="AQ74" s="327"/>
      <c r="AR74" s="130"/>
      <c r="AS74" s="234"/>
      <c r="AT74" s="235"/>
      <c r="AU74" s="235"/>
      <c r="AV74" s="235"/>
      <c r="AW74" s="236"/>
      <c r="AX74" s="175" t="s">
        <v>105</v>
      </c>
      <c r="AY74" s="175"/>
      <c r="AZ74" s="175"/>
      <c r="BA74" s="175"/>
      <c r="BB74" s="175"/>
      <c r="BC74" s="175"/>
      <c r="BD74" s="175"/>
      <c r="BE74" s="175"/>
      <c r="BF74" s="175"/>
      <c r="BG74" s="175"/>
      <c r="BH74" s="175"/>
      <c r="BI74" s="175"/>
      <c r="BJ74" s="175"/>
      <c r="BK74" s="175"/>
      <c r="BL74" s="175"/>
      <c r="BM74" s="175"/>
      <c r="BN74" s="250">
        <v>22</v>
      </c>
      <c r="BO74" s="250"/>
      <c r="BP74" s="250"/>
      <c r="BQ74" s="250"/>
      <c r="BR74" s="302" t="s">
        <v>112</v>
      </c>
      <c r="BS74" s="303"/>
      <c r="BT74" s="303"/>
      <c r="BU74" s="303"/>
      <c r="BV74" s="303"/>
      <c r="BW74" s="303"/>
      <c r="BX74" s="303"/>
      <c r="BY74" s="303"/>
      <c r="BZ74" s="303"/>
      <c r="CA74" s="303"/>
      <c r="CB74" s="303"/>
      <c r="CC74" s="303"/>
      <c r="CD74" s="303"/>
      <c r="CE74" s="303"/>
      <c r="CF74" s="303"/>
      <c r="CG74" s="303"/>
      <c r="CH74" s="303"/>
      <c r="CI74" s="303"/>
      <c r="CJ74" s="76"/>
      <c r="CK74" s="50"/>
      <c r="CM74" s="28"/>
      <c r="CN74" s="28"/>
      <c r="CO74" s="28"/>
      <c r="CP74" s="165"/>
      <c r="CQ74" s="165"/>
      <c r="CR74" s="165"/>
      <c r="CS74" s="165"/>
      <c r="CT74" s="165"/>
      <c r="CU74" s="165"/>
      <c r="CV74" s="165"/>
      <c r="CW74" s="165"/>
      <c r="CX74" s="165"/>
      <c r="CY74" s="165"/>
      <c r="CZ74" s="165"/>
      <c r="DA74" s="165"/>
      <c r="DB74" s="165"/>
      <c r="DC74" s="165"/>
      <c r="DD74" s="165"/>
      <c r="DE74" s="165"/>
      <c r="DF74" s="165"/>
      <c r="DG74" s="165"/>
      <c r="DH74" s="165"/>
      <c r="DI74" s="165"/>
      <c r="DJ74" s="165"/>
    </row>
    <row r="75" spans="1:93" ht="6.75" customHeight="1">
      <c r="A75" s="45"/>
      <c r="B75" s="45"/>
      <c r="C75" s="45"/>
      <c r="D75" s="394"/>
      <c r="E75" s="395"/>
      <c r="F75" s="395"/>
      <c r="G75" s="395"/>
      <c r="H75" s="395"/>
      <c r="I75" s="277"/>
      <c r="J75" s="277"/>
      <c r="K75" s="277"/>
      <c r="L75" s="277"/>
      <c r="M75" s="277"/>
      <c r="N75" s="277"/>
      <c r="O75" s="277"/>
      <c r="P75" s="277"/>
      <c r="Q75" s="277"/>
      <c r="R75" s="277"/>
      <c r="S75" s="277"/>
      <c r="T75" s="277"/>
      <c r="U75" s="277"/>
      <c r="V75" s="277"/>
      <c r="W75" s="240"/>
      <c r="X75" s="240"/>
      <c r="Y75" s="240"/>
      <c r="Z75" s="240"/>
      <c r="AA75" s="326"/>
      <c r="AB75" s="327"/>
      <c r="AC75" s="327"/>
      <c r="AD75" s="327"/>
      <c r="AE75" s="327"/>
      <c r="AF75" s="327"/>
      <c r="AG75" s="327"/>
      <c r="AH75" s="327"/>
      <c r="AI75" s="327"/>
      <c r="AJ75" s="327"/>
      <c r="AK75" s="327"/>
      <c r="AL75" s="327"/>
      <c r="AM75" s="327"/>
      <c r="AN75" s="327"/>
      <c r="AO75" s="327"/>
      <c r="AP75" s="327"/>
      <c r="AQ75" s="327"/>
      <c r="AR75" s="130"/>
      <c r="AS75" s="234"/>
      <c r="AT75" s="235"/>
      <c r="AU75" s="235"/>
      <c r="AV75" s="235"/>
      <c r="AW75" s="236"/>
      <c r="AX75" s="176"/>
      <c r="AY75" s="176"/>
      <c r="AZ75" s="176"/>
      <c r="BA75" s="176"/>
      <c r="BB75" s="176"/>
      <c r="BC75" s="176"/>
      <c r="BD75" s="176"/>
      <c r="BE75" s="176"/>
      <c r="BF75" s="176"/>
      <c r="BG75" s="176"/>
      <c r="BH75" s="176"/>
      <c r="BI75" s="176"/>
      <c r="BJ75" s="176"/>
      <c r="BK75" s="176"/>
      <c r="BL75" s="176"/>
      <c r="BM75" s="176"/>
      <c r="BN75" s="251"/>
      <c r="BO75" s="251"/>
      <c r="BP75" s="251"/>
      <c r="BQ75" s="251"/>
      <c r="BR75" s="304"/>
      <c r="BS75" s="305"/>
      <c r="BT75" s="305"/>
      <c r="BU75" s="305"/>
      <c r="BV75" s="305"/>
      <c r="BW75" s="305"/>
      <c r="BX75" s="305"/>
      <c r="BY75" s="305"/>
      <c r="BZ75" s="305"/>
      <c r="CA75" s="305"/>
      <c r="CB75" s="305"/>
      <c r="CC75" s="305"/>
      <c r="CD75" s="305"/>
      <c r="CE75" s="305"/>
      <c r="CF75" s="305"/>
      <c r="CG75" s="305"/>
      <c r="CH75" s="305"/>
      <c r="CI75" s="305"/>
      <c r="CJ75" s="76"/>
      <c r="CK75" s="50"/>
      <c r="CM75" s="28"/>
      <c r="CN75" s="28"/>
      <c r="CO75" s="28"/>
    </row>
    <row r="76" spans="1:93" ht="6.75" customHeight="1">
      <c r="A76" s="45"/>
      <c r="B76" s="45"/>
      <c r="C76" s="45"/>
      <c r="D76" s="394"/>
      <c r="E76" s="395"/>
      <c r="F76" s="395"/>
      <c r="G76" s="395"/>
      <c r="H76" s="395"/>
      <c r="I76" s="277"/>
      <c r="J76" s="277"/>
      <c r="K76" s="277"/>
      <c r="L76" s="277"/>
      <c r="M76" s="277"/>
      <c r="N76" s="277"/>
      <c r="O76" s="277"/>
      <c r="P76" s="277"/>
      <c r="Q76" s="277"/>
      <c r="R76" s="277"/>
      <c r="S76" s="277"/>
      <c r="T76" s="277"/>
      <c r="U76" s="277"/>
      <c r="V76" s="277"/>
      <c r="W76" s="240"/>
      <c r="X76" s="240"/>
      <c r="Y76" s="240"/>
      <c r="Z76" s="240"/>
      <c r="AA76" s="326"/>
      <c r="AB76" s="327"/>
      <c r="AC76" s="327"/>
      <c r="AD76" s="327"/>
      <c r="AE76" s="327"/>
      <c r="AF76" s="327"/>
      <c r="AG76" s="327"/>
      <c r="AH76" s="327"/>
      <c r="AI76" s="327"/>
      <c r="AJ76" s="327"/>
      <c r="AK76" s="327"/>
      <c r="AL76" s="327"/>
      <c r="AM76" s="327"/>
      <c r="AN76" s="327"/>
      <c r="AO76" s="327"/>
      <c r="AP76" s="327"/>
      <c r="AQ76" s="327"/>
      <c r="AR76" s="130"/>
      <c r="AS76" s="234"/>
      <c r="AT76" s="235"/>
      <c r="AU76" s="235"/>
      <c r="AV76" s="235"/>
      <c r="AW76" s="236"/>
      <c r="AX76" s="176"/>
      <c r="AY76" s="176"/>
      <c r="AZ76" s="176"/>
      <c r="BA76" s="176"/>
      <c r="BB76" s="176"/>
      <c r="BC76" s="176"/>
      <c r="BD76" s="176"/>
      <c r="BE76" s="176"/>
      <c r="BF76" s="176"/>
      <c r="BG76" s="176"/>
      <c r="BH76" s="176"/>
      <c r="BI76" s="176"/>
      <c r="BJ76" s="176"/>
      <c r="BK76" s="176"/>
      <c r="BL76" s="176"/>
      <c r="BM76" s="176"/>
      <c r="BN76" s="251"/>
      <c r="BO76" s="251"/>
      <c r="BP76" s="251"/>
      <c r="BQ76" s="251"/>
      <c r="BR76" s="223">
        <f>IF(CP69="市県民税所得割額０円  の為、控除できません。",0,IF((BR70-BR67)&gt;0,BR70-BR67,0))</f>
        <v>0</v>
      </c>
      <c r="BS76" s="224"/>
      <c r="BT76" s="224"/>
      <c r="BU76" s="224"/>
      <c r="BV76" s="224"/>
      <c r="BW76" s="224"/>
      <c r="BX76" s="224"/>
      <c r="BY76" s="224"/>
      <c r="BZ76" s="224"/>
      <c r="CA76" s="224"/>
      <c r="CB76" s="224"/>
      <c r="CC76" s="224"/>
      <c r="CD76" s="224"/>
      <c r="CE76" s="224"/>
      <c r="CF76" s="224"/>
      <c r="CG76" s="224"/>
      <c r="CH76" s="224"/>
      <c r="CJ76" s="76"/>
      <c r="CK76" s="50"/>
      <c r="CM76" s="28"/>
      <c r="CN76" s="28"/>
      <c r="CO76" s="28"/>
    </row>
    <row r="77" spans="1:93" ht="6.75" customHeight="1">
      <c r="A77" s="45"/>
      <c r="B77" s="45"/>
      <c r="C77" s="45"/>
      <c r="D77" s="394"/>
      <c r="E77" s="395"/>
      <c r="F77" s="395"/>
      <c r="G77" s="395"/>
      <c r="H77" s="395"/>
      <c r="I77" s="277" t="s">
        <v>40</v>
      </c>
      <c r="J77" s="277"/>
      <c r="K77" s="277"/>
      <c r="L77" s="277"/>
      <c r="M77" s="277"/>
      <c r="N77" s="277"/>
      <c r="O77" s="277"/>
      <c r="P77" s="277"/>
      <c r="Q77" s="277"/>
      <c r="R77" s="277"/>
      <c r="S77" s="277"/>
      <c r="T77" s="277"/>
      <c r="U77" s="277"/>
      <c r="V77" s="277"/>
      <c r="W77" s="240" t="s">
        <v>83</v>
      </c>
      <c r="X77" s="240"/>
      <c r="Y77" s="240"/>
      <c r="Z77" s="240"/>
      <c r="AA77" s="328">
        <f>IF(AA65&lt;3300000,AA65*0.1,IF(AND(AA65&gt;=3300000,AA65&lt;9000000),AA65*0.2-330000,IF(AND(AA65&gt;=9000000,AA65&lt;18000000),AA65*0.3-1230000,AA65*0.37-2490000)))</f>
        <v>0</v>
      </c>
      <c r="AB77" s="329"/>
      <c r="AC77" s="329"/>
      <c r="AD77" s="329"/>
      <c r="AE77" s="329"/>
      <c r="AF77" s="329"/>
      <c r="AG77" s="329"/>
      <c r="AH77" s="329"/>
      <c r="AI77" s="329"/>
      <c r="AJ77" s="329"/>
      <c r="AK77" s="329"/>
      <c r="AL77" s="329"/>
      <c r="AM77" s="329"/>
      <c r="AN77" s="329"/>
      <c r="AO77" s="329"/>
      <c r="AP77" s="329"/>
      <c r="AQ77" s="329"/>
      <c r="AR77" s="130"/>
      <c r="AS77" s="234"/>
      <c r="AT77" s="235"/>
      <c r="AU77" s="235"/>
      <c r="AV77" s="235"/>
      <c r="AW77" s="236"/>
      <c r="AX77" s="176"/>
      <c r="AY77" s="176"/>
      <c r="AZ77" s="176"/>
      <c r="BA77" s="176"/>
      <c r="BB77" s="176"/>
      <c r="BC77" s="176"/>
      <c r="BD77" s="176"/>
      <c r="BE77" s="176"/>
      <c r="BF77" s="176"/>
      <c r="BG77" s="176"/>
      <c r="BH77" s="176"/>
      <c r="BI77" s="176"/>
      <c r="BJ77" s="176"/>
      <c r="BK77" s="176"/>
      <c r="BL77" s="176"/>
      <c r="BM77" s="176"/>
      <c r="BN77" s="251"/>
      <c r="BO77" s="251"/>
      <c r="BP77" s="251"/>
      <c r="BQ77" s="251"/>
      <c r="BR77" s="223"/>
      <c r="BS77" s="224"/>
      <c r="BT77" s="224"/>
      <c r="BU77" s="224"/>
      <c r="BV77" s="224"/>
      <c r="BW77" s="224"/>
      <c r="BX77" s="224"/>
      <c r="BY77" s="224"/>
      <c r="BZ77" s="224"/>
      <c r="CA77" s="224"/>
      <c r="CB77" s="224"/>
      <c r="CC77" s="224"/>
      <c r="CD77" s="224"/>
      <c r="CE77" s="224"/>
      <c r="CF77" s="224"/>
      <c r="CG77" s="224"/>
      <c r="CH77" s="224"/>
      <c r="CI77" s="50"/>
      <c r="CJ77" s="76"/>
      <c r="CK77" s="50"/>
      <c r="CM77" s="28"/>
      <c r="CN77" s="28"/>
      <c r="CO77" s="28"/>
    </row>
    <row r="78" spans="1:93" ht="6.75" customHeight="1">
      <c r="A78" s="45"/>
      <c r="B78" s="45"/>
      <c r="C78" s="45"/>
      <c r="D78" s="394"/>
      <c r="E78" s="395"/>
      <c r="F78" s="395"/>
      <c r="G78" s="395"/>
      <c r="H78" s="395"/>
      <c r="I78" s="277"/>
      <c r="J78" s="277"/>
      <c r="K78" s="277"/>
      <c r="L78" s="277"/>
      <c r="M78" s="277"/>
      <c r="N78" s="277"/>
      <c r="O78" s="277"/>
      <c r="P78" s="277"/>
      <c r="Q78" s="277"/>
      <c r="R78" s="277"/>
      <c r="S78" s="277"/>
      <c r="T78" s="277"/>
      <c r="U78" s="277"/>
      <c r="V78" s="277"/>
      <c r="W78" s="240"/>
      <c r="X78" s="240"/>
      <c r="Y78" s="240"/>
      <c r="Z78" s="240"/>
      <c r="AA78" s="328"/>
      <c r="AB78" s="329"/>
      <c r="AC78" s="329"/>
      <c r="AD78" s="329"/>
      <c r="AE78" s="329"/>
      <c r="AF78" s="329"/>
      <c r="AG78" s="329"/>
      <c r="AH78" s="329"/>
      <c r="AI78" s="329"/>
      <c r="AJ78" s="329"/>
      <c r="AK78" s="329"/>
      <c r="AL78" s="329"/>
      <c r="AM78" s="329"/>
      <c r="AN78" s="329"/>
      <c r="AO78" s="329"/>
      <c r="AP78" s="329"/>
      <c r="AQ78" s="329"/>
      <c r="AR78" s="130"/>
      <c r="AS78" s="234"/>
      <c r="AT78" s="235"/>
      <c r="AU78" s="235"/>
      <c r="AV78" s="235"/>
      <c r="AW78" s="236"/>
      <c r="AX78" s="176"/>
      <c r="AY78" s="176"/>
      <c r="AZ78" s="176"/>
      <c r="BA78" s="176"/>
      <c r="BB78" s="176"/>
      <c r="BC78" s="176"/>
      <c r="BD78" s="176"/>
      <c r="BE78" s="176"/>
      <c r="BF78" s="176"/>
      <c r="BG78" s="176"/>
      <c r="BH78" s="176"/>
      <c r="BI78" s="176"/>
      <c r="BJ78" s="176"/>
      <c r="BK78" s="176"/>
      <c r="BL78" s="176"/>
      <c r="BM78" s="176"/>
      <c r="BN78" s="251"/>
      <c r="BO78" s="251"/>
      <c r="BP78" s="251"/>
      <c r="BQ78" s="251"/>
      <c r="BR78" s="223"/>
      <c r="BS78" s="224"/>
      <c r="BT78" s="224"/>
      <c r="BU78" s="224"/>
      <c r="BV78" s="224"/>
      <c r="BW78" s="224"/>
      <c r="BX78" s="224"/>
      <c r="BY78" s="224"/>
      <c r="BZ78" s="224"/>
      <c r="CA78" s="224"/>
      <c r="CB78" s="224"/>
      <c r="CC78" s="224"/>
      <c r="CD78" s="224"/>
      <c r="CE78" s="224"/>
      <c r="CF78" s="224"/>
      <c r="CG78" s="224"/>
      <c r="CH78" s="224"/>
      <c r="CI78" s="50"/>
      <c r="CJ78" s="76"/>
      <c r="CK78" s="50"/>
      <c r="CM78" s="28"/>
      <c r="CN78" s="28"/>
      <c r="CO78" s="28"/>
    </row>
    <row r="79" spans="1:93" ht="7.5" customHeight="1">
      <c r="A79" s="45"/>
      <c r="B79" s="45"/>
      <c r="C79" s="45"/>
      <c r="D79" s="394"/>
      <c r="E79" s="395"/>
      <c r="F79" s="395"/>
      <c r="G79" s="395"/>
      <c r="H79" s="395"/>
      <c r="I79" s="277"/>
      <c r="J79" s="277"/>
      <c r="K79" s="277"/>
      <c r="L79" s="277"/>
      <c r="M79" s="277"/>
      <c r="N79" s="277"/>
      <c r="O79" s="277"/>
      <c r="P79" s="277"/>
      <c r="Q79" s="277"/>
      <c r="R79" s="277"/>
      <c r="S79" s="277"/>
      <c r="T79" s="277"/>
      <c r="U79" s="277"/>
      <c r="V79" s="277"/>
      <c r="W79" s="240"/>
      <c r="X79" s="240"/>
      <c r="Y79" s="240"/>
      <c r="Z79" s="240"/>
      <c r="AA79" s="328"/>
      <c r="AB79" s="329"/>
      <c r="AC79" s="329"/>
      <c r="AD79" s="329"/>
      <c r="AE79" s="329"/>
      <c r="AF79" s="329"/>
      <c r="AG79" s="329"/>
      <c r="AH79" s="329"/>
      <c r="AI79" s="329"/>
      <c r="AJ79" s="329"/>
      <c r="AK79" s="329"/>
      <c r="AL79" s="329"/>
      <c r="AM79" s="329"/>
      <c r="AN79" s="329"/>
      <c r="AO79" s="329"/>
      <c r="AP79" s="329"/>
      <c r="AQ79" s="329"/>
      <c r="AR79" s="130"/>
      <c r="AS79" s="234"/>
      <c r="AT79" s="235"/>
      <c r="AU79" s="235"/>
      <c r="AV79" s="235"/>
      <c r="AW79" s="236"/>
      <c r="AX79" s="176"/>
      <c r="AY79" s="176"/>
      <c r="AZ79" s="176"/>
      <c r="BA79" s="176"/>
      <c r="BB79" s="176"/>
      <c r="BC79" s="176"/>
      <c r="BD79" s="176"/>
      <c r="BE79" s="176"/>
      <c r="BF79" s="176"/>
      <c r="BG79" s="176"/>
      <c r="BH79" s="176"/>
      <c r="BI79" s="176"/>
      <c r="BJ79" s="176"/>
      <c r="BK79" s="176"/>
      <c r="BL79" s="176"/>
      <c r="BM79" s="176"/>
      <c r="BN79" s="251"/>
      <c r="BO79" s="251"/>
      <c r="BP79" s="251"/>
      <c r="BQ79" s="251"/>
      <c r="BR79" s="223"/>
      <c r="BS79" s="224"/>
      <c r="BT79" s="224"/>
      <c r="BU79" s="224"/>
      <c r="BV79" s="224"/>
      <c r="BW79" s="224"/>
      <c r="BX79" s="224"/>
      <c r="BY79" s="224"/>
      <c r="BZ79" s="224"/>
      <c r="CA79" s="224"/>
      <c r="CB79" s="224"/>
      <c r="CC79" s="224"/>
      <c r="CD79" s="224"/>
      <c r="CE79" s="224"/>
      <c r="CF79" s="224"/>
      <c r="CG79" s="224"/>
      <c r="CH79" s="224"/>
      <c r="CI79" s="50"/>
      <c r="CJ79" s="76"/>
      <c r="CK79" s="50"/>
      <c r="CM79" s="28"/>
      <c r="CN79" s="28"/>
      <c r="CO79" s="28"/>
    </row>
    <row r="80" spans="1:93" ht="7.5" customHeight="1">
      <c r="A80" s="45"/>
      <c r="B80" s="45"/>
      <c r="C80" s="45"/>
      <c r="D80" s="394"/>
      <c r="E80" s="395"/>
      <c r="F80" s="395"/>
      <c r="G80" s="395"/>
      <c r="H80" s="395"/>
      <c r="I80" s="277"/>
      <c r="J80" s="277"/>
      <c r="K80" s="277"/>
      <c r="L80" s="277"/>
      <c r="M80" s="277"/>
      <c r="N80" s="277"/>
      <c r="O80" s="277"/>
      <c r="P80" s="277"/>
      <c r="Q80" s="277"/>
      <c r="R80" s="277"/>
      <c r="S80" s="277"/>
      <c r="T80" s="277"/>
      <c r="U80" s="277"/>
      <c r="V80" s="277"/>
      <c r="W80" s="240"/>
      <c r="X80" s="240"/>
      <c r="Y80" s="240"/>
      <c r="Z80" s="240"/>
      <c r="AA80" s="328"/>
      <c r="AB80" s="329"/>
      <c r="AC80" s="329"/>
      <c r="AD80" s="329"/>
      <c r="AE80" s="329"/>
      <c r="AF80" s="329"/>
      <c r="AG80" s="329"/>
      <c r="AH80" s="329"/>
      <c r="AI80" s="329"/>
      <c r="AJ80" s="329"/>
      <c r="AK80" s="329"/>
      <c r="AL80" s="329"/>
      <c r="AM80" s="329"/>
      <c r="AN80" s="329"/>
      <c r="AO80" s="329"/>
      <c r="AP80" s="329"/>
      <c r="AQ80" s="329"/>
      <c r="AR80" s="130"/>
      <c r="AS80" s="234"/>
      <c r="AT80" s="235"/>
      <c r="AU80" s="235"/>
      <c r="AV80" s="235"/>
      <c r="AW80" s="236"/>
      <c r="AX80" s="176"/>
      <c r="AY80" s="176"/>
      <c r="AZ80" s="176"/>
      <c r="BA80" s="176"/>
      <c r="BB80" s="176"/>
      <c r="BC80" s="176"/>
      <c r="BD80" s="176"/>
      <c r="BE80" s="176"/>
      <c r="BF80" s="176"/>
      <c r="BG80" s="176"/>
      <c r="BH80" s="176"/>
      <c r="BI80" s="176"/>
      <c r="BJ80" s="176"/>
      <c r="BK80" s="176"/>
      <c r="BL80" s="176"/>
      <c r="BM80" s="176"/>
      <c r="BN80" s="251"/>
      <c r="BO80" s="251"/>
      <c r="BP80" s="251"/>
      <c r="BQ80" s="251"/>
      <c r="BR80" s="223"/>
      <c r="BS80" s="224"/>
      <c r="BT80" s="224"/>
      <c r="BU80" s="224"/>
      <c r="BV80" s="224"/>
      <c r="BW80" s="224"/>
      <c r="BX80" s="224"/>
      <c r="BY80" s="224"/>
      <c r="BZ80" s="224"/>
      <c r="CA80" s="224"/>
      <c r="CB80" s="224"/>
      <c r="CC80" s="224"/>
      <c r="CD80" s="224"/>
      <c r="CE80" s="224"/>
      <c r="CF80" s="224"/>
      <c r="CG80" s="224"/>
      <c r="CH80" s="224"/>
      <c r="CI80" s="50"/>
      <c r="CJ80" s="76"/>
      <c r="CK80" s="50"/>
      <c r="CM80" s="28"/>
      <c r="CN80" s="28"/>
      <c r="CO80" s="28"/>
    </row>
    <row r="81" spans="1:89" ht="7.5" customHeight="1">
      <c r="A81" s="45"/>
      <c r="B81" s="45"/>
      <c r="C81" s="45"/>
      <c r="D81" s="394"/>
      <c r="E81" s="395"/>
      <c r="F81" s="395"/>
      <c r="G81" s="395"/>
      <c r="H81" s="395"/>
      <c r="I81" s="277" t="s">
        <v>41</v>
      </c>
      <c r="J81" s="277"/>
      <c r="K81" s="277"/>
      <c r="L81" s="277"/>
      <c r="M81" s="277"/>
      <c r="N81" s="277"/>
      <c r="O81" s="277"/>
      <c r="P81" s="277"/>
      <c r="Q81" s="277"/>
      <c r="R81" s="277"/>
      <c r="S81" s="277"/>
      <c r="T81" s="277"/>
      <c r="U81" s="277"/>
      <c r="V81" s="277"/>
      <c r="W81" s="240" t="s">
        <v>84</v>
      </c>
      <c r="X81" s="240"/>
      <c r="Y81" s="240"/>
      <c r="Z81" s="240"/>
      <c r="AA81" s="223">
        <f>IF(AA69&lt;16500000,AA69*0.1,IF(AND(AA69&gt;=16500000,AA69&lt;45000000),AA69*0.2-1650000,IF(AND(AA69&gt;=45000000,AA69&lt;90000000),AA69*0.3-6150000,AA69*0.37-12450000)))</f>
        <v>0</v>
      </c>
      <c r="AB81" s="224"/>
      <c r="AC81" s="224"/>
      <c r="AD81" s="224"/>
      <c r="AE81" s="224"/>
      <c r="AF81" s="224"/>
      <c r="AG81" s="224"/>
      <c r="AH81" s="224"/>
      <c r="AI81" s="224"/>
      <c r="AJ81" s="224"/>
      <c r="AK81" s="224"/>
      <c r="AL81" s="224"/>
      <c r="AM81" s="224"/>
      <c r="AN81" s="224"/>
      <c r="AO81" s="224"/>
      <c r="AP81" s="224"/>
      <c r="AQ81" s="224"/>
      <c r="AR81" s="64"/>
      <c r="AS81" s="234"/>
      <c r="AT81" s="235"/>
      <c r="AU81" s="235"/>
      <c r="AV81" s="235"/>
      <c r="AW81" s="236"/>
      <c r="AX81" s="177"/>
      <c r="AY81" s="177"/>
      <c r="AZ81" s="177"/>
      <c r="BA81" s="177"/>
      <c r="BB81" s="177"/>
      <c r="BC81" s="177"/>
      <c r="BD81" s="177"/>
      <c r="BE81" s="177"/>
      <c r="BF81" s="177"/>
      <c r="BG81" s="177"/>
      <c r="BH81" s="177"/>
      <c r="BI81" s="177"/>
      <c r="BJ81" s="177"/>
      <c r="BK81" s="177"/>
      <c r="BL81" s="177"/>
      <c r="BM81" s="177"/>
      <c r="BN81" s="252"/>
      <c r="BO81" s="252"/>
      <c r="BP81" s="252"/>
      <c r="BQ81" s="252"/>
      <c r="BR81" s="225"/>
      <c r="BS81" s="226"/>
      <c r="BT81" s="226"/>
      <c r="BU81" s="226"/>
      <c r="BV81" s="226"/>
      <c r="BW81" s="226"/>
      <c r="BX81" s="226"/>
      <c r="BY81" s="226"/>
      <c r="BZ81" s="226"/>
      <c r="CA81" s="226"/>
      <c r="CB81" s="226"/>
      <c r="CC81" s="226"/>
      <c r="CD81" s="226"/>
      <c r="CE81" s="226"/>
      <c r="CF81" s="226"/>
      <c r="CG81" s="226"/>
      <c r="CH81" s="226"/>
      <c r="CI81" s="50"/>
      <c r="CJ81" s="76"/>
      <c r="CK81" s="50"/>
    </row>
    <row r="82" spans="1:89" ht="7.5" customHeight="1">
      <c r="A82" s="45"/>
      <c r="B82" s="45"/>
      <c r="C82" s="45"/>
      <c r="D82" s="394"/>
      <c r="E82" s="395"/>
      <c r="F82" s="395"/>
      <c r="G82" s="395"/>
      <c r="H82" s="395"/>
      <c r="I82" s="277"/>
      <c r="J82" s="277"/>
      <c r="K82" s="277"/>
      <c r="L82" s="277"/>
      <c r="M82" s="277"/>
      <c r="N82" s="277"/>
      <c r="O82" s="277"/>
      <c r="P82" s="277"/>
      <c r="Q82" s="277"/>
      <c r="R82" s="277"/>
      <c r="S82" s="277"/>
      <c r="T82" s="277"/>
      <c r="U82" s="277"/>
      <c r="V82" s="277"/>
      <c r="W82" s="240"/>
      <c r="X82" s="240"/>
      <c r="Y82" s="240"/>
      <c r="Z82" s="240"/>
      <c r="AA82" s="223"/>
      <c r="AB82" s="224"/>
      <c r="AC82" s="224"/>
      <c r="AD82" s="224"/>
      <c r="AE82" s="224"/>
      <c r="AF82" s="224"/>
      <c r="AG82" s="224"/>
      <c r="AH82" s="224"/>
      <c r="AI82" s="224"/>
      <c r="AJ82" s="224"/>
      <c r="AK82" s="224"/>
      <c r="AL82" s="224"/>
      <c r="AM82" s="224"/>
      <c r="AN82" s="224"/>
      <c r="AO82" s="224"/>
      <c r="AP82" s="224"/>
      <c r="AQ82" s="224"/>
      <c r="AR82" s="64"/>
      <c r="AS82" s="234"/>
      <c r="AT82" s="235"/>
      <c r="AU82" s="235"/>
      <c r="AV82" s="235"/>
      <c r="AW82" s="236"/>
      <c r="AX82" s="175" t="s">
        <v>106</v>
      </c>
      <c r="AY82" s="175"/>
      <c r="AZ82" s="175"/>
      <c r="BA82" s="175"/>
      <c r="BB82" s="175"/>
      <c r="BC82" s="175"/>
      <c r="BD82" s="175"/>
      <c r="BE82" s="175"/>
      <c r="BF82" s="175"/>
      <c r="BG82" s="175"/>
      <c r="BH82" s="175"/>
      <c r="BI82" s="175"/>
      <c r="BJ82" s="175"/>
      <c r="BK82" s="175"/>
      <c r="BL82" s="175"/>
      <c r="BM82" s="175"/>
      <c r="BN82" s="250">
        <v>23</v>
      </c>
      <c r="BO82" s="250"/>
      <c r="BP82" s="250"/>
      <c r="BQ82" s="250"/>
      <c r="BR82" s="179" t="s">
        <v>42</v>
      </c>
      <c r="BS82" s="180"/>
      <c r="BT82" s="180"/>
      <c r="BU82" s="180"/>
      <c r="BV82" s="180"/>
      <c r="BW82" s="180"/>
      <c r="BX82" s="180"/>
      <c r="BY82" s="180"/>
      <c r="BZ82" s="180"/>
      <c r="CA82" s="180"/>
      <c r="CB82" s="180"/>
      <c r="CC82" s="180"/>
      <c r="CD82" s="180"/>
      <c r="CE82" s="180"/>
      <c r="CF82" s="180"/>
      <c r="CG82" s="180"/>
      <c r="CH82" s="180"/>
      <c r="CI82" s="180"/>
      <c r="CJ82" s="76"/>
      <c r="CK82" s="50"/>
    </row>
    <row r="83" spans="1:89" ht="7.5" customHeight="1">
      <c r="A83" s="45"/>
      <c r="B83" s="45"/>
      <c r="C83" s="45"/>
      <c r="D83" s="394"/>
      <c r="E83" s="395"/>
      <c r="F83" s="395"/>
      <c r="G83" s="395"/>
      <c r="H83" s="395"/>
      <c r="I83" s="277"/>
      <c r="J83" s="277"/>
      <c r="K83" s="277"/>
      <c r="L83" s="277"/>
      <c r="M83" s="277"/>
      <c r="N83" s="277"/>
      <c r="O83" s="277"/>
      <c r="P83" s="277"/>
      <c r="Q83" s="277"/>
      <c r="R83" s="277"/>
      <c r="S83" s="277"/>
      <c r="T83" s="277"/>
      <c r="U83" s="277"/>
      <c r="V83" s="277"/>
      <c r="W83" s="240"/>
      <c r="X83" s="240"/>
      <c r="Y83" s="240"/>
      <c r="Z83" s="240"/>
      <c r="AA83" s="223"/>
      <c r="AB83" s="224"/>
      <c r="AC83" s="224"/>
      <c r="AD83" s="224"/>
      <c r="AE83" s="224"/>
      <c r="AF83" s="224"/>
      <c r="AG83" s="224"/>
      <c r="AH83" s="224"/>
      <c r="AI83" s="224"/>
      <c r="AJ83" s="224"/>
      <c r="AK83" s="224"/>
      <c r="AL83" s="224"/>
      <c r="AM83" s="224"/>
      <c r="AN83" s="224"/>
      <c r="AO83" s="224"/>
      <c r="AP83" s="224"/>
      <c r="AQ83" s="224"/>
      <c r="AR83" s="64"/>
      <c r="AS83" s="234"/>
      <c r="AT83" s="235"/>
      <c r="AU83" s="235"/>
      <c r="AV83" s="235"/>
      <c r="AW83" s="236"/>
      <c r="AX83" s="176"/>
      <c r="AY83" s="176"/>
      <c r="AZ83" s="176"/>
      <c r="BA83" s="176"/>
      <c r="BB83" s="176"/>
      <c r="BC83" s="176"/>
      <c r="BD83" s="176"/>
      <c r="BE83" s="176"/>
      <c r="BF83" s="176"/>
      <c r="BG83" s="176"/>
      <c r="BH83" s="176"/>
      <c r="BI83" s="176"/>
      <c r="BJ83" s="176"/>
      <c r="BK83" s="176"/>
      <c r="BL83" s="176"/>
      <c r="BM83" s="176"/>
      <c r="BN83" s="251"/>
      <c r="BO83" s="251"/>
      <c r="BP83" s="251"/>
      <c r="BQ83" s="251"/>
      <c r="BR83" s="181"/>
      <c r="BS83" s="182"/>
      <c r="BT83" s="182"/>
      <c r="BU83" s="182"/>
      <c r="BV83" s="182"/>
      <c r="BW83" s="182"/>
      <c r="BX83" s="182"/>
      <c r="BY83" s="182"/>
      <c r="BZ83" s="182"/>
      <c r="CA83" s="182"/>
      <c r="CB83" s="182"/>
      <c r="CC83" s="182"/>
      <c r="CD83" s="182"/>
      <c r="CE83" s="182"/>
      <c r="CF83" s="182"/>
      <c r="CG83" s="182"/>
      <c r="CH83" s="182"/>
      <c r="CI83" s="182"/>
      <c r="CJ83" s="76"/>
      <c r="CK83" s="50"/>
    </row>
    <row r="84" spans="1:89" ht="7.5" customHeight="1">
      <c r="A84" s="45"/>
      <c r="B84" s="45"/>
      <c r="C84" s="45"/>
      <c r="D84" s="394"/>
      <c r="E84" s="395"/>
      <c r="F84" s="395"/>
      <c r="G84" s="395"/>
      <c r="H84" s="395"/>
      <c r="I84" s="277"/>
      <c r="J84" s="277"/>
      <c r="K84" s="277"/>
      <c r="L84" s="277"/>
      <c r="M84" s="277"/>
      <c r="N84" s="277"/>
      <c r="O84" s="277"/>
      <c r="P84" s="277"/>
      <c r="Q84" s="277"/>
      <c r="R84" s="277"/>
      <c r="S84" s="277"/>
      <c r="T84" s="277"/>
      <c r="U84" s="277"/>
      <c r="V84" s="277"/>
      <c r="W84" s="240"/>
      <c r="X84" s="240"/>
      <c r="Y84" s="240"/>
      <c r="Z84" s="240"/>
      <c r="AA84" s="225"/>
      <c r="AB84" s="226"/>
      <c r="AC84" s="226"/>
      <c r="AD84" s="226"/>
      <c r="AE84" s="226"/>
      <c r="AF84" s="226"/>
      <c r="AG84" s="226"/>
      <c r="AH84" s="226"/>
      <c r="AI84" s="226"/>
      <c r="AJ84" s="226"/>
      <c r="AK84" s="226"/>
      <c r="AL84" s="226"/>
      <c r="AM84" s="226"/>
      <c r="AN84" s="226"/>
      <c r="AO84" s="226"/>
      <c r="AP84" s="226"/>
      <c r="AQ84" s="226"/>
      <c r="AR84" s="64"/>
      <c r="AS84" s="234"/>
      <c r="AT84" s="235"/>
      <c r="AU84" s="235"/>
      <c r="AV84" s="235"/>
      <c r="AW84" s="236"/>
      <c r="AX84" s="176"/>
      <c r="AY84" s="176"/>
      <c r="AZ84" s="176"/>
      <c r="BA84" s="176"/>
      <c r="BB84" s="176"/>
      <c r="BC84" s="176"/>
      <c r="BD84" s="176"/>
      <c r="BE84" s="176"/>
      <c r="BF84" s="176"/>
      <c r="BG84" s="176"/>
      <c r="BH84" s="176"/>
      <c r="BI84" s="176"/>
      <c r="BJ84" s="176"/>
      <c r="BK84" s="176"/>
      <c r="BL84" s="176"/>
      <c r="BM84" s="176"/>
      <c r="BN84" s="251"/>
      <c r="BO84" s="251"/>
      <c r="BP84" s="251"/>
      <c r="BQ84" s="251"/>
      <c r="BR84" s="223">
        <f>ROUNDDOWN(BR76*0.6,0)</f>
        <v>0</v>
      </c>
      <c r="BS84" s="224"/>
      <c r="BT84" s="224"/>
      <c r="BU84" s="224"/>
      <c r="BV84" s="224"/>
      <c r="BW84" s="224"/>
      <c r="BX84" s="224"/>
      <c r="BY84" s="224"/>
      <c r="BZ84" s="224"/>
      <c r="CA84" s="224"/>
      <c r="CB84" s="224"/>
      <c r="CC84" s="224"/>
      <c r="CD84" s="224"/>
      <c r="CE84" s="224"/>
      <c r="CF84" s="224"/>
      <c r="CG84" s="224"/>
      <c r="CH84" s="224"/>
      <c r="CJ84" s="76"/>
      <c r="CK84" s="50"/>
    </row>
    <row r="85" spans="1:89" ht="7.5" customHeight="1">
      <c r="A85" s="45"/>
      <c r="B85" s="45"/>
      <c r="C85" s="45"/>
      <c r="D85" s="394"/>
      <c r="E85" s="395"/>
      <c r="F85" s="395"/>
      <c r="G85" s="395"/>
      <c r="H85" s="395"/>
      <c r="I85" s="277" t="s">
        <v>43</v>
      </c>
      <c r="J85" s="277"/>
      <c r="K85" s="277"/>
      <c r="L85" s="277"/>
      <c r="M85" s="277"/>
      <c r="N85" s="277"/>
      <c r="O85" s="277"/>
      <c r="P85" s="277"/>
      <c r="Q85" s="277"/>
      <c r="R85" s="277"/>
      <c r="S85" s="277"/>
      <c r="T85" s="277"/>
      <c r="U85" s="277"/>
      <c r="V85" s="277"/>
      <c r="W85" s="240" t="s">
        <v>85</v>
      </c>
      <c r="X85" s="240"/>
      <c r="Y85" s="240"/>
      <c r="Z85" s="240"/>
      <c r="AA85" s="221">
        <f>IF(AA73&lt;3300000,AA73*0.1,IF(AND(AA73&gt;=3300000,AA73&lt;9000000),AA73*0.2-330000,IF(AND(AA73&gt;=9000000,AA73&lt;18000000),AA73*0.3-1230000,AA73*0.37-2490000)))</f>
        <v>0</v>
      </c>
      <c r="AB85" s="222"/>
      <c r="AC85" s="222"/>
      <c r="AD85" s="222"/>
      <c r="AE85" s="222"/>
      <c r="AF85" s="222"/>
      <c r="AG85" s="222"/>
      <c r="AH85" s="222"/>
      <c r="AI85" s="222"/>
      <c r="AJ85" s="222"/>
      <c r="AK85" s="222"/>
      <c r="AL85" s="222"/>
      <c r="AM85" s="222"/>
      <c r="AN85" s="222"/>
      <c r="AO85" s="222"/>
      <c r="AP85" s="222"/>
      <c r="AQ85" s="222"/>
      <c r="AR85" s="117"/>
      <c r="AS85" s="234"/>
      <c r="AT85" s="235"/>
      <c r="AU85" s="235"/>
      <c r="AV85" s="235"/>
      <c r="AW85" s="236"/>
      <c r="AX85" s="176"/>
      <c r="AY85" s="176"/>
      <c r="AZ85" s="176"/>
      <c r="BA85" s="176"/>
      <c r="BB85" s="176"/>
      <c r="BC85" s="176"/>
      <c r="BD85" s="176"/>
      <c r="BE85" s="176"/>
      <c r="BF85" s="176"/>
      <c r="BG85" s="176"/>
      <c r="BH85" s="176"/>
      <c r="BI85" s="176"/>
      <c r="BJ85" s="176"/>
      <c r="BK85" s="176"/>
      <c r="BL85" s="176"/>
      <c r="BM85" s="176"/>
      <c r="BN85" s="251"/>
      <c r="BO85" s="251"/>
      <c r="BP85" s="251"/>
      <c r="BQ85" s="251"/>
      <c r="BR85" s="223"/>
      <c r="BS85" s="224"/>
      <c r="BT85" s="224"/>
      <c r="BU85" s="224"/>
      <c r="BV85" s="224"/>
      <c r="BW85" s="224"/>
      <c r="BX85" s="224"/>
      <c r="BY85" s="224"/>
      <c r="BZ85" s="224"/>
      <c r="CA85" s="224"/>
      <c r="CB85" s="224"/>
      <c r="CC85" s="224"/>
      <c r="CD85" s="224"/>
      <c r="CE85" s="224"/>
      <c r="CF85" s="224"/>
      <c r="CG85" s="224"/>
      <c r="CH85" s="224"/>
      <c r="CI85" s="50"/>
      <c r="CJ85" s="76"/>
      <c r="CK85" s="50"/>
    </row>
    <row r="86" spans="1:89" ht="7.5" customHeight="1">
      <c r="A86" s="45"/>
      <c r="B86" s="45"/>
      <c r="C86" s="45"/>
      <c r="D86" s="394"/>
      <c r="E86" s="395"/>
      <c r="F86" s="395"/>
      <c r="G86" s="395"/>
      <c r="H86" s="395"/>
      <c r="I86" s="277"/>
      <c r="J86" s="277"/>
      <c r="K86" s="277"/>
      <c r="L86" s="277"/>
      <c r="M86" s="277"/>
      <c r="N86" s="277"/>
      <c r="O86" s="277"/>
      <c r="P86" s="277"/>
      <c r="Q86" s="277"/>
      <c r="R86" s="277"/>
      <c r="S86" s="277"/>
      <c r="T86" s="277"/>
      <c r="U86" s="277"/>
      <c r="V86" s="277"/>
      <c r="W86" s="240"/>
      <c r="X86" s="240"/>
      <c r="Y86" s="240"/>
      <c r="Z86" s="240"/>
      <c r="AA86" s="223"/>
      <c r="AB86" s="224"/>
      <c r="AC86" s="224"/>
      <c r="AD86" s="224"/>
      <c r="AE86" s="224"/>
      <c r="AF86" s="224"/>
      <c r="AG86" s="224"/>
      <c r="AH86" s="224"/>
      <c r="AI86" s="224"/>
      <c r="AJ86" s="224"/>
      <c r="AK86" s="224"/>
      <c r="AL86" s="224"/>
      <c r="AM86" s="224"/>
      <c r="AN86" s="224"/>
      <c r="AO86" s="224"/>
      <c r="AP86" s="224"/>
      <c r="AQ86" s="224"/>
      <c r="AR86" s="118"/>
      <c r="AS86" s="234"/>
      <c r="AT86" s="235"/>
      <c r="AU86" s="235"/>
      <c r="AV86" s="235"/>
      <c r="AW86" s="236"/>
      <c r="AX86" s="176"/>
      <c r="AY86" s="176"/>
      <c r="AZ86" s="176"/>
      <c r="BA86" s="176"/>
      <c r="BB86" s="176"/>
      <c r="BC86" s="176"/>
      <c r="BD86" s="176"/>
      <c r="BE86" s="176"/>
      <c r="BF86" s="176"/>
      <c r="BG86" s="176"/>
      <c r="BH86" s="176"/>
      <c r="BI86" s="176"/>
      <c r="BJ86" s="176"/>
      <c r="BK86" s="176"/>
      <c r="BL86" s="176"/>
      <c r="BM86" s="176"/>
      <c r="BN86" s="251"/>
      <c r="BO86" s="251"/>
      <c r="BP86" s="251"/>
      <c r="BQ86" s="251"/>
      <c r="BR86" s="223"/>
      <c r="BS86" s="224"/>
      <c r="BT86" s="224"/>
      <c r="BU86" s="224"/>
      <c r="BV86" s="224"/>
      <c r="BW86" s="224"/>
      <c r="BX86" s="224"/>
      <c r="BY86" s="224"/>
      <c r="BZ86" s="224"/>
      <c r="CA86" s="224"/>
      <c r="CB86" s="224"/>
      <c r="CC86" s="224"/>
      <c r="CD86" s="224"/>
      <c r="CE86" s="224"/>
      <c r="CF86" s="224"/>
      <c r="CG86" s="224"/>
      <c r="CH86" s="224"/>
      <c r="CI86" s="50"/>
      <c r="CJ86" s="76"/>
      <c r="CK86" s="50"/>
    </row>
    <row r="87" spans="1:89" ht="6.75" customHeight="1">
      <c r="A87" s="45"/>
      <c r="B87" s="45"/>
      <c r="C87" s="45"/>
      <c r="D87" s="394"/>
      <c r="E87" s="395"/>
      <c r="F87" s="395"/>
      <c r="G87" s="395"/>
      <c r="H87" s="395"/>
      <c r="I87" s="277"/>
      <c r="J87" s="277"/>
      <c r="K87" s="277"/>
      <c r="L87" s="277"/>
      <c r="M87" s="277"/>
      <c r="N87" s="277"/>
      <c r="O87" s="277"/>
      <c r="P87" s="277"/>
      <c r="Q87" s="277"/>
      <c r="R87" s="277"/>
      <c r="S87" s="277"/>
      <c r="T87" s="277"/>
      <c r="U87" s="277"/>
      <c r="V87" s="277"/>
      <c r="W87" s="240"/>
      <c r="X87" s="240"/>
      <c r="Y87" s="240"/>
      <c r="Z87" s="240"/>
      <c r="AA87" s="223"/>
      <c r="AB87" s="224"/>
      <c r="AC87" s="224"/>
      <c r="AD87" s="224"/>
      <c r="AE87" s="224"/>
      <c r="AF87" s="224"/>
      <c r="AG87" s="224"/>
      <c r="AH87" s="224"/>
      <c r="AI87" s="224"/>
      <c r="AJ87" s="224"/>
      <c r="AK87" s="224"/>
      <c r="AL87" s="224"/>
      <c r="AM87" s="224"/>
      <c r="AN87" s="224"/>
      <c r="AO87" s="224"/>
      <c r="AP87" s="224"/>
      <c r="AQ87" s="224"/>
      <c r="AR87" s="118"/>
      <c r="AS87" s="234"/>
      <c r="AT87" s="235"/>
      <c r="AU87" s="235"/>
      <c r="AV87" s="235"/>
      <c r="AW87" s="236"/>
      <c r="AX87" s="177"/>
      <c r="AY87" s="177"/>
      <c r="AZ87" s="177"/>
      <c r="BA87" s="177"/>
      <c r="BB87" s="177"/>
      <c r="BC87" s="177"/>
      <c r="BD87" s="177"/>
      <c r="BE87" s="177"/>
      <c r="BF87" s="177"/>
      <c r="BG87" s="177"/>
      <c r="BH87" s="177"/>
      <c r="BI87" s="177"/>
      <c r="BJ87" s="177"/>
      <c r="BK87" s="177"/>
      <c r="BL87" s="177"/>
      <c r="BM87" s="177"/>
      <c r="BN87" s="252"/>
      <c r="BO87" s="252"/>
      <c r="BP87" s="252"/>
      <c r="BQ87" s="252"/>
      <c r="BR87" s="225"/>
      <c r="BS87" s="226"/>
      <c r="BT87" s="226"/>
      <c r="BU87" s="226"/>
      <c r="BV87" s="226"/>
      <c r="BW87" s="226"/>
      <c r="BX87" s="226"/>
      <c r="BY87" s="226"/>
      <c r="BZ87" s="226"/>
      <c r="CA87" s="226"/>
      <c r="CB87" s="226"/>
      <c r="CC87" s="226"/>
      <c r="CD87" s="226"/>
      <c r="CE87" s="226"/>
      <c r="CF87" s="226"/>
      <c r="CG87" s="226"/>
      <c r="CH87" s="226"/>
      <c r="CI87" s="50"/>
      <c r="CJ87" s="76"/>
      <c r="CK87" s="50"/>
    </row>
    <row r="88" spans="1:89" ht="6.75" customHeight="1">
      <c r="A88" s="45"/>
      <c r="B88" s="45"/>
      <c r="C88" s="45"/>
      <c r="D88" s="394"/>
      <c r="E88" s="395"/>
      <c r="F88" s="395"/>
      <c r="G88" s="395"/>
      <c r="H88" s="395"/>
      <c r="I88" s="277"/>
      <c r="J88" s="277"/>
      <c r="K88" s="277"/>
      <c r="L88" s="277"/>
      <c r="M88" s="277"/>
      <c r="N88" s="277"/>
      <c r="O88" s="277"/>
      <c r="P88" s="277"/>
      <c r="Q88" s="277"/>
      <c r="R88" s="277"/>
      <c r="S88" s="277"/>
      <c r="T88" s="277"/>
      <c r="U88" s="277"/>
      <c r="V88" s="277"/>
      <c r="W88" s="266"/>
      <c r="X88" s="266"/>
      <c r="Y88" s="266"/>
      <c r="Z88" s="266"/>
      <c r="AA88" s="225"/>
      <c r="AB88" s="226"/>
      <c r="AC88" s="226"/>
      <c r="AD88" s="226"/>
      <c r="AE88" s="226"/>
      <c r="AF88" s="226"/>
      <c r="AG88" s="226"/>
      <c r="AH88" s="226"/>
      <c r="AI88" s="226"/>
      <c r="AJ88" s="226"/>
      <c r="AK88" s="226"/>
      <c r="AL88" s="226"/>
      <c r="AM88" s="226"/>
      <c r="AN88" s="226"/>
      <c r="AO88" s="226"/>
      <c r="AP88" s="226"/>
      <c r="AQ88" s="226"/>
      <c r="AR88" s="119"/>
      <c r="AS88" s="234"/>
      <c r="AT88" s="235"/>
      <c r="AU88" s="235"/>
      <c r="AV88" s="235"/>
      <c r="AW88" s="236"/>
      <c r="AX88" s="175" t="s">
        <v>107</v>
      </c>
      <c r="AY88" s="175"/>
      <c r="AZ88" s="175"/>
      <c r="BA88" s="175"/>
      <c r="BB88" s="175"/>
      <c r="BC88" s="175"/>
      <c r="BD88" s="175"/>
      <c r="BE88" s="175"/>
      <c r="BF88" s="175"/>
      <c r="BG88" s="175"/>
      <c r="BH88" s="175"/>
      <c r="BI88" s="175"/>
      <c r="BJ88" s="175"/>
      <c r="BK88" s="175"/>
      <c r="BL88" s="175"/>
      <c r="BM88" s="175"/>
      <c r="BN88" s="250">
        <v>24</v>
      </c>
      <c r="BO88" s="250"/>
      <c r="BP88" s="250"/>
      <c r="BQ88" s="250"/>
      <c r="BR88" s="183" t="s">
        <v>44</v>
      </c>
      <c r="BS88" s="184"/>
      <c r="BT88" s="184"/>
      <c r="BU88" s="184"/>
      <c r="BV88" s="184"/>
      <c r="BW88" s="184"/>
      <c r="BX88" s="184"/>
      <c r="BY88" s="184"/>
      <c r="BZ88" s="184"/>
      <c r="CA88" s="184"/>
      <c r="CB88" s="184"/>
      <c r="CC88" s="184"/>
      <c r="CD88" s="184"/>
      <c r="CE88" s="184"/>
      <c r="CF88" s="184"/>
      <c r="CG88" s="184"/>
      <c r="CH88" s="184"/>
      <c r="CI88" s="184"/>
      <c r="CJ88" s="76"/>
      <c r="CK88" s="50"/>
    </row>
    <row r="89" spans="1:89" ht="6.75" customHeight="1">
      <c r="A89" s="45"/>
      <c r="B89" s="45"/>
      <c r="C89" s="45"/>
      <c r="D89" s="394"/>
      <c r="E89" s="395"/>
      <c r="F89" s="395"/>
      <c r="G89" s="395"/>
      <c r="H89" s="395"/>
      <c r="I89" s="288" t="s">
        <v>86</v>
      </c>
      <c r="J89" s="288"/>
      <c r="K89" s="288"/>
      <c r="L89" s="288"/>
      <c r="M89" s="288"/>
      <c r="N89" s="288"/>
      <c r="O89" s="288"/>
      <c r="P89" s="288"/>
      <c r="Q89" s="288"/>
      <c r="R89" s="288"/>
      <c r="S89" s="288"/>
      <c r="T89" s="288"/>
      <c r="U89" s="288"/>
      <c r="V89" s="288"/>
      <c r="W89" s="240" t="s">
        <v>87</v>
      </c>
      <c r="X89" s="240"/>
      <c r="Y89" s="240"/>
      <c r="Z89" s="240"/>
      <c r="AA89" s="221">
        <f>SUM(AA77:AQ88)</f>
        <v>0</v>
      </c>
      <c r="AB89" s="222"/>
      <c r="AC89" s="222"/>
      <c r="AD89" s="222"/>
      <c r="AE89" s="222"/>
      <c r="AF89" s="222"/>
      <c r="AG89" s="222"/>
      <c r="AH89" s="222"/>
      <c r="AI89" s="222"/>
      <c r="AJ89" s="222"/>
      <c r="AK89" s="222"/>
      <c r="AL89" s="222"/>
      <c r="AM89" s="222"/>
      <c r="AN89" s="222"/>
      <c r="AO89" s="222"/>
      <c r="AP89" s="222"/>
      <c r="AQ89" s="222"/>
      <c r="AR89" s="117"/>
      <c r="AS89" s="234"/>
      <c r="AT89" s="235"/>
      <c r="AU89" s="235"/>
      <c r="AV89" s="235"/>
      <c r="AW89" s="236"/>
      <c r="AX89" s="176"/>
      <c r="AY89" s="176"/>
      <c r="AZ89" s="176"/>
      <c r="BA89" s="176"/>
      <c r="BB89" s="176"/>
      <c r="BC89" s="176"/>
      <c r="BD89" s="176"/>
      <c r="BE89" s="176"/>
      <c r="BF89" s="176"/>
      <c r="BG89" s="176"/>
      <c r="BH89" s="176"/>
      <c r="BI89" s="176"/>
      <c r="BJ89" s="176"/>
      <c r="BK89" s="176"/>
      <c r="BL89" s="176"/>
      <c r="BM89" s="176"/>
      <c r="BN89" s="251"/>
      <c r="BO89" s="251"/>
      <c r="BP89" s="251"/>
      <c r="BQ89" s="251"/>
      <c r="BR89" s="185"/>
      <c r="BS89" s="186"/>
      <c r="BT89" s="186"/>
      <c r="BU89" s="186"/>
      <c r="BV89" s="186"/>
      <c r="BW89" s="186"/>
      <c r="BX89" s="186"/>
      <c r="BY89" s="186"/>
      <c r="BZ89" s="186"/>
      <c r="CA89" s="186"/>
      <c r="CB89" s="186"/>
      <c r="CC89" s="186"/>
      <c r="CD89" s="186"/>
      <c r="CE89" s="186"/>
      <c r="CF89" s="186"/>
      <c r="CG89" s="186"/>
      <c r="CH89" s="186"/>
      <c r="CI89" s="186"/>
      <c r="CJ89" s="76"/>
      <c r="CK89" s="50"/>
    </row>
    <row r="90" spans="1:89" ht="6.75" customHeight="1">
      <c r="A90" s="45"/>
      <c r="B90" s="45"/>
      <c r="C90" s="45"/>
      <c r="D90" s="394"/>
      <c r="E90" s="395"/>
      <c r="F90" s="395"/>
      <c r="G90" s="395"/>
      <c r="H90" s="395"/>
      <c r="I90" s="288"/>
      <c r="J90" s="288"/>
      <c r="K90" s="288"/>
      <c r="L90" s="288"/>
      <c r="M90" s="288"/>
      <c r="N90" s="288"/>
      <c r="O90" s="288"/>
      <c r="P90" s="288"/>
      <c r="Q90" s="288"/>
      <c r="R90" s="288"/>
      <c r="S90" s="288"/>
      <c r="T90" s="288"/>
      <c r="U90" s="288"/>
      <c r="V90" s="288"/>
      <c r="W90" s="240"/>
      <c r="X90" s="240"/>
      <c r="Y90" s="240"/>
      <c r="Z90" s="240"/>
      <c r="AA90" s="223"/>
      <c r="AB90" s="224"/>
      <c r="AC90" s="224"/>
      <c r="AD90" s="224"/>
      <c r="AE90" s="224"/>
      <c r="AF90" s="224"/>
      <c r="AG90" s="224"/>
      <c r="AH90" s="224"/>
      <c r="AI90" s="224"/>
      <c r="AJ90" s="224"/>
      <c r="AK90" s="224"/>
      <c r="AL90" s="224"/>
      <c r="AM90" s="224"/>
      <c r="AN90" s="224"/>
      <c r="AO90" s="224"/>
      <c r="AP90" s="224"/>
      <c r="AQ90" s="224"/>
      <c r="AR90" s="118"/>
      <c r="AS90" s="234"/>
      <c r="AT90" s="235"/>
      <c r="AU90" s="235"/>
      <c r="AV90" s="235"/>
      <c r="AW90" s="236"/>
      <c r="AX90" s="176"/>
      <c r="AY90" s="176"/>
      <c r="AZ90" s="176"/>
      <c r="BA90" s="176"/>
      <c r="BB90" s="176"/>
      <c r="BC90" s="176"/>
      <c r="BD90" s="176"/>
      <c r="BE90" s="176"/>
      <c r="BF90" s="176"/>
      <c r="BG90" s="176"/>
      <c r="BH90" s="176"/>
      <c r="BI90" s="176"/>
      <c r="BJ90" s="176"/>
      <c r="BK90" s="176"/>
      <c r="BL90" s="176"/>
      <c r="BM90" s="176"/>
      <c r="BN90" s="251"/>
      <c r="BO90" s="251"/>
      <c r="BP90" s="251"/>
      <c r="BQ90" s="251"/>
      <c r="BR90" s="223">
        <f>ROUNDUP(BR76*0.4,0)</f>
        <v>0</v>
      </c>
      <c r="BS90" s="224"/>
      <c r="BT90" s="224"/>
      <c r="BU90" s="224"/>
      <c r="BV90" s="224"/>
      <c r="BW90" s="224"/>
      <c r="BX90" s="224"/>
      <c r="BY90" s="224"/>
      <c r="BZ90" s="224"/>
      <c r="CA90" s="224"/>
      <c r="CB90" s="224"/>
      <c r="CC90" s="224"/>
      <c r="CD90" s="224"/>
      <c r="CE90" s="224"/>
      <c r="CF90" s="224"/>
      <c r="CG90" s="224"/>
      <c r="CH90" s="224"/>
      <c r="CJ90" s="76"/>
      <c r="CK90" s="50"/>
    </row>
    <row r="91" spans="1:89" ht="6.75" customHeight="1">
      <c r="A91" s="45"/>
      <c r="B91" s="45"/>
      <c r="C91" s="45"/>
      <c r="D91" s="394"/>
      <c r="E91" s="395"/>
      <c r="F91" s="395"/>
      <c r="G91" s="395"/>
      <c r="H91" s="395"/>
      <c r="I91" s="288"/>
      <c r="J91" s="288"/>
      <c r="K91" s="288"/>
      <c r="L91" s="288"/>
      <c r="M91" s="288"/>
      <c r="N91" s="288"/>
      <c r="O91" s="288"/>
      <c r="P91" s="288"/>
      <c r="Q91" s="288"/>
      <c r="R91" s="288"/>
      <c r="S91" s="288"/>
      <c r="T91" s="288"/>
      <c r="U91" s="288"/>
      <c r="V91" s="288"/>
      <c r="W91" s="240"/>
      <c r="X91" s="240"/>
      <c r="Y91" s="240"/>
      <c r="Z91" s="240"/>
      <c r="AA91" s="223"/>
      <c r="AB91" s="224"/>
      <c r="AC91" s="224"/>
      <c r="AD91" s="224"/>
      <c r="AE91" s="224"/>
      <c r="AF91" s="224"/>
      <c r="AG91" s="224"/>
      <c r="AH91" s="224"/>
      <c r="AI91" s="224"/>
      <c r="AJ91" s="224"/>
      <c r="AK91" s="224"/>
      <c r="AL91" s="224"/>
      <c r="AM91" s="224"/>
      <c r="AN91" s="224"/>
      <c r="AO91" s="224"/>
      <c r="AP91" s="224"/>
      <c r="AQ91" s="224"/>
      <c r="AR91" s="118"/>
      <c r="AS91" s="234"/>
      <c r="AT91" s="235"/>
      <c r="AU91" s="235"/>
      <c r="AV91" s="235"/>
      <c r="AW91" s="236"/>
      <c r="AX91" s="176"/>
      <c r="AY91" s="176"/>
      <c r="AZ91" s="176"/>
      <c r="BA91" s="176"/>
      <c r="BB91" s="176"/>
      <c r="BC91" s="176"/>
      <c r="BD91" s="176"/>
      <c r="BE91" s="176"/>
      <c r="BF91" s="176"/>
      <c r="BG91" s="176"/>
      <c r="BH91" s="176"/>
      <c r="BI91" s="176"/>
      <c r="BJ91" s="176"/>
      <c r="BK91" s="176"/>
      <c r="BL91" s="176"/>
      <c r="BM91" s="176"/>
      <c r="BN91" s="251"/>
      <c r="BO91" s="251"/>
      <c r="BP91" s="251"/>
      <c r="BQ91" s="251"/>
      <c r="BR91" s="223"/>
      <c r="BS91" s="224"/>
      <c r="BT91" s="224"/>
      <c r="BU91" s="224"/>
      <c r="BV91" s="224"/>
      <c r="BW91" s="224"/>
      <c r="BX91" s="224"/>
      <c r="BY91" s="224"/>
      <c r="BZ91" s="224"/>
      <c r="CA91" s="224"/>
      <c r="CB91" s="224"/>
      <c r="CC91" s="224"/>
      <c r="CD91" s="224"/>
      <c r="CE91" s="224"/>
      <c r="CF91" s="224"/>
      <c r="CG91" s="224"/>
      <c r="CH91" s="224"/>
      <c r="CI91" s="83"/>
      <c r="CJ91" s="50"/>
      <c r="CK91" s="50"/>
    </row>
    <row r="92" spans="1:89" ht="6.75" customHeight="1">
      <c r="A92" s="45"/>
      <c r="B92" s="45"/>
      <c r="C92" s="45"/>
      <c r="D92" s="394"/>
      <c r="E92" s="395"/>
      <c r="F92" s="395"/>
      <c r="G92" s="395"/>
      <c r="H92" s="395"/>
      <c r="I92" s="288"/>
      <c r="J92" s="288"/>
      <c r="K92" s="288"/>
      <c r="L92" s="288"/>
      <c r="M92" s="288"/>
      <c r="N92" s="288"/>
      <c r="O92" s="288"/>
      <c r="P92" s="288"/>
      <c r="Q92" s="288"/>
      <c r="R92" s="288"/>
      <c r="S92" s="288"/>
      <c r="T92" s="288"/>
      <c r="U92" s="288"/>
      <c r="V92" s="288"/>
      <c r="W92" s="240"/>
      <c r="X92" s="240"/>
      <c r="Y92" s="240"/>
      <c r="Z92" s="240"/>
      <c r="AA92" s="225"/>
      <c r="AB92" s="226"/>
      <c r="AC92" s="226"/>
      <c r="AD92" s="226"/>
      <c r="AE92" s="226"/>
      <c r="AF92" s="226"/>
      <c r="AG92" s="226"/>
      <c r="AH92" s="226"/>
      <c r="AI92" s="226"/>
      <c r="AJ92" s="226"/>
      <c r="AK92" s="226"/>
      <c r="AL92" s="226"/>
      <c r="AM92" s="226"/>
      <c r="AN92" s="226"/>
      <c r="AO92" s="226"/>
      <c r="AP92" s="226"/>
      <c r="AQ92" s="226"/>
      <c r="AR92" s="119"/>
      <c r="AS92" s="234"/>
      <c r="AT92" s="235"/>
      <c r="AU92" s="235"/>
      <c r="AV92" s="235"/>
      <c r="AW92" s="236"/>
      <c r="AX92" s="176"/>
      <c r="AY92" s="176"/>
      <c r="AZ92" s="176"/>
      <c r="BA92" s="176"/>
      <c r="BB92" s="176"/>
      <c r="BC92" s="176"/>
      <c r="BD92" s="176"/>
      <c r="BE92" s="176"/>
      <c r="BF92" s="176"/>
      <c r="BG92" s="176"/>
      <c r="BH92" s="176"/>
      <c r="BI92" s="176"/>
      <c r="BJ92" s="176"/>
      <c r="BK92" s="176"/>
      <c r="BL92" s="176"/>
      <c r="BM92" s="176"/>
      <c r="BN92" s="251"/>
      <c r="BO92" s="251"/>
      <c r="BP92" s="251"/>
      <c r="BQ92" s="251"/>
      <c r="BR92" s="223"/>
      <c r="BS92" s="224"/>
      <c r="BT92" s="224"/>
      <c r="BU92" s="224"/>
      <c r="BV92" s="224"/>
      <c r="BW92" s="224"/>
      <c r="BX92" s="224"/>
      <c r="BY92" s="224"/>
      <c r="BZ92" s="224"/>
      <c r="CA92" s="224"/>
      <c r="CB92" s="224"/>
      <c r="CC92" s="224"/>
      <c r="CD92" s="224"/>
      <c r="CE92" s="224"/>
      <c r="CF92" s="224"/>
      <c r="CG92" s="224"/>
      <c r="CH92" s="224"/>
      <c r="CI92" s="83"/>
      <c r="CJ92" s="50"/>
      <c r="CK92" s="50"/>
    </row>
    <row r="93" spans="1:89" ht="6.75" customHeight="1" thickBot="1">
      <c r="A93" s="45"/>
      <c r="B93" s="45"/>
      <c r="C93" s="45"/>
      <c r="D93" s="394"/>
      <c r="E93" s="395"/>
      <c r="F93" s="395"/>
      <c r="G93" s="395"/>
      <c r="H93" s="395"/>
      <c r="I93" s="289" t="s">
        <v>45</v>
      </c>
      <c r="J93" s="289"/>
      <c r="K93" s="289"/>
      <c r="L93" s="289"/>
      <c r="M93" s="277" t="s">
        <v>46</v>
      </c>
      <c r="N93" s="277"/>
      <c r="O93" s="277"/>
      <c r="P93" s="277"/>
      <c r="Q93" s="277"/>
      <c r="R93" s="277"/>
      <c r="S93" s="277"/>
      <c r="T93" s="277"/>
      <c r="U93" s="277"/>
      <c r="V93" s="277"/>
      <c r="W93" s="265" t="s">
        <v>88</v>
      </c>
      <c r="X93" s="265"/>
      <c r="Y93" s="265"/>
      <c r="Z93" s="265"/>
      <c r="AA93" s="241">
        <f>CO71</f>
        <v>0</v>
      </c>
      <c r="AB93" s="242"/>
      <c r="AC93" s="242"/>
      <c r="AD93" s="242"/>
      <c r="AE93" s="242"/>
      <c r="AF93" s="242"/>
      <c r="AG93" s="242"/>
      <c r="AH93" s="242"/>
      <c r="AI93" s="242"/>
      <c r="AJ93" s="242"/>
      <c r="AK93" s="242"/>
      <c r="AL93" s="242"/>
      <c r="AM93" s="242"/>
      <c r="AN93" s="242"/>
      <c r="AO93" s="242"/>
      <c r="AP93" s="242"/>
      <c r="AQ93" s="242"/>
      <c r="AR93" s="64"/>
      <c r="AS93" s="237"/>
      <c r="AT93" s="238"/>
      <c r="AU93" s="238"/>
      <c r="AV93" s="238"/>
      <c r="AW93" s="239"/>
      <c r="AX93" s="178"/>
      <c r="AY93" s="178"/>
      <c r="AZ93" s="178"/>
      <c r="BA93" s="178"/>
      <c r="BB93" s="178"/>
      <c r="BC93" s="178"/>
      <c r="BD93" s="178"/>
      <c r="BE93" s="178"/>
      <c r="BF93" s="178"/>
      <c r="BG93" s="178"/>
      <c r="BH93" s="178"/>
      <c r="BI93" s="178"/>
      <c r="BJ93" s="178"/>
      <c r="BK93" s="178"/>
      <c r="BL93" s="178"/>
      <c r="BM93" s="178"/>
      <c r="BN93" s="420"/>
      <c r="BO93" s="420"/>
      <c r="BP93" s="420"/>
      <c r="BQ93" s="420"/>
      <c r="BR93" s="330"/>
      <c r="BS93" s="331"/>
      <c r="BT93" s="331"/>
      <c r="BU93" s="331"/>
      <c r="BV93" s="331"/>
      <c r="BW93" s="331"/>
      <c r="BX93" s="331"/>
      <c r="BY93" s="331"/>
      <c r="BZ93" s="331"/>
      <c r="CA93" s="331"/>
      <c r="CB93" s="331"/>
      <c r="CC93" s="331"/>
      <c r="CD93" s="331"/>
      <c r="CE93" s="331"/>
      <c r="CF93" s="331"/>
      <c r="CG93" s="331"/>
      <c r="CH93" s="331"/>
      <c r="CI93" s="83"/>
      <c r="CJ93" s="50"/>
      <c r="CK93" s="50"/>
    </row>
    <row r="94" spans="1:89" ht="6.75" customHeight="1" thickTop="1">
      <c r="A94" s="45"/>
      <c r="B94" s="45"/>
      <c r="C94" s="45"/>
      <c r="D94" s="394"/>
      <c r="E94" s="395"/>
      <c r="F94" s="395"/>
      <c r="G94" s="395"/>
      <c r="H94" s="395"/>
      <c r="I94" s="289"/>
      <c r="J94" s="289"/>
      <c r="K94" s="289"/>
      <c r="L94" s="289"/>
      <c r="M94" s="277"/>
      <c r="N94" s="277"/>
      <c r="O94" s="277"/>
      <c r="P94" s="277"/>
      <c r="Q94" s="277"/>
      <c r="R94" s="277"/>
      <c r="S94" s="277"/>
      <c r="T94" s="277"/>
      <c r="U94" s="277"/>
      <c r="V94" s="277"/>
      <c r="W94" s="240"/>
      <c r="X94" s="240"/>
      <c r="Y94" s="240"/>
      <c r="Z94" s="240"/>
      <c r="AA94" s="241"/>
      <c r="AB94" s="242"/>
      <c r="AC94" s="242"/>
      <c r="AD94" s="242"/>
      <c r="AE94" s="242"/>
      <c r="AF94" s="242"/>
      <c r="AG94" s="242"/>
      <c r="AH94" s="242"/>
      <c r="AI94" s="242"/>
      <c r="AJ94" s="242"/>
      <c r="AK94" s="242"/>
      <c r="AL94" s="242"/>
      <c r="AM94" s="242"/>
      <c r="AN94" s="242"/>
      <c r="AO94" s="242"/>
      <c r="AP94" s="242"/>
      <c r="AQ94" s="242"/>
      <c r="AR94" s="64"/>
      <c r="AS94" s="131"/>
      <c r="CI94" s="72"/>
      <c r="CJ94" s="50"/>
      <c r="CK94" s="50"/>
    </row>
    <row r="95" spans="1:89" ht="6.75" customHeight="1">
      <c r="A95" s="45"/>
      <c r="B95" s="45"/>
      <c r="C95" s="45"/>
      <c r="D95" s="394"/>
      <c r="E95" s="395"/>
      <c r="F95" s="395"/>
      <c r="G95" s="395"/>
      <c r="H95" s="395"/>
      <c r="I95" s="289"/>
      <c r="J95" s="289"/>
      <c r="K95" s="289"/>
      <c r="L95" s="289"/>
      <c r="M95" s="277"/>
      <c r="N95" s="277"/>
      <c r="O95" s="277"/>
      <c r="P95" s="277"/>
      <c r="Q95" s="277"/>
      <c r="R95" s="277"/>
      <c r="S95" s="277"/>
      <c r="T95" s="277"/>
      <c r="U95" s="277"/>
      <c r="V95" s="277"/>
      <c r="W95" s="240"/>
      <c r="X95" s="240"/>
      <c r="Y95" s="240"/>
      <c r="Z95" s="240"/>
      <c r="AA95" s="241"/>
      <c r="AB95" s="242"/>
      <c r="AC95" s="242"/>
      <c r="AD95" s="242"/>
      <c r="AE95" s="242"/>
      <c r="AF95" s="242"/>
      <c r="AG95" s="242"/>
      <c r="AH95" s="242"/>
      <c r="AI95" s="242"/>
      <c r="AJ95" s="242"/>
      <c r="AK95" s="242"/>
      <c r="AL95" s="242"/>
      <c r="AM95" s="242"/>
      <c r="AN95" s="242"/>
      <c r="AO95" s="242"/>
      <c r="AP95" s="242"/>
      <c r="AQ95" s="242"/>
      <c r="AR95" s="64"/>
      <c r="AS95" s="122"/>
      <c r="AT95" s="64"/>
      <c r="AU95" s="64"/>
      <c r="AV95" s="64"/>
      <c r="AW95" s="64"/>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50"/>
      <c r="CG95" s="50"/>
      <c r="CH95" s="50"/>
      <c r="CI95" s="50"/>
      <c r="CJ95" s="45"/>
      <c r="CK95" s="45"/>
    </row>
    <row r="96" spans="1:89" ht="6.75" customHeight="1">
      <c r="A96" s="45"/>
      <c r="B96" s="45"/>
      <c r="C96" s="45"/>
      <c r="D96" s="394"/>
      <c r="E96" s="395"/>
      <c r="F96" s="395"/>
      <c r="G96" s="395"/>
      <c r="H96" s="395"/>
      <c r="I96" s="289"/>
      <c r="J96" s="289"/>
      <c r="K96" s="289"/>
      <c r="L96" s="289"/>
      <c r="M96" s="290"/>
      <c r="N96" s="290"/>
      <c r="O96" s="290"/>
      <c r="P96" s="290"/>
      <c r="Q96" s="290"/>
      <c r="R96" s="290"/>
      <c r="S96" s="290"/>
      <c r="T96" s="290"/>
      <c r="U96" s="290"/>
      <c r="V96" s="290"/>
      <c r="W96" s="266"/>
      <c r="X96" s="266"/>
      <c r="Y96" s="266"/>
      <c r="Z96" s="266"/>
      <c r="AA96" s="241"/>
      <c r="AB96" s="242"/>
      <c r="AC96" s="242"/>
      <c r="AD96" s="242"/>
      <c r="AE96" s="242"/>
      <c r="AF96" s="242"/>
      <c r="AG96" s="242"/>
      <c r="AH96" s="242"/>
      <c r="AI96" s="242"/>
      <c r="AJ96" s="242"/>
      <c r="AK96" s="242"/>
      <c r="AL96" s="242"/>
      <c r="AM96" s="242"/>
      <c r="AN96" s="242"/>
      <c r="AO96" s="242"/>
      <c r="AP96" s="242"/>
      <c r="AQ96" s="242"/>
      <c r="AR96" s="64"/>
      <c r="AS96" s="324" t="s">
        <v>47</v>
      </c>
      <c r="AT96" s="325"/>
      <c r="AU96" s="325"/>
      <c r="AV96" s="325"/>
      <c r="AW96" s="325"/>
      <c r="AX96" s="291" t="s">
        <v>65</v>
      </c>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291"/>
      <c r="BX96" s="291"/>
      <c r="BY96" s="291"/>
      <c r="BZ96" s="291"/>
      <c r="CA96" s="291"/>
      <c r="CB96" s="291"/>
      <c r="CC96" s="291"/>
      <c r="CD96" s="291"/>
      <c r="CE96" s="291"/>
      <c r="CF96" s="291"/>
      <c r="CG96" s="291"/>
      <c r="CH96" s="291"/>
      <c r="CI96" s="291"/>
      <c r="CJ96" s="291"/>
      <c r="CK96" s="45"/>
    </row>
    <row r="97" spans="1:89" ht="6.75" customHeight="1">
      <c r="A97" s="45"/>
      <c r="B97" s="45"/>
      <c r="C97" s="45"/>
      <c r="D97" s="394"/>
      <c r="E97" s="395"/>
      <c r="F97" s="395"/>
      <c r="G97" s="395"/>
      <c r="H97" s="395"/>
      <c r="I97" s="289"/>
      <c r="J97" s="289"/>
      <c r="K97" s="289"/>
      <c r="L97" s="289"/>
      <c r="M97" s="277" t="s">
        <v>3</v>
      </c>
      <c r="N97" s="277"/>
      <c r="O97" s="277"/>
      <c r="P97" s="277"/>
      <c r="Q97" s="277"/>
      <c r="R97" s="277"/>
      <c r="S97" s="277"/>
      <c r="T97" s="277"/>
      <c r="U97" s="277"/>
      <c r="V97" s="277"/>
      <c r="W97" s="240" t="s">
        <v>89</v>
      </c>
      <c r="X97" s="240"/>
      <c r="Y97" s="240"/>
      <c r="Z97" s="240"/>
      <c r="AA97" s="246">
        <f>CO67</f>
        <v>0</v>
      </c>
      <c r="AB97" s="247"/>
      <c r="AC97" s="247"/>
      <c r="AD97" s="247"/>
      <c r="AE97" s="247"/>
      <c r="AF97" s="247"/>
      <c r="AG97" s="247"/>
      <c r="AH97" s="247"/>
      <c r="AI97" s="247"/>
      <c r="AJ97" s="247"/>
      <c r="AK97" s="247"/>
      <c r="AL97" s="247"/>
      <c r="AM97" s="247"/>
      <c r="AN97" s="247"/>
      <c r="AO97" s="247"/>
      <c r="AP97" s="247"/>
      <c r="AQ97" s="247"/>
      <c r="AR97" s="115"/>
      <c r="AS97" s="324"/>
      <c r="AT97" s="325"/>
      <c r="AU97" s="325"/>
      <c r="AV97" s="325"/>
      <c r="AW97" s="325"/>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45"/>
    </row>
    <row r="98" spans="1:89" ht="6.75" customHeight="1">
      <c r="A98" s="45"/>
      <c r="B98" s="45"/>
      <c r="C98" s="45"/>
      <c r="D98" s="394"/>
      <c r="E98" s="395"/>
      <c r="F98" s="395"/>
      <c r="G98" s="395"/>
      <c r="H98" s="395"/>
      <c r="I98" s="289"/>
      <c r="J98" s="289"/>
      <c r="K98" s="289"/>
      <c r="L98" s="289"/>
      <c r="M98" s="277"/>
      <c r="N98" s="277"/>
      <c r="O98" s="277"/>
      <c r="P98" s="277"/>
      <c r="Q98" s="277"/>
      <c r="R98" s="277"/>
      <c r="S98" s="277"/>
      <c r="T98" s="277"/>
      <c r="U98" s="277"/>
      <c r="V98" s="277"/>
      <c r="W98" s="240"/>
      <c r="X98" s="240"/>
      <c r="Y98" s="240"/>
      <c r="Z98" s="240"/>
      <c r="AA98" s="241"/>
      <c r="AB98" s="242"/>
      <c r="AC98" s="242"/>
      <c r="AD98" s="242"/>
      <c r="AE98" s="242"/>
      <c r="AF98" s="242"/>
      <c r="AG98" s="242"/>
      <c r="AH98" s="242"/>
      <c r="AI98" s="242"/>
      <c r="AJ98" s="242"/>
      <c r="AK98" s="242"/>
      <c r="AL98" s="242"/>
      <c r="AM98" s="242"/>
      <c r="AN98" s="242"/>
      <c r="AO98" s="242"/>
      <c r="AP98" s="242"/>
      <c r="AQ98" s="242"/>
      <c r="AR98" s="111"/>
      <c r="AS98" s="324"/>
      <c r="AT98" s="325"/>
      <c r="AU98" s="325"/>
      <c r="AV98" s="325"/>
      <c r="AW98" s="325"/>
      <c r="AX98" s="291"/>
      <c r="AY98" s="291"/>
      <c r="AZ98" s="291"/>
      <c r="BA98" s="291"/>
      <c r="BB98" s="291"/>
      <c r="BC98" s="291"/>
      <c r="BD98" s="291"/>
      <c r="BE98" s="291"/>
      <c r="BF98" s="291"/>
      <c r="BG98" s="291"/>
      <c r="BH98" s="291"/>
      <c r="BI98" s="291"/>
      <c r="BJ98" s="291"/>
      <c r="BK98" s="291"/>
      <c r="BL98" s="291"/>
      <c r="BM98" s="291"/>
      <c r="BN98" s="291"/>
      <c r="BO98" s="291"/>
      <c r="BP98" s="291"/>
      <c r="BQ98" s="291"/>
      <c r="BR98" s="291"/>
      <c r="BS98" s="291"/>
      <c r="BT98" s="291"/>
      <c r="BU98" s="291"/>
      <c r="BV98" s="291"/>
      <c r="BW98" s="291"/>
      <c r="BX98" s="291"/>
      <c r="BY98" s="291"/>
      <c r="BZ98" s="291"/>
      <c r="CA98" s="291"/>
      <c r="CB98" s="291"/>
      <c r="CC98" s="291"/>
      <c r="CD98" s="291"/>
      <c r="CE98" s="291"/>
      <c r="CF98" s="291"/>
      <c r="CG98" s="291"/>
      <c r="CH98" s="291"/>
      <c r="CI98" s="291"/>
      <c r="CJ98" s="291"/>
      <c r="CK98" s="45"/>
    </row>
    <row r="99" spans="1:89" ht="6.75" customHeight="1">
      <c r="A99" s="45"/>
      <c r="B99" s="45"/>
      <c r="C99" s="45"/>
      <c r="D99" s="394"/>
      <c r="E99" s="395"/>
      <c r="F99" s="395"/>
      <c r="G99" s="395"/>
      <c r="H99" s="395"/>
      <c r="I99" s="289"/>
      <c r="J99" s="289"/>
      <c r="K99" s="289"/>
      <c r="L99" s="289"/>
      <c r="M99" s="277"/>
      <c r="N99" s="277"/>
      <c r="O99" s="277"/>
      <c r="P99" s="277"/>
      <c r="Q99" s="277"/>
      <c r="R99" s="277"/>
      <c r="S99" s="277"/>
      <c r="T99" s="277"/>
      <c r="U99" s="277"/>
      <c r="V99" s="277"/>
      <c r="W99" s="240"/>
      <c r="X99" s="240"/>
      <c r="Y99" s="240"/>
      <c r="Z99" s="240"/>
      <c r="AA99" s="241"/>
      <c r="AB99" s="242"/>
      <c r="AC99" s="242"/>
      <c r="AD99" s="242"/>
      <c r="AE99" s="242"/>
      <c r="AF99" s="242"/>
      <c r="AG99" s="242"/>
      <c r="AH99" s="242"/>
      <c r="AI99" s="242"/>
      <c r="AJ99" s="242"/>
      <c r="AK99" s="242"/>
      <c r="AL99" s="242"/>
      <c r="AM99" s="242"/>
      <c r="AN99" s="242"/>
      <c r="AO99" s="242"/>
      <c r="AP99" s="242"/>
      <c r="AQ99" s="242"/>
      <c r="AR99" s="111"/>
      <c r="AS99" s="76"/>
      <c r="AT99" s="50"/>
      <c r="AU99" s="50"/>
      <c r="AV99" s="50"/>
      <c r="AW99" s="50"/>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1"/>
      <c r="BY99" s="291"/>
      <c r="BZ99" s="291"/>
      <c r="CA99" s="291"/>
      <c r="CB99" s="291"/>
      <c r="CC99" s="291"/>
      <c r="CD99" s="291"/>
      <c r="CE99" s="291"/>
      <c r="CF99" s="291"/>
      <c r="CG99" s="291"/>
      <c r="CH99" s="291"/>
      <c r="CI99" s="291"/>
      <c r="CJ99" s="291"/>
      <c r="CK99" s="45"/>
    </row>
    <row r="100" spans="1:89" ht="6.75" customHeight="1">
      <c r="A100" s="45"/>
      <c r="B100" s="45"/>
      <c r="C100" s="45"/>
      <c r="D100" s="394"/>
      <c r="E100" s="395"/>
      <c r="F100" s="395"/>
      <c r="G100" s="395"/>
      <c r="H100" s="395"/>
      <c r="I100" s="289"/>
      <c r="J100" s="289"/>
      <c r="K100" s="289"/>
      <c r="L100" s="289"/>
      <c r="M100" s="277"/>
      <c r="N100" s="277"/>
      <c r="O100" s="277"/>
      <c r="P100" s="277"/>
      <c r="Q100" s="277"/>
      <c r="R100" s="277"/>
      <c r="S100" s="277"/>
      <c r="T100" s="277"/>
      <c r="U100" s="277"/>
      <c r="V100" s="277"/>
      <c r="W100" s="240"/>
      <c r="X100" s="240"/>
      <c r="Y100" s="240"/>
      <c r="Z100" s="240"/>
      <c r="AA100" s="248"/>
      <c r="AB100" s="249"/>
      <c r="AC100" s="249"/>
      <c r="AD100" s="249"/>
      <c r="AE100" s="249"/>
      <c r="AF100" s="249"/>
      <c r="AG100" s="249"/>
      <c r="AH100" s="249"/>
      <c r="AI100" s="249"/>
      <c r="AJ100" s="249"/>
      <c r="AK100" s="249"/>
      <c r="AL100" s="249"/>
      <c r="AM100" s="249"/>
      <c r="AN100" s="249"/>
      <c r="AO100" s="249"/>
      <c r="AP100" s="249"/>
      <c r="AQ100" s="249"/>
      <c r="AR100" s="116"/>
      <c r="AS100" s="76"/>
      <c r="AT100" s="50"/>
      <c r="AU100" s="50"/>
      <c r="AV100" s="50"/>
      <c r="AW100" s="50"/>
      <c r="AX100" s="291"/>
      <c r="AY100" s="291"/>
      <c r="AZ100" s="291"/>
      <c r="BA100" s="291"/>
      <c r="BB100" s="291"/>
      <c r="BC100" s="291"/>
      <c r="BD100" s="291"/>
      <c r="BE100" s="291"/>
      <c r="BF100" s="291"/>
      <c r="BG100" s="291"/>
      <c r="BH100" s="291"/>
      <c r="BI100" s="291"/>
      <c r="BJ100" s="291"/>
      <c r="BK100" s="291"/>
      <c r="BL100" s="291"/>
      <c r="BM100" s="291"/>
      <c r="BN100" s="291"/>
      <c r="BO100" s="291"/>
      <c r="BP100" s="291"/>
      <c r="BQ100" s="291"/>
      <c r="BR100" s="291"/>
      <c r="BS100" s="291"/>
      <c r="BT100" s="291"/>
      <c r="BU100" s="291"/>
      <c r="BV100" s="291"/>
      <c r="BW100" s="291"/>
      <c r="BX100" s="291"/>
      <c r="BY100" s="291"/>
      <c r="BZ100" s="291"/>
      <c r="CA100" s="291"/>
      <c r="CB100" s="291"/>
      <c r="CC100" s="291"/>
      <c r="CD100" s="291"/>
      <c r="CE100" s="291"/>
      <c r="CF100" s="291"/>
      <c r="CG100" s="291"/>
      <c r="CH100" s="291"/>
      <c r="CI100" s="291"/>
      <c r="CJ100" s="291"/>
      <c r="CK100" s="45"/>
    </row>
    <row r="101" spans="1:89" ht="6.75" customHeight="1">
      <c r="A101" s="45"/>
      <c r="B101" s="45"/>
      <c r="C101" s="45"/>
      <c r="D101" s="394"/>
      <c r="E101" s="395"/>
      <c r="F101" s="395"/>
      <c r="G101" s="395"/>
      <c r="H101" s="395"/>
      <c r="I101" s="289"/>
      <c r="J101" s="289"/>
      <c r="K101" s="289"/>
      <c r="L101" s="289"/>
      <c r="M101" s="306" t="s">
        <v>4</v>
      </c>
      <c r="N101" s="306"/>
      <c r="O101" s="306"/>
      <c r="P101" s="306"/>
      <c r="Q101" s="306"/>
      <c r="R101" s="306"/>
      <c r="S101" s="306"/>
      <c r="T101" s="306"/>
      <c r="U101" s="306"/>
      <c r="V101" s="306"/>
      <c r="W101" s="265" t="s">
        <v>90</v>
      </c>
      <c r="X101" s="265"/>
      <c r="Y101" s="265"/>
      <c r="Z101" s="265"/>
      <c r="AA101" s="241">
        <f>CO68</f>
        <v>0</v>
      </c>
      <c r="AB101" s="242"/>
      <c r="AC101" s="242"/>
      <c r="AD101" s="242"/>
      <c r="AE101" s="242"/>
      <c r="AF101" s="242"/>
      <c r="AG101" s="242"/>
      <c r="AH101" s="242"/>
      <c r="AI101" s="242"/>
      <c r="AJ101" s="242"/>
      <c r="AK101" s="242"/>
      <c r="AL101" s="242"/>
      <c r="AM101" s="242"/>
      <c r="AN101" s="242"/>
      <c r="AO101" s="242"/>
      <c r="AP101" s="242"/>
      <c r="AQ101" s="242"/>
      <c r="AR101" s="64"/>
      <c r="AS101" s="76"/>
      <c r="AT101" s="50"/>
      <c r="AU101" s="50"/>
      <c r="AV101" s="50"/>
      <c r="AW101" s="50"/>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45"/>
    </row>
    <row r="102" spans="1:89" ht="6.75" customHeight="1">
      <c r="A102" s="45"/>
      <c r="B102" s="45"/>
      <c r="C102" s="45"/>
      <c r="D102" s="394"/>
      <c r="E102" s="395"/>
      <c r="F102" s="395"/>
      <c r="G102" s="395"/>
      <c r="H102" s="395"/>
      <c r="I102" s="289"/>
      <c r="J102" s="289"/>
      <c r="K102" s="289"/>
      <c r="L102" s="289"/>
      <c r="M102" s="277"/>
      <c r="N102" s="277"/>
      <c r="O102" s="277"/>
      <c r="P102" s="277"/>
      <c r="Q102" s="277"/>
      <c r="R102" s="277"/>
      <c r="S102" s="277"/>
      <c r="T102" s="277"/>
      <c r="U102" s="277"/>
      <c r="V102" s="277"/>
      <c r="W102" s="240"/>
      <c r="X102" s="240"/>
      <c r="Y102" s="240"/>
      <c r="Z102" s="240"/>
      <c r="AA102" s="241"/>
      <c r="AB102" s="242"/>
      <c r="AC102" s="242"/>
      <c r="AD102" s="242"/>
      <c r="AE102" s="242"/>
      <c r="AF102" s="242"/>
      <c r="AG102" s="242"/>
      <c r="AH102" s="242"/>
      <c r="AI102" s="242"/>
      <c r="AJ102" s="242"/>
      <c r="AK102" s="242"/>
      <c r="AL102" s="242"/>
      <c r="AM102" s="242"/>
      <c r="AN102" s="242"/>
      <c r="AO102" s="242"/>
      <c r="AP102" s="242"/>
      <c r="AQ102" s="242"/>
      <c r="AR102" s="64"/>
      <c r="AS102" s="76"/>
      <c r="AT102" s="50"/>
      <c r="AU102" s="50"/>
      <c r="AV102" s="50"/>
      <c r="AW102" s="50"/>
      <c r="AX102" s="291"/>
      <c r="AY102" s="291"/>
      <c r="AZ102" s="291"/>
      <c r="BA102" s="291"/>
      <c r="BB102" s="291"/>
      <c r="BC102" s="291"/>
      <c r="BD102" s="291"/>
      <c r="BE102" s="291"/>
      <c r="BF102" s="291"/>
      <c r="BG102" s="291"/>
      <c r="BH102" s="291"/>
      <c r="BI102" s="291"/>
      <c r="BJ102" s="291"/>
      <c r="BK102" s="291"/>
      <c r="BL102" s="291"/>
      <c r="BM102" s="291"/>
      <c r="BN102" s="291"/>
      <c r="BO102" s="291"/>
      <c r="BP102" s="291"/>
      <c r="BQ102" s="291"/>
      <c r="BR102" s="291"/>
      <c r="BS102" s="291"/>
      <c r="BT102" s="291"/>
      <c r="BU102" s="291"/>
      <c r="BV102" s="291"/>
      <c r="BW102" s="291"/>
      <c r="BX102" s="291"/>
      <c r="BY102" s="291"/>
      <c r="BZ102" s="291"/>
      <c r="CA102" s="291"/>
      <c r="CB102" s="291"/>
      <c r="CC102" s="291"/>
      <c r="CD102" s="291"/>
      <c r="CE102" s="291"/>
      <c r="CF102" s="291"/>
      <c r="CG102" s="291"/>
      <c r="CH102" s="291"/>
      <c r="CI102" s="291"/>
      <c r="CJ102" s="291"/>
      <c r="CK102" s="45"/>
    </row>
    <row r="103" spans="1:89" ht="6.75" customHeight="1">
      <c r="A103" s="45"/>
      <c r="B103" s="45"/>
      <c r="C103" s="45"/>
      <c r="D103" s="394"/>
      <c r="E103" s="395"/>
      <c r="F103" s="395"/>
      <c r="G103" s="395"/>
      <c r="H103" s="395"/>
      <c r="I103" s="289"/>
      <c r="J103" s="289"/>
      <c r="K103" s="289"/>
      <c r="L103" s="289"/>
      <c r="M103" s="277"/>
      <c r="N103" s="277"/>
      <c r="O103" s="277"/>
      <c r="P103" s="277"/>
      <c r="Q103" s="277"/>
      <c r="R103" s="277"/>
      <c r="S103" s="277"/>
      <c r="T103" s="277"/>
      <c r="U103" s="277"/>
      <c r="V103" s="277"/>
      <c r="W103" s="240"/>
      <c r="X103" s="240"/>
      <c r="Y103" s="240"/>
      <c r="Z103" s="240"/>
      <c r="AA103" s="241"/>
      <c r="AB103" s="242"/>
      <c r="AC103" s="242"/>
      <c r="AD103" s="242"/>
      <c r="AE103" s="242"/>
      <c r="AF103" s="242"/>
      <c r="AG103" s="242"/>
      <c r="AH103" s="242"/>
      <c r="AI103" s="242"/>
      <c r="AJ103" s="242"/>
      <c r="AK103" s="242"/>
      <c r="AL103" s="242"/>
      <c r="AM103" s="242"/>
      <c r="AN103" s="242"/>
      <c r="AO103" s="242"/>
      <c r="AP103" s="242"/>
      <c r="AQ103" s="242"/>
      <c r="AR103" s="64"/>
      <c r="AS103" s="76"/>
      <c r="AT103" s="50"/>
      <c r="AU103" s="50"/>
      <c r="AV103" s="50"/>
      <c r="AW103" s="50"/>
      <c r="AX103" s="291"/>
      <c r="AY103" s="291"/>
      <c r="AZ103" s="291"/>
      <c r="BA103" s="291"/>
      <c r="BB103" s="291"/>
      <c r="BC103" s="291"/>
      <c r="BD103" s="291"/>
      <c r="BE103" s="291"/>
      <c r="BF103" s="291"/>
      <c r="BG103" s="291"/>
      <c r="BH103" s="291"/>
      <c r="BI103" s="291"/>
      <c r="BJ103" s="291"/>
      <c r="BK103" s="291"/>
      <c r="BL103" s="291"/>
      <c r="BM103" s="291"/>
      <c r="BN103" s="291"/>
      <c r="BO103" s="291"/>
      <c r="BP103" s="291"/>
      <c r="BQ103" s="291"/>
      <c r="BR103" s="291"/>
      <c r="BS103" s="291"/>
      <c r="BT103" s="291"/>
      <c r="BU103" s="291"/>
      <c r="BV103" s="291"/>
      <c r="BW103" s="291"/>
      <c r="BX103" s="291"/>
      <c r="BY103" s="291"/>
      <c r="BZ103" s="291"/>
      <c r="CA103" s="291"/>
      <c r="CB103" s="291"/>
      <c r="CC103" s="291"/>
      <c r="CD103" s="291"/>
      <c r="CE103" s="291"/>
      <c r="CF103" s="291"/>
      <c r="CG103" s="291"/>
      <c r="CH103" s="291"/>
      <c r="CI103" s="291"/>
      <c r="CJ103" s="291"/>
      <c r="CK103" s="45"/>
    </row>
    <row r="104" spans="1:89" ht="6.75" customHeight="1">
      <c r="A104" s="45"/>
      <c r="B104" s="45"/>
      <c r="C104" s="45"/>
      <c r="D104" s="394"/>
      <c r="E104" s="395"/>
      <c r="F104" s="395"/>
      <c r="G104" s="395"/>
      <c r="H104" s="395"/>
      <c r="I104" s="289"/>
      <c r="J104" s="289"/>
      <c r="K104" s="289"/>
      <c r="L104" s="289"/>
      <c r="M104" s="290"/>
      <c r="N104" s="290"/>
      <c r="O104" s="290"/>
      <c r="P104" s="290"/>
      <c r="Q104" s="290"/>
      <c r="R104" s="290"/>
      <c r="S104" s="290"/>
      <c r="T104" s="290"/>
      <c r="U104" s="290"/>
      <c r="V104" s="290"/>
      <c r="W104" s="266"/>
      <c r="X104" s="266"/>
      <c r="Y104" s="266"/>
      <c r="Z104" s="266"/>
      <c r="AA104" s="241"/>
      <c r="AB104" s="242"/>
      <c r="AC104" s="242"/>
      <c r="AD104" s="242"/>
      <c r="AE104" s="242"/>
      <c r="AF104" s="242"/>
      <c r="AG104" s="242"/>
      <c r="AH104" s="242"/>
      <c r="AI104" s="242"/>
      <c r="AJ104" s="242"/>
      <c r="AK104" s="242"/>
      <c r="AL104" s="242"/>
      <c r="AM104" s="242"/>
      <c r="AN104" s="242"/>
      <c r="AO104" s="242"/>
      <c r="AP104" s="242"/>
      <c r="AQ104" s="242"/>
      <c r="AR104" s="64"/>
      <c r="AS104" s="76"/>
      <c r="AT104" s="50"/>
      <c r="AU104" s="50"/>
      <c r="AV104" s="50"/>
      <c r="AW104" s="50"/>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c r="BT104" s="291"/>
      <c r="BU104" s="291"/>
      <c r="BV104" s="291"/>
      <c r="BW104" s="291"/>
      <c r="BX104" s="291"/>
      <c r="BY104" s="291"/>
      <c r="BZ104" s="291"/>
      <c r="CA104" s="291"/>
      <c r="CB104" s="291"/>
      <c r="CC104" s="291"/>
      <c r="CD104" s="291"/>
      <c r="CE104" s="291"/>
      <c r="CF104" s="291"/>
      <c r="CG104" s="291"/>
      <c r="CH104" s="291"/>
      <c r="CI104" s="291"/>
      <c r="CJ104" s="291"/>
      <c r="CK104" s="45"/>
    </row>
    <row r="105" spans="1:89" ht="6.75" customHeight="1">
      <c r="A105" s="45"/>
      <c r="B105" s="45"/>
      <c r="C105" s="45"/>
      <c r="D105" s="394"/>
      <c r="E105" s="395"/>
      <c r="F105" s="395"/>
      <c r="G105" s="395"/>
      <c r="H105" s="395"/>
      <c r="I105" s="289"/>
      <c r="J105" s="289"/>
      <c r="K105" s="289"/>
      <c r="L105" s="289"/>
      <c r="M105" s="277" t="s">
        <v>48</v>
      </c>
      <c r="N105" s="277"/>
      <c r="O105" s="277"/>
      <c r="P105" s="277"/>
      <c r="Q105" s="277"/>
      <c r="R105" s="277"/>
      <c r="S105" s="277"/>
      <c r="T105" s="277"/>
      <c r="U105" s="277"/>
      <c r="V105" s="277"/>
      <c r="W105" s="240" t="s">
        <v>91</v>
      </c>
      <c r="X105" s="240"/>
      <c r="Y105" s="240"/>
      <c r="Z105" s="240"/>
      <c r="AA105" s="246">
        <f>CO69</f>
        <v>0</v>
      </c>
      <c r="AB105" s="247"/>
      <c r="AC105" s="247"/>
      <c r="AD105" s="247"/>
      <c r="AE105" s="247"/>
      <c r="AF105" s="247"/>
      <c r="AG105" s="247"/>
      <c r="AH105" s="247"/>
      <c r="AI105" s="247"/>
      <c r="AJ105" s="247"/>
      <c r="AK105" s="247"/>
      <c r="AL105" s="247"/>
      <c r="AM105" s="247"/>
      <c r="AN105" s="247"/>
      <c r="AO105" s="247"/>
      <c r="AP105" s="247"/>
      <c r="AQ105" s="247"/>
      <c r="AR105" s="115"/>
      <c r="AS105" s="76"/>
      <c r="AT105" s="64"/>
      <c r="AU105" s="64"/>
      <c r="AV105" s="64"/>
      <c r="AW105" s="64"/>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1"/>
      <c r="CD105" s="291"/>
      <c r="CE105" s="291"/>
      <c r="CF105" s="291"/>
      <c r="CG105" s="291"/>
      <c r="CH105" s="291"/>
      <c r="CI105" s="291"/>
      <c r="CJ105" s="291"/>
      <c r="CK105" s="45"/>
    </row>
    <row r="106" spans="1:89" ht="6.75" customHeight="1">
      <c r="A106" s="45"/>
      <c r="B106" s="45"/>
      <c r="C106" s="45"/>
      <c r="D106" s="394"/>
      <c r="E106" s="395"/>
      <c r="F106" s="395"/>
      <c r="G106" s="395"/>
      <c r="H106" s="395"/>
      <c r="I106" s="289"/>
      <c r="J106" s="289"/>
      <c r="K106" s="289"/>
      <c r="L106" s="289"/>
      <c r="M106" s="277"/>
      <c r="N106" s="277"/>
      <c r="O106" s="277"/>
      <c r="P106" s="277"/>
      <c r="Q106" s="277"/>
      <c r="R106" s="277"/>
      <c r="S106" s="277"/>
      <c r="T106" s="277"/>
      <c r="U106" s="277"/>
      <c r="V106" s="277"/>
      <c r="W106" s="240"/>
      <c r="X106" s="240"/>
      <c r="Y106" s="240"/>
      <c r="Z106" s="240"/>
      <c r="AA106" s="241"/>
      <c r="AB106" s="242"/>
      <c r="AC106" s="242"/>
      <c r="AD106" s="242"/>
      <c r="AE106" s="242"/>
      <c r="AF106" s="242"/>
      <c r="AG106" s="242"/>
      <c r="AH106" s="242"/>
      <c r="AI106" s="242"/>
      <c r="AJ106" s="242"/>
      <c r="AK106" s="242"/>
      <c r="AL106" s="242"/>
      <c r="AM106" s="242"/>
      <c r="AN106" s="242"/>
      <c r="AO106" s="242"/>
      <c r="AP106" s="242"/>
      <c r="AQ106" s="242"/>
      <c r="AR106" s="111"/>
      <c r="AS106" s="76"/>
      <c r="AT106" s="64"/>
      <c r="AU106" s="64"/>
      <c r="AV106" s="64"/>
      <c r="AW106" s="64"/>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c r="BT106" s="291"/>
      <c r="BU106" s="291"/>
      <c r="BV106" s="291"/>
      <c r="BW106" s="291"/>
      <c r="BX106" s="291"/>
      <c r="BY106" s="291"/>
      <c r="BZ106" s="291"/>
      <c r="CA106" s="291"/>
      <c r="CB106" s="291"/>
      <c r="CC106" s="291"/>
      <c r="CD106" s="291"/>
      <c r="CE106" s="291"/>
      <c r="CF106" s="291"/>
      <c r="CG106" s="291"/>
      <c r="CH106" s="291"/>
      <c r="CI106" s="291"/>
      <c r="CJ106" s="291"/>
      <c r="CK106" s="45"/>
    </row>
    <row r="107" spans="1:89" ht="6.75" customHeight="1">
      <c r="A107" s="45"/>
      <c r="B107" s="45"/>
      <c r="C107" s="45"/>
      <c r="D107" s="394"/>
      <c r="E107" s="395"/>
      <c r="F107" s="395"/>
      <c r="G107" s="395"/>
      <c r="H107" s="395"/>
      <c r="I107" s="289"/>
      <c r="J107" s="289"/>
      <c r="K107" s="289"/>
      <c r="L107" s="289"/>
      <c r="M107" s="277"/>
      <c r="N107" s="277"/>
      <c r="O107" s="277"/>
      <c r="P107" s="277"/>
      <c r="Q107" s="277"/>
      <c r="R107" s="277"/>
      <c r="S107" s="277"/>
      <c r="T107" s="277"/>
      <c r="U107" s="277"/>
      <c r="V107" s="277"/>
      <c r="W107" s="240"/>
      <c r="X107" s="240"/>
      <c r="Y107" s="240"/>
      <c r="Z107" s="240"/>
      <c r="AA107" s="241"/>
      <c r="AB107" s="242"/>
      <c r="AC107" s="242"/>
      <c r="AD107" s="242"/>
      <c r="AE107" s="242"/>
      <c r="AF107" s="242"/>
      <c r="AG107" s="242"/>
      <c r="AH107" s="242"/>
      <c r="AI107" s="242"/>
      <c r="AJ107" s="242"/>
      <c r="AK107" s="242"/>
      <c r="AL107" s="242"/>
      <c r="AM107" s="242"/>
      <c r="AN107" s="242"/>
      <c r="AO107" s="242"/>
      <c r="AP107" s="242"/>
      <c r="AQ107" s="242"/>
      <c r="AR107" s="111"/>
      <c r="AS107" s="76"/>
      <c r="AT107" s="50"/>
      <c r="AU107" s="50"/>
      <c r="AV107" s="50"/>
      <c r="AW107" s="50"/>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45"/>
    </row>
    <row r="108" spans="1:89" ht="6.75" customHeight="1">
      <c r="A108" s="45"/>
      <c r="B108" s="45"/>
      <c r="C108" s="45"/>
      <c r="D108" s="394"/>
      <c r="E108" s="395"/>
      <c r="F108" s="395"/>
      <c r="G108" s="395"/>
      <c r="H108" s="395"/>
      <c r="I108" s="289"/>
      <c r="J108" s="289"/>
      <c r="K108" s="289"/>
      <c r="L108" s="289"/>
      <c r="M108" s="277"/>
      <c r="N108" s="277"/>
      <c r="O108" s="277"/>
      <c r="P108" s="277"/>
      <c r="Q108" s="277"/>
      <c r="R108" s="277"/>
      <c r="S108" s="277"/>
      <c r="T108" s="277"/>
      <c r="U108" s="277"/>
      <c r="V108" s="277"/>
      <c r="W108" s="240"/>
      <c r="X108" s="240"/>
      <c r="Y108" s="240"/>
      <c r="Z108" s="240"/>
      <c r="AA108" s="248"/>
      <c r="AB108" s="249"/>
      <c r="AC108" s="249"/>
      <c r="AD108" s="249"/>
      <c r="AE108" s="249"/>
      <c r="AF108" s="249"/>
      <c r="AG108" s="249"/>
      <c r="AH108" s="249"/>
      <c r="AI108" s="249"/>
      <c r="AJ108" s="249"/>
      <c r="AK108" s="249"/>
      <c r="AL108" s="249"/>
      <c r="AM108" s="249"/>
      <c r="AN108" s="249"/>
      <c r="AO108" s="249"/>
      <c r="AP108" s="249"/>
      <c r="AQ108" s="249"/>
      <c r="AR108" s="116"/>
      <c r="AS108" s="324" t="s">
        <v>49</v>
      </c>
      <c r="AT108" s="325"/>
      <c r="AU108" s="325"/>
      <c r="AV108" s="325"/>
      <c r="AW108" s="325"/>
      <c r="AX108" s="291" t="s">
        <v>92</v>
      </c>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45"/>
    </row>
    <row r="109" spans="1:89" ht="6.75" customHeight="1">
      <c r="A109" s="45"/>
      <c r="B109" s="45"/>
      <c r="C109" s="45"/>
      <c r="D109" s="394"/>
      <c r="E109" s="395"/>
      <c r="F109" s="395"/>
      <c r="G109" s="395"/>
      <c r="H109" s="395"/>
      <c r="I109" s="289"/>
      <c r="J109" s="289"/>
      <c r="K109" s="289"/>
      <c r="L109" s="289"/>
      <c r="M109" s="306" t="s">
        <v>6</v>
      </c>
      <c r="N109" s="306"/>
      <c r="O109" s="306"/>
      <c r="P109" s="306"/>
      <c r="Q109" s="306"/>
      <c r="R109" s="306"/>
      <c r="S109" s="306"/>
      <c r="T109" s="306"/>
      <c r="U109" s="306"/>
      <c r="V109" s="306"/>
      <c r="W109" s="265" t="s">
        <v>93</v>
      </c>
      <c r="X109" s="265"/>
      <c r="Y109" s="265"/>
      <c r="Z109" s="265"/>
      <c r="AA109" s="241">
        <f>CO70</f>
        <v>0</v>
      </c>
      <c r="AB109" s="242"/>
      <c r="AC109" s="242"/>
      <c r="AD109" s="242"/>
      <c r="AE109" s="242"/>
      <c r="AF109" s="242"/>
      <c r="AG109" s="242"/>
      <c r="AH109" s="242"/>
      <c r="AI109" s="242"/>
      <c r="AJ109" s="242"/>
      <c r="AK109" s="242"/>
      <c r="AL109" s="242"/>
      <c r="AM109" s="242"/>
      <c r="AN109" s="242"/>
      <c r="AO109" s="242"/>
      <c r="AP109" s="242"/>
      <c r="AQ109" s="242"/>
      <c r="AR109" s="64"/>
      <c r="AS109" s="324"/>
      <c r="AT109" s="325"/>
      <c r="AU109" s="325"/>
      <c r="AV109" s="325"/>
      <c r="AW109" s="325"/>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F109" s="291"/>
      <c r="CG109" s="291"/>
      <c r="CH109" s="291"/>
      <c r="CI109" s="291"/>
      <c r="CJ109" s="291"/>
      <c r="CK109" s="45"/>
    </row>
    <row r="110" spans="1:89" ht="6.75" customHeight="1">
      <c r="A110" s="45"/>
      <c r="B110" s="45"/>
      <c r="C110" s="45"/>
      <c r="D110" s="394"/>
      <c r="E110" s="395"/>
      <c r="F110" s="395"/>
      <c r="G110" s="395"/>
      <c r="H110" s="395"/>
      <c r="I110" s="289"/>
      <c r="J110" s="289"/>
      <c r="K110" s="289"/>
      <c r="L110" s="289"/>
      <c r="M110" s="277"/>
      <c r="N110" s="277"/>
      <c r="O110" s="277"/>
      <c r="P110" s="277"/>
      <c r="Q110" s="277"/>
      <c r="R110" s="277"/>
      <c r="S110" s="277"/>
      <c r="T110" s="277"/>
      <c r="U110" s="277"/>
      <c r="V110" s="277"/>
      <c r="W110" s="240"/>
      <c r="X110" s="240"/>
      <c r="Y110" s="240"/>
      <c r="Z110" s="240"/>
      <c r="AA110" s="241"/>
      <c r="AB110" s="242"/>
      <c r="AC110" s="242"/>
      <c r="AD110" s="242"/>
      <c r="AE110" s="242"/>
      <c r="AF110" s="242"/>
      <c r="AG110" s="242"/>
      <c r="AH110" s="242"/>
      <c r="AI110" s="242"/>
      <c r="AJ110" s="242"/>
      <c r="AK110" s="242"/>
      <c r="AL110" s="242"/>
      <c r="AM110" s="242"/>
      <c r="AN110" s="242"/>
      <c r="AO110" s="242"/>
      <c r="AP110" s="242"/>
      <c r="AQ110" s="242"/>
      <c r="AR110" s="64"/>
      <c r="AS110" s="324"/>
      <c r="AT110" s="325"/>
      <c r="AU110" s="325"/>
      <c r="AV110" s="325"/>
      <c r="AW110" s="325"/>
      <c r="AX110" s="291"/>
      <c r="AY110" s="291"/>
      <c r="AZ110" s="291"/>
      <c r="BA110" s="291"/>
      <c r="BB110" s="291"/>
      <c r="BC110" s="291"/>
      <c r="BD110" s="291"/>
      <c r="BE110" s="291"/>
      <c r="BF110" s="291"/>
      <c r="BG110" s="291"/>
      <c r="BH110" s="291"/>
      <c r="BI110" s="291"/>
      <c r="BJ110" s="291"/>
      <c r="BK110" s="291"/>
      <c r="BL110" s="291"/>
      <c r="BM110" s="291"/>
      <c r="BN110" s="291"/>
      <c r="BO110" s="291"/>
      <c r="BP110" s="291"/>
      <c r="BQ110" s="291"/>
      <c r="BR110" s="291"/>
      <c r="BS110" s="291"/>
      <c r="BT110" s="291"/>
      <c r="BU110" s="291"/>
      <c r="BV110" s="291"/>
      <c r="BW110" s="291"/>
      <c r="BX110" s="291"/>
      <c r="BY110" s="291"/>
      <c r="BZ110" s="291"/>
      <c r="CA110" s="291"/>
      <c r="CB110" s="291"/>
      <c r="CC110" s="291"/>
      <c r="CD110" s="291"/>
      <c r="CE110" s="291"/>
      <c r="CF110" s="291"/>
      <c r="CG110" s="291"/>
      <c r="CH110" s="291"/>
      <c r="CI110" s="291"/>
      <c r="CJ110" s="291"/>
      <c r="CK110" s="45"/>
    </row>
    <row r="111" spans="1:89" ht="6.75" customHeight="1">
      <c r="A111" s="45"/>
      <c r="B111" s="45"/>
      <c r="C111" s="45"/>
      <c r="D111" s="394"/>
      <c r="E111" s="395"/>
      <c r="F111" s="395"/>
      <c r="G111" s="395"/>
      <c r="H111" s="395"/>
      <c r="I111" s="289"/>
      <c r="J111" s="289"/>
      <c r="K111" s="289"/>
      <c r="L111" s="289"/>
      <c r="M111" s="277"/>
      <c r="N111" s="277"/>
      <c r="O111" s="277"/>
      <c r="P111" s="277"/>
      <c r="Q111" s="277"/>
      <c r="R111" s="277"/>
      <c r="S111" s="277"/>
      <c r="T111" s="277"/>
      <c r="U111" s="277"/>
      <c r="V111" s="277"/>
      <c r="W111" s="240"/>
      <c r="X111" s="240"/>
      <c r="Y111" s="240"/>
      <c r="Z111" s="240"/>
      <c r="AA111" s="241"/>
      <c r="AB111" s="242"/>
      <c r="AC111" s="242"/>
      <c r="AD111" s="242"/>
      <c r="AE111" s="242"/>
      <c r="AF111" s="242"/>
      <c r="AG111" s="242"/>
      <c r="AH111" s="242"/>
      <c r="AI111" s="242"/>
      <c r="AJ111" s="242"/>
      <c r="AK111" s="242"/>
      <c r="AL111" s="242"/>
      <c r="AM111" s="242"/>
      <c r="AN111" s="242"/>
      <c r="AO111" s="242"/>
      <c r="AP111" s="242"/>
      <c r="AQ111" s="242"/>
      <c r="AR111" s="64"/>
      <c r="AS111" s="76"/>
      <c r="AT111" s="50"/>
      <c r="AU111" s="50"/>
      <c r="AV111" s="50"/>
      <c r="AW111" s="50"/>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45"/>
    </row>
    <row r="112" spans="1:89" ht="6.75" customHeight="1">
      <c r="A112" s="45"/>
      <c r="B112" s="45"/>
      <c r="C112" s="45"/>
      <c r="D112" s="394"/>
      <c r="E112" s="395"/>
      <c r="F112" s="395"/>
      <c r="G112" s="395"/>
      <c r="H112" s="395"/>
      <c r="I112" s="289"/>
      <c r="J112" s="289"/>
      <c r="K112" s="289"/>
      <c r="L112" s="289"/>
      <c r="M112" s="277"/>
      <c r="N112" s="277"/>
      <c r="O112" s="277"/>
      <c r="P112" s="277"/>
      <c r="Q112" s="277"/>
      <c r="R112" s="277"/>
      <c r="S112" s="277"/>
      <c r="T112" s="277"/>
      <c r="U112" s="277"/>
      <c r="V112" s="277"/>
      <c r="W112" s="240"/>
      <c r="X112" s="240"/>
      <c r="Y112" s="240"/>
      <c r="Z112" s="240"/>
      <c r="AA112" s="241"/>
      <c r="AB112" s="242"/>
      <c r="AC112" s="242"/>
      <c r="AD112" s="242"/>
      <c r="AE112" s="242"/>
      <c r="AF112" s="242"/>
      <c r="AG112" s="242"/>
      <c r="AH112" s="242"/>
      <c r="AI112" s="242"/>
      <c r="AJ112" s="242"/>
      <c r="AK112" s="242"/>
      <c r="AL112" s="242"/>
      <c r="AM112" s="242"/>
      <c r="AN112" s="242"/>
      <c r="AO112" s="242"/>
      <c r="AP112" s="242"/>
      <c r="AQ112" s="242"/>
      <c r="AR112" s="64"/>
      <c r="AS112" s="76"/>
      <c r="AT112" s="50"/>
      <c r="AU112" s="50"/>
      <c r="AV112" s="50"/>
      <c r="AW112" s="50"/>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1"/>
      <c r="BX112" s="291"/>
      <c r="BY112" s="291"/>
      <c r="BZ112" s="291"/>
      <c r="CA112" s="291"/>
      <c r="CB112" s="291"/>
      <c r="CC112" s="291"/>
      <c r="CD112" s="291"/>
      <c r="CE112" s="291"/>
      <c r="CF112" s="291"/>
      <c r="CG112" s="291"/>
      <c r="CH112" s="291"/>
      <c r="CI112" s="291"/>
      <c r="CJ112" s="291"/>
      <c r="CK112" s="45"/>
    </row>
    <row r="113" spans="1:89" ht="7.5" customHeight="1">
      <c r="A113" s="45"/>
      <c r="B113" s="45"/>
      <c r="C113" s="45"/>
      <c r="D113" s="394"/>
      <c r="E113" s="395"/>
      <c r="F113" s="395"/>
      <c r="G113" s="395"/>
      <c r="H113" s="395"/>
      <c r="I113" s="289"/>
      <c r="J113" s="289"/>
      <c r="K113" s="289"/>
      <c r="L113" s="289"/>
      <c r="M113" s="320" t="s">
        <v>50</v>
      </c>
      <c r="N113" s="320"/>
      <c r="O113" s="320"/>
      <c r="P113" s="320"/>
      <c r="Q113" s="320"/>
      <c r="R113" s="320"/>
      <c r="S113" s="320"/>
      <c r="T113" s="320"/>
      <c r="U113" s="320"/>
      <c r="V113" s="320"/>
      <c r="W113" s="240" t="s">
        <v>94</v>
      </c>
      <c r="X113" s="240"/>
      <c r="Y113" s="240"/>
      <c r="Z113" s="240"/>
      <c r="AA113" s="246">
        <f>CM64+CN65+CO72</f>
        <v>0</v>
      </c>
      <c r="AB113" s="247"/>
      <c r="AC113" s="247"/>
      <c r="AD113" s="247"/>
      <c r="AE113" s="247"/>
      <c r="AF113" s="247"/>
      <c r="AG113" s="247"/>
      <c r="AH113" s="247"/>
      <c r="AI113" s="247"/>
      <c r="AJ113" s="247"/>
      <c r="AK113" s="247"/>
      <c r="AL113" s="247"/>
      <c r="AM113" s="247"/>
      <c r="AN113" s="247"/>
      <c r="AO113" s="247"/>
      <c r="AP113" s="247"/>
      <c r="AQ113" s="247"/>
      <c r="AR113" s="115"/>
      <c r="AS113" s="76"/>
      <c r="AT113" s="50"/>
      <c r="AU113" s="50"/>
      <c r="AV113" s="50"/>
      <c r="AW113" s="50"/>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45"/>
    </row>
    <row r="114" spans="1:89" ht="7.5" customHeight="1">
      <c r="A114" s="45"/>
      <c r="B114" s="45"/>
      <c r="C114" s="45"/>
      <c r="D114" s="394"/>
      <c r="E114" s="395"/>
      <c r="F114" s="395"/>
      <c r="G114" s="395"/>
      <c r="H114" s="395"/>
      <c r="I114" s="289"/>
      <c r="J114" s="289"/>
      <c r="K114" s="289"/>
      <c r="L114" s="289"/>
      <c r="M114" s="320"/>
      <c r="N114" s="320"/>
      <c r="O114" s="320"/>
      <c r="P114" s="320"/>
      <c r="Q114" s="320"/>
      <c r="R114" s="320"/>
      <c r="S114" s="320"/>
      <c r="T114" s="320"/>
      <c r="U114" s="320"/>
      <c r="V114" s="320"/>
      <c r="W114" s="240"/>
      <c r="X114" s="240"/>
      <c r="Y114" s="240"/>
      <c r="Z114" s="240"/>
      <c r="AA114" s="241"/>
      <c r="AB114" s="242"/>
      <c r="AC114" s="242"/>
      <c r="AD114" s="242"/>
      <c r="AE114" s="242"/>
      <c r="AF114" s="242"/>
      <c r="AG114" s="242"/>
      <c r="AH114" s="242"/>
      <c r="AI114" s="242"/>
      <c r="AJ114" s="242"/>
      <c r="AK114" s="242"/>
      <c r="AL114" s="242"/>
      <c r="AM114" s="242"/>
      <c r="AN114" s="242"/>
      <c r="AO114" s="242"/>
      <c r="AP114" s="242"/>
      <c r="AQ114" s="242"/>
      <c r="AR114" s="111"/>
      <c r="AS114" s="76"/>
      <c r="AT114" s="50"/>
      <c r="AU114" s="50"/>
      <c r="AV114" s="50"/>
      <c r="AW114" s="50"/>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1"/>
      <c r="BX114" s="291"/>
      <c r="BY114" s="291"/>
      <c r="BZ114" s="291"/>
      <c r="CA114" s="291"/>
      <c r="CB114" s="291"/>
      <c r="CC114" s="291"/>
      <c r="CD114" s="291"/>
      <c r="CE114" s="291"/>
      <c r="CF114" s="291"/>
      <c r="CG114" s="291"/>
      <c r="CH114" s="291"/>
      <c r="CI114" s="291"/>
      <c r="CJ114" s="291"/>
      <c r="CK114" s="45"/>
    </row>
    <row r="115" spans="1:89" ht="7.5" customHeight="1">
      <c r="A115" s="45"/>
      <c r="B115" s="45"/>
      <c r="C115" s="45"/>
      <c r="D115" s="394"/>
      <c r="E115" s="395"/>
      <c r="F115" s="395"/>
      <c r="G115" s="395"/>
      <c r="H115" s="395"/>
      <c r="I115" s="289"/>
      <c r="J115" s="289"/>
      <c r="K115" s="289"/>
      <c r="L115" s="289"/>
      <c r="M115" s="320"/>
      <c r="N115" s="320"/>
      <c r="O115" s="320"/>
      <c r="P115" s="320"/>
      <c r="Q115" s="320"/>
      <c r="R115" s="320"/>
      <c r="S115" s="320"/>
      <c r="T115" s="320"/>
      <c r="U115" s="320"/>
      <c r="V115" s="320"/>
      <c r="W115" s="240"/>
      <c r="X115" s="240"/>
      <c r="Y115" s="240"/>
      <c r="Z115" s="240"/>
      <c r="AA115" s="241"/>
      <c r="AB115" s="242"/>
      <c r="AC115" s="242"/>
      <c r="AD115" s="242"/>
      <c r="AE115" s="242"/>
      <c r="AF115" s="242"/>
      <c r="AG115" s="242"/>
      <c r="AH115" s="242"/>
      <c r="AI115" s="242"/>
      <c r="AJ115" s="242"/>
      <c r="AK115" s="242"/>
      <c r="AL115" s="242"/>
      <c r="AM115" s="242"/>
      <c r="AN115" s="242"/>
      <c r="AO115" s="242"/>
      <c r="AP115" s="242"/>
      <c r="AQ115" s="242"/>
      <c r="AR115" s="111"/>
      <c r="AS115" s="76"/>
      <c r="AT115" s="50"/>
      <c r="AU115" s="50"/>
      <c r="AV115" s="50"/>
      <c r="AW115" s="50"/>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45"/>
    </row>
    <row r="116" spans="1:89" ht="7.5" customHeight="1">
      <c r="A116" s="45"/>
      <c r="B116" s="45"/>
      <c r="C116" s="45"/>
      <c r="D116" s="394"/>
      <c r="E116" s="395"/>
      <c r="F116" s="395"/>
      <c r="G116" s="395"/>
      <c r="H116" s="395"/>
      <c r="I116" s="289"/>
      <c r="J116" s="289"/>
      <c r="K116" s="289"/>
      <c r="L116" s="289"/>
      <c r="M116" s="320"/>
      <c r="N116" s="320"/>
      <c r="O116" s="320"/>
      <c r="P116" s="320"/>
      <c r="Q116" s="320"/>
      <c r="R116" s="320"/>
      <c r="S116" s="320"/>
      <c r="T116" s="320"/>
      <c r="U116" s="320"/>
      <c r="V116" s="320"/>
      <c r="W116" s="240"/>
      <c r="X116" s="240"/>
      <c r="Y116" s="240"/>
      <c r="Z116" s="240"/>
      <c r="AA116" s="248"/>
      <c r="AB116" s="249"/>
      <c r="AC116" s="249"/>
      <c r="AD116" s="249"/>
      <c r="AE116" s="249"/>
      <c r="AF116" s="249"/>
      <c r="AG116" s="249"/>
      <c r="AH116" s="249"/>
      <c r="AI116" s="249"/>
      <c r="AJ116" s="249"/>
      <c r="AK116" s="249"/>
      <c r="AL116" s="249"/>
      <c r="AM116" s="249"/>
      <c r="AN116" s="249"/>
      <c r="AO116" s="249"/>
      <c r="AP116" s="249"/>
      <c r="AQ116" s="249"/>
      <c r="AR116" s="116"/>
      <c r="AS116" s="76"/>
      <c r="AT116" s="50"/>
      <c r="AU116" s="50"/>
      <c r="AV116" s="50"/>
      <c r="AW116" s="50"/>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291"/>
      <c r="BY116" s="291"/>
      <c r="BZ116" s="291"/>
      <c r="CA116" s="291"/>
      <c r="CB116" s="291"/>
      <c r="CC116" s="291"/>
      <c r="CD116" s="291"/>
      <c r="CE116" s="291"/>
      <c r="CF116" s="291"/>
      <c r="CG116" s="291"/>
      <c r="CH116" s="291"/>
      <c r="CI116" s="291"/>
      <c r="CJ116" s="291"/>
      <c r="CK116" s="45"/>
    </row>
    <row r="117" spans="1:89" ht="6.75" customHeight="1">
      <c r="A117" s="45"/>
      <c r="B117" s="45"/>
      <c r="C117" s="45"/>
      <c r="D117" s="394"/>
      <c r="E117" s="395"/>
      <c r="F117" s="395"/>
      <c r="G117" s="395"/>
      <c r="H117" s="395"/>
      <c r="I117" s="289"/>
      <c r="J117" s="289"/>
      <c r="K117" s="289"/>
      <c r="L117" s="289"/>
      <c r="M117" s="277" t="s">
        <v>51</v>
      </c>
      <c r="N117" s="277"/>
      <c r="O117" s="277"/>
      <c r="P117" s="277"/>
      <c r="Q117" s="277"/>
      <c r="R117" s="277"/>
      <c r="S117" s="277"/>
      <c r="T117" s="277"/>
      <c r="U117" s="277"/>
      <c r="V117" s="277"/>
      <c r="W117" s="240" t="s">
        <v>95</v>
      </c>
      <c r="X117" s="240"/>
      <c r="Y117" s="240"/>
      <c r="Z117" s="240"/>
      <c r="AA117" s="223">
        <f>SUM(AA93:AQ116)</f>
        <v>0</v>
      </c>
      <c r="AB117" s="224"/>
      <c r="AC117" s="224"/>
      <c r="AD117" s="224"/>
      <c r="AE117" s="224"/>
      <c r="AF117" s="224"/>
      <c r="AG117" s="224"/>
      <c r="AH117" s="224"/>
      <c r="AI117" s="224"/>
      <c r="AJ117" s="224"/>
      <c r="AK117" s="224"/>
      <c r="AL117" s="224"/>
      <c r="AM117" s="224"/>
      <c r="AN117" s="224"/>
      <c r="AO117" s="224"/>
      <c r="AP117" s="224"/>
      <c r="AQ117" s="224"/>
      <c r="AR117" s="64"/>
      <c r="AS117" s="76"/>
      <c r="AT117" s="50"/>
      <c r="AU117" s="50"/>
      <c r="AV117" s="50"/>
      <c r="AW117" s="50"/>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45"/>
    </row>
    <row r="118" spans="1:89" ht="6.75" customHeight="1">
      <c r="A118" s="45"/>
      <c r="B118" s="45"/>
      <c r="C118" s="45"/>
      <c r="D118" s="394"/>
      <c r="E118" s="395"/>
      <c r="F118" s="395"/>
      <c r="G118" s="395"/>
      <c r="H118" s="395"/>
      <c r="I118" s="289"/>
      <c r="J118" s="289"/>
      <c r="K118" s="289"/>
      <c r="L118" s="289"/>
      <c r="M118" s="277"/>
      <c r="N118" s="277"/>
      <c r="O118" s="277"/>
      <c r="P118" s="277"/>
      <c r="Q118" s="277"/>
      <c r="R118" s="277"/>
      <c r="S118" s="277"/>
      <c r="T118" s="277"/>
      <c r="U118" s="277"/>
      <c r="V118" s="277"/>
      <c r="W118" s="240"/>
      <c r="X118" s="240"/>
      <c r="Y118" s="240"/>
      <c r="Z118" s="240"/>
      <c r="AA118" s="223"/>
      <c r="AB118" s="224"/>
      <c r="AC118" s="224"/>
      <c r="AD118" s="224"/>
      <c r="AE118" s="224"/>
      <c r="AF118" s="224"/>
      <c r="AG118" s="224"/>
      <c r="AH118" s="224"/>
      <c r="AI118" s="224"/>
      <c r="AJ118" s="224"/>
      <c r="AK118" s="224"/>
      <c r="AL118" s="224"/>
      <c r="AM118" s="224"/>
      <c r="AN118" s="224"/>
      <c r="AO118" s="224"/>
      <c r="AP118" s="224"/>
      <c r="AQ118" s="224"/>
      <c r="AR118" s="64"/>
      <c r="AS118" s="76"/>
      <c r="AT118" s="50"/>
      <c r="AU118" s="50"/>
      <c r="AV118" s="50"/>
      <c r="AW118" s="50"/>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291"/>
      <c r="BY118" s="291"/>
      <c r="BZ118" s="291"/>
      <c r="CA118" s="291"/>
      <c r="CB118" s="291"/>
      <c r="CC118" s="291"/>
      <c r="CD118" s="291"/>
      <c r="CE118" s="291"/>
      <c r="CF118" s="291"/>
      <c r="CG118" s="291"/>
      <c r="CH118" s="291"/>
      <c r="CI118" s="291"/>
      <c r="CJ118" s="291"/>
      <c r="CK118" s="45"/>
    </row>
    <row r="119" spans="1:89" ht="6.75" customHeight="1">
      <c r="A119" s="45"/>
      <c r="B119" s="45"/>
      <c r="C119" s="45"/>
      <c r="D119" s="394"/>
      <c r="E119" s="395"/>
      <c r="F119" s="395"/>
      <c r="G119" s="395"/>
      <c r="H119" s="395"/>
      <c r="I119" s="289"/>
      <c r="J119" s="289"/>
      <c r="K119" s="289"/>
      <c r="L119" s="289"/>
      <c r="M119" s="277"/>
      <c r="N119" s="277"/>
      <c r="O119" s="277"/>
      <c r="P119" s="277"/>
      <c r="Q119" s="277"/>
      <c r="R119" s="277"/>
      <c r="S119" s="277"/>
      <c r="T119" s="277"/>
      <c r="U119" s="277"/>
      <c r="V119" s="277"/>
      <c r="W119" s="240"/>
      <c r="X119" s="240"/>
      <c r="Y119" s="240"/>
      <c r="Z119" s="240"/>
      <c r="AA119" s="223"/>
      <c r="AB119" s="224"/>
      <c r="AC119" s="224"/>
      <c r="AD119" s="224"/>
      <c r="AE119" s="224"/>
      <c r="AF119" s="224"/>
      <c r="AG119" s="224"/>
      <c r="AH119" s="224"/>
      <c r="AI119" s="224"/>
      <c r="AJ119" s="224"/>
      <c r="AK119" s="224"/>
      <c r="AL119" s="224"/>
      <c r="AM119" s="224"/>
      <c r="AN119" s="224"/>
      <c r="AO119" s="224"/>
      <c r="AP119" s="224"/>
      <c r="AQ119" s="224"/>
      <c r="AR119" s="64"/>
      <c r="AS119" s="76"/>
      <c r="AT119" s="50"/>
      <c r="AU119" s="50"/>
      <c r="AV119" s="50"/>
      <c r="AW119" s="50"/>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1"/>
      <c r="BX119" s="291"/>
      <c r="BY119" s="291"/>
      <c r="BZ119" s="291"/>
      <c r="CA119" s="291"/>
      <c r="CB119" s="291"/>
      <c r="CC119" s="291"/>
      <c r="CD119" s="291"/>
      <c r="CE119" s="291"/>
      <c r="CF119" s="291"/>
      <c r="CG119" s="291"/>
      <c r="CH119" s="291"/>
      <c r="CI119" s="291"/>
      <c r="CJ119" s="291"/>
      <c r="CK119" s="45"/>
    </row>
    <row r="120" spans="1:89" ht="6.75" customHeight="1">
      <c r="A120" s="45"/>
      <c r="B120" s="45"/>
      <c r="C120" s="45"/>
      <c r="D120" s="394"/>
      <c r="E120" s="395"/>
      <c r="F120" s="395"/>
      <c r="G120" s="395"/>
      <c r="H120" s="395"/>
      <c r="I120" s="289"/>
      <c r="J120" s="289"/>
      <c r="K120" s="289"/>
      <c r="L120" s="289"/>
      <c r="M120" s="277"/>
      <c r="N120" s="277"/>
      <c r="O120" s="277"/>
      <c r="P120" s="277"/>
      <c r="Q120" s="277"/>
      <c r="R120" s="277"/>
      <c r="S120" s="277"/>
      <c r="T120" s="277"/>
      <c r="U120" s="277"/>
      <c r="V120" s="277"/>
      <c r="W120" s="240"/>
      <c r="X120" s="240"/>
      <c r="Y120" s="240"/>
      <c r="Z120" s="240"/>
      <c r="AA120" s="223"/>
      <c r="AB120" s="224"/>
      <c r="AC120" s="224"/>
      <c r="AD120" s="224"/>
      <c r="AE120" s="224"/>
      <c r="AF120" s="224"/>
      <c r="AG120" s="224"/>
      <c r="AH120" s="224"/>
      <c r="AI120" s="224"/>
      <c r="AJ120" s="224"/>
      <c r="AK120" s="224"/>
      <c r="AL120" s="224"/>
      <c r="AM120" s="224"/>
      <c r="AN120" s="224"/>
      <c r="AO120" s="224"/>
      <c r="AP120" s="224"/>
      <c r="AQ120" s="224"/>
      <c r="AR120" s="64"/>
      <c r="AS120" s="76"/>
      <c r="AT120" s="50"/>
      <c r="AU120" s="50"/>
      <c r="AV120" s="50"/>
      <c r="AW120" s="50"/>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1"/>
      <c r="BX120" s="291"/>
      <c r="BY120" s="291"/>
      <c r="BZ120" s="291"/>
      <c r="CA120" s="291"/>
      <c r="CB120" s="291"/>
      <c r="CC120" s="291"/>
      <c r="CD120" s="291"/>
      <c r="CE120" s="291"/>
      <c r="CF120" s="291"/>
      <c r="CG120" s="291"/>
      <c r="CH120" s="291"/>
      <c r="CI120" s="291"/>
      <c r="CJ120" s="291"/>
      <c r="CK120" s="45"/>
    </row>
    <row r="121" spans="1:89" ht="6.75" customHeight="1">
      <c r="A121" s="45"/>
      <c r="B121" s="45"/>
      <c r="C121" s="45"/>
      <c r="D121" s="394"/>
      <c r="E121" s="395"/>
      <c r="F121" s="395"/>
      <c r="G121" s="395"/>
      <c r="H121" s="395"/>
      <c r="I121" s="289" t="s">
        <v>7</v>
      </c>
      <c r="J121" s="289"/>
      <c r="K121" s="289"/>
      <c r="L121" s="289"/>
      <c r="M121" s="277" t="s">
        <v>8</v>
      </c>
      <c r="N121" s="277"/>
      <c r="O121" s="277"/>
      <c r="P121" s="277"/>
      <c r="Q121" s="277"/>
      <c r="R121" s="277"/>
      <c r="S121" s="277"/>
      <c r="T121" s="277"/>
      <c r="U121" s="277"/>
      <c r="V121" s="277"/>
      <c r="W121" s="240" t="s">
        <v>96</v>
      </c>
      <c r="X121" s="240"/>
      <c r="Y121" s="240"/>
      <c r="Z121" s="240"/>
      <c r="AA121" s="246">
        <f>CM62+CN62+CO61</f>
        <v>0</v>
      </c>
      <c r="AB121" s="247"/>
      <c r="AC121" s="247"/>
      <c r="AD121" s="247"/>
      <c r="AE121" s="247"/>
      <c r="AF121" s="247"/>
      <c r="AG121" s="247"/>
      <c r="AH121" s="247"/>
      <c r="AI121" s="247"/>
      <c r="AJ121" s="247"/>
      <c r="AK121" s="247"/>
      <c r="AL121" s="247"/>
      <c r="AM121" s="247"/>
      <c r="AN121" s="247"/>
      <c r="AO121" s="247"/>
      <c r="AP121" s="247"/>
      <c r="AQ121" s="247"/>
      <c r="AR121" s="115"/>
      <c r="AS121" s="76"/>
      <c r="AT121" s="50"/>
      <c r="AU121" s="50"/>
      <c r="AV121" s="50"/>
      <c r="AW121" s="50"/>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1"/>
      <c r="BX121" s="291"/>
      <c r="BY121" s="291"/>
      <c r="BZ121" s="291"/>
      <c r="CA121" s="291"/>
      <c r="CB121" s="291"/>
      <c r="CC121" s="291"/>
      <c r="CD121" s="291"/>
      <c r="CE121" s="291"/>
      <c r="CF121" s="291"/>
      <c r="CG121" s="291"/>
      <c r="CH121" s="291"/>
      <c r="CI121" s="291"/>
      <c r="CJ121" s="291"/>
      <c r="CK121" s="45"/>
    </row>
    <row r="122" spans="1:89" ht="6.75" customHeight="1">
      <c r="A122" s="45"/>
      <c r="B122" s="45"/>
      <c r="C122" s="45"/>
      <c r="D122" s="394"/>
      <c r="E122" s="395"/>
      <c r="F122" s="395"/>
      <c r="G122" s="395"/>
      <c r="H122" s="395"/>
      <c r="I122" s="289"/>
      <c r="J122" s="289"/>
      <c r="K122" s="289"/>
      <c r="L122" s="289"/>
      <c r="M122" s="277"/>
      <c r="N122" s="277"/>
      <c r="O122" s="277"/>
      <c r="P122" s="277"/>
      <c r="Q122" s="277"/>
      <c r="R122" s="277"/>
      <c r="S122" s="277"/>
      <c r="T122" s="277"/>
      <c r="U122" s="277"/>
      <c r="V122" s="277"/>
      <c r="W122" s="240"/>
      <c r="X122" s="240"/>
      <c r="Y122" s="240"/>
      <c r="Z122" s="240"/>
      <c r="AA122" s="241"/>
      <c r="AB122" s="242"/>
      <c r="AC122" s="242"/>
      <c r="AD122" s="242"/>
      <c r="AE122" s="242"/>
      <c r="AF122" s="242"/>
      <c r="AG122" s="242"/>
      <c r="AH122" s="242"/>
      <c r="AI122" s="242"/>
      <c r="AJ122" s="242"/>
      <c r="AK122" s="242"/>
      <c r="AL122" s="242"/>
      <c r="AM122" s="242"/>
      <c r="AN122" s="242"/>
      <c r="AO122" s="242"/>
      <c r="AP122" s="242"/>
      <c r="AQ122" s="242"/>
      <c r="AR122" s="111"/>
      <c r="AS122" s="76"/>
      <c r="AT122" s="50"/>
      <c r="AU122" s="50"/>
      <c r="AV122" s="50"/>
      <c r="AW122" s="50"/>
      <c r="AX122" s="292"/>
      <c r="AY122" s="292"/>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45"/>
    </row>
    <row r="123" spans="1:90" ht="6.75" customHeight="1">
      <c r="A123" s="45"/>
      <c r="B123" s="45"/>
      <c r="C123" s="45"/>
      <c r="D123" s="394"/>
      <c r="E123" s="395"/>
      <c r="F123" s="395"/>
      <c r="G123" s="395"/>
      <c r="H123" s="395"/>
      <c r="I123" s="289"/>
      <c r="J123" s="289"/>
      <c r="K123" s="289"/>
      <c r="L123" s="289"/>
      <c r="M123" s="277"/>
      <c r="N123" s="277"/>
      <c r="O123" s="277"/>
      <c r="P123" s="277"/>
      <c r="Q123" s="277"/>
      <c r="R123" s="277"/>
      <c r="S123" s="277"/>
      <c r="T123" s="277"/>
      <c r="U123" s="277"/>
      <c r="V123" s="277"/>
      <c r="W123" s="240"/>
      <c r="X123" s="240"/>
      <c r="Y123" s="240"/>
      <c r="Z123" s="240"/>
      <c r="AA123" s="241"/>
      <c r="AB123" s="242"/>
      <c r="AC123" s="242"/>
      <c r="AD123" s="242"/>
      <c r="AE123" s="242"/>
      <c r="AF123" s="242"/>
      <c r="AG123" s="242"/>
      <c r="AH123" s="242"/>
      <c r="AI123" s="242"/>
      <c r="AJ123" s="242"/>
      <c r="AK123" s="242"/>
      <c r="AL123" s="242"/>
      <c r="AM123" s="242"/>
      <c r="AN123" s="242"/>
      <c r="AO123" s="242"/>
      <c r="AP123" s="242"/>
      <c r="AQ123" s="242"/>
      <c r="AR123" s="111"/>
      <c r="AS123" s="76"/>
      <c r="AT123" s="50"/>
      <c r="AU123" s="50"/>
      <c r="AV123" s="50"/>
      <c r="AW123" s="50"/>
      <c r="AX123" s="293" t="s">
        <v>52</v>
      </c>
      <c r="AY123" s="294"/>
      <c r="AZ123" s="294"/>
      <c r="BA123" s="294"/>
      <c r="BB123" s="294"/>
      <c r="BC123" s="294"/>
      <c r="BD123" s="295"/>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7"/>
      <c r="CK123" s="50"/>
      <c r="CL123" s="7"/>
    </row>
    <row r="124" spans="1:90" ht="6.75" customHeight="1">
      <c r="A124" s="45"/>
      <c r="B124" s="45"/>
      <c r="C124" s="45"/>
      <c r="D124" s="394"/>
      <c r="E124" s="395"/>
      <c r="F124" s="395"/>
      <c r="G124" s="395"/>
      <c r="H124" s="395"/>
      <c r="I124" s="289"/>
      <c r="J124" s="289"/>
      <c r="K124" s="289"/>
      <c r="L124" s="289"/>
      <c r="M124" s="277"/>
      <c r="N124" s="277"/>
      <c r="O124" s="277"/>
      <c r="P124" s="277"/>
      <c r="Q124" s="277"/>
      <c r="R124" s="277"/>
      <c r="S124" s="277"/>
      <c r="T124" s="277"/>
      <c r="U124" s="277"/>
      <c r="V124" s="277"/>
      <c r="W124" s="240"/>
      <c r="X124" s="240"/>
      <c r="Y124" s="240"/>
      <c r="Z124" s="240"/>
      <c r="AA124" s="248"/>
      <c r="AB124" s="249"/>
      <c r="AC124" s="249"/>
      <c r="AD124" s="249"/>
      <c r="AE124" s="249"/>
      <c r="AF124" s="249"/>
      <c r="AG124" s="249"/>
      <c r="AH124" s="249"/>
      <c r="AI124" s="249"/>
      <c r="AJ124" s="249"/>
      <c r="AK124" s="249"/>
      <c r="AL124" s="249"/>
      <c r="AM124" s="249"/>
      <c r="AN124" s="249"/>
      <c r="AO124" s="249"/>
      <c r="AP124" s="249"/>
      <c r="AQ124" s="249"/>
      <c r="AR124" s="116"/>
      <c r="AS124" s="76"/>
      <c r="AT124" s="50"/>
      <c r="AU124" s="50"/>
      <c r="AV124" s="50"/>
      <c r="AW124" s="50"/>
      <c r="AX124" s="296"/>
      <c r="AY124" s="297"/>
      <c r="AZ124" s="297"/>
      <c r="BA124" s="297"/>
      <c r="BB124" s="297"/>
      <c r="BC124" s="297"/>
      <c r="BD124" s="298"/>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77"/>
      <c r="CK124" s="50"/>
      <c r="CL124" s="7"/>
    </row>
    <row r="125" spans="1:90" ht="6.75" customHeight="1">
      <c r="A125" s="45"/>
      <c r="B125" s="45"/>
      <c r="C125" s="45"/>
      <c r="D125" s="394"/>
      <c r="E125" s="395"/>
      <c r="F125" s="395"/>
      <c r="G125" s="395"/>
      <c r="H125" s="395"/>
      <c r="I125" s="289"/>
      <c r="J125" s="289"/>
      <c r="K125" s="289"/>
      <c r="L125" s="289"/>
      <c r="M125" s="320" t="s">
        <v>53</v>
      </c>
      <c r="N125" s="320"/>
      <c r="O125" s="320"/>
      <c r="P125" s="320"/>
      <c r="Q125" s="320"/>
      <c r="R125" s="320"/>
      <c r="S125" s="320"/>
      <c r="T125" s="320"/>
      <c r="U125" s="320"/>
      <c r="V125" s="320"/>
      <c r="W125" s="240" t="s">
        <v>97</v>
      </c>
      <c r="X125" s="240"/>
      <c r="Y125" s="240"/>
      <c r="Z125" s="240"/>
      <c r="AA125" s="241">
        <f>CN63+CO62</f>
        <v>0</v>
      </c>
      <c r="AB125" s="242"/>
      <c r="AC125" s="242"/>
      <c r="AD125" s="242"/>
      <c r="AE125" s="242"/>
      <c r="AF125" s="242"/>
      <c r="AG125" s="242"/>
      <c r="AH125" s="242"/>
      <c r="AI125" s="242"/>
      <c r="AJ125" s="242"/>
      <c r="AK125" s="242"/>
      <c r="AL125" s="242"/>
      <c r="AM125" s="242"/>
      <c r="AN125" s="242"/>
      <c r="AO125" s="242"/>
      <c r="AP125" s="242"/>
      <c r="AQ125" s="242"/>
      <c r="AR125" s="64"/>
      <c r="AS125" s="76"/>
      <c r="AT125" s="50"/>
      <c r="AU125" s="50"/>
      <c r="AV125" s="50"/>
      <c r="AW125" s="50"/>
      <c r="AX125" s="296"/>
      <c r="AY125" s="297"/>
      <c r="AZ125" s="297"/>
      <c r="BA125" s="297"/>
      <c r="BB125" s="297"/>
      <c r="BC125" s="297"/>
      <c r="BD125" s="298"/>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77"/>
      <c r="CK125" s="50"/>
      <c r="CL125" s="7"/>
    </row>
    <row r="126" spans="1:90" ht="6.75" customHeight="1">
      <c r="A126" s="45"/>
      <c r="B126" s="45"/>
      <c r="C126" s="45"/>
      <c r="D126" s="394"/>
      <c r="E126" s="395"/>
      <c r="F126" s="395"/>
      <c r="G126" s="395"/>
      <c r="H126" s="395"/>
      <c r="I126" s="289"/>
      <c r="J126" s="289"/>
      <c r="K126" s="289"/>
      <c r="L126" s="289"/>
      <c r="M126" s="320"/>
      <c r="N126" s="320"/>
      <c r="O126" s="320"/>
      <c r="P126" s="320"/>
      <c r="Q126" s="320"/>
      <c r="R126" s="320"/>
      <c r="S126" s="320"/>
      <c r="T126" s="320"/>
      <c r="U126" s="320"/>
      <c r="V126" s="320"/>
      <c r="W126" s="240"/>
      <c r="X126" s="240"/>
      <c r="Y126" s="240"/>
      <c r="Z126" s="240"/>
      <c r="AA126" s="241"/>
      <c r="AB126" s="242"/>
      <c r="AC126" s="242"/>
      <c r="AD126" s="242"/>
      <c r="AE126" s="242"/>
      <c r="AF126" s="242"/>
      <c r="AG126" s="242"/>
      <c r="AH126" s="242"/>
      <c r="AI126" s="242"/>
      <c r="AJ126" s="242"/>
      <c r="AK126" s="242"/>
      <c r="AL126" s="242"/>
      <c r="AM126" s="242"/>
      <c r="AN126" s="242"/>
      <c r="AO126" s="242"/>
      <c r="AP126" s="242"/>
      <c r="AQ126" s="242"/>
      <c r="AR126" s="64"/>
      <c r="AS126" s="76"/>
      <c r="AT126" s="50"/>
      <c r="AU126" s="50"/>
      <c r="AV126" s="50"/>
      <c r="AW126" s="50"/>
      <c r="AX126" s="296"/>
      <c r="AY126" s="297"/>
      <c r="AZ126" s="297"/>
      <c r="BA126" s="297"/>
      <c r="BB126" s="297"/>
      <c r="BC126" s="297"/>
      <c r="BD126" s="298"/>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77"/>
      <c r="CK126" s="50"/>
      <c r="CL126" s="7"/>
    </row>
    <row r="127" spans="1:90" ht="6.75" customHeight="1">
      <c r="A127" s="45"/>
      <c r="B127" s="45"/>
      <c r="C127" s="45"/>
      <c r="D127" s="394"/>
      <c r="E127" s="395"/>
      <c r="F127" s="395"/>
      <c r="G127" s="395"/>
      <c r="H127" s="395"/>
      <c r="I127" s="289"/>
      <c r="J127" s="289"/>
      <c r="K127" s="289"/>
      <c r="L127" s="289"/>
      <c r="M127" s="320"/>
      <c r="N127" s="320"/>
      <c r="O127" s="320"/>
      <c r="P127" s="320"/>
      <c r="Q127" s="320"/>
      <c r="R127" s="320"/>
      <c r="S127" s="320"/>
      <c r="T127" s="320"/>
      <c r="U127" s="320"/>
      <c r="V127" s="320"/>
      <c r="W127" s="240"/>
      <c r="X127" s="240"/>
      <c r="Y127" s="240"/>
      <c r="Z127" s="240"/>
      <c r="AA127" s="241"/>
      <c r="AB127" s="242"/>
      <c r="AC127" s="242"/>
      <c r="AD127" s="242"/>
      <c r="AE127" s="242"/>
      <c r="AF127" s="242"/>
      <c r="AG127" s="242"/>
      <c r="AH127" s="242"/>
      <c r="AI127" s="242"/>
      <c r="AJ127" s="242"/>
      <c r="AK127" s="242"/>
      <c r="AL127" s="242"/>
      <c r="AM127" s="242"/>
      <c r="AN127" s="242"/>
      <c r="AO127" s="242"/>
      <c r="AP127" s="242"/>
      <c r="AQ127" s="242"/>
      <c r="AR127" s="64"/>
      <c r="AS127" s="76"/>
      <c r="AT127" s="50"/>
      <c r="AU127" s="50"/>
      <c r="AV127" s="50"/>
      <c r="AW127" s="50"/>
      <c r="AX127" s="296"/>
      <c r="AY127" s="297"/>
      <c r="AZ127" s="297"/>
      <c r="BA127" s="297"/>
      <c r="BB127" s="297"/>
      <c r="BC127" s="297"/>
      <c r="BD127" s="298"/>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77"/>
      <c r="CK127" s="50"/>
      <c r="CL127" s="7"/>
    </row>
    <row r="128" spans="1:90" ht="6.75" customHeight="1">
      <c r="A128" s="45"/>
      <c r="B128" s="45"/>
      <c r="C128" s="45"/>
      <c r="D128" s="394"/>
      <c r="E128" s="395"/>
      <c r="F128" s="395"/>
      <c r="G128" s="395"/>
      <c r="H128" s="395"/>
      <c r="I128" s="289"/>
      <c r="J128" s="289"/>
      <c r="K128" s="289"/>
      <c r="L128" s="289"/>
      <c r="M128" s="320"/>
      <c r="N128" s="320"/>
      <c r="O128" s="320"/>
      <c r="P128" s="320"/>
      <c r="Q128" s="320"/>
      <c r="R128" s="320"/>
      <c r="S128" s="320"/>
      <c r="T128" s="320"/>
      <c r="U128" s="320"/>
      <c r="V128" s="320"/>
      <c r="W128" s="240"/>
      <c r="X128" s="240"/>
      <c r="Y128" s="240"/>
      <c r="Z128" s="240"/>
      <c r="AA128" s="241"/>
      <c r="AB128" s="242"/>
      <c r="AC128" s="242"/>
      <c r="AD128" s="242"/>
      <c r="AE128" s="242"/>
      <c r="AF128" s="242"/>
      <c r="AG128" s="242"/>
      <c r="AH128" s="242"/>
      <c r="AI128" s="242"/>
      <c r="AJ128" s="242"/>
      <c r="AK128" s="242"/>
      <c r="AL128" s="242"/>
      <c r="AM128" s="242"/>
      <c r="AN128" s="242"/>
      <c r="AO128" s="242"/>
      <c r="AP128" s="242"/>
      <c r="AQ128" s="242"/>
      <c r="AR128" s="64"/>
      <c r="AS128" s="76"/>
      <c r="AT128" s="50"/>
      <c r="AU128" s="50"/>
      <c r="AV128" s="50"/>
      <c r="AW128" s="50"/>
      <c r="AX128" s="296"/>
      <c r="AY128" s="297"/>
      <c r="AZ128" s="297"/>
      <c r="BA128" s="297"/>
      <c r="BB128" s="297"/>
      <c r="BC128" s="297"/>
      <c r="BD128" s="298"/>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77"/>
      <c r="CK128" s="50"/>
      <c r="CL128" s="7"/>
    </row>
    <row r="129" spans="1:90" ht="7.5" customHeight="1">
      <c r="A129" s="45"/>
      <c r="B129" s="45"/>
      <c r="C129" s="45"/>
      <c r="D129" s="394"/>
      <c r="E129" s="395"/>
      <c r="F129" s="395"/>
      <c r="G129" s="395"/>
      <c r="H129" s="395"/>
      <c r="I129" s="321" t="s">
        <v>98</v>
      </c>
      <c r="J129" s="321"/>
      <c r="K129" s="321"/>
      <c r="L129" s="321"/>
      <c r="M129" s="321"/>
      <c r="N129" s="321"/>
      <c r="O129" s="321"/>
      <c r="P129" s="321"/>
      <c r="Q129" s="321"/>
      <c r="R129" s="321"/>
      <c r="S129" s="321"/>
      <c r="T129" s="321"/>
      <c r="U129" s="321"/>
      <c r="V129" s="321"/>
      <c r="W129" s="313" t="s">
        <v>99</v>
      </c>
      <c r="X129" s="314"/>
      <c r="Y129" s="314"/>
      <c r="Z129" s="315"/>
      <c r="AA129" s="302" t="s">
        <v>112</v>
      </c>
      <c r="AB129" s="303"/>
      <c r="AC129" s="303"/>
      <c r="AD129" s="303"/>
      <c r="AE129" s="303"/>
      <c r="AF129" s="303"/>
      <c r="AG129" s="303"/>
      <c r="AH129" s="303"/>
      <c r="AI129" s="303"/>
      <c r="AJ129" s="303"/>
      <c r="AK129" s="303"/>
      <c r="AL129" s="303"/>
      <c r="AM129" s="303"/>
      <c r="AN129" s="303"/>
      <c r="AO129" s="303"/>
      <c r="AP129" s="303"/>
      <c r="AQ129" s="303"/>
      <c r="AR129" s="115"/>
      <c r="AS129" s="76"/>
      <c r="AT129" s="50"/>
      <c r="AU129" s="50"/>
      <c r="AV129" s="50"/>
      <c r="AW129" s="50"/>
      <c r="AX129" s="296"/>
      <c r="AY129" s="297"/>
      <c r="AZ129" s="297"/>
      <c r="BA129" s="297"/>
      <c r="BB129" s="297"/>
      <c r="BC129" s="297"/>
      <c r="BD129" s="298"/>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77"/>
      <c r="CK129" s="50"/>
      <c r="CL129" s="7"/>
    </row>
    <row r="130" spans="1:90" ht="7.5" customHeight="1">
      <c r="A130" s="45"/>
      <c r="B130" s="45"/>
      <c r="C130" s="45"/>
      <c r="D130" s="394"/>
      <c r="E130" s="395"/>
      <c r="F130" s="395"/>
      <c r="G130" s="395"/>
      <c r="H130" s="395"/>
      <c r="I130" s="322"/>
      <c r="J130" s="322"/>
      <c r="K130" s="322"/>
      <c r="L130" s="322"/>
      <c r="M130" s="322"/>
      <c r="N130" s="322"/>
      <c r="O130" s="322"/>
      <c r="P130" s="322"/>
      <c r="Q130" s="322"/>
      <c r="R130" s="322"/>
      <c r="S130" s="322"/>
      <c r="T130" s="322"/>
      <c r="U130" s="322"/>
      <c r="V130" s="322"/>
      <c r="W130" s="316"/>
      <c r="X130" s="257"/>
      <c r="Y130" s="257"/>
      <c r="Z130" s="258"/>
      <c r="AA130" s="304"/>
      <c r="AB130" s="305"/>
      <c r="AC130" s="305"/>
      <c r="AD130" s="305"/>
      <c r="AE130" s="305"/>
      <c r="AF130" s="305"/>
      <c r="AG130" s="305"/>
      <c r="AH130" s="305"/>
      <c r="AI130" s="305"/>
      <c r="AJ130" s="305"/>
      <c r="AK130" s="305"/>
      <c r="AL130" s="305"/>
      <c r="AM130" s="305"/>
      <c r="AN130" s="305"/>
      <c r="AO130" s="305"/>
      <c r="AP130" s="305"/>
      <c r="AQ130" s="305"/>
      <c r="AR130" s="111"/>
      <c r="AS130" s="76"/>
      <c r="AT130" s="50"/>
      <c r="AU130" s="50"/>
      <c r="AV130" s="50"/>
      <c r="AW130" s="50"/>
      <c r="AX130" s="296"/>
      <c r="AY130" s="297"/>
      <c r="AZ130" s="297"/>
      <c r="BA130" s="297"/>
      <c r="BB130" s="297"/>
      <c r="BC130" s="297"/>
      <c r="BD130" s="298"/>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77"/>
      <c r="CK130" s="50"/>
      <c r="CL130" s="7"/>
    </row>
    <row r="131" spans="1:90" ht="7.5" customHeight="1">
      <c r="A131" s="45"/>
      <c r="B131" s="45"/>
      <c r="C131" s="45"/>
      <c r="D131" s="394"/>
      <c r="E131" s="395"/>
      <c r="F131" s="395"/>
      <c r="G131" s="395"/>
      <c r="H131" s="395"/>
      <c r="I131" s="322"/>
      <c r="J131" s="322"/>
      <c r="K131" s="322"/>
      <c r="L131" s="322"/>
      <c r="M131" s="322"/>
      <c r="N131" s="322"/>
      <c r="O131" s="322"/>
      <c r="P131" s="322"/>
      <c r="Q131" s="322"/>
      <c r="R131" s="322"/>
      <c r="S131" s="322"/>
      <c r="T131" s="322"/>
      <c r="U131" s="322"/>
      <c r="V131" s="322"/>
      <c r="W131" s="316"/>
      <c r="X131" s="257"/>
      <c r="Y131" s="257"/>
      <c r="Z131" s="258"/>
      <c r="AA131" s="171">
        <f>IF((AA89+AA117-AA121-AA125)&gt;0,AA89+AA117-AA121-AA125,0)</f>
        <v>0</v>
      </c>
      <c r="AB131" s="172"/>
      <c r="AC131" s="172"/>
      <c r="AD131" s="172"/>
      <c r="AE131" s="172"/>
      <c r="AF131" s="172"/>
      <c r="AG131" s="172"/>
      <c r="AH131" s="172"/>
      <c r="AI131" s="172"/>
      <c r="AJ131" s="172"/>
      <c r="AK131" s="172"/>
      <c r="AL131" s="172"/>
      <c r="AM131" s="172"/>
      <c r="AN131" s="172"/>
      <c r="AO131" s="172"/>
      <c r="AP131" s="172"/>
      <c r="AQ131" s="172"/>
      <c r="AR131" s="111"/>
      <c r="AS131" s="76"/>
      <c r="AT131" s="50"/>
      <c r="AU131" s="50"/>
      <c r="AV131" s="50"/>
      <c r="AW131" s="50"/>
      <c r="AX131" s="296"/>
      <c r="AY131" s="297"/>
      <c r="AZ131" s="297"/>
      <c r="BA131" s="297"/>
      <c r="BB131" s="297"/>
      <c r="BC131" s="297"/>
      <c r="BD131" s="298"/>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77"/>
      <c r="CK131" s="50"/>
      <c r="CL131" s="7"/>
    </row>
    <row r="132" spans="1:90" ht="7.5" customHeight="1" thickBot="1">
      <c r="A132" s="45"/>
      <c r="B132" s="45"/>
      <c r="C132" s="45"/>
      <c r="D132" s="396"/>
      <c r="E132" s="397"/>
      <c r="F132" s="397"/>
      <c r="G132" s="397"/>
      <c r="H132" s="397"/>
      <c r="I132" s="323"/>
      <c r="J132" s="323"/>
      <c r="K132" s="323"/>
      <c r="L132" s="323"/>
      <c r="M132" s="323"/>
      <c r="N132" s="323"/>
      <c r="O132" s="323"/>
      <c r="P132" s="323"/>
      <c r="Q132" s="323"/>
      <c r="R132" s="323"/>
      <c r="S132" s="323"/>
      <c r="T132" s="323"/>
      <c r="U132" s="323"/>
      <c r="V132" s="323"/>
      <c r="W132" s="317"/>
      <c r="X132" s="318"/>
      <c r="Y132" s="318"/>
      <c r="Z132" s="319"/>
      <c r="AA132" s="173"/>
      <c r="AB132" s="174"/>
      <c r="AC132" s="174"/>
      <c r="AD132" s="174"/>
      <c r="AE132" s="174"/>
      <c r="AF132" s="174"/>
      <c r="AG132" s="174"/>
      <c r="AH132" s="174"/>
      <c r="AI132" s="174"/>
      <c r="AJ132" s="174"/>
      <c r="AK132" s="174"/>
      <c r="AL132" s="174"/>
      <c r="AM132" s="174"/>
      <c r="AN132" s="174"/>
      <c r="AO132" s="174"/>
      <c r="AP132" s="174"/>
      <c r="AQ132" s="174"/>
      <c r="AR132" s="125"/>
      <c r="AS132" s="76"/>
      <c r="AT132" s="50"/>
      <c r="AU132" s="50"/>
      <c r="AV132" s="50"/>
      <c r="AW132" s="50"/>
      <c r="AX132" s="299"/>
      <c r="AY132" s="300"/>
      <c r="AZ132" s="300"/>
      <c r="BA132" s="300"/>
      <c r="BB132" s="300"/>
      <c r="BC132" s="300"/>
      <c r="BD132" s="301"/>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90"/>
      <c r="CK132" s="50"/>
      <c r="CL132" s="7"/>
    </row>
    <row r="133" spans="1:89" ht="6.75" customHeight="1" thickTop="1">
      <c r="A133" s="44"/>
      <c r="B133" s="109"/>
      <c r="C133" s="109"/>
      <c r="D133" s="109"/>
      <c r="E133" s="109"/>
      <c r="F133" s="109"/>
      <c r="G133" s="109"/>
      <c r="H133" s="109"/>
      <c r="I133" s="44"/>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69"/>
      <c r="CI133" s="169"/>
      <c r="CJ133" s="169"/>
      <c r="CK133" s="110"/>
    </row>
    <row r="134" spans="1:89" ht="6.75" customHeight="1">
      <c r="A134" s="44"/>
      <c r="B134" s="109"/>
      <c r="C134" s="109"/>
      <c r="D134" s="109"/>
      <c r="E134" s="109"/>
      <c r="F134" s="109"/>
      <c r="G134" s="109"/>
      <c r="H134" s="109"/>
      <c r="I134" s="44"/>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70"/>
      <c r="CI134" s="170"/>
      <c r="CJ134" s="170"/>
      <c r="CK134" s="110"/>
    </row>
    <row r="135" spans="1:89" ht="6.75" customHeight="1">
      <c r="A135" s="44"/>
      <c r="B135" s="109"/>
      <c r="C135" s="109"/>
      <c r="D135" s="109"/>
      <c r="E135" s="109"/>
      <c r="F135" s="109"/>
      <c r="G135" s="109"/>
      <c r="H135" s="109"/>
      <c r="I135" s="44"/>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row>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sheetData>
  <sheetProtection password="DC8F" sheet="1" objects="1" scenarios="1" selectLockedCells="1"/>
  <mergeCells count="154">
    <mergeCell ref="BR65:CI66"/>
    <mergeCell ref="D65:H132"/>
    <mergeCell ref="BB54:BD56"/>
    <mergeCell ref="AS60:AW69"/>
    <mergeCell ref="AX65:BM69"/>
    <mergeCell ref="BN65:BQ69"/>
    <mergeCell ref="BR60:CH64"/>
    <mergeCell ref="AH54:AL56"/>
    <mergeCell ref="AA60:AQ64"/>
    <mergeCell ref="BN88:BQ93"/>
    <mergeCell ref="AF40:BK43"/>
    <mergeCell ref="BN60:BQ64"/>
    <mergeCell ref="B45:CI47"/>
    <mergeCell ref="D60:V64"/>
    <mergeCell ref="BL40:BO43"/>
    <mergeCell ref="D48:CI50"/>
    <mergeCell ref="D57:BN59"/>
    <mergeCell ref="BZ57:CJ59"/>
    <mergeCell ref="AX60:BM64"/>
    <mergeCell ref="AH51:AL53"/>
    <mergeCell ref="BW16:CI18"/>
    <mergeCell ref="CG40:CJ43"/>
    <mergeCell ref="BQ28:CK29"/>
    <mergeCell ref="BQ30:CK36"/>
    <mergeCell ref="BT19:CH20"/>
    <mergeCell ref="BW40:BZ43"/>
    <mergeCell ref="CQ25:DC33"/>
    <mergeCell ref="AS54:AU56"/>
    <mergeCell ref="AM54:AO56"/>
    <mergeCell ref="AP54:AR56"/>
    <mergeCell ref="CB40:CE43"/>
    <mergeCell ref="CU34:CW38"/>
    <mergeCell ref="BT37:CH38"/>
    <mergeCell ref="AF26:BO29"/>
    <mergeCell ref="BQ40:BV43"/>
    <mergeCell ref="AF37:BO38"/>
    <mergeCell ref="BN74:BQ81"/>
    <mergeCell ref="BN82:BQ87"/>
    <mergeCell ref="BR76:CH81"/>
    <mergeCell ref="BR90:CH93"/>
    <mergeCell ref="BR84:CH87"/>
    <mergeCell ref="BR74:CI75"/>
    <mergeCell ref="AA73:AQ76"/>
    <mergeCell ref="AA77:AQ80"/>
    <mergeCell ref="AA81:AQ84"/>
    <mergeCell ref="AA85:AQ88"/>
    <mergeCell ref="AS108:AW110"/>
    <mergeCell ref="AA125:AQ128"/>
    <mergeCell ref="AA109:AQ112"/>
    <mergeCell ref="AS96:AW98"/>
    <mergeCell ref="W129:Z132"/>
    <mergeCell ref="I85:V88"/>
    <mergeCell ref="W85:Z88"/>
    <mergeCell ref="I121:L128"/>
    <mergeCell ref="M121:V124"/>
    <mergeCell ref="M125:V128"/>
    <mergeCell ref="M117:V120"/>
    <mergeCell ref="M113:V116"/>
    <mergeCell ref="I129:V132"/>
    <mergeCell ref="M101:V104"/>
    <mergeCell ref="A57:C59"/>
    <mergeCell ref="AF10:AL12"/>
    <mergeCell ref="AF13:AL15"/>
    <mergeCell ref="G11:L14"/>
    <mergeCell ref="V37:AA38"/>
    <mergeCell ref="D35:Q37"/>
    <mergeCell ref="W11:AC14"/>
    <mergeCell ref="R11:V14"/>
    <mergeCell ref="M11:Q14"/>
    <mergeCell ref="B40:H42"/>
    <mergeCell ref="I81:V84"/>
    <mergeCell ref="M109:V112"/>
    <mergeCell ref="M105:V108"/>
    <mergeCell ref="W105:Z108"/>
    <mergeCell ref="AX96:CJ107"/>
    <mergeCell ref="AA105:AQ108"/>
    <mergeCell ref="AA117:AQ120"/>
    <mergeCell ref="AA97:AQ100"/>
    <mergeCell ref="AA101:AQ104"/>
    <mergeCell ref="AX108:CJ122"/>
    <mergeCell ref="AA121:AQ124"/>
    <mergeCell ref="AX123:BD132"/>
    <mergeCell ref="AA129:AQ130"/>
    <mergeCell ref="AA113:AQ116"/>
    <mergeCell ref="I69:V72"/>
    <mergeCell ref="W101:Z104"/>
    <mergeCell ref="I89:V92"/>
    <mergeCell ref="I73:V76"/>
    <mergeCell ref="I93:L120"/>
    <mergeCell ref="M97:V100"/>
    <mergeCell ref="M93:V96"/>
    <mergeCell ref="W73:Z76"/>
    <mergeCell ref="W77:Z80"/>
    <mergeCell ref="I77:V80"/>
    <mergeCell ref="T20:AC23"/>
    <mergeCell ref="I19:R22"/>
    <mergeCell ref="S31:AD36"/>
    <mergeCell ref="I65:V68"/>
    <mergeCell ref="W65:Z68"/>
    <mergeCell ref="T40:AC43"/>
    <mergeCell ref="I40:K42"/>
    <mergeCell ref="L40:M42"/>
    <mergeCell ref="N40:P42"/>
    <mergeCell ref="S25:AD30"/>
    <mergeCell ref="W125:Z128"/>
    <mergeCell ref="W121:Z124"/>
    <mergeCell ref="W113:Z116"/>
    <mergeCell ref="W60:Z64"/>
    <mergeCell ref="W109:Z112"/>
    <mergeCell ref="W93:Z96"/>
    <mergeCell ref="W97:Z100"/>
    <mergeCell ref="W117:Z120"/>
    <mergeCell ref="W89:Z92"/>
    <mergeCell ref="W81:Z84"/>
    <mergeCell ref="BR70:CH73"/>
    <mergeCell ref="BR67:CH69"/>
    <mergeCell ref="AS70:AW93"/>
    <mergeCell ref="W69:Z72"/>
    <mergeCell ref="AA89:AQ92"/>
    <mergeCell ref="AA93:AQ96"/>
    <mergeCell ref="AX70:BM73"/>
    <mergeCell ref="AA65:AQ68"/>
    <mergeCell ref="AA69:AQ72"/>
    <mergeCell ref="BN70:BQ73"/>
    <mergeCell ref="CA1:DF7"/>
    <mergeCell ref="AY51:BA53"/>
    <mergeCell ref="BB51:BD53"/>
    <mergeCell ref="S16:BT18"/>
    <mergeCell ref="BU16:BV18"/>
    <mergeCell ref="AM51:AO53"/>
    <mergeCell ref="AP51:AR53"/>
    <mergeCell ref="AS51:AU53"/>
    <mergeCell ref="AO11:CD14"/>
    <mergeCell ref="CJ16:CK18"/>
    <mergeCell ref="B17:Q18"/>
    <mergeCell ref="AF32:BO35"/>
    <mergeCell ref="D51:V56"/>
    <mergeCell ref="W54:AG56"/>
    <mergeCell ref="A48:C50"/>
    <mergeCell ref="W51:AG53"/>
    <mergeCell ref="B19:H22"/>
    <mergeCell ref="Q40:R42"/>
    <mergeCell ref="AV54:AX56"/>
    <mergeCell ref="AY54:BA56"/>
    <mergeCell ref="CP69:DJ74"/>
    <mergeCell ref="AV51:AX53"/>
    <mergeCell ref="AF20:BO23"/>
    <mergeCell ref="CH133:CJ134"/>
    <mergeCell ref="AA131:AQ132"/>
    <mergeCell ref="AX74:BM81"/>
    <mergeCell ref="AX82:BM87"/>
    <mergeCell ref="AX88:BM93"/>
    <mergeCell ref="BR82:CI83"/>
    <mergeCell ref="BR88:CI8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2009-12-01T03:14:04Z</cp:lastPrinted>
  <dcterms:created xsi:type="dcterms:W3CDTF">2007-11-08T08:13:35Z</dcterms:created>
  <dcterms:modified xsi:type="dcterms:W3CDTF">2009-12-01T03:15:03Z</dcterms:modified>
  <cp:category/>
  <cp:version/>
  <cp:contentType/>
  <cp:contentStatus/>
</cp:coreProperties>
</file>