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30" windowWidth="14370" windowHeight="10605" activeTab="0"/>
  </bookViews>
  <sheets>
    <sheet name="計算例" sheetId="1" r:id="rId1"/>
  </sheets>
  <definedNames/>
  <calcPr fullCalcOnLoad="1"/>
</workbook>
</file>

<file path=xl/sharedStrings.xml><?xml version="1.0" encoding="utf-8"?>
<sst xmlns="http://schemas.openxmlformats.org/spreadsheetml/2006/main" count="113" uniqueCount="66">
  <si>
    <t>受給資格者</t>
  </si>
  <si>
    <t>受給資格者氏名</t>
  </si>
  <si>
    <t>請求点数</t>
  </si>
  <si>
    <t>一部負担</t>
  </si>
  <si>
    <t>医療費</t>
  </si>
  <si>
    <t>（決定点数）</t>
  </si>
  <si>
    <t>金相当額</t>
  </si>
  <si>
    <t>請求額</t>
  </si>
  <si>
    <t>点</t>
  </si>
  <si>
    <t>円</t>
  </si>
  <si>
    <t>本人</t>
  </si>
  <si>
    <t>番号</t>
  </si>
  <si>
    <t>家族</t>
  </si>
  <si>
    <t>合計</t>
  </si>
  <si>
    <t xml:space="preserve">  １  医   科</t>
  </si>
  <si>
    <t>診療日数</t>
  </si>
  <si>
    <t>継続療養</t>
  </si>
  <si>
    <t>公費負担</t>
  </si>
  <si>
    <t>月遅れ請求</t>
  </si>
  <si>
    <t xml:space="preserve"> １ 本人</t>
  </si>
  <si>
    <t>年   月</t>
  </si>
  <si>
    <t xml:space="preserve"> ２ 家族</t>
  </si>
  <si>
    <t xml:space="preserve">  S        ・        ・  </t>
  </si>
  <si>
    <t>5000001</t>
  </si>
  <si>
    <t>高崎　　太郎</t>
  </si>
  <si>
    <t xml:space="preserve">1２５６７８ </t>
  </si>
  <si>
    <t>№　　1</t>
  </si>
  <si>
    <t xml:space="preserve">  ３  歯   科    ４  調   剤</t>
  </si>
  <si>
    <t xml:space="preserve"> ７ 訪問看護</t>
  </si>
  <si>
    <t>医 療 機 関        コード番号</t>
  </si>
  <si>
    <t>医   療 機関名</t>
  </si>
  <si>
    <r>
      <t xml:space="preserve">記号      </t>
    </r>
    <r>
      <rPr>
        <sz val="20"/>
        <rFont val="ＭＳ Ｐ明朝"/>
        <family val="1"/>
      </rPr>
      <t>高</t>
    </r>
  </si>
  <si>
    <t xml:space="preserve">性別  </t>
  </si>
  <si>
    <t>生年月日</t>
  </si>
  <si>
    <t xml:space="preserve"> ① 本人</t>
  </si>
  <si>
    <t>日</t>
  </si>
  <si>
    <t xml:space="preserve">  ①  男  ・ ２  女</t>
  </si>
  <si>
    <t xml:space="preserve">  １  男  ・ ２  女</t>
  </si>
  <si>
    <t xml:space="preserve">１２５⑥７８ </t>
  </si>
  <si>
    <t xml:space="preserve">①２５６７８ </t>
  </si>
  <si>
    <t xml:space="preserve"> ① 本人</t>
  </si>
  <si>
    <t>高崎　　次郎</t>
  </si>
  <si>
    <t>管掌別符号</t>
  </si>
  <si>
    <t xml:space="preserve">  ⑤  柔   整   </t>
  </si>
  <si>
    <t>○○接骨院</t>
  </si>
  <si>
    <r>
      <t>　</t>
    </r>
    <r>
      <rPr>
        <b/>
        <sz val="10"/>
        <rFont val="ＭＳ Ｐ明朝"/>
        <family val="1"/>
      </rPr>
      <t>円</t>
    </r>
  </si>
  <si>
    <t>〔例　１〕</t>
  </si>
  <si>
    <t>〔例　2〕</t>
  </si>
  <si>
    <t>5000002</t>
  </si>
  <si>
    <t xml:space="preserve"> 1　入　院　 ・  　②   　入院外</t>
  </si>
  <si>
    <t>〔例　3〕</t>
  </si>
  <si>
    <t xml:space="preserve">1２５⑥７８ </t>
  </si>
  <si>
    <t>高崎　　A</t>
  </si>
  <si>
    <t>認定証(区分オ)あり</t>
  </si>
  <si>
    <t>オ</t>
  </si>
  <si>
    <t xml:space="preserve">  S   21   ・ ２      ・２ </t>
  </si>
  <si>
    <t xml:space="preserve">  S  21  ・  1    ・ 1 </t>
  </si>
  <si>
    <t xml:space="preserve">  S 21    ・  1    ・ 1 </t>
  </si>
  <si>
    <t>5000003</t>
  </si>
  <si>
    <t>〔例３〕　　　高崎　Ａ ・・・高崎市国民健康保険加入（本人、３割負担）。　　高齢者医療２割負担。　費用額１5１，５１０円。（限度額認定証　区分オ　あり）</t>
  </si>
  <si>
    <t>〔例１〕　　　高崎太郎・・・高崎市国民健康保険加入（本人、３割負担）。　高齢者医療２割負担。　費用額３，７１４円　</t>
  </si>
  <si>
    <t>○年 ○月</t>
  </si>
  <si>
    <r>
      <t>　　　</t>
    </r>
    <r>
      <rPr>
        <b/>
        <sz val="22"/>
        <rFont val="ＭＳ Ｐ明朝"/>
        <family val="1"/>
      </rPr>
      <t>　請求明細書記載例　（柔整用）　２割負担　　　</t>
    </r>
  </si>
  <si>
    <t>　　　年   ○月分    高齢者（68歳・69歳）医療費請求明細書</t>
  </si>
  <si>
    <t>〔例２〕　　　高崎次郎・・・協会健康保険加入（本人、３割負担）。 高齢者医療２割負担。　費用額２５，２９０円。</t>
  </si>
  <si>
    <t xml:space="preserve">  協会 健保 共済 国保 退職　国組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</si>
</sst>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sz val="11"/>
      <name val="Century"/>
      <family val="1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22"/>
      <name val="ＭＳ Ｐ明朝"/>
      <family val="1"/>
    </font>
    <font>
      <u val="single"/>
      <sz val="11"/>
      <name val="ＭＳ Ｐ明朝"/>
      <family val="1"/>
    </font>
    <font>
      <b/>
      <sz val="20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3"/>
      <color indexed="8"/>
      <name val="ＭＳ Ｐ明朝"/>
      <family val="1"/>
    </font>
    <font>
      <b/>
      <sz val="13"/>
      <color indexed="8"/>
      <name val="ＭＳ Ｐ明朝"/>
      <family val="1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0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distributed"/>
    </xf>
    <xf numFmtId="0" fontId="0" fillId="0" borderId="15" xfId="0" applyBorder="1" applyAlignment="1">
      <alignment horizontal="center"/>
    </xf>
    <xf numFmtId="38" fontId="8" fillId="0" borderId="15" xfId="49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7" fillId="0" borderId="17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14" fillId="0" borderId="18" xfId="0" applyNumberFormat="1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distributed"/>
    </xf>
    <xf numFmtId="0" fontId="0" fillId="0" borderId="20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8" fontId="8" fillId="0" borderId="20" xfId="49" applyFont="1" applyBorder="1" applyAlignment="1">
      <alignment/>
    </xf>
    <xf numFmtId="0" fontId="0" fillId="0" borderId="20" xfId="0" applyBorder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8" fontId="0" fillId="0" borderId="17" xfId="49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38" fontId="0" fillId="0" borderId="11" xfId="49" applyBorder="1" applyAlignment="1">
      <alignment/>
    </xf>
    <xf numFmtId="0" fontId="0" fillId="0" borderId="20" xfId="0" applyBorder="1" applyAlignment="1">
      <alignment/>
    </xf>
    <xf numFmtId="0" fontId="13" fillId="0" borderId="26" xfId="0" applyFont="1" applyBorder="1" applyAlignment="1">
      <alignment vertical="center" wrapText="1"/>
    </xf>
    <xf numFmtId="0" fontId="13" fillId="0" borderId="10" xfId="0" applyFont="1" applyBorder="1" applyAlignment="1">
      <alignment horizontal="distributed" vertical="center"/>
    </xf>
    <xf numFmtId="0" fontId="7" fillId="0" borderId="25" xfId="0" applyFont="1" applyBorder="1" applyAlignment="1">
      <alignment horizontal="right" vertical="top"/>
    </xf>
    <xf numFmtId="38" fontId="8" fillId="0" borderId="11" xfId="49" applyFont="1" applyBorder="1" applyAlignment="1">
      <alignment/>
    </xf>
    <xf numFmtId="38" fontId="8" fillId="0" borderId="27" xfId="49" applyFont="1" applyBorder="1" applyAlignment="1">
      <alignment/>
    </xf>
    <xf numFmtId="0" fontId="7" fillId="0" borderId="28" xfId="0" applyFont="1" applyBorder="1" applyAlignment="1">
      <alignment horizontal="right"/>
    </xf>
    <xf numFmtId="38" fontId="8" fillId="0" borderId="17" xfId="49" applyFont="1" applyBorder="1" applyAlignment="1">
      <alignment/>
    </xf>
    <xf numFmtId="38" fontId="8" fillId="0" borderId="29" xfId="49" applyFont="1" applyBorder="1" applyAlignment="1">
      <alignment/>
    </xf>
    <xf numFmtId="0" fontId="7" fillId="0" borderId="29" xfId="0" applyFont="1" applyBorder="1" applyAlignment="1">
      <alignment horizontal="right"/>
    </xf>
    <xf numFmtId="0" fontId="0" fillId="0" borderId="30" xfId="0" applyBorder="1" applyAlignment="1">
      <alignment horizontal="distributed"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1" fillId="33" borderId="31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left" vertical="center"/>
    </xf>
    <xf numFmtId="38" fontId="0" fillId="0" borderId="20" xfId="49" applyBorder="1" applyAlignment="1">
      <alignment/>
    </xf>
    <xf numFmtId="0" fontId="11" fillId="0" borderId="0" xfId="0" applyFont="1" applyAlignment="1">
      <alignment/>
    </xf>
    <xf numFmtId="3" fontId="8" fillId="0" borderId="33" xfId="0" applyNumberFormat="1" applyFont="1" applyBorder="1" applyAlignment="1">
      <alignment/>
    </xf>
    <xf numFmtId="0" fontId="1" fillId="0" borderId="28" xfId="0" applyFont="1" applyBorder="1" applyAlignment="1">
      <alignment horizontal="right" vertical="top"/>
    </xf>
    <xf numFmtId="38" fontId="8" fillId="33" borderId="11" xfId="49" applyFont="1" applyFill="1" applyBorder="1" applyAlignment="1">
      <alignment/>
    </xf>
    <xf numFmtId="38" fontId="8" fillId="33" borderId="27" xfId="49" applyFont="1" applyFill="1" applyBorder="1" applyAlignment="1">
      <alignment/>
    </xf>
    <xf numFmtId="0" fontId="0" fillId="0" borderId="0" xfId="0" applyFill="1" applyAlignment="1">
      <alignment/>
    </xf>
    <xf numFmtId="49" fontId="14" fillId="0" borderId="18" xfId="0" applyNumberFormat="1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8" fontId="8" fillId="0" borderId="20" xfId="49" applyFont="1" applyFill="1" applyBorder="1" applyAlignment="1">
      <alignment/>
    </xf>
    <xf numFmtId="38" fontId="8" fillId="0" borderId="17" xfId="49" applyFont="1" applyFill="1" applyBorder="1" applyAlignment="1">
      <alignment/>
    </xf>
    <xf numFmtId="38" fontId="8" fillId="0" borderId="29" xfId="49" applyFont="1" applyFill="1" applyBorder="1" applyAlignment="1">
      <alignment/>
    </xf>
    <xf numFmtId="38" fontId="8" fillId="0" borderId="15" xfId="49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8" fillId="0" borderId="25" xfId="49" applyFont="1" applyBorder="1" applyAlignment="1">
      <alignment/>
    </xf>
    <xf numFmtId="0" fontId="0" fillId="0" borderId="28" xfId="0" applyBorder="1" applyAlignment="1">
      <alignment/>
    </xf>
    <xf numFmtId="38" fontId="8" fillId="0" borderId="11" xfId="49" applyFont="1" applyBorder="1" applyAlignment="1">
      <alignment/>
    </xf>
    <xf numFmtId="0" fontId="0" fillId="0" borderId="27" xfId="0" applyBorder="1" applyAlignment="1">
      <alignment/>
    </xf>
    <xf numFmtId="0" fontId="0" fillId="33" borderId="3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1" fillId="33" borderId="32" xfId="0" applyFont="1" applyFill="1" applyBorder="1" applyAlignment="1">
      <alignment horizontal="left" vertical="center"/>
    </xf>
    <xf numFmtId="0" fontId="11" fillId="33" borderId="43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6" fillId="0" borderId="47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1</xdr:col>
      <xdr:colOff>238125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657350" y="25527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238125</xdr:colOff>
      <xdr:row>7</xdr:row>
      <xdr:rowOff>9525</xdr:rowOff>
    </xdr:from>
    <xdr:to>
      <xdr:col>1</xdr:col>
      <xdr:colOff>238125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657350" y="25527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914400</xdr:colOff>
      <xdr:row>8</xdr:row>
      <xdr:rowOff>0</xdr:rowOff>
    </xdr:from>
    <xdr:to>
      <xdr:col>5</xdr:col>
      <xdr:colOff>914400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6410325" y="2933700"/>
          <a:ext cx="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1009650</xdr:colOff>
      <xdr:row>8</xdr:row>
      <xdr:rowOff>0</xdr:rowOff>
    </xdr:from>
    <xdr:to>
      <xdr:col>3</xdr:col>
      <xdr:colOff>1009650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2933700"/>
          <a:ext cx="0" cy="628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390525</xdr:colOff>
      <xdr:row>9</xdr:row>
      <xdr:rowOff>9525</xdr:rowOff>
    </xdr:from>
    <xdr:to>
      <xdr:col>2</xdr:col>
      <xdr:colOff>390525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47875" y="35718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914400</xdr:colOff>
      <xdr:row>8</xdr:row>
      <xdr:rowOff>0</xdr:rowOff>
    </xdr:from>
    <xdr:to>
      <xdr:col>5</xdr:col>
      <xdr:colOff>914400</xdr:colOff>
      <xdr:row>9</xdr:row>
      <xdr:rowOff>0</xdr:rowOff>
    </xdr:to>
    <xdr:sp>
      <xdr:nvSpPr>
        <xdr:cNvPr id="6" name="Line 23"/>
        <xdr:cNvSpPr>
          <a:spLocks/>
        </xdr:cNvSpPr>
      </xdr:nvSpPr>
      <xdr:spPr>
        <a:xfrm>
          <a:off x="6410325" y="2933700"/>
          <a:ext cx="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1009650</xdr:colOff>
      <xdr:row>8</xdr:row>
      <xdr:rowOff>0</xdr:rowOff>
    </xdr:from>
    <xdr:to>
      <xdr:col>3</xdr:col>
      <xdr:colOff>1009650</xdr:colOff>
      <xdr:row>9</xdr:row>
      <xdr:rowOff>0</xdr:rowOff>
    </xdr:to>
    <xdr:sp>
      <xdr:nvSpPr>
        <xdr:cNvPr id="7" name="Line 24"/>
        <xdr:cNvSpPr>
          <a:spLocks/>
        </xdr:cNvSpPr>
      </xdr:nvSpPr>
      <xdr:spPr>
        <a:xfrm>
          <a:off x="3867150" y="2933700"/>
          <a:ext cx="0" cy="628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390525</xdr:colOff>
      <xdr:row>9</xdr:row>
      <xdr:rowOff>9525</xdr:rowOff>
    </xdr:from>
    <xdr:to>
      <xdr:col>2</xdr:col>
      <xdr:colOff>390525</xdr:colOff>
      <xdr:row>10</xdr:row>
      <xdr:rowOff>0</xdr:rowOff>
    </xdr:to>
    <xdr:sp>
      <xdr:nvSpPr>
        <xdr:cNvPr id="8" name="Line 25"/>
        <xdr:cNvSpPr>
          <a:spLocks/>
        </xdr:cNvSpPr>
      </xdr:nvSpPr>
      <xdr:spPr>
        <a:xfrm flipH="1">
          <a:off x="2047875" y="35718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914400</xdr:colOff>
      <xdr:row>8</xdr:row>
      <xdr:rowOff>0</xdr:rowOff>
    </xdr:from>
    <xdr:to>
      <xdr:col>5</xdr:col>
      <xdr:colOff>914400</xdr:colOff>
      <xdr:row>9</xdr:row>
      <xdr:rowOff>0</xdr:rowOff>
    </xdr:to>
    <xdr:sp>
      <xdr:nvSpPr>
        <xdr:cNvPr id="9" name="Line 44"/>
        <xdr:cNvSpPr>
          <a:spLocks/>
        </xdr:cNvSpPr>
      </xdr:nvSpPr>
      <xdr:spPr>
        <a:xfrm>
          <a:off x="6410325" y="2933700"/>
          <a:ext cx="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1009650</xdr:colOff>
      <xdr:row>8</xdr:row>
      <xdr:rowOff>0</xdr:rowOff>
    </xdr:from>
    <xdr:to>
      <xdr:col>3</xdr:col>
      <xdr:colOff>1009650</xdr:colOff>
      <xdr:row>9</xdr:row>
      <xdr:rowOff>0</xdr:rowOff>
    </xdr:to>
    <xdr:sp>
      <xdr:nvSpPr>
        <xdr:cNvPr id="10" name="Line 45"/>
        <xdr:cNvSpPr>
          <a:spLocks/>
        </xdr:cNvSpPr>
      </xdr:nvSpPr>
      <xdr:spPr>
        <a:xfrm>
          <a:off x="3867150" y="2933700"/>
          <a:ext cx="0" cy="628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390525</xdr:colOff>
      <xdr:row>9</xdr:row>
      <xdr:rowOff>9525</xdr:rowOff>
    </xdr:from>
    <xdr:to>
      <xdr:col>2</xdr:col>
      <xdr:colOff>390525</xdr:colOff>
      <xdr:row>10</xdr:row>
      <xdr:rowOff>0</xdr:rowOff>
    </xdr:to>
    <xdr:sp>
      <xdr:nvSpPr>
        <xdr:cNvPr id="11" name="Line 46"/>
        <xdr:cNvSpPr>
          <a:spLocks/>
        </xdr:cNvSpPr>
      </xdr:nvSpPr>
      <xdr:spPr>
        <a:xfrm flipH="1">
          <a:off x="2047875" y="35718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400050</xdr:colOff>
      <xdr:row>14</xdr:row>
      <xdr:rowOff>190500</xdr:rowOff>
    </xdr:from>
    <xdr:to>
      <xdr:col>15</xdr:col>
      <xdr:colOff>114300</xdr:colOff>
      <xdr:row>17</xdr:row>
      <xdr:rowOff>247650</xdr:rowOff>
    </xdr:to>
    <xdr:sp>
      <xdr:nvSpPr>
        <xdr:cNvPr id="12" name="AutoShape 69"/>
        <xdr:cNvSpPr>
          <a:spLocks/>
        </xdr:cNvSpPr>
      </xdr:nvSpPr>
      <xdr:spPr>
        <a:xfrm>
          <a:off x="8905875" y="5162550"/>
          <a:ext cx="4391025" cy="857250"/>
        </a:xfrm>
        <a:prstGeom prst="wedgeRectCallout">
          <a:avLst>
            <a:gd name="adj1" fmla="val -8787"/>
            <a:gd name="adj2" fmla="val -7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費用額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０．３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一部負担金相当額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請求額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３，７１４円　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０．３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－　　７４０円　　＝　　３７０円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１，１１０円（四捨五入で１０円単位に）</a:t>
          </a:r>
        </a:p>
      </xdr:txBody>
    </xdr:sp>
    <xdr:clientData/>
  </xdr:twoCellAnchor>
  <xdr:twoCellAnchor>
    <xdr:from>
      <xdr:col>8</xdr:col>
      <xdr:colOff>609600</xdr:colOff>
      <xdr:row>20</xdr:row>
      <xdr:rowOff>142875</xdr:rowOff>
    </xdr:from>
    <xdr:to>
      <xdr:col>15</xdr:col>
      <xdr:colOff>323850</xdr:colOff>
      <xdr:row>24</xdr:row>
      <xdr:rowOff>247650</xdr:rowOff>
    </xdr:to>
    <xdr:sp>
      <xdr:nvSpPr>
        <xdr:cNvPr id="13" name="AutoShape 71"/>
        <xdr:cNvSpPr>
          <a:spLocks/>
        </xdr:cNvSpPr>
      </xdr:nvSpPr>
      <xdr:spPr>
        <a:xfrm>
          <a:off x="9115425" y="6715125"/>
          <a:ext cx="4391025" cy="1171575"/>
        </a:xfrm>
        <a:prstGeom prst="wedgeRectCallout">
          <a:avLst>
            <a:gd name="adj1" fmla="val -21583"/>
            <a:gd name="adj2" fmla="val -703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１日目　　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１３，１８０円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０．３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－２，６４０円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１，３１０円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３，９５０円（１０円未満を四捨五入）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２日目　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１２，１１０円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０．３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２，４２０円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１，２１０円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３，６３０円（１０円未満を四捨五入）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合計　　１，３２０円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＋１，２１０円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２，５３０円</a:t>
          </a:r>
        </a:p>
      </xdr:txBody>
    </xdr:sp>
    <xdr:clientData/>
  </xdr:twoCellAnchor>
  <xdr:twoCellAnchor>
    <xdr:from>
      <xdr:col>6</xdr:col>
      <xdr:colOff>571500</xdr:colOff>
      <xdr:row>15</xdr:row>
      <xdr:rowOff>85725</xdr:rowOff>
    </xdr:from>
    <xdr:to>
      <xdr:col>8</xdr:col>
      <xdr:colOff>390525</xdr:colOff>
      <xdr:row>17</xdr:row>
      <xdr:rowOff>19050</xdr:rowOff>
    </xdr:to>
    <xdr:sp>
      <xdr:nvSpPr>
        <xdr:cNvPr id="14" name="AutoShape 74"/>
        <xdr:cNvSpPr>
          <a:spLocks/>
        </xdr:cNvSpPr>
      </xdr:nvSpPr>
      <xdr:spPr>
        <a:xfrm>
          <a:off x="6981825" y="5324475"/>
          <a:ext cx="1914525" cy="466725"/>
        </a:xfrm>
        <a:prstGeom prst="wedgeRectCallout">
          <a:avLst>
            <a:gd name="adj1" fmla="val 63930"/>
            <a:gd name="adj2" fmla="val -1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窓口負担額＝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割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（１０円未満を四捨五入）</a:t>
          </a:r>
        </a:p>
      </xdr:txBody>
    </xdr:sp>
    <xdr:clientData/>
  </xdr:twoCellAnchor>
  <xdr:twoCellAnchor>
    <xdr:from>
      <xdr:col>6</xdr:col>
      <xdr:colOff>714375</xdr:colOff>
      <xdr:row>20</xdr:row>
      <xdr:rowOff>180975</xdr:rowOff>
    </xdr:from>
    <xdr:to>
      <xdr:col>8</xdr:col>
      <xdr:colOff>561975</xdr:colOff>
      <xdr:row>23</xdr:row>
      <xdr:rowOff>228600</xdr:rowOff>
    </xdr:to>
    <xdr:sp>
      <xdr:nvSpPr>
        <xdr:cNvPr id="15" name="AutoShape 75"/>
        <xdr:cNvSpPr>
          <a:spLocks/>
        </xdr:cNvSpPr>
      </xdr:nvSpPr>
      <xdr:spPr>
        <a:xfrm>
          <a:off x="7124700" y="6753225"/>
          <a:ext cx="1943100" cy="847725"/>
        </a:xfrm>
        <a:prstGeom prst="wedgeRectCallout">
          <a:avLst>
            <a:gd name="adj1" fmla="val 54412"/>
            <a:gd name="adj2" fmla="val -66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窓口負担額＝２割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日目　２，６４０円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２日目　２，４２０円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（１０円未満を四捨五入）</a:t>
          </a:r>
        </a:p>
      </xdr:txBody>
    </xdr:sp>
    <xdr:clientData/>
  </xdr:twoCellAnchor>
  <xdr:twoCellAnchor>
    <xdr:from>
      <xdr:col>4</xdr:col>
      <xdr:colOff>142875</xdr:colOff>
      <xdr:row>20</xdr:row>
      <xdr:rowOff>142875</xdr:rowOff>
    </xdr:from>
    <xdr:to>
      <xdr:col>6</xdr:col>
      <xdr:colOff>676275</xdr:colOff>
      <xdr:row>23</xdr:row>
      <xdr:rowOff>161925</xdr:rowOff>
    </xdr:to>
    <xdr:sp>
      <xdr:nvSpPr>
        <xdr:cNvPr id="16" name="AutoShape 76"/>
        <xdr:cNvSpPr>
          <a:spLocks/>
        </xdr:cNvSpPr>
      </xdr:nvSpPr>
      <xdr:spPr>
        <a:xfrm>
          <a:off x="5219700" y="6715125"/>
          <a:ext cx="1866900" cy="819150"/>
        </a:xfrm>
        <a:prstGeom prst="wedgeRectCallout">
          <a:avLst>
            <a:gd name="adj1" fmla="val 89287"/>
            <a:gd name="adj2" fmla="val -80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費用額（１０割）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１日目　１３，１８０円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２日目　１２，１１０円</a:t>
          </a:r>
        </a:p>
      </xdr:txBody>
    </xdr:sp>
    <xdr:clientData/>
  </xdr:twoCellAnchor>
  <xdr:twoCellAnchor>
    <xdr:from>
      <xdr:col>4</xdr:col>
      <xdr:colOff>123825</xdr:colOff>
      <xdr:row>32</xdr:row>
      <xdr:rowOff>228600</xdr:rowOff>
    </xdr:from>
    <xdr:to>
      <xdr:col>9</xdr:col>
      <xdr:colOff>85725</xdr:colOff>
      <xdr:row>34</xdr:row>
      <xdr:rowOff>28575</xdr:rowOff>
    </xdr:to>
    <xdr:sp>
      <xdr:nvSpPr>
        <xdr:cNvPr id="17" name="AutoShape 77"/>
        <xdr:cNvSpPr>
          <a:spLocks/>
        </xdr:cNvSpPr>
      </xdr:nvSpPr>
      <xdr:spPr>
        <a:xfrm>
          <a:off x="5200650" y="10001250"/>
          <a:ext cx="4391025" cy="323850"/>
        </a:xfrm>
        <a:prstGeom prst="wedgeRectCallout">
          <a:avLst>
            <a:gd name="adj1" fmla="val 63162"/>
            <a:gd name="adj2" fmla="val -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合計　　３７０円＋２，５３０円＋５，１００＝８，０００円</a:t>
          </a:r>
        </a:p>
      </xdr:txBody>
    </xdr:sp>
    <xdr:clientData/>
  </xdr:twoCellAnchor>
  <xdr:twoCellAnchor>
    <xdr:from>
      <xdr:col>4</xdr:col>
      <xdr:colOff>238125</xdr:colOff>
      <xdr:row>15</xdr:row>
      <xdr:rowOff>76200</xdr:rowOff>
    </xdr:from>
    <xdr:to>
      <xdr:col>6</xdr:col>
      <xdr:colOff>561975</xdr:colOff>
      <xdr:row>16</xdr:row>
      <xdr:rowOff>85725</xdr:rowOff>
    </xdr:to>
    <xdr:sp>
      <xdr:nvSpPr>
        <xdr:cNvPr id="18" name="AutoShape 79"/>
        <xdr:cNvSpPr>
          <a:spLocks/>
        </xdr:cNvSpPr>
      </xdr:nvSpPr>
      <xdr:spPr>
        <a:xfrm>
          <a:off x="5314950" y="5314950"/>
          <a:ext cx="1657350" cy="276225"/>
        </a:xfrm>
        <a:prstGeom prst="wedgeRectCallout">
          <a:avLst>
            <a:gd name="adj1" fmla="val 102875"/>
            <a:gd name="adj2" fmla="val -212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3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費用額（</a:t>
          </a:r>
          <a:r>
            <a:rPr lang="en-US" cap="none" sz="13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3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割）</a:t>
          </a:r>
        </a:p>
      </xdr:txBody>
    </xdr:sp>
    <xdr:clientData/>
  </xdr:twoCellAnchor>
  <xdr:twoCellAnchor>
    <xdr:from>
      <xdr:col>3</xdr:col>
      <xdr:colOff>104775</xdr:colOff>
      <xdr:row>7</xdr:row>
      <xdr:rowOff>57150</xdr:rowOff>
    </xdr:from>
    <xdr:to>
      <xdr:col>3</xdr:col>
      <xdr:colOff>2095500</xdr:colOff>
      <xdr:row>7</xdr:row>
      <xdr:rowOff>333375</xdr:rowOff>
    </xdr:to>
    <xdr:sp>
      <xdr:nvSpPr>
        <xdr:cNvPr id="19" name="AutoShape 80"/>
        <xdr:cNvSpPr>
          <a:spLocks/>
        </xdr:cNvSpPr>
      </xdr:nvSpPr>
      <xdr:spPr>
        <a:xfrm>
          <a:off x="2962275" y="2600325"/>
          <a:ext cx="1990725" cy="276225"/>
        </a:xfrm>
        <a:prstGeom prst="wedgeRectCallout">
          <a:avLst>
            <a:gd name="adj1" fmla="val -65791"/>
            <a:gd name="adj2" fmla="val 1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１か月ごとの通し番号</a:t>
          </a:r>
        </a:p>
      </xdr:txBody>
    </xdr:sp>
    <xdr:clientData/>
  </xdr:twoCellAnchor>
  <xdr:twoCellAnchor>
    <xdr:from>
      <xdr:col>12</xdr:col>
      <xdr:colOff>314325</xdr:colOff>
      <xdr:row>12</xdr:row>
      <xdr:rowOff>47625</xdr:rowOff>
    </xdr:from>
    <xdr:to>
      <xdr:col>15</xdr:col>
      <xdr:colOff>190500</xdr:colOff>
      <xdr:row>13</xdr:row>
      <xdr:rowOff>66675</xdr:rowOff>
    </xdr:to>
    <xdr:sp>
      <xdr:nvSpPr>
        <xdr:cNvPr id="20" name="AutoShape 81"/>
        <xdr:cNvSpPr>
          <a:spLocks/>
        </xdr:cNvSpPr>
      </xdr:nvSpPr>
      <xdr:spPr>
        <a:xfrm>
          <a:off x="11753850" y="4486275"/>
          <a:ext cx="1619250" cy="285750"/>
        </a:xfrm>
        <a:prstGeom prst="wedgeRectCallout">
          <a:avLst>
            <a:gd name="adj1" fmla="val -75884"/>
            <a:gd name="adj2" fmla="val 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診療実日数を記入</a:t>
          </a:r>
        </a:p>
      </xdr:txBody>
    </xdr:sp>
    <xdr:clientData/>
  </xdr:twoCellAnchor>
  <xdr:twoCellAnchor>
    <xdr:from>
      <xdr:col>14</xdr:col>
      <xdr:colOff>847725</xdr:colOff>
      <xdr:row>8</xdr:row>
      <xdr:rowOff>295275</xdr:rowOff>
    </xdr:from>
    <xdr:to>
      <xdr:col>16</xdr:col>
      <xdr:colOff>476250</xdr:colOff>
      <xdr:row>9</xdr:row>
      <xdr:rowOff>142875</xdr:rowOff>
    </xdr:to>
    <xdr:sp>
      <xdr:nvSpPr>
        <xdr:cNvPr id="21" name="AutoShape 82"/>
        <xdr:cNvSpPr>
          <a:spLocks/>
        </xdr:cNvSpPr>
      </xdr:nvSpPr>
      <xdr:spPr>
        <a:xfrm>
          <a:off x="13068300" y="3228975"/>
          <a:ext cx="1276350" cy="476250"/>
        </a:xfrm>
        <a:prstGeom prst="wedgeRectCallout">
          <a:avLst>
            <a:gd name="adj1" fmla="val -7612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「２　入院外」に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○をつける</a:t>
          </a:r>
        </a:p>
      </xdr:txBody>
    </xdr:sp>
    <xdr:clientData/>
  </xdr:twoCellAnchor>
  <xdr:twoCellAnchor>
    <xdr:from>
      <xdr:col>9</xdr:col>
      <xdr:colOff>9525</xdr:colOff>
      <xdr:row>16</xdr:row>
      <xdr:rowOff>200025</xdr:rowOff>
    </xdr:from>
    <xdr:to>
      <xdr:col>9</xdr:col>
      <xdr:colOff>133350</xdr:colOff>
      <xdr:row>17</xdr:row>
      <xdr:rowOff>19050</xdr:rowOff>
    </xdr:to>
    <xdr:sp>
      <xdr:nvSpPr>
        <xdr:cNvPr id="22" name="Line 83"/>
        <xdr:cNvSpPr>
          <a:spLocks/>
        </xdr:cNvSpPr>
      </xdr:nvSpPr>
      <xdr:spPr>
        <a:xfrm flipH="1" flipV="1">
          <a:off x="9515475" y="570547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514350</xdr:colOff>
      <xdr:row>21</xdr:row>
      <xdr:rowOff>57150</xdr:rowOff>
    </xdr:from>
    <xdr:to>
      <xdr:col>9</xdr:col>
      <xdr:colOff>638175</xdr:colOff>
      <xdr:row>21</xdr:row>
      <xdr:rowOff>142875</xdr:rowOff>
    </xdr:to>
    <xdr:sp>
      <xdr:nvSpPr>
        <xdr:cNvPr id="23" name="Line 84"/>
        <xdr:cNvSpPr>
          <a:spLocks/>
        </xdr:cNvSpPr>
      </xdr:nvSpPr>
      <xdr:spPr>
        <a:xfrm flipH="1" flipV="1">
          <a:off x="10020300" y="689610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476250</xdr:colOff>
      <xdr:row>22</xdr:row>
      <xdr:rowOff>133350</xdr:rowOff>
    </xdr:from>
    <xdr:to>
      <xdr:col>9</xdr:col>
      <xdr:colOff>600075</xdr:colOff>
      <xdr:row>22</xdr:row>
      <xdr:rowOff>219075</xdr:rowOff>
    </xdr:to>
    <xdr:sp>
      <xdr:nvSpPr>
        <xdr:cNvPr id="24" name="Line 86"/>
        <xdr:cNvSpPr>
          <a:spLocks/>
        </xdr:cNvSpPr>
      </xdr:nvSpPr>
      <xdr:spPr>
        <a:xfrm flipH="1" flipV="1">
          <a:off x="9982200" y="723900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409575</xdr:colOff>
      <xdr:row>32</xdr:row>
      <xdr:rowOff>57150</xdr:rowOff>
    </xdr:from>
    <xdr:to>
      <xdr:col>15</xdr:col>
      <xdr:colOff>152400</xdr:colOff>
      <xdr:row>34</xdr:row>
      <xdr:rowOff>9525</xdr:rowOff>
    </xdr:to>
    <xdr:sp>
      <xdr:nvSpPr>
        <xdr:cNvPr id="25" name="AutoShape 87"/>
        <xdr:cNvSpPr>
          <a:spLocks/>
        </xdr:cNvSpPr>
      </xdr:nvSpPr>
      <xdr:spPr>
        <a:xfrm>
          <a:off x="11420475" y="9829800"/>
          <a:ext cx="1914525" cy="476250"/>
        </a:xfrm>
        <a:prstGeom prst="wedgeRectCallout">
          <a:avLst>
            <a:gd name="adj1" fmla="val 24050"/>
            <a:gd name="adj2" fmla="val -100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月遅れ分の請求の場合、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その診療年月を記入</a:t>
          </a:r>
        </a:p>
      </xdr:txBody>
    </xdr:sp>
    <xdr:clientData/>
  </xdr:twoCellAnchor>
  <xdr:twoCellAnchor>
    <xdr:from>
      <xdr:col>9</xdr:col>
      <xdr:colOff>57150</xdr:colOff>
      <xdr:row>26</xdr:row>
      <xdr:rowOff>28575</xdr:rowOff>
    </xdr:from>
    <xdr:to>
      <xdr:col>10</xdr:col>
      <xdr:colOff>381000</xdr:colOff>
      <xdr:row>26</xdr:row>
      <xdr:rowOff>228600</xdr:rowOff>
    </xdr:to>
    <xdr:sp>
      <xdr:nvSpPr>
        <xdr:cNvPr id="26" name="Text Box 17"/>
        <xdr:cNvSpPr txBox="1">
          <a:spLocks noChangeArrowheads="1"/>
        </xdr:cNvSpPr>
      </xdr:nvSpPr>
      <xdr:spPr>
        <a:xfrm>
          <a:off x="9563100" y="8201025"/>
          <a:ext cx="1219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35,400-30,300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twoCellAnchor>
  <xdr:twoCellAnchor>
    <xdr:from>
      <xdr:col>14</xdr:col>
      <xdr:colOff>38100</xdr:colOff>
      <xdr:row>25</xdr:row>
      <xdr:rowOff>47625</xdr:rowOff>
    </xdr:from>
    <xdr:to>
      <xdr:col>16</xdr:col>
      <xdr:colOff>133350</xdr:colOff>
      <xdr:row>29</xdr:row>
      <xdr:rowOff>247650</xdr:rowOff>
    </xdr:to>
    <xdr:sp>
      <xdr:nvSpPr>
        <xdr:cNvPr id="27" name="AutoShape 15"/>
        <xdr:cNvSpPr>
          <a:spLocks/>
        </xdr:cNvSpPr>
      </xdr:nvSpPr>
      <xdr:spPr>
        <a:xfrm>
          <a:off x="12258675" y="7953375"/>
          <a:ext cx="1743075" cy="1266825"/>
        </a:xfrm>
        <a:prstGeom prst="wedgeRectCallout">
          <a:avLst>
            <a:gd name="adj1" fmla="val -80768"/>
            <a:gd name="adj2" fmla="val -2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認定証の提示があった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場合は、余白に適用区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分を記載してください。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「ア・イ」上位所得者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「ウ・エ」一般の世帯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「オ」市民税非課税世帯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5</xdr:col>
      <xdr:colOff>114300</xdr:colOff>
      <xdr:row>28</xdr:row>
      <xdr:rowOff>209550</xdr:rowOff>
    </xdr:from>
    <xdr:to>
      <xdr:col>6</xdr:col>
      <xdr:colOff>1066800</xdr:colOff>
      <xdr:row>29</xdr:row>
      <xdr:rowOff>190500</xdr:rowOff>
    </xdr:to>
    <xdr:sp>
      <xdr:nvSpPr>
        <xdr:cNvPr id="28" name="AutoShape 76"/>
        <xdr:cNvSpPr>
          <a:spLocks/>
        </xdr:cNvSpPr>
      </xdr:nvSpPr>
      <xdr:spPr>
        <a:xfrm>
          <a:off x="5610225" y="8915400"/>
          <a:ext cx="1866900" cy="247650"/>
        </a:xfrm>
        <a:prstGeom prst="wedgeRectCallout">
          <a:avLst>
            <a:gd name="adj1" fmla="val 65819"/>
            <a:gd name="adj2" fmla="val -164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費用額（１０割）</a:t>
          </a:r>
        </a:p>
      </xdr:txBody>
    </xdr:sp>
    <xdr:clientData/>
  </xdr:twoCellAnchor>
  <xdr:twoCellAnchor>
    <xdr:from>
      <xdr:col>7</xdr:col>
      <xdr:colOff>28575</xdr:colOff>
      <xdr:row>28</xdr:row>
      <xdr:rowOff>180975</xdr:rowOff>
    </xdr:from>
    <xdr:to>
      <xdr:col>8</xdr:col>
      <xdr:colOff>990600</xdr:colOff>
      <xdr:row>30</xdr:row>
      <xdr:rowOff>76200</xdr:rowOff>
    </xdr:to>
    <xdr:sp>
      <xdr:nvSpPr>
        <xdr:cNvPr id="29" name="AutoShape 74"/>
        <xdr:cNvSpPr>
          <a:spLocks/>
        </xdr:cNvSpPr>
      </xdr:nvSpPr>
      <xdr:spPr>
        <a:xfrm>
          <a:off x="7658100" y="8886825"/>
          <a:ext cx="1838325" cy="428625"/>
        </a:xfrm>
        <a:prstGeom prst="wedgeRectCallout">
          <a:avLst>
            <a:gd name="adj1" fmla="val 24486"/>
            <a:gd name="adj2" fmla="val -9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窓口負担額＝２割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（１０円未満を四捨五入）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3">
      <selection activeCell="A16" sqref="A16"/>
    </sheetView>
  </sheetViews>
  <sheetFormatPr defaultColWidth="9.00390625" defaultRowHeight="13.5"/>
  <cols>
    <col min="1" max="1" width="18.625" style="0" customWidth="1"/>
    <col min="2" max="2" width="3.125" style="0" bestFit="1" customWidth="1"/>
    <col min="3" max="3" width="15.75390625" style="0" customWidth="1"/>
    <col min="4" max="4" width="29.125" style="0" customWidth="1"/>
    <col min="5" max="5" width="5.50390625" style="0" bestFit="1" customWidth="1"/>
    <col min="6" max="6" width="12.00390625" style="0" customWidth="1"/>
    <col min="7" max="7" width="16.00390625" style="0" customWidth="1"/>
    <col min="8" max="8" width="11.50390625" style="0" customWidth="1"/>
    <col min="9" max="9" width="13.125" style="0" customWidth="1"/>
    <col min="10" max="10" width="11.75390625" style="0" customWidth="1"/>
    <col min="11" max="11" width="8.00390625" style="0" customWidth="1"/>
    <col min="12" max="12" width="5.625" style="0" customWidth="1"/>
    <col min="13" max="14" width="5.125" style="0" customWidth="1"/>
    <col min="15" max="15" width="12.625" style="0" customWidth="1"/>
  </cols>
  <sheetData>
    <row r="1" spans="1:7" ht="43.5" customHeight="1">
      <c r="A1" s="121" t="s">
        <v>62</v>
      </c>
      <c r="B1" s="121"/>
      <c r="C1" s="121"/>
      <c r="D1" s="121"/>
      <c r="E1" s="122"/>
      <c r="F1" s="122"/>
      <c r="G1" s="122"/>
    </row>
    <row r="2" spans="3:7" ht="3.75" customHeight="1">
      <c r="C2" s="49"/>
      <c r="F2" s="49"/>
      <c r="G2" s="48"/>
    </row>
    <row r="3" spans="2:17" s="54" customFormat="1" ht="34.5" customHeight="1">
      <c r="B3" s="123" t="s">
        <v>60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2"/>
      <c r="Q3" s="122"/>
    </row>
    <row r="4" spans="2:17" s="54" customFormat="1" ht="34.5" customHeight="1">
      <c r="B4" s="123" t="s">
        <v>64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2"/>
      <c r="Q4" s="122"/>
    </row>
    <row r="5" spans="2:17" s="54" customFormat="1" ht="34.5" customHeight="1">
      <c r="B5" s="123" t="s">
        <v>59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2"/>
      <c r="Q5" s="122"/>
    </row>
    <row r="6" spans="2:17" s="54" customFormat="1" ht="34.5" customHeigh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2"/>
      <c r="Q6" s="122"/>
    </row>
    <row r="7" spans="3:7" ht="15" customHeight="1" thickBot="1">
      <c r="C7" s="49"/>
      <c r="F7" s="49"/>
      <c r="G7" s="48"/>
    </row>
    <row r="8" spans="3:14" ht="30.75" customHeight="1" thickBot="1">
      <c r="C8" s="9" t="s">
        <v>26</v>
      </c>
      <c r="D8" s="124"/>
      <c r="E8" s="125"/>
      <c r="F8" s="125"/>
      <c r="G8" s="125"/>
      <c r="H8" s="125"/>
      <c r="I8" s="125"/>
      <c r="J8" s="125"/>
      <c r="K8" s="13"/>
      <c r="L8" s="13"/>
      <c r="M8" s="13"/>
      <c r="N8" s="13"/>
    </row>
    <row r="9" spans="3:15" ht="49.5" customHeight="1" thickBot="1">
      <c r="C9" s="50" t="s">
        <v>14</v>
      </c>
      <c r="D9" s="51" t="s">
        <v>27</v>
      </c>
      <c r="E9" s="107" t="s">
        <v>43</v>
      </c>
      <c r="F9" s="108"/>
      <c r="G9" s="52" t="s">
        <v>28</v>
      </c>
      <c r="H9" s="38" t="s">
        <v>29</v>
      </c>
      <c r="I9" s="109">
        <v>1010101</v>
      </c>
      <c r="J9" s="110"/>
      <c r="K9" s="39" t="s">
        <v>30</v>
      </c>
      <c r="L9" s="109" t="s">
        <v>44</v>
      </c>
      <c r="M9" s="111"/>
      <c r="N9" s="111"/>
      <c r="O9" s="110"/>
    </row>
    <row r="10" spans="3:15" ht="32.25" customHeight="1" thickBot="1">
      <c r="C10" s="12" t="s">
        <v>31</v>
      </c>
      <c r="D10" s="112" t="s">
        <v>63</v>
      </c>
      <c r="E10" s="111"/>
      <c r="F10" s="111"/>
      <c r="G10" s="111"/>
      <c r="H10" s="111"/>
      <c r="I10" s="111"/>
      <c r="J10" s="113" t="s">
        <v>49</v>
      </c>
      <c r="K10" s="114"/>
      <c r="L10" s="111"/>
      <c r="M10" s="111"/>
      <c r="N10" s="111"/>
      <c r="O10" s="110"/>
    </row>
    <row r="11" spans="3:15" ht="19.5" customHeight="1">
      <c r="C11" s="11" t="s">
        <v>0</v>
      </c>
      <c r="D11" s="115" t="s">
        <v>42</v>
      </c>
      <c r="E11" s="15" t="s">
        <v>10</v>
      </c>
      <c r="F11" s="116" t="s">
        <v>1</v>
      </c>
      <c r="G11" s="117"/>
      <c r="H11" s="14" t="s">
        <v>2</v>
      </c>
      <c r="I11" s="14" t="s">
        <v>3</v>
      </c>
      <c r="J11" s="118" t="s">
        <v>4</v>
      </c>
      <c r="K11" s="119"/>
      <c r="L11" s="120" t="s">
        <v>15</v>
      </c>
      <c r="M11" s="103" t="s">
        <v>16</v>
      </c>
      <c r="N11" s="103" t="s">
        <v>17</v>
      </c>
      <c r="O11" s="104" t="s">
        <v>18</v>
      </c>
    </row>
    <row r="12" spans="3:15" ht="17.25" customHeight="1" thickBot="1">
      <c r="C12" s="16" t="s">
        <v>11</v>
      </c>
      <c r="D12" s="115"/>
      <c r="E12" s="15" t="s">
        <v>12</v>
      </c>
      <c r="F12" s="14" t="s">
        <v>32</v>
      </c>
      <c r="G12" s="10" t="s">
        <v>33</v>
      </c>
      <c r="H12" s="14" t="s">
        <v>5</v>
      </c>
      <c r="I12" s="14" t="s">
        <v>6</v>
      </c>
      <c r="J12" s="105" t="s">
        <v>7</v>
      </c>
      <c r="K12" s="106"/>
      <c r="L12" s="120"/>
      <c r="M12" s="103"/>
      <c r="N12" s="103"/>
      <c r="O12" s="104"/>
    </row>
    <row r="13" spans="1:15" ht="21" customHeight="1">
      <c r="A13" s="95" t="s">
        <v>46</v>
      </c>
      <c r="B13" s="79"/>
      <c r="C13" s="96" t="s">
        <v>23</v>
      </c>
      <c r="D13" s="20" t="s">
        <v>38</v>
      </c>
      <c r="E13" s="21" t="s">
        <v>34</v>
      </c>
      <c r="F13" s="80" t="s">
        <v>24</v>
      </c>
      <c r="G13" s="81"/>
      <c r="H13" s="22" t="s">
        <v>8</v>
      </c>
      <c r="I13" s="22" t="s">
        <v>9</v>
      </c>
      <c r="J13" s="40"/>
      <c r="K13" s="56" t="s">
        <v>45</v>
      </c>
      <c r="L13" s="22" t="s">
        <v>35</v>
      </c>
      <c r="M13" s="23"/>
      <c r="N13" s="23"/>
      <c r="O13" s="82" t="s">
        <v>20</v>
      </c>
    </row>
    <row r="14" spans="1:15" ht="21" customHeight="1" thickBot="1">
      <c r="A14" s="95"/>
      <c r="B14" s="79"/>
      <c r="C14" s="97"/>
      <c r="D14" s="25" t="s">
        <v>65</v>
      </c>
      <c r="E14" s="26" t="s">
        <v>21</v>
      </c>
      <c r="F14" s="27" t="s">
        <v>36</v>
      </c>
      <c r="G14" s="28" t="s">
        <v>56</v>
      </c>
      <c r="H14" s="29">
        <v>3714</v>
      </c>
      <c r="I14" s="29">
        <v>740</v>
      </c>
      <c r="J14" s="57"/>
      <c r="K14" s="58">
        <v>370</v>
      </c>
      <c r="L14" s="41">
        <v>1</v>
      </c>
      <c r="M14" s="30"/>
      <c r="N14" s="30"/>
      <c r="O14" s="83"/>
    </row>
    <row r="15" spans="2:15" ht="21" customHeight="1">
      <c r="B15" s="79"/>
      <c r="C15" s="17"/>
      <c r="D15" s="20" t="s">
        <v>25</v>
      </c>
      <c r="E15" s="8" t="s">
        <v>19</v>
      </c>
      <c r="F15" s="93"/>
      <c r="G15" s="94"/>
      <c r="H15" s="18"/>
      <c r="I15" s="19"/>
      <c r="J15" s="34"/>
      <c r="K15" s="43"/>
      <c r="L15" s="19"/>
      <c r="M15" s="6"/>
      <c r="N15" s="6"/>
      <c r="O15" s="92" t="s">
        <v>20</v>
      </c>
    </row>
    <row r="16" spans="2:15" ht="21" customHeight="1" thickBot="1">
      <c r="B16" s="79"/>
      <c r="C16" s="5"/>
      <c r="D16" s="25" t="s">
        <v>65</v>
      </c>
      <c r="E16" s="8" t="s">
        <v>21</v>
      </c>
      <c r="F16" s="31" t="s">
        <v>37</v>
      </c>
      <c r="G16" s="32" t="s">
        <v>22</v>
      </c>
      <c r="H16" s="33"/>
      <c r="I16" s="7"/>
      <c r="J16" s="44"/>
      <c r="K16" s="45"/>
      <c r="L16" s="7"/>
      <c r="M16" s="6"/>
      <c r="N16" s="6"/>
      <c r="O16" s="92"/>
    </row>
    <row r="17" spans="2:15" ht="21" customHeight="1">
      <c r="B17" s="79"/>
      <c r="C17" s="1"/>
      <c r="D17" s="20" t="s">
        <v>25</v>
      </c>
      <c r="E17" s="21" t="s">
        <v>19</v>
      </c>
      <c r="F17" s="80"/>
      <c r="G17" s="81"/>
      <c r="H17" s="34"/>
      <c r="I17" s="35"/>
      <c r="J17" s="34"/>
      <c r="K17" s="43"/>
      <c r="L17" s="35"/>
      <c r="M17" s="23"/>
      <c r="N17" s="23"/>
      <c r="O17" s="82" t="s">
        <v>20</v>
      </c>
    </row>
    <row r="18" spans="2:15" ht="21" customHeight="1" thickBot="1">
      <c r="B18" s="79"/>
      <c r="C18" s="24"/>
      <c r="D18" s="25" t="s">
        <v>65</v>
      </c>
      <c r="E18" s="26" t="s">
        <v>21</v>
      </c>
      <c r="F18" s="27" t="s">
        <v>37</v>
      </c>
      <c r="G18" s="28" t="s">
        <v>22</v>
      </c>
      <c r="H18" s="36"/>
      <c r="I18" s="29"/>
      <c r="J18" s="41"/>
      <c r="K18" s="42"/>
      <c r="L18" s="29"/>
      <c r="M18" s="30"/>
      <c r="N18" s="30"/>
      <c r="O18" s="83"/>
    </row>
    <row r="19" spans="1:15" ht="21" customHeight="1">
      <c r="A19" s="95" t="s">
        <v>47</v>
      </c>
      <c r="B19" s="102"/>
      <c r="C19" s="96" t="s">
        <v>48</v>
      </c>
      <c r="D19" s="20" t="s">
        <v>39</v>
      </c>
      <c r="E19" s="8" t="s">
        <v>40</v>
      </c>
      <c r="F19" s="93" t="s">
        <v>41</v>
      </c>
      <c r="G19" s="94"/>
      <c r="H19" s="18"/>
      <c r="I19" s="19"/>
      <c r="J19" s="18"/>
      <c r="K19" s="46"/>
      <c r="L19" s="19"/>
      <c r="M19" s="6"/>
      <c r="N19" s="6"/>
      <c r="O19" s="92" t="s">
        <v>20</v>
      </c>
    </row>
    <row r="20" spans="1:15" ht="21" customHeight="1" thickBot="1">
      <c r="A20" s="95"/>
      <c r="B20" s="102"/>
      <c r="C20" s="97"/>
      <c r="D20" s="25" t="s">
        <v>65</v>
      </c>
      <c r="E20" s="8" t="s">
        <v>21</v>
      </c>
      <c r="F20" s="27" t="s">
        <v>36</v>
      </c>
      <c r="G20" s="32" t="s">
        <v>55</v>
      </c>
      <c r="H20" s="44">
        <v>25290</v>
      </c>
      <c r="I20" s="7">
        <v>5060</v>
      </c>
      <c r="J20" s="44"/>
      <c r="K20" s="45">
        <v>2530</v>
      </c>
      <c r="L20" s="7">
        <v>2</v>
      </c>
      <c r="M20" s="6"/>
      <c r="N20" s="6"/>
      <c r="O20" s="92"/>
    </row>
    <row r="21" spans="2:15" ht="21" customHeight="1">
      <c r="B21" s="79"/>
      <c r="C21" s="1"/>
      <c r="D21" s="20" t="s">
        <v>25</v>
      </c>
      <c r="E21" s="21" t="s">
        <v>19</v>
      </c>
      <c r="F21" s="80"/>
      <c r="G21" s="81"/>
      <c r="H21" s="34"/>
      <c r="I21" s="35"/>
      <c r="J21" s="34"/>
      <c r="K21" s="43"/>
      <c r="L21" s="35"/>
      <c r="M21" s="23"/>
      <c r="N21" s="23"/>
      <c r="O21" s="82" t="s">
        <v>20</v>
      </c>
    </row>
    <row r="22" spans="2:15" ht="21" customHeight="1" thickBot="1">
      <c r="B22" s="79"/>
      <c r="C22" s="24"/>
      <c r="D22" s="25" t="s">
        <v>65</v>
      </c>
      <c r="E22" s="26" t="s">
        <v>21</v>
      </c>
      <c r="F22" s="27" t="s">
        <v>37</v>
      </c>
      <c r="G22" s="28" t="s">
        <v>22</v>
      </c>
      <c r="H22" s="36"/>
      <c r="I22" s="29"/>
      <c r="J22" s="41"/>
      <c r="K22" s="42"/>
      <c r="L22" s="29"/>
      <c r="M22" s="30"/>
      <c r="N22" s="30"/>
      <c r="O22" s="83"/>
    </row>
    <row r="23" spans="2:15" ht="21" customHeight="1">
      <c r="B23" s="79"/>
      <c r="C23" s="17"/>
      <c r="D23" s="20" t="s">
        <v>25</v>
      </c>
      <c r="E23" s="8" t="s">
        <v>19</v>
      </c>
      <c r="F23" s="93"/>
      <c r="G23" s="94"/>
      <c r="H23" s="18"/>
      <c r="I23" s="19"/>
      <c r="J23" s="18"/>
      <c r="K23" s="46"/>
      <c r="L23" s="19"/>
      <c r="M23" s="6"/>
      <c r="N23" s="6"/>
      <c r="O23" s="92" t="s">
        <v>20</v>
      </c>
    </row>
    <row r="24" spans="2:15" ht="21" customHeight="1" thickBot="1">
      <c r="B24" s="79"/>
      <c r="C24" s="5"/>
      <c r="D24" s="25" t="s">
        <v>65</v>
      </c>
      <c r="E24" s="8" t="s">
        <v>21</v>
      </c>
      <c r="F24" s="31" t="s">
        <v>37</v>
      </c>
      <c r="G24" s="32" t="s">
        <v>22</v>
      </c>
      <c r="H24" s="33"/>
      <c r="I24" s="7"/>
      <c r="J24" s="44"/>
      <c r="K24" s="42"/>
      <c r="L24" s="7"/>
      <c r="M24" s="6"/>
      <c r="N24" s="6"/>
      <c r="O24" s="92"/>
    </row>
    <row r="25" spans="1:15" ht="21" customHeight="1">
      <c r="A25" s="95"/>
      <c r="B25" s="79"/>
      <c r="C25" s="96"/>
      <c r="D25" s="20" t="s">
        <v>25</v>
      </c>
      <c r="E25" s="21" t="s">
        <v>19</v>
      </c>
      <c r="F25" s="80"/>
      <c r="G25" s="81"/>
      <c r="H25" s="34"/>
      <c r="I25" s="35"/>
      <c r="J25" s="98"/>
      <c r="K25" s="99"/>
      <c r="L25" s="43"/>
      <c r="M25" s="23"/>
      <c r="N25" s="23"/>
      <c r="O25" s="82" t="s">
        <v>20</v>
      </c>
    </row>
    <row r="26" spans="1:15" ht="21" customHeight="1" thickBot="1">
      <c r="A26" s="95"/>
      <c r="B26" s="79"/>
      <c r="C26" s="97"/>
      <c r="D26" s="25" t="s">
        <v>65</v>
      </c>
      <c r="E26" s="8" t="s">
        <v>21</v>
      </c>
      <c r="F26" s="31" t="s">
        <v>37</v>
      </c>
      <c r="G26" s="32" t="s">
        <v>22</v>
      </c>
      <c r="H26" s="41"/>
      <c r="I26" s="29"/>
      <c r="J26" s="100"/>
      <c r="K26" s="101"/>
      <c r="L26" s="29"/>
      <c r="M26" s="30"/>
      <c r="N26" s="30"/>
      <c r="O26" s="83"/>
    </row>
    <row r="27" spans="1:15" ht="21" customHeight="1">
      <c r="A27" s="78" t="s">
        <v>50</v>
      </c>
      <c r="B27" s="59"/>
      <c r="C27" s="86" t="s">
        <v>58</v>
      </c>
      <c r="D27" s="60" t="s">
        <v>51</v>
      </c>
      <c r="E27" s="61" t="s">
        <v>34</v>
      </c>
      <c r="F27" s="88" t="s">
        <v>52</v>
      </c>
      <c r="G27" s="89"/>
      <c r="H27" s="62"/>
      <c r="I27" s="63"/>
      <c r="J27" s="64"/>
      <c r="K27" s="65"/>
      <c r="L27" s="63"/>
      <c r="M27" s="66"/>
      <c r="N27" s="66"/>
      <c r="O27" s="90" t="s">
        <v>20</v>
      </c>
    </row>
    <row r="28" spans="1:15" ht="21" customHeight="1" thickBot="1">
      <c r="A28" s="76" t="s">
        <v>53</v>
      </c>
      <c r="B28" s="59"/>
      <c r="C28" s="87"/>
      <c r="D28" s="25" t="s">
        <v>65</v>
      </c>
      <c r="E28" s="68" t="s">
        <v>21</v>
      </c>
      <c r="F28" s="69" t="s">
        <v>36</v>
      </c>
      <c r="G28" s="70" t="s">
        <v>57</v>
      </c>
      <c r="H28" s="71">
        <v>151510</v>
      </c>
      <c r="I28" s="71">
        <v>30300</v>
      </c>
      <c r="J28" s="72"/>
      <c r="K28" s="73">
        <v>5100</v>
      </c>
      <c r="L28" s="71">
        <v>20</v>
      </c>
      <c r="M28" s="77" t="s">
        <v>54</v>
      </c>
      <c r="N28" s="66"/>
      <c r="O28" s="91"/>
    </row>
    <row r="29" spans="2:15" ht="21" customHeight="1">
      <c r="B29" s="79"/>
      <c r="C29" s="86"/>
      <c r="D29" s="60"/>
      <c r="E29" s="61"/>
      <c r="F29" s="88"/>
      <c r="G29" s="89"/>
      <c r="H29" s="62"/>
      <c r="I29" s="63"/>
      <c r="J29" s="64"/>
      <c r="K29" s="65"/>
      <c r="L29" s="63"/>
      <c r="M29" s="66"/>
      <c r="N29" s="23"/>
      <c r="O29" s="92" t="s">
        <v>20</v>
      </c>
    </row>
    <row r="30" spans="1:15" ht="21" customHeight="1" thickBot="1">
      <c r="A30" s="78"/>
      <c r="B30" s="79"/>
      <c r="C30" s="87"/>
      <c r="D30" s="67"/>
      <c r="E30" s="68"/>
      <c r="F30" s="69"/>
      <c r="G30" s="70"/>
      <c r="H30" s="71"/>
      <c r="I30" s="71"/>
      <c r="J30" s="72"/>
      <c r="K30" s="73"/>
      <c r="L30" s="74"/>
      <c r="M30" s="75"/>
      <c r="N30" s="30"/>
      <c r="O30" s="92"/>
    </row>
    <row r="31" spans="2:15" ht="21" customHeight="1">
      <c r="B31" s="79"/>
      <c r="C31" s="1"/>
      <c r="D31" s="20" t="s">
        <v>25</v>
      </c>
      <c r="E31" s="21" t="s">
        <v>19</v>
      </c>
      <c r="F31" s="80"/>
      <c r="G31" s="81"/>
      <c r="H31" s="34"/>
      <c r="I31" s="35"/>
      <c r="J31" s="34"/>
      <c r="K31" s="43"/>
      <c r="L31" s="35"/>
      <c r="M31" s="23"/>
      <c r="N31" s="23"/>
      <c r="O31" s="82" t="s">
        <v>61</v>
      </c>
    </row>
    <row r="32" spans="2:15" ht="21" customHeight="1" thickBot="1">
      <c r="B32" s="79"/>
      <c r="C32" s="24"/>
      <c r="D32" s="25" t="s">
        <v>65</v>
      </c>
      <c r="E32" s="26" t="s">
        <v>21</v>
      </c>
      <c r="F32" s="27" t="s">
        <v>37</v>
      </c>
      <c r="G32" s="28" t="s">
        <v>22</v>
      </c>
      <c r="H32" s="53"/>
      <c r="I32" s="29"/>
      <c r="J32" s="41"/>
      <c r="K32" s="42"/>
      <c r="L32" s="29"/>
      <c r="M32" s="30"/>
      <c r="N32" s="30"/>
      <c r="O32" s="83"/>
    </row>
    <row r="33" spans="3:15" ht="27.75" customHeight="1" thickBot="1">
      <c r="C33" s="84" t="s">
        <v>13</v>
      </c>
      <c r="D33" s="85"/>
      <c r="E33" s="85"/>
      <c r="F33" s="85"/>
      <c r="G33" s="85"/>
      <c r="H33" s="47"/>
      <c r="I33" s="37"/>
      <c r="J33" s="2"/>
      <c r="K33" s="55">
        <f>370+2530+5100</f>
        <v>8000</v>
      </c>
      <c r="L33" s="3"/>
      <c r="M33" s="3"/>
      <c r="N33" s="3"/>
      <c r="O33" s="4"/>
    </row>
  </sheetData>
  <sheetProtection/>
  <mergeCells count="59">
    <mergeCell ref="A1:G1"/>
    <mergeCell ref="B3:Q3"/>
    <mergeCell ref="B4:Q4"/>
    <mergeCell ref="B5:Q5"/>
    <mergeCell ref="B6:Q6"/>
    <mergeCell ref="D8:J8"/>
    <mergeCell ref="E9:F9"/>
    <mergeCell ref="I9:J9"/>
    <mergeCell ref="L9:O9"/>
    <mergeCell ref="D10:I10"/>
    <mergeCell ref="J10:O10"/>
    <mergeCell ref="D11:D12"/>
    <mergeCell ref="F11:G11"/>
    <mergeCell ref="J11:K11"/>
    <mergeCell ref="L11:L12"/>
    <mergeCell ref="M11:M12"/>
    <mergeCell ref="N11:N12"/>
    <mergeCell ref="O11:O12"/>
    <mergeCell ref="J12:K12"/>
    <mergeCell ref="A13:A14"/>
    <mergeCell ref="B13:B14"/>
    <mergeCell ref="C13:C14"/>
    <mergeCell ref="F13:G13"/>
    <mergeCell ref="O13:O14"/>
    <mergeCell ref="B15:B16"/>
    <mergeCell ref="F15:G15"/>
    <mergeCell ref="O15:O16"/>
    <mergeCell ref="B17:B18"/>
    <mergeCell ref="F17:G17"/>
    <mergeCell ref="O17:O18"/>
    <mergeCell ref="J26:K26"/>
    <mergeCell ref="A19:A20"/>
    <mergeCell ref="B19:B20"/>
    <mergeCell ref="C19:C20"/>
    <mergeCell ref="F19:G19"/>
    <mergeCell ref="O19:O20"/>
    <mergeCell ref="B21:B22"/>
    <mergeCell ref="F21:G21"/>
    <mergeCell ref="O21:O22"/>
    <mergeCell ref="O29:O30"/>
    <mergeCell ref="B23:B24"/>
    <mergeCell ref="F23:G23"/>
    <mergeCell ref="O23:O24"/>
    <mergeCell ref="A25:A26"/>
    <mergeCell ref="B25:B26"/>
    <mergeCell ref="C25:C26"/>
    <mergeCell ref="F25:G25"/>
    <mergeCell ref="J25:K25"/>
    <mergeCell ref="O25:O26"/>
    <mergeCell ref="B31:B32"/>
    <mergeCell ref="F31:G31"/>
    <mergeCell ref="O31:O32"/>
    <mergeCell ref="C33:G33"/>
    <mergeCell ref="C27:C28"/>
    <mergeCell ref="F27:G27"/>
    <mergeCell ref="O27:O28"/>
    <mergeCell ref="B29:B30"/>
    <mergeCell ref="C29:C30"/>
    <mergeCell ref="F29:G2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CL01B139</dc:creator>
  <cp:keywords/>
  <dc:description/>
  <cp:lastModifiedBy>takasaki</cp:lastModifiedBy>
  <cp:lastPrinted>2024-03-05T00:46:45Z</cp:lastPrinted>
  <dcterms:created xsi:type="dcterms:W3CDTF">1999-09-24T05:27:47Z</dcterms:created>
  <dcterms:modified xsi:type="dcterms:W3CDTF">2024-03-05T01:40:24Z</dcterms:modified>
  <cp:category/>
  <cp:version/>
  <cp:contentType/>
  <cp:contentStatus/>
</cp:coreProperties>
</file>