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1_管理担当\⑤　事業所指定・実地指導\●●●事業所指定関連●●●\22　報酬改定\事業所への通知\児\2024.4.99 加算届出通知\送付\"/>
    </mc:Choice>
  </mc:AlternateContent>
  <bookViews>
    <workbookView xWindow="0" yWindow="0" windowWidth="20490" windowHeight="7560" tabRatio="890"/>
  </bookViews>
  <sheets>
    <sheet name="加算を算定するにあたって" sheetId="19" r:id="rId1"/>
    <sheet name="障害児通所給付費算定に係る体制等に関する届出書" sheetId="22" r:id="rId2"/>
    <sheet name="障害児通所給付費算定に係る体制等に関する届出書 (記入例）" sheetId="23" r:id="rId3"/>
    <sheet name="障害児通所・入所給付費　体制等状況一覧(R6.4.1～) " sheetId="50" r:id="rId4"/>
    <sheet name="【記入例】障害児通所・入所給付費　体制等状況一覧 " sheetId="31" r:id="rId5"/>
    <sheet name="勤務形態一覧表" sheetId="48" r:id="rId6"/>
    <sheet name="報酬算定区分（児発）" sheetId="6" r:id="rId7"/>
    <sheet name="報酬算定区分(医ケア別添)" sheetId="9" r:id="rId8"/>
    <sheet name="児童指導員等加配加算 " sheetId="33" r:id="rId9"/>
    <sheet name="【記入例】児童指導員等加配加算" sheetId="32" r:id="rId10"/>
    <sheet name="看護職員加配加算" sheetId="34" r:id="rId11"/>
    <sheet name="福祉専門職員配置等" sheetId="12" r:id="rId12"/>
    <sheet name="栄養士" sheetId="20" r:id="rId13"/>
    <sheet name="食事提供加算" sheetId="35" r:id="rId14"/>
    <sheet name="強度行動障害児支援加算（児発・居宅・保訪）" sheetId="36" r:id="rId15"/>
    <sheet name="強度行動障害児支援加算（放デイ）" sheetId="37" r:id="rId16"/>
    <sheet name="送迎加算（重心・医ケア）" sheetId="38" r:id="rId17"/>
    <sheet name="延長支援加算" sheetId="39" r:id="rId18"/>
    <sheet name="専門的支援体制加算" sheetId="40" r:id="rId19"/>
    <sheet name="専門的支援実施加算" sheetId="41" r:id="rId20"/>
    <sheet name="中核機能強化加算・中核機能強化事業所加算" sheetId="42" r:id="rId21"/>
    <sheet name="個別サポート加算（Ⅰ）（放デイ）" sheetId="49" r:id="rId22"/>
    <sheet name="視覚・聴覚・言語機能障害児支援加算" sheetId="43" r:id="rId23"/>
    <sheet name="人工内耳装用児支援加算" sheetId="44" r:id="rId24"/>
    <sheet name="入浴支援加算" sheetId="45" r:id="rId25"/>
    <sheet name="共生型サービス体制強化加算・共生型サービス医療的ケア児支援加算" sheetId="46" r:id="rId26"/>
    <sheet name="訪問支援員特別・多職種連携・ケアニーズ" sheetId="47" r:id="rId27"/>
  </sheets>
  <definedNames>
    <definedName name="_xlnm._FilterDatabase" localSheetId="4" hidden="1">'【記入例】障害児通所・入所給付費　体制等状況一覧 '!$A$5:$IV$132</definedName>
    <definedName name="_xlnm._FilterDatabase" localSheetId="3" hidden="1">'障害児通所・入所給付費　体制等状況一覧(R6.4.1～) '!$A$5:$IV$132</definedName>
    <definedName name="_xlnm.Print_Area" localSheetId="9">【記入例】児童指導員等加配加算!$A$1:$N$38</definedName>
    <definedName name="_xlnm.Print_Area" localSheetId="12">栄養士!$A$1:$G$29</definedName>
    <definedName name="_xlnm.Print_Area" localSheetId="17">延長支援加算!$A$1:$J$13</definedName>
    <definedName name="_xlnm.Print_Area" localSheetId="0">加算を算定するにあたって!$A$1:$A$29</definedName>
    <definedName name="_xlnm.Print_Area" localSheetId="10">看護職員加配加算!$A$1:$K$46</definedName>
    <definedName name="_xlnm.Print_Area" localSheetId="25">共生型サービス体制強化加算・共生型サービス医療的ケア児支援加算!$A$1:$H$24</definedName>
    <definedName name="_xlnm.Print_Area" localSheetId="14">'強度行動障害児支援加算（児発・居宅・保訪）'!$A$1:$H$17</definedName>
    <definedName name="_xlnm.Print_Area" localSheetId="15">'強度行動障害児支援加算（放デイ）'!$A$1:$H$17</definedName>
    <definedName name="_xlnm.Print_Area" localSheetId="5">勤務形態一覧表!$A$1:$AM$46</definedName>
    <definedName name="_xlnm.Print_Area" localSheetId="21">'個別サポート加算（Ⅰ）（放デイ）'!$A$1:$H$15</definedName>
    <definedName name="_xlnm.Print_Area" localSheetId="22">視覚・聴覚・言語機能障害児支援加算!$B$1:$AJ$18</definedName>
    <definedName name="_xlnm.Print_Area" localSheetId="8">'児童指導員等加配加算 '!$A$1:$N$38</definedName>
    <definedName name="_xlnm.Print_Area" localSheetId="3">'障害児通所・入所給付費　体制等状況一覧(R6.4.1～) '!$A$1:$BM$143</definedName>
    <definedName name="_xlnm.Print_Area" localSheetId="1">障害児通所給付費算定に係る体制等に関する届出書!$A$1:$AL$55</definedName>
    <definedName name="_xlnm.Print_Area" localSheetId="2">'障害児通所給付費算定に係る体制等に関する届出書 (記入例）'!$A$1:$AL$66</definedName>
    <definedName name="_xlnm.Print_Area" localSheetId="13">食事提供加算!$A$1:$I$24</definedName>
    <definedName name="_xlnm.Print_Area" localSheetId="23">人工内耳装用児支援加算!$A$1:$I$26</definedName>
    <definedName name="_xlnm.Print_Area" localSheetId="19">専門的支援実施加算!$A$1:$J$20</definedName>
    <definedName name="_xlnm.Print_Area" localSheetId="18">専門的支援体制加算!$A$1:$N$27</definedName>
    <definedName name="_xlnm.Print_Area" localSheetId="16">'送迎加算（重心・医ケア）'!$A$1:$G$23</definedName>
    <definedName name="_xlnm.Print_Area" localSheetId="20">中核機能強化加算・中核機能強化事業所加算!$A$1:$J$24</definedName>
    <definedName name="_xlnm.Print_Area" localSheetId="24">入浴支援加算!$A$1:$H$14</definedName>
    <definedName name="_xlnm.Print_Area" localSheetId="11">福祉専門職員配置等!$A$1:$H$50</definedName>
    <definedName name="_xlnm.Print_Area" localSheetId="7">'報酬算定区分(医ケア別添)'!$A$1:$AJ$24</definedName>
    <definedName name="_xlnm.Print_Area" localSheetId="6">'報酬算定区分（児発）'!$A$1:$H$31</definedName>
    <definedName name="_xlnm.Print_Area" localSheetId="26">訪問支援員特別・多職種連携・ケアニーズ!$A$1:$I$33</definedName>
    <definedName name="_xlnm.Print_Titles" localSheetId="4">'【記入例】障害児通所・入所給付費　体制等状況一覧 '!$1:$4</definedName>
    <definedName name="_xlnm.Print_Titles" localSheetId="3">'障害児通所・入所給付費　体制等状況一覧(R6.4.1～) '!$1:$4</definedName>
    <definedName name="地域区分" localSheetId="4">#REF!</definedName>
    <definedName name="地域区分" localSheetId="5">#REF!</definedName>
    <definedName name="地域区分" localSheetId="8">#REF!</definedName>
    <definedName name="地域区分" localSheetId="3">#REF!</definedName>
    <definedName name="地域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6" i="48" l="1"/>
  <c r="AK25" i="48"/>
  <c r="AK24" i="48"/>
  <c r="AK23" i="48"/>
  <c r="AK21" i="48"/>
  <c r="AK20" i="48"/>
  <c r="AK19" i="48"/>
  <c r="AK18" i="48"/>
  <c r="AK17" i="48"/>
  <c r="AK16" i="48"/>
  <c r="AK15" i="48"/>
  <c r="AK14" i="48"/>
  <c r="AK12" i="48"/>
  <c r="AK11" i="48"/>
  <c r="I10" i="48"/>
  <c r="J10" i="48" s="1"/>
  <c r="K10" i="48" s="1"/>
  <c r="L10" i="48" s="1"/>
  <c r="M10" i="48" s="1"/>
  <c r="N10" i="48" s="1"/>
  <c r="O10" i="48" s="1"/>
  <c r="P10" i="48" s="1"/>
  <c r="Q10" i="48" s="1"/>
  <c r="R10" i="48" s="1"/>
  <c r="S10" i="48" s="1"/>
  <c r="T10" i="48" s="1"/>
  <c r="U10" i="48" s="1"/>
  <c r="V10" i="48" s="1"/>
  <c r="W10" i="48" s="1"/>
  <c r="X10" i="48" s="1"/>
  <c r="Y10" i="48" s="1"/>
  <c r="Z10" i="48" s="1"/>
  <c r="AA10" i="48" s="1"/>
  <c r="AB10" i="48" s="1"/>
  <c r="AC10" i="48" s="1"/>
  <c r="AD10" i="48" s="1"/>
  <c r="AE10" i="48" s="1"/>
  <c r="AF10" i="48" s="1"/>
  <c r="AG10" i="48" s="1"/>
  <c r="AH10" i="48" s="1"/>
  <c r="AI10" i="48" s="1"/>
  <c r="F7" i="9" l="1"/>
  <c r="G17" i="6" l="1"/>
  <c r="G16" i="6"/>
  <c r="G20" i="6"/>
  <c r="G19" i="6" l="1"/>
  <c r="G18" i="6"/>
  <c r="G15" i="6"/>
  <c r="G14" i="6"/>
  <c r="G13" i="6"/>
  <c r="G12" i="6"/>
  <c r="G11" i="6"/>
  <c r="G10" i="6"/>
  <c r="G9" i="6"/>
  <c r="F21" i="6"/>
  <c r="E21" i="6"/>
  <c r="AJ16" i="9"/>
  <c r="G7" i="9"/>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38" i="9"/>
  <c r="AF37" i="9"/>
  <c r="AB37" i="9"/>
  <c r="X37" i="9"/>
  <c r="T37" i="9"/>
  <c r="P37" i="9"/>
  <c r="L37" i="9"/>
  <c r="H37"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AI35" i="9"/>
  <c r="AH35" i="9"/>
  <c r="AH37" i="9" s="1"/>
  <c r="AG35" i="9"/>
  <c r="AF35" i="9"/>
  <c r="AE35" i="9"/>
  <c r="AD35" i="9"/>
  <c r="AD37" i="9" s="1"/>
  <c r="AC35" i="9"/>
  <c r="AB35" i="9"/>
  <c r="AA35" i="9"/>
  <c r="Z35" i="9"/>
  <c r="Z37" i="9" s="1"/>
  <c r="Y35" i="9"/>
  <c r="X35" i="9"/>
  <c r="W35" i="9"/>
  <c r="V35" i="9"/>
  <c r="V37" i="9" s="1"/>
  <c r="U35" i="9"/>
  <c r="T35" i="9"/>
  <c r="S35" i="9"/>
  <c r="R35" i="9"/>
  <c r="R37" i="9" s="1"/>
  <c r="Q35" i="9"/>
  <c r="P35" i="9"/>
  <c r="O35" i="9"/>
  <c r="N35" i="9"/>
  <c r="N37" i="9" s="1"/>
  <c r="M35" i="9"/>
  <c r="L35" i="9"/>
  <c r="K35" i="9"/>
  <c r="J35" i="9"/>
  <c r="J37" i="9" s="1"/>
  <c r="I35" i="9"/>
  <c r="H35" i="9"/>
  <c r="G35" i="9"/>
  <c r="F35" i="9"/>
  <c r="F37" i="9" s="1"/>
  <c r="E35" i="9"/>
  <c r="AI34" i="9"/>
  <c r="AI37" i="9" s="1"/>
  <c r="AH34" i="9"/>
  <c r="AG34" i="9"/>
  <c r="AG37" i="9" s="1"/>
  <c r="AF34" i="9"/>
  <c r="AE34" i="9"/>
  <c r="AE37" i="9" s="1"/>
  <c r="AD34" i="9"/>
  <c r="AC34" i="9"/>
  <c r="AC37" i="9" s="1"/>
  <c r="AB34" i="9"/>
  <c r="AA34" i="9"/>
  <c r="AA37" i="9" s="1"/>
  <c r="Z34" i="9"/>
  <c r="Y34" i="9"/>
  <c r="Y37" i="9" s="1"/>
  <c r="X34" i="9"/>
  <c r="W34" i="9"/>
  <c r="W37" i="9" s="1"/>
  <c r="V34" i="9"/>
  <c r="U34" i="9"/>
  <c r="U37" i="9" s="1"/>
  <c r="T34" i="9"/>
  <c r="S34" i="9"/>
  <c r="S37" i="9" s="1"/>
  <c r="R34" i="9"/>
  <c r="Q34" i="9"/>
  <c r="Q37" i="9" s="1"/>
  <c r="P34" i="9"/>
  <c r="O34" i="9"/>
  <c r="O37" i="9" s="1"/>
  <c r="N34" i="9"/>
  <c r="M34" i="9"/>
  <c r="M37" i="9" s="1"/>
  <c r="L34" i="9"/>
  <c r="K34" i="9"/>
  <c r="K37" i="9" s="1"/>
  <c r="J34" i="9"/>
  <c r="I34" i="9"/>
  <c r="I37" i="9" s="1"/>
  <c r="H34" i="9"/>
  <c r="G34" i="9"/>
  <c r="G37" i="9" s="1"/>
  <c r="F34" i="9"/>
  <c r="E34" i="9"/>
  <c r="E37" i="9" s="1"/>
  <c r="AJ37" i="9" s="1"/>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AJ33" i="9" s="1"/>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I15" i="9" l="1"/>
  <c r="I17" i="9" s="1"/>
  <c r="Q15" i="9"/>
  <c r="Q17" i="9" s="1"/>
  <c r="U15" i="9"/>
  <c r="U17" i="9" s="1"/>
  <c r="AC15" i="9"/>
  <c r="AC17" i="9" s="1"/>
  <c r="AG15" i="9"/>
  <c r="AG17" i="9" s="1"/>
  <c r="Y15" i="9"/>
  <c r="Y17" i="9" s="1"/>
  <c r="I18" i="9"/>
  <c r="H15" i="9"/>
  <c r="H17" i="9" s="1"/>
  <c r="L15" i="9"/>
  <c r="L17" i="9" s="1"/>
  <c r="P15" i="9"/>
  <c r="P17" i="9" s="1"/>
  <c r="T15" i="9"/>
  <c r="T17" i="9" s="1"/>
  <c r="X15" i="9"/>
  <c r="X17" i="9" s="1"/>
  <c r="AB15" i="9"/>
  <c r="AB17" i="9" s="1"/>
  <c r="AF15" i="9"/>
  <c r="AF17" i="9" s="1"/>
  <c r="F15" i="9"/>
  <c r="F17" i="9" s="1"/>
  <c r="J15" i="9"/>
  <c r="J17" i="9" s="1"/>
  <c r="N15" i="9"/>
  <c r="N17" i="9" s="1"/>
  <c r="R15" i="9"/>
  <c r="R17" i="9" s="1"/>
  <c r="V15" i="9"/>
  <c r="V17" i="9" s="1"/>
  <c r="Z15" i="9"/>
  <c r="Z17" i="9" s="1"/>
  <c r="AD15" i="9"/>
  <c r="AD17" i="9" s="1"/>
  <c r="AH15" i="9"/>
  <c r="AH17" i="9" s="1"/>
  <c r="G15" i="9"/>
  <c r="G17" i="9" s="1"/>
  <c r="K15" i="9"/>
  <c r="K17" i="9" s="1"/>
  <c r="O15" i="9"/>
  <c r="O17" i="9" s="1"/>
  <c r="S15" i="9"/>
  <c r="S17" i="9" s="1"/>
  <c r="W15" i="9"/>
  <c r="W17" i="9" s="1"/>
  <c r="AA15" i="9"/>
  <c r="AA17" i="9" s="1"/>
  <c r="AE15" i="9"/>
  <c r="AE17" i="9" s="1"/>
  <c r="AI15" i="9"/>
  <c r="AI17" i="9" s="1"/>
  <c r="M15" i="9"/>
  <c r="M17" i="9" s="1"/>
  <c r="E15" i="9"/>
  <c r="G21" i="6"/>
  <c r="AJ11" i="9"/>
  <c r="I40" i="9"/>
  <c r="Z40" i="9" s="1"/>
  <c r="E17" i="9" l="1"/>
  <c r="AJ15" i="9"/>
  <c r="AL18" i="9" s="1"/>
  <c r="Z18" i="9"/>
</calcChain>
</file>

<file path=xl/comments1.xml><?xml version="1.0" encoding="utf-8"?>
<comments xmlns="http://schemas.openxmlformats.org/spreadsheetml/2006/main">
  <authors>
    <author>作成者</author>
  </authors>
  <commentList>
    <comment ref="AF4" authorId="0" shapeId="0">
      <text>
        <r>
          <rPr>
            <b/>
            <sz val="9"/>
            <color indexed="81"/>
            <rFont val="MS P ゴシック"/>
            <family val="3"/>
            <charset val="128"/>
          </rPr>
          <t xml:space="preserve">届出年月日の記載をお願いします。
</t>
        </r>
      </text>
    </comment>
    <comment ref="U8" authorId="0" shapeId="0">
      <text>
        <r>
          <rPr>
            <b/>
            <sz val="9"/>
            <color indexed="81"/>
            <rFont val="MS P ゴシック"/>
            <family val="3"/>
            <charset val="128"/>
          </rPr>
          <t xml:space="preserve">「法人」の名称、「法人」の所在地、「法人」の代表者を記載してください。
</t>
        </r>
      </text>
    </comment>
    <comment ref="A15" authorId="0" shapeId="0">
      <text>
        <r>
          <rPr>
            <b/>
            <sz val="11"/>
            <color indexed="81"/>
            <rFont val="ＭＳ Ｐゴシック"/>
            <family val="3"/>
            <charset val="128"/>
          </rPr>
          <t>※届出者の欄は、「法人」の名称、所在地等について記載。</t>
        </r>
        <r>
          <rPr>
            <sz val="9"/>
            <color indexed="81"/>
            <rFont val="ＭＳ Ｐゴシック"/>
            <family val="3"/>
            <charset val="128"/>
          </rPr>
          <t xml:space="preserve">
</t>
        </r>
      </text>
    </comment>
    <comment ref="A28" authorId="0" shapeId="0">
      <text>
        <r>
          <rPr>
            <b/>
            <sz val="11"/>
            <color indexed="81"/>
            <rFont val="ＭＳ Ｐゴシック"/>
            <family val="3"/>
            <charset val="128"/>
          </rPr>
          <t>※こちらは、「事業所」の所在地、名称等について記載。</t>
        </r>
        <r>
          <rPr>
            <sz val="9"/>
            <color indexed="81"/>
            <rFont val="ＭＳ Ｐゴシック"/>
            <family val="3"/>
            <charset val="128"/>
          </rPr>
          <t xml:space="preserve">
 </t>
        </r>
        <r>
          <rPr>
            <sz val="9"/>
            <color indexed="81"/>
            <rFont val="ＭＳ Ｐゴシック"/>
            <family val="3"/>
            <charset val="128"/>
          </rPr>
          <t xml:space="preserve"> </t>
        </r>
      </text>
    </comment>
    <comment ref="J31" authorId="0" shapeId="0">
      <text>
        <r>
          <rPr>
            <b/>
            <sz val="9"/>
            <color indexed="81"/>
            <rFont val="MS P ゴシック"/>
            <family val="3"/>
            <charset val="128"/>
          </rPr>
          <t>事業所の名称を記載してください。（記入が漏れやすいので注意）</t>
        </r>
      </text>
    </comment>
    <comment ref="J37" authorId="0" shapeId="0">
      <text>
        <r>
          <rPr>
            <b/>
            <sz val="9"/>
            <color indexed="81"/>
            <rFont val="MS P ゴシック"/>
            <family val="3"/>
            <charset val="128"/>
          </rPr>
          <t>事業所の名称を記載してください。（記入が漏れやすいので注意）</t>
        </r>
      </text>
    </comment>
  </commentList>
</comments>
</file>

<file path=xl/comments2.xml><?xml version="1.0" encoding="utf-8"?>
<comments xmlns="http://schemas.openxmlformats.org/spreadsheetml/2006/main">
  <authors>
    <author>takasaki</author>
    <author>埼玉県</author>
  </authors>
  <commentList>
    <comment ref="B8" authorId="0" shapeId="0">
      <text>
        <r>
          <rPr>
            <sz val="9"/>
            <color indexed="81"/>
            <rFont val="MS P ゴシック"/>
            <family val="3"/>
            <charset val="128"/>
          </rPr>
          <t xml:space="preserve">ドロップダウンリストから選択してください。
複数資格を所持している場合は職種を証明する資格を1つ記入してください。ただし、福祉専門職員配置等加算を算定するのに、必要な資格についても記入してください。　　　　　　例）小学校教諭免許/介護福祉士
</t>
        </r>
      </text>
    </comment>
    <comment ref="E8" authorId="0" shapeId="0">
      <text>
        <r>
          <rPr>
            <sz val="9"/>
            <color indexed="81"/>
            <rFont val="MS P ゴシック"/>
            <family val="3"/>
            <charset val="128"/>
          </rPr>
          <t xml:space="preserve">児童福祉事業の定義については令和６年度障害福祉サービス等報酬改定（障害児支援）に関するＱ＆Ａ（令和６年３月２９日）」問12，13をご覧ください。
</t>
        </r>
      </text>
    </comment>
    <comment ref="H10" authorId="1" shapeId="0">
      <text>
        <r>
          <rPr>
            <b/>
            <sz val="9"/>
            <color indexed="81"/>
            <rFont val="MS P ゴシック"/>
            <family val="3"/>
            <charset val="128"/>
          </rPr>
          <t>ここに曜日を入れてください。残りの曜日は自動で反映されます。</t>
        </r>
      </text>
    </comment>
  </commentList>
</comments>
</file>

<file path=xl/comments3.xml><?xml version="1.0" encoding="utf-8"?>
<comments xmlns="http://schemas.openxmlformats.org/spreadsheetml/2006/main">
  <authors>
    <author>埼玉県</author>
  </authors>
  <commentList>
    <comment ref="E7" authorId="0" shapeId="0">
      <text>
        <r>
          <rPr>
            <b/>
            <sz val="9"/>
            <color indexed="81"/>
            <rFont val="MS P ゴシック"/>
            <family val="3"/>
            <charset val="128"/>
          </rPr>
          <t>ここに曜日を入れてください。残りの曜日は自動で反映されます。</t>
        </r>
      </text>
    </comment>
  </commentList>
</comments>
</file>

<file path=xl/sharedStrings.xml><?xml version="1.0" encoding="utf-8"?>
<sst xmlns="http://schemas.openxmlformats.org/spreadsheetml/2006/main" count="1567" uniqueCount="684">
  <si>
    <t>月</t>
    <rPh sb="0" eb="1">
      <t>ツキ</t>
    </rPh>
    <phoneticPr fontId="5"/>
  </si>
  <si>
    <t>日</t>
    <rPh sb="0" eb="1">
      <t>ニチ</t>
    </rPh>
    <phoneticPr fontId="5"/>
  </si>
  <si>
    <t>届出者</t>
    <rPh sb="0" eb="2">
      <t>トドケデ</t>
    </rPh>
    <rPh sb="2" eb="3">
      <t>シャ</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</si>
  <si>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</si>
  <si>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</si>
  <si>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異動等の区分</t>
    <rPh sb="0" eb="2">
      <t>イドウ</t>
    </rPh>
    <rPh sb="2" eb="3">
      <t>トウ</t>
    </rPh>
    <rPh sb="4" eb="6">
      <t>クブン</t>
    </rPh>
    <phoneticPr fontId="5"/>
  </si>
  <si>
    <t>異動年月日</t>
    <rPh sb="0" eb="2">
      <t>イドウ</t>
    </rPh>
    <rPh sb="2" eb="5">
      <t>ネンガッピ</t>
    </rPh>
    <phoneticPr fontId="5"/>
  </si>
  <si>
    <t>児童発達支援</t>
    <rPh sb="0" eb="2">
      <t>ジドウ</t>
    </rPh>
    <rPh sb="2" eb="4">
      <t>ハッタツ</t>
    </rPh>
    <rPh sb="4" eb="6">
      <t>シエン</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</si>
  <si>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</si>
  <si>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提供サービス</t>
    <rPh sb="0" eb="2">
      <t>テイキョウ</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</si>
  <si>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</si>
  <si>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</si>
  <si>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</si>
  <si>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</si>
  <si>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</si>
  <si>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</si>
  <si>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</si>
  <si>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</si>
  <si>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</si>
  <si>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</si>
  <si>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</si>
  <si>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</si>
  <si>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定員超過</t>
    <rPh sb="0" eb="2">
      <t>テイイン</t>
    </rPh>
    <rPh sb="2" eb="4">
      <t>チョウカ</t>
    </rPh>
    <phoneticPr fontId="5"/>
  </si>
  <si>
    <t>１．なし　　２．あり</t>
    <phoneticPr fontId="5"/>
  </si>
  <si>
    <t>職員欠如</t>
    <rPh sb="0" eb="2">
      <t>ショクイン</t>
    </rPh>
    <rPh sb="2" eb="4">
      <t>ケツジョ</t>
    </rPh>
    <phoneticPr fontId="5"/>
  </si>
  <si>
    <t>児童発達支援管理責任者欠如</t>
    <rPh sb="0" eb="2">
      <t>ジドウ</t>
    </rPh>
    <rPh sb="2" eb="4">
      <t>ハッタツ</t>
    </rPh>
    <rPh sb="4" eb="6">
      <t>シエン</t>
    </rPh>
    <phoneticPr fontId="5"/>
  </si>
  <si>
    <t>開所時間減算</t>
    <rPh sb="0" eb="2">
      <t>カイショ</t>
    </rPh>
    <rPh sb="2" eb="4">
      <t>ジカン</t>
    </rPh>
    <rPh sb="4" eb="6">
      <t>ゲンサン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</si>
  <si>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</si>
  <si>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</si>
  <si>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</si>
  <si>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</si>
  <si>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</si>
  <si>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　１．なし　　３．Ⅱ　　４．Ⅲ　　５．Ⅰ</t>
    <phoneticPr fontId="5"/>
  </si>
  <si>
    <t>強度行動障害加算体制</t>
    <rPh sb="0" eb="2">
      <t>キョウド</t>
    </rPh>
    <rPh sb="2" eb="4">
      <t>コウドウ</t>
    </rPh>
    <rPh sb="4" eb="6">
      <t>ショウガイ</t>
    </rPh>
    <rPh sb="6" eb="8">
      <t>カサン</t>
    </rPh>
    <rPh sb="8" eb="10">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</si>
  <si>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</si>
  <si>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</si>
  <si>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延長支援体制</t>
    <rPh sb="0" eb="2">
      <t>エンチョウ</t>
    </rPh>
    <rPh sb="2" eb="4">
      <t>シエン</t>
    </rPh>
    <rPh sb="4" eb="6">
      <t>タイセイ</t>
    </rPh>
    <phoneticPr fontId="5"/>
  </si>
  <si>
    <t>福祉・介護職員処遇改善加算対象</t>
    <rPh sb="5" eb="7">
      <t>ショクイン</t>
    </rPh>
    <phoneticPr fontId="5"/>
  </si>
  <si>
    <t>福祉・介護職員等特定処遇改善加算対象</t>
    <rPh sb="16" eb="18">
      <t>タイショウ</t>
    </rPh>
    <phoneticPr fontId="5"/>
  </si>
  <si>
    <t>１．Ⅰ　　２．Ⅱ</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</si>
  <si>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</si>
  <si>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</si>
  <si>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</si>
  <si>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</si>
  <si>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</si>
  <si>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</si>
  <si>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</si>
  <si>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</si>
  <si>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</si>
  <si>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</si>
  <si>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※３</t>
    <phoneticPr fontId="5"/>
  </si>
  <si>
    <t>「開所時間減算区分」欄は、開所時間減算が「２．あり」の場合に設定する。          　　　　</t>
    <phoneticPr fontId="5"/>
  </si>
  <si>
    <t>※４</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</si>
  <si>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</si>
  <si>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※５</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</si>
  <si>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</si>
  <si>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※６</t>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</si>
  <si>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</si>
  <si>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※７</t>
    <phoneticPr fontId="5"/>
  </si>
  <si>
    <t>「共生型サービス対象区分」欄が「２．該当」の場合に設定する。</t>
    <phoneticPr fontId="5"/>
  </si>
  <si>
    <t>（</t>
    <phoneticPr fontId="2"/>
  </si>
  <si>
    <t>）</t>
    <phoneticPr fontId="2"/>
  </si>
  <si>
    <t>看護職員</t>
    <rPh sb="0" eb="2">
      <t>カンゴ</t>
    </rPh>
    <rPh sb="2" eb="4">
      <t>ショクイン</t>
    </rPh>
    <phoneticPr fontId="5"/>
  </si>
  <si>
    <t>栄養士</t>
    <rPh sb="0" eb="3">
      <t>エイヨウシ</t>
    </rPh>
    <phoneticPr fontId="5"/>
  </si>
  <si>
    <t>管理者</t>
    <rPh sb="0" eb="3">
      <t>カンリシャ</t>
    </rPh>
    <phoneticPr fontId="5"/>
  </si>
  <si>
    <t>①</t>
    <phoneticPr fontId="5"/>
  </si>
  <si>
    <t>児童発達支援管理責任者</t>
    <rPh sb="0" eb="2">
      <t>ジドウ</t>
    </rPh>
    <rPh sb="2" eb="4">
      <t>ハッタツ</t>
    </rPh>
    <rPh sb="4" eb="6">
      <t>シエン</t>
    </rPh>
    <rPh sb="6" eb="8">
      <t>カンリ</t>
    </rPh>
    <rPh sb="8" eb="11">
      <t>セキニンシャ</t>
    </rPh>
    <phoneticPr fontId="5"/>
  </si>
  <si>
    <t>②</t>
    <phoneticPr fontId="5"/>
  </si>
  <si>
    <t>令和　　年　　月　　日</t>
    <rPh sb="0" eb="2">
      <t>レイワ</t>
    </rPh>
    <phoneticPr fontId="5"/>
  </si>
  <si>
    <t>報酬算定区分に関する届出書</t>
    <rPh sb="0" eb="2">
      <t>ホウシュウ</t>
    </rPh>
    <rPh sb="2" eb="4">
      <t>サンテイ</t>
    </rPh>
    <rPh sb="4" eb="6">
      <t>クブン</t>
    </rPh>
    <rPh sb="7" eb="8">
      <t>カン</t>
    </rPh>
    <rPh sb="10" eb="13">
      <t>トドケデショ</t>
    </rPh>
    <phoneticPr fontId="5"/>
  </si>
  <si>
    <t>　　※児童発達支援　 （センター除く、重心除く）</t>
    <rPh sb="3" eb="5">
      <t>ジドウ</t>
    </rPh>
    <rPh sb="5" eb="7">
      <t>ハッタツ</t>
    </rPh>
    <rPh sb="7" eb="9">
      <t>シエン</t>
    </rPh>
    <rPh sb="16" eb="17">
      <t>ノゾ</t>
    </rPh>
    <rPh sb="19" eb="21">
      <t>ジュウシン</t>
    </rPh>
    <rPh sb="21" eb="22">
      <t>ノゾ</t>
    </rPh>
    <phoneticPr fontId="5"/>
  </si>
  <si>
    <t>事業所・施設の名称</t>
    <rPh sb="0" eb="3">
      <t>ジギョウショ</t>
    </rPh>
    <rPh sb="4" eb="6">
      <t>シセツ</t>
    </rPh>
    <rPh sb="7" eb="9">
      <t>メイショウ</t>
    </rPh>
    <phoneticPr fontId="5"/>
  </si>
  <si>
    <t>　１　異動区分</t>
    <rPh sb="3" eb="5">
      <t>イドウ</t>
    </rPh>
    <rPh sb="5" eb="7">
      <t>クブン</t>
    </rPh>
    <phoneticPr fontId="5"/>
  </si>
  <si>
    <t>①　新規　　　　　　　　　　　　②　変更　　　　　　　　　　　　　③　終了</t>
    <rPh sb="2" eb="4">
      <t>シンキ</t>
    </rPh>
    <rPh sb="18" eb="20">
      <t>ヘンコウ</t>
    </rPh>
    <rPh sb="35" eb="37">
      <t>シュウリョウ</t>
    </rPh>
    <phoneticPr fontId="5"/>
  </si>
  <si>
    <t>①　利用延べ人数</t>
    <rPh sb="2" eb="4">
      <t>リヨウ</t>
    </rPh>
    <rPh sb="4" eb="5">
      <t>ノ</t>
    </rPh>
    <rPh sb="6" eb="8">
      <t>ニンズウ</t>
    </rPh>
    <phoneticPr fontId="5"/>
  </si>
  <si>
    <r>
      <t xml:space="preserve">②　①うち未就学児
</t>
    </r>
    <r>
      <rPr>
        <sz val="11"/>
        <color indexed="18"/>
        <rFont val="ＭＳ Ｐゴシック"/>
        <family val="3"/>
        <charset val="128"/>
      </rPr>
      <t>（小学校就学前の障害児）の利用延べ人数</t>
    </r>
    <rPh sb="5" eb="9">
      <t>ミシュウガクジ</t>
    </rPh>
    <rPh sb="11" eb="14">
      <t>ショウガッコウ</t>
    </rPh>
    <rPh sb="14" eb="17">
      <t>シュウガクマエ</t>
    </rPh>
    <rPh sb="18" eb="21">
      <t>ショウガイジ</t>
    </rPh>
    <rPh sb="23" eb="25">
      <t>リヨウ</t>
    </rPh>
    <rPh sb="25" eb="26">
      <t>ノ</t>
    </rPh>
    <rPh sb="27" eb="29">
      <t>ニンズウ</t>
    </rPh>
    <phoneticPr fontId="5"/>
  </si>
  <si>
    <t>③　未就学児の割合
（②／①）</t>
    <rPh sb="2" eb="6">
      <t>ミシュウガクジ</t>
    </rPh>
    <rPh sb="7" eb="9">
      <t>ワリアイ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</si>
  <si>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</si>
  <si>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</si>
  <si>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</si>
  <si>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</si>
  <si>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</si>
  <si>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</si>
  <si>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</si>
  <si>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</si>
  <si>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</si>
  <si>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</si>
  <si>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</si>
  <si>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３月</t>
    <rPh sb="1" eb="2">
      <t>ガツ</t>
    </rPh>
    <phoneticPr fontId="5"/>
  </si>
  <si>
    <t>合計</t>
    <rPh sb="0" eb="2">
      <t>ゴウケイ</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</si>
  <si>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</si>
  <si>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5"/>
  </si>
  <si>
    <t>　　　　　2　医療的ケア区分に応じた基本報酬に関する届出を行う場合は別添も添付してください。</t>
    <phoneticPr fontId="5"/>
  </si>
  <si>
    <r>
      <t xml:space="preserve">          ３</t>
    </r>
    <r>
      <rPr>
        <b/>
        <u/>
        <sz val="11"/>
        <color indexed="8"/>
        <rFont val="ＭＳ Ｐゴシック"/>
        <family val="3"/>
        <charset val="128"/>
      </rPr>
      <t>　「報酬区分を判定する際に用いる障害児の数について」</t>
    </r>
    <phoneticPr fontId="5"/>
  </si>
  <si>
    <t>　　　　　・当該年度の前年度（毎年４月１日に始まり翌年３月31日をもって終わる年度とする。以下同じ。）
　　　　　　の延べ利用人数を用いる。
　　　　　・未就学児の割合を算定する場合は、小学校就学前の障害児の当該年度の前年度の延べ利用
　　　　　　人数を、全障害児の当該年度の前年度の延べ利用人数で除すこと。
　　　　　　※なお、この割合の算出に当たっては、小数点第２位以下を切り上げるものとする。
　　　　　・多機能型事業所における報酬区分については、障害児の数を合算するのではなく、児童発達支
　　　　　　援の報酬を算定している障害児の延べ利用人数により算出すること。</t>
    <rPh sb="77" eb="81">
      <t>ミシュウガクジ</t>
    </rPh>
    <rPh sb="82" eb="84">
      <t>ワリアイ</t>
    </rPh>
    <rPh sb="85" eb="87">
      <t>サンテイ</t>
    </rPh>
    <rPh sb="89" eb="91">
      <t>バアイ</t>
    </rPh>
    <rPh sb="149" eb="150">
      <t>ジョ</t>
    </rPh>
    <phoneticPr fontId="5"/>
  </si>
  <si>
    <r>
      <rPr>
        <sz val="11"/>
        <color indexed="8"/>
        <rFont val="ＭＳ Ｐゴシック"/>
        <family val="3"/>
        <charset val="128"/>
      </rPr>
      <t>　　　　　４</t>
    </r>
    <r>
      <rPr>
        <b/>
        <u/>
        <sz val="11"/>
        <color indexed="8"/>
        <rFont val="ＭＳ Ｐゴシック"/>
        <family val="3"/>
        <charset val="128"/>
      </rPr>
      <t>　「新設、増改築等の場合の障害児の数について」</t>
    </r>
    <rPh sb="8" eb="10">
      <t>シンセツ</t>
    </rPh>
    <rPh sb="11" eb="14">
      <t>ゾウカイチク</t>
    </rPh>
    <rPh sb="14" eb="15">
      <t>トウ</t>
    </rPh>
    <rPh sb="16" eb="18">
      <t>バアイ</t>
    </rPh>
    <rPh sb="19" eb="22">
      <t>ショウガイジ</t>
    </rPh>
    <rPh sb="23" eb="24">
      <t>カズ</t>
    </rPh>
    <phoneticPr fontId="5"/>
  </si>
  <si>
    <t>　　　　　①前年度において１年未満の実績しかない場合（前年度の実績が全くない場合を含む。）、新設又
　　　　　は増改築等の時点から体制届の提出までの間（指定月の10日が提出締切り）の在籍者数（契約
　　　　　者数）の実人数により判定すること。
　　　　　②新設又は増改築の時点から３月以上１年未満の間は、新設又は増改築の時点から３月におけ
　　　　　る障害児の延べ利用人数により算出し判定すること。
　　　　　③新設又は増改築の時点から１年以上経過している場合は、直近１年間における障害児の延べ
　　　　　利用人数により算出し判定すること。
　　　　　④③以降は、上記「報酬区分を判定する際に用いる障害児の数について」と同様に算出すること。
　　　　　※なお、この割合の算出に当たっては、小数点第２位以下を切り上げるものとする。</t>
    <rPh sb="76" eb="78">
      <t>シテイ</t>
    </rPh>
    <rPh sb="78" eb="79">
      <t>ツキ</t>
    </rPh>
    <rPh sb="82" eb="83">
      <t>ヒ</t>
    </rPh>
    <rPh sb="108" eb="109">
      <t>ジツ</t>
    </rPh>
    <rPh sb="109" eb="111">
      <t>ニンズウ</t>
    </rPh>
    <rPh sb="114" eb="116">
      <t>ハンテイ</t>
    </rPh>
    <rPh sb="192" eb="194">
      <t>ハンテイ</t>
    </rPh>
    <rPh sb="263" eb="265">
      <t>ハンテイ</t>
    </rPh>
    <rPh sb="278" eb="280">
      <t>イコウ</t>
    </rPh>
    <rPh sb="282" eb="284">
      <t>ジョウキ</t>
    </rPh>
    <rPh sb="310" eb="312">
      <t>ドウヨウ</t>
    </rPh>
    <rPh sb="313" eb="315">
      <t>サンシュツ</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</si>
  <si>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</si>
  <si>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t>
    <phoneticPr fontId="5"/>
  </si>
  <si>
    <t>（報酬算定区分に関する届出書・別添）</t>
    <rPh sb="15" eb="17">
      <t>ベッテン</t>
    </rPh>
    <phoneticPr fontId="5"/>
  </si>
  <si>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5"/>
  </si>
  <si>
    <t>サービスの種別</t>
    <rPh sb="5" eb="7">
      <t>シュベツ</t>
    </rPh>
    <phoneticPr fontId="5"/>
  </si>
  <si>
    <t>曜日</t>
    <rPh sb="0" eb="2">
      <t>ヨウビ</t>
    </rPh>
    <phoneticPr fontId="5"/>
  </si>
  <si>
    <t>医療的ケア児利用児童数</t>
    <rPh sb="0" eb="3">
      <t>イリョウテキ</t>
    </rPh>
    <rPh sb="5" eb="6">
      <t>ジ</t>
    </rPh>
    <rPh sb="6" eb="8">
      <t>リヨウ</t>
    </rPh>
    <rPh sb="8" eb="11">
      <t>ジドウスウ</t>
    </rPh>
    <phoneticPr fontId="5"/>
  </si>
  <si>
    <t>区分３（32点以上）</t>
    <rPh sb="0" eb="2">
      <t>クブン</t>
    </rPh>
    <rPh sb="6" eb="7">
      <t>テン</t>
    </rPh>
    <rPh sb="7" eb="9">
      <t>イジョウ</t>
    </rPh>
    <phoneticPr fontId="5"/>
  </si>
  <si>
    <t>区分２（16点以上）</t>
    <rPh sb="0" eb="2">
      <t>クブン</t>
    </rPh>
    <rPh sb="6" eb="7">
      <t>テン</t>
    </rPh>
    <rPh sb="7" eb="9">
      <t>イジョウ</t>
    </rPh>
    <phoneticPr fontId="5"/>
  </si>
  <si>
    <t>区分１（３点以上）</t>
    <rPh sb="0" eb="2">
      <t>クブン</t>
    </rPh>
    <rPh sb="5" eb="6">
      <t>テン</t>
    </rPh>
    <rPh sb="6" eb="8">
      <t>イジョウ</t>
    </rPh>
    <phoneticPr fontId="5"/>
  </si>
  <si>
    <t>必要看護職員数</t>
    <rPh sb="0" eb="2">
      <t>ヒツヨウ</t>
    </rPh>
    <rPh sb="2" eb="4">
      <t>カンゴ</t>
    </rPh>
    <rPh sb="4" eb="6">
      <t>ショクイン</t>
    </rPh>
    <rPh sb="6" eb="7">
      <t>スウ</t>
    </rPh>
    <phoneticPr fontId="5"/>
  </si>
  <si>
    <t>配置看護職員数</t>
    <rPh sb="0" eb="2">
      <t>ハイチ</t>
    </rPh>
    <rPh sb="2" eb="4">
      <t>カンゴ</t>
    </rPh>
    <rPh sb="4" eb="6">
      <t>ショクイン</t>
    </rPh>
    <rPh sb="6" eb="7">
      <t>スウ</t>
    </rPh>
    <phoneticPr fontId="5"/>
  </si>
  <si>
    <t>医療的ケア児が利用する日の合計日数</t>
    <rPh sb="0" eb="3">
      <t>イリョウテキ</t>
    </rPh>
    <rPh sb="5" eb="6">
      <t>ジ</t>
    </rPh>
    <rPh sb="7" eb="9">
      <t>リヨウ</t>
    </rPh>
    <rPh sb="11" eb="12">
      <t>ヒ</t>
    </rPh>
    <rPh sb="13" eb="15">
      <t>ゴウケイ</t>
    </rPh>
    <rPh sb="15" eb="17">
      <t>ニッスウ</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</si>
  <si>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</si>
  <si>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人</t>
    <rPh sb="0" eb="1">
      <t>ニン</t>
    </rPh>
    <phoneticPr fontId="5"/>
  </si>
  <si>
    <t>！この欄が○でない場合、要件を満たしていません。</t>
    <phoneticPr fontId="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</si>
  <si>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</si>
  <si>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</si>
  <si>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</si>
  <si>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t>　水色のセルのみ入力してください。(それ以外セルは自動計算されます。)</t>
    <rPh sb="1" eb="3">
      <t>ミズイロ</t>
    </rPh>
    <rPh sb="8" eb="10">
      <t>ニュウリョク</t>
    </rPh>
    <rPh sb="20" eb="22">
      <t>イガイ</t>
    </rPh>
    <rPh sb="25" eb="27">
      <t>ジドウ</t>
    </rPh>
    <rPh sb="27" eb="29">
      <t>ケイサン</t>
    </rPh>
    <phoneticPr fontId="5"/>
  </si>
  <si>
    <t>　配置看護職員合計数が必要看護職員数合計数以上になっている必要があります。</t>
    <rPh sb="1" eb="3">
      <t>ハイチ</t>
    </rPh>
    <rPh sb="3" eb="5">
      <t>カンゴ</t>
    </rPh>
    <rPh sb="5" eb="7">
      <t>ショクイン</t>
    </rPh>
    <rPh sb="7" eb="10">
      <t>ゴウケイスウ</t>
    </rPh>
    <rPh sb="11" eb="13">
      <t>ヒツヨウ</t>
    </rPh>
    <rPh sb="13" eb="15">
      <t>カンゴ</t>
    </rPh>
    <rPh sb="15" eb="18">
      <t>ショクインスウ</t>
    </rPh>
    <rPh sb="18" eb="21">
      <t>ゴウケイスウ</t>
    </rPh>
    <rPh sb="21" eb="23">
      <t>イジョウ</t>
    </rPh>
    <rPh sb="29" eb="31">
      <t>ヒツヨウ</t>
    </rPh>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</si>
  <si>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</si>
  <si>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</si>
  <si>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</si>
  <si>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</si>
  <si>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</si>
  <si>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</si>
  <si>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</si>
  <si>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月</t>
  </si>
  <si>
    <t>火</t>
  </si>
  <si>
    <t>水</t>
  </si>
  <si>
    <t>木</t>
  </si>
  <si>
    <t>令和　　年　　月　　日</t>
    <rPh sb="0" eb="2">
      <t>レイワ</t>
    </rPh>
    <rPh sb="4" eb="5">
      <t>ネン</t>
    </rPh>
    <rPh sb="7" eb="8">
      <t>ガツ</t>
    </rPh>
    <rPh sb="10" eb="11">
      <t>ニチ</t>
    </rPh>
    <phoneticPr fontId="5"/>
  </si>
  <si>
    <t>① 児童発達支援　　　　② 放課後等デイサービス　　　　③ ①・②の多機能</t>
    <phoneticPr fontId="5"/>
  </si>
  <si>
    <t>　２　従業者の状況</t>
    <rPh sb="3" eb="6">
      <t>ジュウギョウシャ</t>
    </rPh>
    <rPh sb="7" eb="9">
      <t>ジョウキョウ</t>
    </rPh>
    <phoneticPr fontId="5"/>
  </si>
  <si>
    <t>単位①</t>
    <rPh sb="0" eb="2">
      <t>タンイ</t>
    </rPh>
    <phoneticPr fontId="5"/>
  </si>
  <si>
    <t>基準人数 A</t>
    <rPh sb="0" eb="2">
      <t>キジュン</t>
    </rPh>
    <rPh sb="2" eb="4">
      <t>ニンズウ</t>
    </rPh>
    <phoneticPr fontId="5"/>
  </si>
  <si>
    <t>人　</t>
    <rPh sb="0" eb="1">
      <t>ヒト</t>
    </rPh>
    <phoneticPr fontId="5"/>
  </si>
  <si>
    <t>従業者の総数 B（常勤換算）</t>
    <rPh sb="0" eb="3">
      <t>ジュウギョウシャ</t>
    </rPh>
    <rPh sb="4" eb="6">
      <t>ソウスウ</t>
    </rPh>
    <rPh sb="9" eb="11">
      <t>ジョウキン</t>
    </rPh>
    <rPh sb="11" eb="13">
      <t>カンサン</t>
    </rPh>
    <phoneticPr fontId="5"/>
  </si>
  <si>
    <t>うちその他の従業者の員数
（常勤換算）</t>
    <rPh sb="4" eb="5">
      <t>タ</t>
    </rPh>
    <rPh sb="6" eb="9">
      <t>ジュウギョウシャ</t>
    </rPh>
    <rPh sb="10" eb="12">
      <t>インスウ</t>
    </rPh>
    <phoneticPr fontId="5"/>
  </si>
  <si>
    <t>加配人数（B－A）</t>
    <rPh sb="0" eb="2">
      <t>カハイ</t>
    </rPh>
    <rPh sb="2" eb="4">
      <t>ニンズウ</t>
    </rPh>
    <phoneticPr fontId="5"/>
  </si>
  <si>
    <t>　「サービス種別」、「異動区分」欄については、該当する番号に○を付してください。</t>
    <rPh sb="6" eb="8">
      <t>シュベツ</t>
    </rPh>
    <phoneticPr fontId="5"/>
  </si>
  <si>
    <t>４</t>
  </si>
  <si>
    <t>５</t>
  </si>
  <si>
    <t>６</t>
  </si>
  <si>
    <t>７</t>
  </si>
  <si>
    <t>８</t>
  </si>
  <si>
    <t>９</t>
  </si>
  <si>
    <t>看護職員加配加算に関する届出書</t>
    <rPh sb="0" eb="2">
      <t>カンゴ</t>
    </rPh>
    <rPh sb="2" eb="4">
      <t>ショクイン</t>
    </rPh>
    <rPh sb="4" eb="6">
      <t>カハイ</t>
    </rPh>
    <rPh sb="6" eb="8">
      <t>カサン</t>
    </rPh>
    <rPh sb="9" eb="10">
      <t>カン</t>
    </rPh>
    <rPh sb="12" eb="15">
      <t>トドケデショ</t>
    </rPh>
    <phoneticPr fontId="5"/>
  </si>
  <si>
    <t xml:space="preserve">  児童発達支援</t>
    <rPh sb="2" eb="4">
      <t>ジドウ</t>
    </rPh>
    <rPh sb="4" eb="6">
      <t>ハッタツ</t>
    </rPh>
    <rPh sb="6" eb="8">
      <t>シエン</t>
    </rPh>
    <phoneticPr fontId="5"/>
  </si>
  <si>
    <t xml:space="preserve"> 放課後等デイサービス</t>
    <rPh sb="1" eb="4">
      <t>ホウカゴ</t>
    </rPh>
    <rPh sb="4" eb="5">
      <t>トウ</t>
    </rPh>
    <phoneticPr fontId="5"/>
  </si>
  <si>
    <t xml:space="preserve">  ③</t>
    <phoneticPr fontId="5"/>
  </si>
  <si>
    <t xml:space="preserve">    ①・②の多機能</t>
    <rPh sb="8" eb="11">
      <t>タキノウ</t>
    </rPh>
    <phoneticPr fontId="5"/>
  </si>
  <si>
    <t>単位②</t>
    <rPh sb="0" eb="2">
      <t>タンイ</t>
    </rPh>
    <phoneticPr fontId="5"/>
  </si>
  <si>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5"/>
  </si>
  <si>
    <t>看護職員の総数 Ｃ
（常勤換算）</t>
    <rPh sb="0" eb="2">
      <t>カンゴ</t>
    </rPh>
    <rPh sb="2" eb="4">
      <t>ショクイン</t>
    </rPh>
    <rPh sb="5" eb="7">
      <t>ソウスウ</t>
    </rPh>
    <rPh sb="11" eb="13">
      <t>ジョウキン</t>
    </rPh>
    <rPh sb="13" eb="15">
      <t>カンサン</t>
    </rPh>
    <phoneticPr fontId="5"/>
  </si>
  <si>
    <t>加配人数
（Ｃ－Ｂ－A）</t>
    <rPh sb="0" eb="2">
      <t>カハイ</t>
    </rPh>
    <rPh sb="2" eb="4">
      <t>ニンズウ</t>
    </rPh>
    <phoneticPr fontId="5"/>
  </si>
  <si>
    <t>①利用した医療的ケア児のスコア（※）</t>
    <rPh sb="1" eb="3">
      <t>リヨウ</t>
    </rPh>
    <rPh sb="5" eb="8">
      <t>イリョウテキ</t>
    </rPh>
    <rPh sb="10" eb="11">
      <t>ジ</t>
    </rPh>
    <phoneticPr fontId="5"/>
  </si>
  <si>
    <t>②開所日数</t>
    <rPh sb="1" eb="3">
      <t>カイショ</t>
    </rPh>
    <rPh sb="3" eb="5">
      <t>ニッスウ</t>
    </rPh>
    <phoneticPr fontId="5"/>
  </si>
  <si>
    <t>③医療的ケアスコアの
合計の点数
（①÷②）</t>
    <rPh sb="1" eb="4">
      <t>イリョウテキ</t>
    </rPh>
    <rPh sb="11" eb="13">
      <t>ゴウケイ</t>
    </rPh>
    <rPh sb="14" eb="16">
      <t>テンスウ</t>
    </rPh>
    <phoneticPr fontId="5"/>
  </si>
  <si>
    <t>　</t>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</si>
  <si>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</si>
  <si>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</si>
  <si>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</si>
  <si>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</si>
  <si>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</si>
  <si>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　４　社会福祉士等の状況</t>
    <rPh sb="3" eb="5">
      <t>シャカイ</t>
    </rPh>
    <rPh sb="5" eb="7">
      <t>フクシ</t>
    </rPh>
    <rPh sb="7" eb="8">
      <t>シ</t>
    </rPh>
    <rPh sb="8" eb="9">
      <t>トウ</t>
    </rPh>
    <rPh sb="10" eb="12">
      <t>ジョウキョウ</t>
    </rPh>
    <phoneticPr fontId="5"/>
  </si>
  <si>
    <t>◎加算Ⅰ、加算Ⅱを算定する場合</t>
    <rPh sb="1" eb="3">
      <t>カサン</t>
    </rPh>
    <rPh sb="5" eb="7">
      <t>カサン</t>
    </rPh>
    <rPh sb="9" eb="11">
      <t>サンテイ</t>
    </rPh>
    <rPh sb="13" eb="15">
      <t>バアイ</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</si>
  <si>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</si>
  <si>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</si>
  <si>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※保育士は含まない</t>
    <rPh sb="1" eb="4">
      <t>ホイクシ</t>
    </rPh>
    <rPh sb="5" eb="6">
      <t>フク</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</si>
  <si>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</si>
  <si>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</si>
  <si>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</si>
  <si>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◎加算Ⅲを算定する場合</t>
    <rPh sb="1" eb="3">
      <t>カサン</t>
    </rPh>
    <rPh sb="5" eb="7">
      <t>サンテイ</t>
    </rPh>
    <rPh sb="9" eb="11">
      <t>バアイ</t>
    </rPh>
    <phoneticPr fontId="5"/>
  </si>
  <si>
    <t>有・無
※５又は６のいずれかを満たすこと。</t>
    <rPh sb="0" eb="1">
      <t>ア</t>
    </rPh>
    <rPh sb="2" eb="3">
      <t>ナ</t>
    </rPh>
    <rPh sb="7" eb="8">
      <t>マタ</t>
    </rPh>
    <rPh sb="16" eb="17">
      <t>ミ</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</si>
  <si>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</si>
  <si>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</si>
  <si>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</si>
  <si>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</si>
  <si>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</si>
  <si>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</si>
  <si>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</si>
  <si>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</si>
  <si>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</si>
  <si>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</si>
  <si>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r>
      <t>　　</t>
    </r>
    <r>
      <rPr>
        <b/>
        <sz val="11"/>
        <rFont val="ＭＳ ゴシック"/>
        <family val="3"/>
        <charset val="128"/>
      </rPr>
      <t>３　ここでいう生活支援員等とは、</t>
    </r>
    <rPh sb="9" eb="11">
      <t>セイカツ</t>
    </rPh>
    <rPh sb="11" eb="13">
      <t>シエン</t>
    </rPh>
    <rPh sb="13" eb="14">
      <t>イン</t>
    </rPh>
    <rPh sb="14" eb="15">
      <t>トウ</t>
    </rPh>
    <phoneticPr fontId="5"/>
  </si>
  <si>
    <r>
      <t>　　　　又は共生型放課後等デイサービス従業者</t>
    </r>
    <r>
      <rPr>
        <b/>
        <sz val="11"/>
        <color indexed="10"/>
        <rFont val="ＭＳ ゴシック"/>
        <family val="3"/>
        <charset val="128"/>
      </rPr>
      <t>（※保育士は含まない）</t>
    </r>
    <r>
      <rPr>
        <b/>
        <sz val="11"/>
        <rFont val="ＭＳ ゴシック"/>
        <family val="3"/>
        <charset val="128"/>
      </rPr>
      <t>、</t>
    </r>
    <rPh sb="24" eb="27">
      <t>ホイクシ</t>
    </rPh>
    <rPh sb="28" eb="29">
      <t>フク</t>
    </rPh>
    <phoneticPr fontId="5"/>
  </si>
  <si>
    <t>　　　○医療型児童発達支援にあっては、加算（Ⅰ）（Ⅱ）においては、児童指導員又は指定発達支援医療機関の職員、</t>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</si>
  <si>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</si>
  <si>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t>　　　○療養介護にあっては、生活支援員</t>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</si>
  <si>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</si>
  <si>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</si>
  <si>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</si>
  <si>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</si>
  <si>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</si>
  <si>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</si>
  <si>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</si>
  <si>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氏名</t>
    <rPh sb="0" eb="2">
      <t>シメイ</t>
    </rPh>
    <phoneticPr fontId="5"/>
  </si>
  <si>
    <t>　　１　異動区分</t>
    <rPh sb="4" eb="6">
      <t>イドウ</t>
    </rPh>
    <rPh sb="6" eb="8">
      <t>クブン</t>
    </rPh>
    <phoneticPr fontId="5"/>
  </si>
  <si>
    <t>人</t>
    <rPh sb="0" eb="1">
      <t>ヒト</t>
    </rPh>
    <phoneticPr fontId="5"/>
  </si>
  <si>
    <t>①　新規　　　　　　②　変更　　　　　　③　終了</t>
    <rPh sb="2" eb="4">
      <t>シンキ</t>
    </rPh>
    <rPh sb="12" eb="14">
      <t>ヘンコウ</t>
    </rPh>
    <rPh sb="22" eb="24">
      <t>シュウリョウ</t>
    </rPh>
    <phoneticPr fontId="5"/>
  </si>
  <si>
    <t>職種</t>
    <rPh sb="0" eb="2">
      <t>ショクシュ</t>
    </rPh>
    <phoneticPr fontId="5"/>
  </si>
  <si>
    <t>喀痰吸引等の
実施可否</t>
    <rPh sb="0" eb="2">
      <t>カクタン</t>
    </rPh>
    <rPh sb="2" eb="4">
      <t>キュウイン</t>
    </rPh>
    <rPh sb="4" eb="5">
      <t>トウ</t>
    </rPh>
    <rPh sb="7" eb="9">
      <t>ジッシ</t>
    </rPh>
    <rPh sb="9" eb="11">
      <t>カヒ</t>
    </rPh>
    <phoneticPr fontId="5"/>
  </si>
  <si>
    <t>計</t>
    <rPh sb="0" eb="1">
      <t>ケイ</t>
    </rPh>
    <phoneticPr fontId="5"/>
  </si>
  <si>
    <t>異動区分</t>
    <rPh sb="0" eb="2">
      <t>イドウ</t>
    </rPh>
    <rPh sb="2" eb="4">
      <t>クブン</t>
    </rPh>
    <phoneticPr fontId="5"/>
  </si>
  <si>
    <t>①　新規　　　　　　②　変更　　　　　　③　終了</t>
    <phoneticPr fontId="5"/>
  </si>
  <si>
    <t>○訪問支援員の配置状況</t>
    <rPh sb="1" eb="3">
      <t>ホウモン</t>
    </rPh>
    <rPh sb="3" eb="5">
      <t>シエン</t>
    </rPh>
    <rPh sb="5" eb="6">
      <t>イン</t>
    </rPh>
    <rPh sb="7" eb="9">
      <t>ハイチ</t>
    </rPh>
    <rPh sb="9" eb="11">
      <t>ジョウキョウ</t>
    </rPh>
    <phoneticPr fontId="5"/>
  </si>
  <si>
    <t>職種（資格）</t>
    <rPh sb="0" eb="2">
      <t>ショクシュ</t>
    </rPh>
    <rPh sb="3" eb="5">
      <t>シカク</t>
    </rPh>
    <phoneticPr fontId="5"/>
  </si>
  <si>
    <t>資格取得日</t>
    <rPh sb="0" eb="2">
      <t>シカク</t>
    </rPh>
    <rPh sb="2" eb="4">
      <t>シュトク</t>
    </rPh>
    <rPh sb="4" eb="5">
      <t>ビ</t>
    </rPh>
    <phoneticPr fontId="5"/>
  </si>
  <si>
    <t>保育士又は児童指導員</t>
    <rPh sb="0" eb="3">
      <t>ホイクシ</t>
    </rPh>
    <rPh sb="3" eb="4">
      <t>マタ</t>
    </rPh>
    <rPh sb="5" eb="7">
      <t>ジドウ</t>
    </rPh>
    <rPh sb="7" eb="10">
      <t>シドウイン</t>
    </rPh>
    <phoneticPr fontId="5"/>
  </si>
  <si>
    <t>合計①</t>
    <rPh sb="0" eb="2">
      <t>ゴウケイ</t>
    </rPh>
    <phoneticPr fontId="5"/>
  </si>
  <si>
    <t>配置看護職員数②</t>
    <rPh sb="0" eb="2">
      <t>ハイチ</t>
    </rPh>
    <rPh sb="2" eb="4">
      <t>カンゴ</t>
    </rPh>
    <rPh sb="4" eb="6">
      <t>ショクイン</t>
    </rPh>
    <rPh sb="6" eb="7">
      <t>スウ</t>
    </rPh>
    <phoneticPr fontId="5"/>
  </si>
  <si>
    <t>①-②</t>
    <phoneticPr fontId="2"/>
  </si>
  <si>
    <t>事業所名</t>
    <rPh sb="0" eb="3">
      <t>ジギョウショ</t>
    </rPh>
    <rPh sb="3" eb="4">
      <t>メイ</t>
    </rPh>
    <phoneticPr fontId="2"/>
  </si>
  <si>
    <t>○必須書類</t>
    <rPh sb="1" eb="3">
      <t>ヒッス</t>
    </rPh>
    <rPh sb="3" eb="5">
      <t>ショルイ</t>
    </rPh>
    <phoneticPr fontId="2"/>
  </si>
  <si>
    <t>未就学児等支援区分（児童発達支援のみ、センター及び重心以外）</t>
    <rPh sb="0" eb="4">
      <t>ミシュウガクジ</t>
    </rPh>
    <rPh sb="4" eb="5">
      <t>ナド</t>
    </rPh>
    <rPh sb="5" eb="7">
      <t>シエン</t>
    </rPh>
    <rPh sb="10" eb="12">
      <t>ジドウ</t>
    </rPh>
    <rPh sb="12" eb="14">
      <t>ハッタツ</t>
    </rPh>
    <rPh sb="14" eb="16">
      <t>シエン</t>
    </rPh>
    <rPh sb="23" eb="24">
      <t>オヨ</t>
    </rPh>
    <rPh sb="25" eb="27">
      <t>ジュウシン</t>
    </rPh>
    <rPh sb="27" eb="29">
      <t>イガイ</t>
    </rPh>
    <phoneticPr fontId="1"/>
  </si>
  <si>
    <t>○算定する加算によって必要な書類</t>
    <rPh sb="1" eb="3">
      <t>サンテイ</t>
    </rPh>
    <rPh sb="5" eb="7">
      <t>カサン</t>
    </rPh>
    <rPh sb="11" eb="13">
      <t>ヒツヨウ</t>
    </rPh>
    <rPh sb="14" eb="16">
      <t>ショルイ</t>
    </rPh>
    <phoneticPr fontId="2"/>
  </si>
  <si>
    <t>以下の加算等を算定する場合、それぞれに記載のある様式の添付が必要となります。</t>
    <rPh sb="0" eb="2">
      <t>イカ</t>
    </rPh>
    <rPh sb="3" eb="5">
      <t>カサン</t>
    </rPh>
    <rPh sb="5" eb="6">
      <t>ナド</t>
    </rPh>
    <rPh sb="7" eb="9">
      <t>サンテイ</t>
    </rPh>
    <rPh sb="11" eb="13">
      <t>バアイ</t>
    </rPh>
    <rPh sb="19" eb="21">
      <t>キサイ</t>
    </rPh>
    <rPh sb="24" eb="26">
      <t>ヨウシキ</t>
    </rPh>
    <rPh sb="27" eb="29">
      <t>テンプ</t>
    </rPh>
    <rPh sb="30" eb="32">
      <t>ヒツヨウ</t>
    </rPh>
    <phoneticPr fontId="2"/>
  </si>
  <si>
    <t>（別添）医療的ケア区分に応じた基本報酬の算定に関する届出書</t>
  </si>
  <si>
    <t>福祉専門職員配置等加算に関する届出書</t>
    <rPh sb="0" eb="2">
      <t>フクシ</t>
    </rPh>
    <phoneticPr fontId="1"/>
  </si>
  <si>
    <t>栄養士配置加算及び栄養マネジメント加算に関する届出書</t>
    <rPh sb="0" eb="3">
      <t>エイヨウシ</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</si>
  <si>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5"/>
  </si>
  <si>
    <t>　１　栄養士配置の状況</t>
    <rPh sb="3" eb="5">
      <t>エイヨウ</t>
    </rPh>
    <rPh sb="5" eb="6">
      <t>シ</t>
    </rPh>
    <rPh sb="6" eb="8">
      <t>ハイチ</t>
    </rPh>
    <rPh sb="9" eb="11">
      <t>ジョウキョウ</t>
    </rPh>
    <phoneticPr fontId="5"/>
  </si>
  <si>
    <t>常勤</t>
    <rPh sb="0" eb="2">
      <t>ジョウキン</t>
    </rPh>
    <phoneticPr fontId="5"/>
  </si>
  <si>
    <t>非常勤</t>
    <rPh sb="0" eb="3">
      <t>ヒジョウキン</t>
    </rPh>
    <phoneticPr fontId="5"/>
  </si>
  <si>
    <t>管理栄養士</t>
    <rPh sb="0" eb="2">
      <t>カンリ</t>
    </rPh>
    <rPh sb="2" eb="5">
      <t>エイヨウシ</t>
    </rPh>
    <phoneticPr fontId="5"/>
  </si>
  <si>
    <t>　２　栄養マネジメントの状況</t>
    <rPh sb="3" eb="5">
      <t>エイヨウ</t>
    </rPh>
    <rPh sb="12" eb="14">
      <t>ジョウキョウ</t>
    </rPh>
    <phoneticPr fontId="5"/>
  </si>
  <si>
    <t>常勤の管理栄養士</t>
    <rPh sb="0" eb="2">
      <t>ジョウキン</t>
    </rPh>
    <rPh sb="3" eb="5">
      <t>カンリ</t>
    </rPh>
    <rPh sb="5" eb="8">
      <t>エイヨウシ</t>
    </rPh>
    <phoneticPr fontId="5"/>
  </si>
  <si>
    <t>栄養マネジメントに関わる者</t>
    <rPh sb="0" eb="2">
      <t>エイヨウ</t>
    </rPh>
    <rPh sb="9" eb="10">
      <t>カカ</t>
    </rPh>
    <rPh sb="12" eb="13">
      <t>シャ</t>
    </rPh>
    <phoneticPr fontId="5"/>
  </si>
  <si>
    <t>医師</t>
    <rPh sb="0" eb="2">
      <t>イシ</t>
    </rPh>
    <phoneticPr fontId="5"/>
  </si>
  <si>
    <t>看護師</t>
    <rPh sb="0" eb="3">
      <t>カンゴシ</t>
    </rPh>
    <phoneticPr fontId="5"/>
  </si>
  <si>
    <t>備考１　　「栄養マネジメントに関わる者」には、共同で栄養ケア計画を作成している者の職種及び氏名を記入してください。</t>
    <rPh sb="0" eb="2">
      <t>ビコウ</t>
    </rPh>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rPh sb="48" eb="50">
      <t>キニュウ</t>
    </rPh>
    <phoneticPr fontId="5"/>
  </si>
  <si>
    <r>
      <t>　　　○児童発達支援にあっては、</t>
    </r>
    <r>
      <rPr>
        <b/>
        <sz val="11"/>
        <color indexed="10"/>
        <rFont val="ＭＳ ゴシック"/>
        <family val="3"/>
        <charset val="128"/>
      </rPr>
      <t>加算（Ⅰ）（Ⅱ）</t>
    </r>
    <r>
      <rPr>
        <b/>
        <sz val="11"/>
        <rFont val="ＭＳ ゴシック"/>
        <family val="3"/>
        <charset val="128"/>
      </rPr>
      <t>においては、</t>
    </r>
    <r>
      <rPr>
        <b/>
        <sz val="11"/>
        <color indexed="10"/>
        <rFont val="ＭＳ ゴシック"/>
        <family val="3"/>
        <charset val="128"/>
      </rPr>
      <t>児童指導員</t>
    </r>
    <rPh sb="4" eb="6">
      <t>ジドウ</t>
    </rPh>
    <rPh sb="6" eb="8">
      <t>ハッタツ</t>
    </rPh>
    <rPh sb="8" eb="10">
      <t>シエン</t>
    </rPh>
    <rPh sb="16" eb="18">
      <t>カサン</t>
    </rPh>
    <phoneticPr fontId="5"/>
  </si>
  <si>
    <r>
      <t>　　　○放課後等デイサービスにあっては、</t>
    </r>
    <r>
      <rPr>
        <b/>
        <sz val="11"/>
        <color indexed="10"/>
        <rFont val="ＭＳ ゴシック"/>
        <family val="3"/>
        <charset val="128"/>
      </rPr>
      <t>加算（Ⅰ）（Ⅱ）</t>
    </r>
    <r>
      <rPr>
        <b/>
        <sz val="11"/>
        <rFont val="ＭＳ ゴシック"/>
        <family val="3"/>
        <charset val="128"/>
      </rPr>
      <t>においては、</t>
    </r>
    <r>
      <rPr>
        <b/>
        <sz val="11"/>
        <color indexed="10"/>
        <rFont val="ＭＳ ゴシック"/>
        <family val="3"/>
        <charset val="128"/>
      </rPr>
      <t>児童指導員</t>
    </r>
    <r>
      <rPr>
        <b/>
        <sz val="11"/>
        <rFont val="ＭＳ ゴシック"/>
        <family val="3"/>
        <charset val="128"/>
      </rPr>
      <t>、</t>
    </r>
    <rPh sb="20" eb="22">
      <t>カサン</t>
    </rPh>
    <rPh sb="34" eb="36">
      <t>ジドウ</t>
    </rPh>
    <phoneticPr fontId="5"/>
  </si>
  <si>
    <t>　　　　又は共生型児童発達支援従業者（※保育士は含まない）、</t>
    <phoneticPr fontId="5"/>
  </si>
  <si>
    <t>　　　　加算（Ⅲ）においては、児童指導員、保育士又は共生型児童発達支援従業者</t>
    <phoneticPr fontId="5"/>
  </si>
  <si>
    <t>　　　　加算（Ⅲ）においては、児童指導員、保育士又は共生型放課後等デイサービス従業者のことをいう。</t>
    <rPh sb="15" eb="17">
      <t>ジドウ</t>
    </rPh>
    <phoneticPr fontId="5"/>
  </si>
  <si>
    <t>障害児（通所・入所）給付費等算定に係る体制等に関する届出書</t>
  </si>
  <si>
    <t>障害児通所・入所給付費の算定に係る体制等状況一覧表</t>
  </si>
  <si>
    <t>従業者の勤務の体制及び勤務形態一覧表</t>
  </si>
  <si>
    <t>加算を算定するにあたって、下記の届出が必要になります。下記、該当様式を押してください。</t>
    <rPh sb="0" eb="2">
      <t>カサン</t>
    </rPh>
    <rPh sb="3" eb="5">
      <t>サンテイ</t>
    </rPh>
    <rPh sb="13" eb="15">
      <t>カキ</t>
    </rPh>
    <rPh sb="16" eb="18">
      <t>トドケデ</t>
    </rPh>
    <rPh sb="19" eb="21">
      <t>ヒツヨウ</t>
    </rPh>
    <rPh sb="27" eb="29">
      <t>カキ</t>
    </rPh>
    <rPh sb="30" eb="32">
      <t>ガイトウ</t>
    </rPh>
    <rPh sb="32" eb="34">
      <t>ヨウシキ</t>
    </rPh>
    <rPh sb="35" eb="36">
      <t>オ</t>
    </rPh>
    <phoneticPr fontId="2"/>
  </si>
  <si>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5"/>
  </si>
  <si>
    <t>令和    年　　月　　日</t>
    <rPh sb="0" eb="2">
      <t>レイワ</t>
    </rPh>
    <rPh sb="6" eb="7">
      <t>ネン</t>
    </rPh>
    <rPh sb="9" eb="10">
      <t>ガツ</t>
    </rPh>
    <rPh sb="12" eb="13">
      <t>ニチ</t>
    </rPh>
    <phoneticPr fontId="5"/>
  </si>
  <si>
    <t>高崎市長</t>
    <rPh sb="0" eb="2">
      <t>タカサキ</t>
    </rPh>
    <rPh sb="2" eb="4">
      <t>シチョウ</t>
    </rPh>
    <phoneticPr fontId="5"/>
  </si>
  <si>
    <t>殿</t>
    <rPh sb="0" eb="1">
      <t>ドノ</t>
    </rPh>
    <phoneticPr fontId="5"/>
  </si>
  <si>
    <t>所 在 地</t>
    <rPh sb="0" eb="1">
      <t>トコロ</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</si>
  <si>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</si>
  <si>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</si>
  <si>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</si>
  <si>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</si>
  <si>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</si>
  <si>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（郵便番号　　　　　－　　　　　）</t>
    <rPh sb="1" eb="3">
      <t>ユウビン</t>
    </rPh>
    <rPh sb="3" eb="5">
      <t>バンゴウ</t>
    </rPh>
    <phoneticPr fontId="5"/>
  </si>
  <si>
    <t>　　　　　　　県　　　　　　　　郡市</t>
    <rPh sb="7" eb="8">
      <t>ケン</t>
    </rPh>
    <rPh sb="16" eb="17">
      <t>グン</t>
    </rPh>
    <rPh sb="17" eb="18">
      <t>シ</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</si>
  <si>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</si>
  <si>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</si>
  <si>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</si>
  <si>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</si>
  <si>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5">
      <t>ショカツチョウ</t>
    </rPh>
    <phoneticPr fontId="5"/>
  </si>
  <si>
    <t>職名</t>
    <rPh sb="0" eb="2">
      <t>ショクメイ</t>
    </rPh>
    <phoneticPr fontId="5"/>
  </si>
  <si>
    <t>代表者の住所</t>
    <rPh sb="0" eb="3">
      <t>ダイヒョウシャ</t>
    </rPh>
    <rPh sb="4" eb="6">
      <t>ジュウショ</t>
    </rPh>
    <phoneticPr fontId="5"/>
  </si>
  <si>
    <t>施設・事業所の状況</t>
    <rPh sb="0" eb="2">
      <t>シセツ</t>
    </rPh>
    <rPh sb="3" eb="6">
      <t>ジギョウショ</t>
    </rPh>
    <rPh sb="7" eb="9">
      <t>ジョウキョウ</t>
    </rPh>
    <phoneticPr fontId="5"/>
  </si>
  <si>
    <t>管理者の氏名</t>
    <rPh sb="0" eb="3">
      <t>カンリシャ</t>
    </rPh>
    <rPh sb="4" eb="6">
      <t>シメイ</t>
    </rPh>
    <phoneticPr fontId="5"/>
  </si>
  <si>
    <t>管理者の住所</t>
    <rPh sb="0" eb="3">
      <t>カンリシャ</t>
    </rPh>
    <rPh sb="4" eb="6">
      <t>ジュウショ</t>
    </rPh>
    <phoneticPr fontId="5"/>
  </si>
  <si>
    <t>（裏面有り）</t>
    <rPh sb="1" eb="3">
      <t>リメン</t>
    </rPh>
    <rPh sb="3" eb="4">
      <t>ア</t>
    </rPh>
    <phoneticPr fontId="5"/>
  </si>
  <si>
    <t>(裏面）</t>
    <rPh sb="1" eb="2">
      <t>ウラ</t>
    </rPh>
    <rPh sb="2" eb="3">
      <t>メン</t>
    </rPh>
    <phoneticPr fontId="5"/>
  </si>
  <si>
    <t>　通所支援の種類</t>
    <rPh sb="1" eb="3">
      <t>ツウショ</t>
    </rPh>
    <rPh sb="3" eb="5">
      <t>シエン</t>
    </rPh>
    <rPh sb="6" eb="8">
      <t>シュルイ</t>
    </rPh>
    <phoneticPr fontId="5"/>
  </si>
  <si>
    <t>指定年月日</t>
    <rPh sb="0" eb="2">
      <t>シテイ</t>
    </rPh>
    <rPh sb="2" eb="5">
      <t>ネンガッピ</t>
    </rPh>
    <phoneticPr fontId="5"/>
  </si>
  <si>
    <t>異動項目
（※変更の場合）</t>
    <rPh sb="0" eb="2">
      <t>イドウ</t>
    </rPh>
    <rPh sb="2" eb="4">
      <t>コウモク</t>
    </rPh>
    <rPh sb="7" eb="9">
      <t>ヘンコウ</t>
    </rPh>
    <rPh sb="10" eb="12">
      <t>バアイ</t>
    </rPh>
    <phoneticPr fontId="5"/>
  </si>
  <si>
    <t>１ 新規　２ 変更　３ 終了</t>
    <rPh sb="2" eb="4">
      <t>シンキ</t>
    </rPh>
    <rPh sb="7" eb="9">
      <t>ヘンコウ</t>
    </rPh>
    <rPh sb="12" eb="14">
      <t>シュウリョウ</t>
    </rPh>
    <phoneticPr fontId="5"/>
  </si>
  <si>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</si>
  <si>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</si>
  <si>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</si>
  <si>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</si>
  <si>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別紙のとおり</t>
    <rPh sb="0" eb="2">
      <t>ベッシ</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</si>
  <si>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</si>
  <si>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</si>
  <si>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</si>
  <si>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</si>
  <si>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</si>
  <si>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（様式第5号）</t>
    <rPh sb="1" eb="3">
      <t>ヨウシキ</t>
    </rPh>
    <rPh sb="3" eb="4">
      <t>ダイ</t>
    </rPh>
    <rPh sb="5" eb="6">
      <t>ゴウ</t>
    </rPh>
    <phoneticPr fontId="5"/>
  </si>
  <si>
    <t>○○市○○町○番地</t>
    <phoneticPr fontId="5"/>
  </si>
  <si>
    <t>社会福祉法人○○○○</t>
    <phoneticPr fontId="5"/>
  </si>
  <si>
    <t>理事長　○○　○○</t>
    <phoneticPr fontId="5"/>
  </si>
  <si>
    <r>
      <t>（郵便番号　　</t>
    </r>
    <r>
      <rPr>
        <b/>
        <sz val="11"/>
        <color rgb="FF0000CC"/>
        <rFont val="ＭＳ ゴシック"/>
        <family val="3"/>
        <charset val="128"/>
      </rPr>
      <t>370　　　－　○○○○</t>
    </r>
    <r>
      <rPr>
        <sz val="11"/>
        <rFont val="ＭＳ ゴシック"/>
        <family val="3"/>
        <charset val="128"/>
      </rPr>
      <t>　　　）</t>
    </r>
    <rPh sb="1" eb="3">
      <t>ユウビン</t>
    </rPh>
    <rPh sb="3" eb="5">
      <t>バンゴウ</t>
    </rPh>
    <phoneticPr fontId="5"/>
  </si>
  <si>
    <t>群馬県高崎市〇〇</t>
    <rPh sb="0" eb="2">
      <t>グンマ</t>
    </rPh>
    <rPh sb="2" eb="3">
      <t>ケン</t>
    </rPh>
    <rPh sb="3" eb="5">
      <t>タカサキ</t>
    </rPh>
    <rPh sb="5" eb="6">
      <t>シ</t>
    </rPh>
    <phoneticPr fontId="5"/>
  </si>
  <si>
    <t>たかさき事業所</t>
    <rPh sb="4" eb="7">
      <t>ジギョウショ</t>
    </rPh>
    <phoneticPr fontId="5"/>
  </si>
  <si>
    <t>027-321－</t>
    <phoneticPr fontId="5"/>
  </si>
  <si>
    <t>027-321－</t>
  </si>
  <si>
    <t>社会福祉法人</t>
    <rPh sb="0" eb="4">
      <t>シャカイフクシ</t>
    </rPh>
    <rPh sb="4" eb="6">
      <t>ホウジン</t>
    </rPh>
    <phoneticPr fontId="5"/>
  </si>
  <si>
    <t>理事長</t>
    <phoneticPr fontId="5"/>
  </si>
  <si>
    <t>○○　○○</t>
    <phoneticPr fontId="5"/>
  </si>
  <si>
    <t>〇〇　〇</t>
    <phoneticPr fontId="5"/>
  </si>
  <si>
    <t>（裏面）記載例１</t>
  </si>
  <si>
    <t>放課後等デイサービス</t>
    <phoneticPr fontId="5"/>
  </si>
  <si>
    <t>令和〇年〇月１日</t>
    <rPh sb="0" eb="2">
      <t>レイワ</t>
    </rPh>
    <rPh sb="3" eb="4">
      <t>ネン</t>
    </rPh>
    <rPh sb="5" eb="6">
      <t>ガツ</t>
    </rPh>
    <rPh sb="7" eb="8">
      <t>ニチ</t>
    </rPh>
    <phoneticPr fontId="5"/>
  </si>
  <si>
    <t>基本報酬区分１算定開始
児童指導員等加配加算（その他従業者）算定開始</t>
    <rPh sb="0" eb="2">
      <t>キホン</t>
    </rPh>
    <rPh sb="2" eb="4">
      <t>ホウシュウ</t>
    </rPh>
    <rPh sb="4" eb="6">
      <t>クブン</t>
    </rPh>
    <rPh sb="7" eb="9">
      <t>サンテイ</t>
    </rPh>
    <rPh sb="9" eb="11">
      <t>カイシ</t>
    </rPh>
    <rPh sb="31" eb="33">
      <t>サンテイ</t>
    </rPh>
    <rPh sb="33" eb="35">
      <t>カイシ</t>
    </rPh>
    <phoneticPr fontId="5"/>
  </si>
  <si>
    <t>（裏面）記載例２</t>
    <phoneticPr fontId="5"/>
  </si>
  <si>
    <t>令和元年４月１日</t>
    <rPh sb="0" eb="2">
      <t>レイワ</t>
    </rPh>
    <rPh sb="2" eb="4">
      <t>ガンネン</t>
    </rPh>
    <rPh sb="5" eb="6">
      <t>ガツ</t>
    </rPh>
    <rPh sb="7" eb="8">
      <t>ニチ</t>
    </rPh>
    <phoneticPr fontId="5"/>
  </si>
  <si>
    <t>加算の廃止</t>
    <phoneticPr fontId="5"/>
  </si>
  <si>
    <t>福祉専門職員配置等加算Ⅰあり</t>
    <phoneticPr fontId="5"/>
  </si>
  <si>
    <t>福祉専門職員配置等加算なし</t>
    <phoneticPr fontId="5"/>
  </si>
  <si>
    <t>押印不要</t>
    <rPh sb="0" eb="2">
      <t>オウイン</t>
    </rPh>
    <rPh sb="2" eb="4">
      <t>フヨウ</t>
    </rPh>
    <phoneticPr fontId="2"/>
  </si>
  <si>
    <t>①児童発達支援</t>
  </si>
  <si>
    <r>
      <t>　１　福祉専門職員配置等加算(Ⅰ)</t>
    </r>
    <r>
      <rPr>
        <sz val="9"/>
        <rFont val="ＭＳ ゴシック"/>
        <family val="3"/>
        <charset val="128"/>
      </rPr>
      <t>　 　※有資格者35％以上　</t>
    </r>
    <r>
      <rPr>
        <sz val="11"/>
        <rFont val="ＭＳ ゴシック"/>
        <family val="3"/>
        <charset val="128"/>
      </rPr>
      <t xml:space="preserve">
  ２　福祉専門職員配置等加算(Ⅱ)</t>
    </r>
    <r>
      <rPr>
        <sz val="9"/>
        <rFont val="ＭＳ ゴシック"/>
        <family val="3"/>
        <charset val="128"/>
      </rPr>
      <t>　 　※有資格者25％以上</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6" eb="38">
      <t>フクシ</t>
    </rPh>
    <rPh sb="38" eb="40">
      <t>センモン</t>
    </rPh>
    <rPh sb="40" eb="42">
      <t>ショクイン</t>
    </rPh>
    <rPh sb="42" eb="44">
      <t>ハイチ</t>
    </rPh>
    <rPh sb="44" eb="45">
      <t>トウ</t>
    </rPh>
    <rPh sb="45" eb="47">
      <t>カサン</t>
    </rPh>
    <rPh sb="54" eb="58">
      <t>ユウシカクシャ</t>
    </rPh>
    <rPh sb="61" eb="63">
      <t>イジョウ</t>
    </rPh>
    <rPh sb="68" eb="70">
      <t>フクシ</t>
    </rPh>
    <rPh sb="70" eb="72">
      <t>センモン</t>
    </rPh>
    <rPh sb="72" eb="74">
      <t>ショクイン</t>
    </rPh>
    <rPh sb="74" eb="76">
      <t>ハイチ</t>
    </rPh>
    <rPh sb="76" eb="77">
      <t>トウ</t>
    </rPh>
    <rPh sb="77" eb="79">
      <t>カサン</t>
    </rPh>
    <rPh sb="86" eb="88">
      <t>ジョウキン</t>
    </rPh>
    <rPh sb="88" eb="90">
      <t>ショクイン</t>
    </rPh>
    <rPh sb="94" eb="96">
      <t>イジョウ</t>
    </rPh>
    <rPh sb="96" eb="97">
      <t>マタ</t>
    </rPh>
    <rPh sb="98" eb="100">
      <t>キンゾク</t>
    </rPh>
    <rPh sb="101" eb="102">
      <t>ネン</t>
    </rPh>
    <rPh sb="102" eb="104">
      <t>イジョウ</t>
    </rPh>
    <rPh sb="105" eb="107">
      <t>ジョウキン</t>
    </rPh>
    <rPh sb="107" eb="109">
      <t>ショクイン</t>
    </rPh>
    <rPh sb="113" eb="115">
      <t>イジョウ</t>
    </rPh>
    <phoneticPr fontId="5"/>
  </si>
  <si>
    <t>目次</t>
    <rPh sb="0" eb="2">
      <t>モクジ</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</si>
  <si>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</si>
  <si>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</si>
  <si>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２</t>
    <phoneticPr fontId="2"/>
  </si>
  <si>
    <t>言語聴覚士</t>
    <rPh sb="0" eb="5">
      <t>ゲンゴチョウカクシ</t>
    </rPh>
    <phoneticPr fontId="2"/>
  </si>
  <si>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</si>
  <si>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</si>
  <si>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</si>
  <si>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支援プログラム未公表減算</t>
    <rPh sb="0" eb="2">
      <t>シエン</t>
    </rPh>
    <rPh sb="7" eb="10">
      <t>ミコウヒョウ</t>
    </rPh>
    <rPh sb="10" eb="12">
      <t>ゲンサン</t>
    </rPh>
    <phoneticPr fontId="12"/>
  </si>
  <si>
    <t>１．なし　　２．あり</t>
    <phoneticPr fontId="12"/>
  </si>
  <si>
    <t>身体拘束廃止未実施</t>
    <phoneticPr fontId="5"/>
  </si>
  <si>
    <t>虐待防止措置未実施</t>
    <phoneticPr fontId="5"/>
  </si>
  <si>
    <t>業務継続計画未策定</t>
    <rPh sb="0" eb="2">
      <t>ギョウム</t>
    </rPh>
    <rPh sb="2" eb="4">
      <t>ケイゾク</t>
    </rPh>
    <rPh sb="4" eb="6">
      <t>ケイカク</t>
    </rPh>
    <rPh sb="6" eb="7">
      <t>ミ</t>
    </rPh>
    <rPh sb="7" eb="9">
      <t>サクテイ</t>
    </rPh>
    <phoneticPr fontId="12"/>
  </si>
  <si>
    <t>情報公表未報告</t>
    <phoneticPr fontId="12"/>
  </si>
  <si>
    <t>児童指導員等加配体制</t>
    <rPh sb="0" eb="2">
      <t>ジドウ</t>
    </rPh>
    <rPh sb="2" eb="5">
      <t>シドウイン</t>
    </rPh>
    <rPh sb="5" eb="6">
      <t>トウ</t>
    </rPh>
    <rPh sb="6" eb="8">
      <t>カハイ</t>
    </rPh>
    <rPh sb="8" eb="10">
      <t>タイセイ</t>
    </rPh>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</si>
  <si>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</si>
  <si>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栄養士配置体制（※3）</t>
    <rPh sb="0" eb="3">
      <t>エイヨウシ</t>
    </rPh>
    <rPh sb="3" eb="5">
      <t>ハイチ</t>
    </rPh>
    <rPh sb="5" eb="7">
      <t>タイセイ</t>
    </rPh>
    <phoneticPr fontId="5"/>
  </si>
  <si>
    <t>１．なし　　　　　　２．その他栄養士
３．常勤栄養士　　　４．常勤管理栄養士</t>
    <phoneticPr fontId="5"/>
  </si>
  <si>
    <t>食事提供加算区分</t>
    <rPh sb="0" eb="2">
      <t>ショクジ</t>
    </rPh>
    <rPh sb="2" eb="4">
      <t>テイキョウ</t>
    </rPh>
    <rPh sb="4" eb="6">
      <t>カサン</t>
    </rPh>
    <rPh sb="6" eb="8">
      <t>クブン</t>
    </rPh>
    <phoneticPr fontId="5"/>
  </si>
  <si>
    <t>送迎体制（医ケア）</t>
    <rPh sb="0" eb="2">
      <t>ソウゲイ</t>
    </rPh>
    <rPh sb="2" eb="4">
      <t>タイセイ</t>
    </rPh>
    <rPh sb="5" eb="6">
      <t>イ</t>
    </rPh>
    <phoneticPr fontId="5"/>
  </si>
  <si>
    <t>中核機能強化加算対象</t>
    <rPh sb="0" eb="2">
      <t>チュウカク</t>
    </rPh>
    <rPh sb="2" eb="4">
      <t>キノウ</t>
    </rPh>
    <rPh sb="4" eb="6">
      <t>キョウカ</t>
    </rPh>
    <rPh sb="6" eb="8">
      <t>カサン</t>
    </rPh>
    <rPh sb="8" eb="10">
      <t>タイショウ</t>
    </rPh>
    <phoneticPr fontId="12"/>
  </si>
  <si>
    <t>１．なし　　２．Ⅰ　　３．Ⅱ　　４．Ⅲ</t>
    <phoneticPr fontId="12"/>
  </si>
  <si>
    <t>中核機能強化事業所加算対象</t>
    <rPh sb="0" eb="2">
      <t>チュウカク</t>
    </rPh>
    <rPh sb="2" eb="4">
      <t>キノウ</t>
    </rPh>
    <rPh sb="4" eb="6">
      <t>キョウカ</t>
    </rPh>
    <rPh sb="6" eb="9">
      <t>ジギョウショ</t>
    </rPh>
    <rPh sb="9" eb="11">
      <t>カサン</t>
    </rPh>
    <rPh sb="11" eb="13">
      <t>タイショウ</t>
    </rPh>
    <phoneticPr fontId="12"/>
  </si>
  <si>
    <t>視覚・聴覚等支援体制</t>
    <rPh sb="0" eb="2">
      <t>シカク</t>
    </rPh>
    <rPh sb="3" eb="5">
      <t>チョウカク</t>
    </rPh>
    <rPh sb="5" eb="6">
      <t>トウ</t>
    </rPh>
    <rPh sb="6" eb="8">
      <t>シエン</t>
    </rPh>
    <rPh sb="8" eb="10">
      <t>タイセイ</t>
    </rPh>
    <phoneticPr fontId="12"/>
  </si>
  <si>
    <t>人工内耳装用児支援体制</t>
    <rPh sb="0" eb="4">
      <t>ジンコウナイジ</t>
    </rPh>
    <rPh sb="4" eb="7">
      <t>ソウヨウジ</t>
    </rPh>
    <rPh sb="7" eb="11">
      <t>シエンタイセイ</t>
    </rPh>
    <phoneticPr fontId="12"/>
  </si>
  <si>
    <t>１．なし　　２．Ⅰ　　３．Ⅱ</t>
    <phoneticPr fontId="12"/>
  </si>
  <si>
    <t>入浴支援体制</t>
    <rPh sb="0" eb="2">
      <t>ニュウヨク</t>
    </rPh>
    <rPh sb="2" eb="4">
      <t>シエン</t>
    </rPh>
    <rPh sb="4" eb="6">
      <t>タイセイ</t>
    </rPh>
    <phoneticPr fontId="12"/>
  </si>
  <si>
    <t>キャリアパス区分（※4）</t>
    <phoneticPr fontId="5"/>
  </si>
  <si>
    <t>福祉・介護職員等特定処遇改善加算区分（※5）</t>
    <rPh sb="16" eb="18">
      <t>クブン</t>
    </rPh>
    <phoneticPr fontId="5"/>
  </si>
  <si>
    <t>共生型サービス体制強化（※6）</t>
    <rPh sb="0" eb="3">
      <t>キョウセイガタ</t>
    </rPh>
    <rPh sb="7" eb="9">
      <t>タイセイ</t>
    </rPh>
    <rPh sb="9" eb="11">
      <t>キョウカ</t>
    </rPh>
    <phoneticPr fontId="5"/>
  </si>
  <si>
    <t>共生型サービス体制強化（医療的ケア）（※6）</t>
    <rPh sb="0" eb="3">
      <t>キョウセイガタ</t>
    </rPh>
    <rPh sb="7" eb="9">
      <t>タイセイ</t>
    </rPh>
    <rPh sb="9" eb="11">
      <t>キョウカ</t>
    </rPh>
    <rPh sb="12" eb="15">
      <t>イリョウテキ</t>
    </rPh>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</si>
  <si>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</si>
  <si>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</si>
  <si>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</si>
  <si>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定員超過</t>
    <phoneticPr fontId="5"/>
  </si>
  <si>
    <t>保育職員加配</t>
    <rPh sb="0" eb="2">
      <t>ホイク</t>
    </rPh>
    <rPh sb="2" eb="4">
      <t>ショクイン</t>
    </rPh>
    <rPh sb="4" eb="6">
      <t>カハイ</t>
    </rPh>
    <phoneticPr fontId="5"/>
  </si>
  <si>
    <t>１．なし　　３．Ⅰ　　４．Ⅱ</t>
    <phoneticPr fontId="5"/>
  </si>
  <si>
    <t>放課後等デイサービス</t>
    <rPh sb="0" eb="4">
      <t>ホウカゴトウ</t>
    </rPh>
    <phoneticPr fontId="12"/>
  </si>
  <si>
    <t>支援プログラム未公表減算</t>
    <rPh sb="0" eb="2">
      <t>シエン</t>
    </rPh>
    <rPh sb="7" eb="10">
      <t>ミコウヒョウ</t>
    </rPh>
    <rPh sb="10" eb="12">
      <t>ゲンザン</t>
    </rPh>
    <phoneticPr fontId="12"/>
  </si>
  <si>
    <t>情報公表未報告</t>
  </si>
  <si>
    <r>
      <t>１．なし　</t>
    </r>
    <r>
      <rPr>
        <sz val="11"/>
        <color theme="1"/>
        <rFont val="ＭＳ ゴシック"/>
        <family val="3"/>
        <charset val="128"/>
      </rPr>
      <t>３．Ⅰ　４．Ⅱ</t>
    </r>
    <phoneticPr fontId="5"/>
  </si>
  <si>
    <t>個別サポート体制（Ⅰ）</t>
    <rPh sb="0" eb="2">
      <t>コベツ</t>
    </rPh>
    <rPh sb="6" eb="8">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</si>
  <si>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</si>
  <si>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12"/>
  </si>
  <si>
    <t>多職種連携支援体制</t>
    <rPh sb="0" eb="1">
      <t>タ</t>
    </rPh>
    <rPh sb="1" eb="3">
      <t>ショクシュ</t>
    </rPh>
    <rPh sb="3" eb="5">
      <t>レンケイ</t>
    </rPh>
    <rPh sb="5" eb="7">
      <t>シエン</t>
    </rPh>
    <rPh sb="7" eb="9">
      <t>タイセイ</t>
    </rPh>
    <phoneticPr fontId="12"/>
  </si>
  <si>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</si>
  <si>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12"/>
  </si>
  <si>
    <t>※１</t>
    <phoneticPr fontId="5"/>
  </si>
  <si>
    <t>※２</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</si>
  <si>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</si>
  <si>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※８</t>
    <phoneticPr fontId="5"/>
  </si>
  <si>
    <t>「心理担当職員配置体制」欄の「３．Ⅱ」は、配置した心理指導担当職員が公認心理師の資格を有している場合に設定する。</t>
    <phoneticPr fontId="5"/>
  </si>
  <si>
    <t>※９</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</si>
  <si>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</si>
  <si>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※１０</t>
    <phoneticPr fontId="5"/>
  </si>
  <si>
    <t>以下のサービスについて、「業務継続計画未策定」欄は、令和7年4月1日以降の場合に設定する。
　保育所等訪問支援、居宅訪問型児童発達支援、障害児相談支援</t>
    <rPh sb="0" eb="2">
      <t>イカ</t>
    </rPh>
    <phoneticPr fontId="5"/>
  </si>
  <si>
    <t>　資格等を求める配置については、配置する職員の資格等を証明する書類を添付してください。</t>
    <rPh sb="1" eb="3">
      <t>シカク</t>
    </rPh>
    <rPh sb="3" eb="4">
      <t>トウ</t>
    </rPh>
    <rPh sb="5" eb="6">
      <t>モト</t>
    </rPh>
    <rPh sb="16" eb="18">
      <t>ハイチ</t>
    </rPh>
    <phoneticPr fontId="5"/>
  </si>
  <si>
    <t>　算定区分について、該当項目に○を付してください。</t>
    <phoneticPr fontId="5"/>
  </si>
  <si>
    <t>　経験５年以上の児童指導員等については、実務経験を証明する書類を添付してください。</t>
    <phoneticPr fontId="5"/>
  </si>
  <si>
    <t>　常勤専従で加配する者については、基準人員で求められている常勤１以上に該当する従業者とは異なる者であることに留意ください。</t>
    <phoneticPr fontId="5"/>
  </si>
  <si>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5"/>
  </si>
  <si>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5"/>
  </si>
  <si>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5"/>
  </si>
  <si>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5"/>
  </si>
  <si>
    <t>３</t>
  </si>
  <si>
    <t>　「従業者の状況」には、サービス毎に単位を分けている場合は、児童指導員等の数を単位別に記載してください。</t>
    <phoneticPr fontId="5"/>
  </si>
  <si>
    <t>２</t>
  </si>
  <si>
    <t>備考１</t>
    <rPh sb="0" eb="1">
      <t>ビコウ</t>
    </rPh>
    <phoneticPr fontId="5"/>
  </si>
  <si>
    <t>オ　その他従業者</t>
    <rPh sb="4" eb="5">
      <t>タ</t>
    </rPh>
    <rPh sb="5" eb="8">
      <t>ジュウギョウシャ</t>
    </rPh>
    <phoneticPr fontId="5"/>
  </si>
  <si>
    <t>ウ　児童指導員等（常勤換算・経験５年以上）
エ　児童指導員等（常勤換算）</t>
    <phoneticPr fontId="5"/>
  </si>
  <si>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5"/>
  </si>
  <si>
    <t>ア　児童指導員等（常勤専従・経験５年以上）
イ　児童指導員等（常勤専従）</t>
    <phoneticPr fontId="5"/>
  </si>
  <si>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5"/>
  </si>
  <si>
    <t>児童指導員等加配加算算定区分</t>
    <rPh sb="0" eb="2">
      <t>ジドウ</t>
    </rPh>
    <rPh sb="2" eb="5">
      <t>シドウイン</t>
    </rPh>
    <rPh sb="5" eb="6">
      <t>トウ</t>
    </rPh>
    <rPh sb="6" eb="8">
      <t>カハイ</t>
    </rPh>
    <rPh sb="8" eb="10">
      <t>カサン</t>
    </rPh>
    <rPh sb="10" eb="12">
      <t>サンテイ</t>
    </rPh>
    <rPh sb="12" eb="14">
      <t>クブン</t>
    </rPh>
    <phoneticPr fontId="5"/>
  </si>
  <si>
    <t>うち児童指導員等の員数（常勤換算）</t>
    <rPh sb="2" eb="4">
      <t>ジドウ</t>
    </rPh>
    <rPh sb="4" eb="7">
      <t>シドウイン</t>
    </rPh>
    <rPh sb="7" eb="8">
      <t>トウ</t>
    </rPh>
    <rPh sb="9" eb="11">
      <t>インスウ</t>
    </rPh>
    <rPh sb="14" eb="16">
      <t>カンサン</t>
    </rPh>
    <phoneticPr fontId="5"/>
  </si>
  <si>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5"/>
  </si>
  <si>
    <t>基準人数 A</t>
    <phoneticPr fontId="5"/>
  </si>
  <si>
    <r>
      <rPr>
        <sz val="11"/>
        <rFont val="Segoe UI Symbol"/>
        <family val="3"/>
      </rPr>
      <t>②①</t>
    </r>
    <r>
      <rPr>
        <sz val="11"/>
        <rFont val="HGｺﾞｼｯｸM"/>
        <family val="3"/>
        <charset val="128"/>
      </rPr>
      <t>以外の場合</t>
    </r>
    <rPh sb="2" eb="4">
      <t>イガイ</t>
    </rPh>
    <rPh sb="5" eb="7">
      <t>バアイ</t>
    </rPh>
    <phoneticPr fontId="5"/>
  </si>
  <si>
    <t>うち児童指導員等の員数（常勤専従）</t>
    <phoneticPr fontId="5"/>
  </si>
  <si>
    <t>うち経験５年以上の児童指導員等の員数（常勤専従）</t>
    <phoneticPr fontId="5"/>
  </si>
  <si>
    <t>従業者の総数 B</t>
    <phoneticPr fontId="5"/>
  </si>
  <si>
    <r>
      <t>単位</t>
    </r>
    <r>
      <rPr>
        <sz val="11"/>
        <rFont val="Segoe UI Symbol"/>
        <family val="3"/>
      </rPr>
      <t>➀</t>
    </r>
    <rPh sb="0" eb="2">
      <t>タンイ</t>
    </rPh>
    <phoneticPr fontId="5"/>
  </si>
  <si>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5"/>
  </si>
  <si>
    <t>サービス種別</t>
    <rPh sb="4" eb="6">
      <t>シュベツ</t>
    </rPh>
    <phoneticPr fontId="2"/>
  </si>
  <si>
    <t>サービス種別</t>
    <rPh sb="4" eb="6">
      <t>シュベツ</t>
    </rPh>
    <phoneticPr fontId="5"/>
  </si>
  <si>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5"/>
  </si>
  <si>
    <t>　　年　　月　　日</t>
    <rPh sb="2" eb="3">
      <t>ネン</t>
    </rPh>
    <rPh sb="5" eb="6">
      <t>ガツ</t>
    </rPh>
    <rPh sb="8" eb="9">
      <t>ニチ</t>
    </rPh>
    <phoneticPr fontId="5"/>
  </si>
  <si>
    <t>　２　看護職員の
　　　状況</t>
    <rPh sb="3" eb="5">
      <t>カンゴ</t>
    </rPh>
    <rPh sb="5" eb="7">
      <t>ショクイン</t>
    </rPh>
    <rPh sb="12" eb="14">
      <t>ジョウキョウ</t>
    </rPh>
    <phoneticPr fontId="5"/>
  </si>
  <si>
    <t>うち保健師の員数</t>
    <rPh sb="2" eb="5">
      <t>ホケンシ</t>
    </rPh>
    <rPh sb="6" eb="8">
      <t>インスウ</t>
    </rPh>
    <phoneticPr fontId="5"/>
  </si>
  <si>
    <t>うち助産師の員数</t>
    <rPh sb="2" eb="5">
      <t>ジョサンシ</t>
    </rPh>
    <rPh sb="6" eb="8">
      <t>インスウ</t>
    </rPh>
    <phoneticPr fontId="5"/>
  </si>
  <si>
    <t>うち看護師の員数</t>
    <rPh sb="2" eb="5">
      <t>カンゴシ</t>
    </rPh>
    <rPh sb="6" eb="8">
      <t>インスウ</t>
    </rPh>
    <phoneticPr fontId="5"/>
  </si>
  <si>
    <t>うち准看護師の員数</t>
    <rPh sb="2" eb="6">
      <t>ジュンカンゴシ</t>
    </rPh>
    <rPh sb="7" eb="9">
      <t>インスウ</t>
    </rPh>
    <phoneticPr fontId="5"/>
  </si>
  <si>
    <t>　３　医療的ケア児
　　　の医療的ケア
　　　スコア</t>
    <rPh sb="3" eb="6">
      <t>イリョウテキ</t>
    </rPh>
    <rPh sb="8" eb="9">
      <t>ジ</t>
    </rPh>
    <rPh sb="14" eb="17">
      <t>イリョウテキ</t>
    </rPh>
    <phoneticPr fontId="5"/>
  </si>
  <si>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5"/>
  </si>
  <si>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5"/>
  </si>
  <si>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5"/>
  </si>
  <si>
    <t>　　５　資格等を求める配置については、配置する職員の資格等を証明する書類を添付してください。</t>
    <phoneticPr fontId="2"/>
  </si>
  <si>
    <t>　　年　　月　　日</t>
    <phoneticPr fontId="5"/>
  </si>
  <si>
    <t>食事提供加算届出書</t>
    <rPh sb="0" eb="2">
      <t>ショクジ</t>
    </rPh>
    <rPh sb="2" eb="4">
      <t>テイキョウ</t>
    </rPh>
    <rPh sb="4" eb="6">
      <t>カサン</t>
    </rPh>
    <phoneticPr fontId="5"/>
  </si>
  <si>
    <t>①　新規　　　　　②　変更　　　　　　③　終了</t>
    <rPh sb="2" eb="4">
      <t>シンキ</t>
    </rPh>
    <rPh sb="11" eb="13">
      <t>ヘンコウ</t>
    </rPh>
    <rPh sb="21" eb="23">
      <t>シュウリョウ</t>
    </rPh>
    <phoneticPr fontId="5"/>
  </si>
  <si>
    <t xml:space="preserve">  ２　届出項目</t>
    <rPh sb="4" eb="6">
      <t>トドケデ</t>
    </rPh>
    <rPh sb="6" eb="8">
      <t>コウモク</t>
    </rPh>
    <phoneticPr fontId="5"/>
  </si>
  <si>
    <t xml:space="preserve"> １　食事提供加算(Ⅰ）   　２　食事提供加算(Ⅱ)</t>
    <rPh sb="3" eb="9">
      <t>ショクジテイキョウカサン</t>
    </rPh>
    <rPh sb="18" eb="20">
      <t>ショクジ</t>
    </rPh>
    <rPh sb="20" eb="22">
      <t>テイキョウ</t>
    </rPh>
    <rPh sb="22" eb="24">
      <t>カサン</t>
    </rPh>
    <phoneticPr fontId="5"/>
  </si>
  <si>
    <t>　３　調理室での調理</t>
    <rPh sb="3" eb="5">
      <t>チョウリ</t>
    </rPh>
    <rPh sb="5" eb="6">
      <t>シツ</t>
    </rPh>
    <rPh sb="8" eb="10">
      <t>チョウリ</t>
    </rPh>
    <phoneticPr fontId="12"/>
  </si>
  <si>
    <t>　①　行っている　　　　②　行っていない</t>
    <rPh sb="3" eb="4">
      <t>オコナ</t>
    </rPh>
    <rPh sb="14" eb="15">
      <t>オコナ</t>
    </rPh>
    <phoneticPr fontId="12"/>
  </si>
  <si>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12"/>
  </si>
  <si>
    <t>食事提供加算（Ⅰ）</t>
    <rPh sb="0" eb="2">
      <t>ショクジ</t>
    </rPh>
    <rPh sb="2" eb="6">
      <t>テイキョウカサン</t>
    </rPh>
    <phoneticPr fontId="5"/>
  </si>
  <si>
    <t>所属　氏名</t>
    <rPh sb="0" eb="2">
      <t>ショゾク</t>
    </rPh>
    <rPh sb="3" eb="5">
      <t>シメイ</t>
    </rPh>
    <phoneticPr fontId="5"/>
  </si>
  <si>
    <t>栄養士</t>
    <rPh sb="0" eb="3">
      <t>エイヨウシ</t>
    </rPh>
    <phoneticPr fontId="12"/>
  </si>
  <si>
    <t>食事提供加算（Ⅱ）</t>
    <rPh sb="0" eb="2">
      <t>ショクジ</t>
    </rPh>
    <rPh sb="2" eb="4">
      <t>テイキョウ</t>
    </rPh>
    <rPh sb="4" eb="6">
      <t>カサン</t>
    </rPh>
    <phoneticPr fontId="5"/>
  </si>
  <si>
    <t>備考１　「異動区分」欄については、該当する番号に○を付してください。</t>
    <phoneticPr fontId="12"/>
  </si>
  <si>
    <t>　　２　「届出項目」欄については、該当する番号に〇を付してください。</t>
    <rPh sb="5" eb="6">
      <t>トド</t>
    </rPh>
    <rPh sb="6" eb="9">
      <t>デコウモク</t>
    </rPh>
    <phoneticPr fontId="12"/>
  </si>
  <si>
    <t xml:space="preserve">          </t>
    <phoneticPr fontId="12"/>
  </si>
  <si>
    <t>　　３　「調理室での調理」の欄については、該当する番号に〇を付してください。</t>
    <phoneticPr fontId="12"/>
  </si>
  <si>
    <t xml:space="preserve">     </t>
    <phoneticPr fontId="2"/>
  </si>
  <si>
    <t>　　４　助言、指導を行う栄養士または管理栄養士は、資格を証明する書類を添付して
　　　ください。</t>
    <phoneticPr fontId="12"/>
  </si>
  <si>
    <t>　　５　資格等を求める配置については、配置する職員の資格等を証明する書類を添付
　　　してください。</t>
    <phoneticPr fontId="1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</si>
  <si>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5"/>
  </si>
  <si>
    <t>①　新規　　　　　　　　　②　終了</t>
    <rPh sb="2" eb="4">
      <t>シンキ</t>
    </rPh>
    <rPh sb="15" eb="17">
      <t>シュウリョウ</t>
    </rPh>
    <phoneticPr fontId="5"/>
  </si>
  <si>
    <t>　　２　サービス種別</t>
    <rPh sb="8" eb="10">
      <t>シュベツ</t>
    </rPh>
    <phoneticPr fontId="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</si>
  <si>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
  </si>
  <si>
    <t>　　３　職員の勤務体制</t>
    <rPh sb="4" eb="6">
      <t>ショクイン</t>
    </rPh>
    <rPh sb="7" eb="11">
      <t>キンムタイセイ</t>
    </rPh>
    <phoneticPr fontId="2"/>
  </si>
  <si>
    <t>　１　強度行動障害支援者養成研修（実践研修）修了者　配置</t>
    <phoneticPr fontId="5"/>
  </si>
  <si>
    <t>　２　強度行動障害支援者養成研修（基礎研修）修了者　配置</t>
    <phoneticPr fontId="5"/>
  </si>
  <si>
    <t>※　１は必須　　２は１が兼ねる場合も可</t>
    <rPh sb="4" eb="6">
      <t>ヒッス</t>
    </rPh>
    <rPh sb="12" eb="13">
      <t>カ</t>
    </rPh>
    <rPh sb="15" eb="17">
      <t>バアイ</t>
    </rPh>
    <rPh sb="18" eb="19">
      <t>カ</t>
    </rPh>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</si>
  <si>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5"/>
  </si>
  <si>
    <t>　　２　資格等を求める配置については、配置する職員の資格等を証明する書類を添付してください。</t>
    <phoneticPr fontId="5"/>
  </si>
  <si>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5"/>
  </si>
  <si>
    <t>　　２　届出項目</t>
    <rPh sb="4" eb="6">
      <t>トドケデ</t>
    </rPh>
    <rPh sb="6" eb="8">
      <t>コウモク</t>
    </rPh>
    <phoneticPr fontId="5"/>
  </si>
  <si>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5"/>
  </si>
  <si>
    <t>　　３　職員の体制</t>
    <rPh sb="4" eb="6">
      <t>ショクイン</t>
    </rPh>
    <rPh sb="7" eb="9">
      <t>タイセイ</t>
    </rPh>
    <phoneticPr fontId="2"/>
  </si>
  <si>
    <t>※加算（Ⅰ）</t>
    <rPh sb="1" eb="3">
      <t>カサン</t>
    </rPh>
    <phoneticPr fontId="5"/>
  </si>
  <si>
    <t>※加算（Ⅱ）</t>
    <rPh sb="1" eb="3">
      <t>カサン</t>
    </rPh>
    <phoneticPr fontId="5"/>
  </si>
  <si>
    <t xml:space="preserve">　２　強度行動障害支援者養成研修（中核的人材）修了者　配置
</t>
    <rPh sb="17" eb="19">
      <t>チュウカク</t>
    </rPh>
    <rPh sb="19" eb="20">
      <t>テキ</t>
    </rPh>
    <rPh sb="20" eb="22">
      <t>ジンザイ</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</si>
  <si>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</si>
  <si>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5"/>
  </si>
  <si>
    <t>　　１　事業所の名称</t>
    <rPh sb="4" eb="7">
      <t>ジギョウショ</t>
    </rPh>
    <rPh sb="8" eb="10">
      <t>メイショウ</t>
    </rPh>
    <phoneticPr fontId="5"/>
  </si>
  <si>
    <t>　　２　異動区分</t>
    <rPh sb="4" eb="6">
      <t>イドウ</t>
    </rPh>
    <rPh sb="6" eb="8">
      <t>クブン</t>
    </rPh>
    <phoneticPr fontId="5"/>
  </si>
  <si>
    <t>１　新規　　　　　　２　変更　　　　　　３　終了</t>
    <rPh sb="2" eb="4">
      <t>シンキ</t>
    </rPh>
    <rPh sb="12" eb="14">
      <t>ヘンコウ</t>
    </rPh>
    <rPh sb="22" eb="24">
      <t>シュウリョウ</t>
    </rPh>
    <phoneticPr fontId="5"/>
  </si>
  <si>
    <t>　　３　サービス種別</t>
    <rPh sb="8" eb="10">
      <t>シュベツ</t>
    </rPh>
    <phoneticPr fontId="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</si>
  <si>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</si>
  <si>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
  </si>
  <si>
    <t>　　③　放課後等デイサービス</t>
    <rPh sb="4" eb="8">
      <t>ホウカゴトウ</t>
    </rPh>
    <phoneticPr fontId="2"/>
  </si>
  <si>
    <t>　　４　送迎の対象に
　　　　含まれる児童</t>
    <rPh sb="4" eb="6">
      <t>ソウゲイ</t>
    </rPh>
    <rPh sb="7" eb="9">
      <t>タイショウ</t>
    </rPh>
    <rPh sb="15" eb="16">
      <t>フク</t>
    </rPh>
    <rPh sb="19" eb="21">
      <t>ジドウ</t>
    </rPh>
    <phoneticPr fontId="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</si>
  <si>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5"/>
  </si>
  <si>
    <t>　　５　送迎の体制
　　　　（運転手以外）</t>
    <rPh sb="4" eb="6">
      <t>ソウゲイ</t>
    </rPh>
    <rPh sb="7" eb="9">
      <t>タイセイ</t>
    </rPh>
    <rPh sb="15" eb="18">
      <t>ウンテンシュ</t>
    </rPh>
    <rPh sb="18" eb="20">
      <t>イガイ</t>
    </rPh>
    <phoneticPr fontId="5"/>
  </si>
  <si>
    <t>人　　</t>
    <rPh sb="0" eb="1">
      <t>ニン</t>
    </rPh>
    <phoneticPr fontId="5"/>
  </si>
  <si>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5"/>
  </si>
  <si>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</si>
  <si>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5"/>
  </si>
  <si>
    <t>　</t>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</si>
  <si>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5"/>
  </si>
  <si>
    <t>１　事業所名</t>
    <rPh sb="2" eb="5">
      <t>ジギョウショ</t>
    </rPh>
    <rPh sb="5" eb="6">
      <t>メイ</t>
    </rPh>
    <phoneticPr fontId="5"/>
  </si>
  <si>
    <t>２　サービス種別</t>
    <phoneticPr fontId="5"/>
  </si>
  <si>
    <t>① 児童発達支援　　② 放課後等デイサービス　　③ 　①・②の多機能</t>
    <phoneticPr fontId="2"/>
  </si>
  <si>
    <t>２-２　サービス種別
　　　の詳細</t>
    <rPh sb="15" eb="17">
      <t>ショウサイ</t>
    </rPh>
    <phoneticPr fontId="5"/>
  </si>
  <si>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
  </si>
  <si>
    <t>３　運営規程上の
　　営業時間</t>
    <rPh sb="2" eb="4">
      <t>ウンエイ</t>
    </rPh>
    <rPh sb="4" eb="6">
      <t>キホド</t>
    </rPh>
    <rPh sb="6" eb="7">
      <t>ジョウ</t>
    </rPh>
    <rPh sb="11" eb="13">
      <t>エイギョウ</t>
    </rPh>
    <rPh sb="13" eb="15">
      <t>ジカン</t>
    </rPh>
    <phoneticPr fontId="5"/>
  </si>
  <si>
    <t>①　６時間以上　　　　②　８時間以上</t>
    <rPh sb="3" eb="7">
      <t>ジカンイジョウ</t>
    </rPh>
    <rPh sb="14" eb="16">
      <t>ジカン</t>
    </rPh>
    <rPh sb="16" eb="18">
      <t>イジョウ</t>
    </rPh>
    <phoneticPr fontId="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</si>
  <si>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</si>
  <si>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①あり　　　　　　　　　②なし</t>
    <phoneticPr fontId="2"/>
  </si>
  <si>
    <t>備考１</t>
    <rPh sb="0" eb="2">
      <t>ビコウ</t>
    </rPh>
    <phoneticPr fontId="5"/>
  </si>
  <si>
    <t>　「サービス種別の詳細」欄で①・②・③に該当する場合には、「運営規程上の営業時間」欄で②が選択されている必要があることに留意ください。</t>
    <rPh sb="9" eb="11">
      <t>ショウサイ</t>
    </rPh>
    <phoneticPr fontId="2"/>
  </si>
  <si>
    <t>　「サービス種別」欄で④に該当する場合には、「運営規程上の営業時間」欄で①が選択されている必要があることに留意ください。</t>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</si>
  <si>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5"/>
  </si>
  <si>
    <t>① 児童発達支援　　　　② 放課後等デイサービス　　　　③ 　①・②の多機能</t>
    <phoneticPr fontId="5"/>
  </si>
  <si>
    <t>①　新規　　　　　　　　　　②　変更　　　　　　　　　　　③　終了</t>
    <rPh sb="2" eb="4">
      <t>シンキ</t>
    </rPh>
    <rPh sb="16" eb="18">
      <t>ヘンコウ</t>
    </rPh>
    <rPh sb="31" eb="33">
      <t>シュウリョウ</t>
    </rPh>
    <phoneticPr fontId="5"/>
  </si>
  <si>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5"/>
  </si>
  <si>
    <t>うち５年以上保育士の員数</t>
    <rPh sb="3" eb="6">
      <t>ネンイジョウ</t>
    </rPh>
    <rPh sb="6" eb="9">
      <t>ホイクシ</t>
    </rPh>
    <rPh sb="10" eb="12">
      <t>インスウ</t>
    </rPh>
    <phoneticPr fontId="5"/>
  </si>
  <si>
    <t>うち５年以上児童指導員の員数</t>
    <rPh sb="3" eb="6">
      <t>ネンイジョウ</t>
    </rPh>
    <rPh sb="6" eb="8">
      <t>ジドウ</t>
    </rPh>
    <rPh sb="8" eb="11">
      <t>シドウイン</t>
    </rPh>
    <rPh sb="12" eb="14">
      <t>インスウ</t>
    </rPh>
    <phoneticPr fontId="5"/>
  </si>
  <si>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5"/>
  </si>
  <si>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5"/>
  </si>
  <si>
    <t>　「従業者の状況」には、サービス毎に単位を分けている場合は、それぞれの員数を単位別に記載してください。</t>
    <rPh sb="35" eb="37">
      <t>インスウ</t>
    </rPh>
    <phoneticPr fontId="5"/>
  </si>
  <si>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</si>
  <si>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5"/>
  </si>
  <si>
    <t>５</t>
    <phoneticPr fontId="5"/>
  </si>
  <si>
    <t>　「うち５年以上保育士の員数」には、保育士の資格を得てから５年以上児童福祉事業に従事した経験を有する保育士の数を単位別に記載してください。</t>
    <phoneticPr fontId="5"/>
  </si>
  <si>
    <t>６</t>
    <phoneticPr fontId="5"/>
  </si>
  <si>
    <t>　「うち５年以上児童指導員の員数」には、児童指導員として任用されてから５年以上児童福祉事業に従事した経験を有する児童指導員の数を単位別に記載してください。</t>
    <rPh sb="28" eb="30">
      <t>ニンヨウ</t>
    </rPh>
    <phoneticPr fontId="5"/>
  </si>
  <si>
    <t>　５年以上児童福祉事業に従事した経験については、実務経験を証明する書類を添付してください。</t>
    <phoneticPr fontId="5"/>
  </si>
  <si>
    <t>　算定対象となる従業者については、該当項目に○を付してください。</t>
    <phoneticPr fontId="5"/>
  </si>
  <si>
    <t>　資格等を求める配置については、配置する職員の資格等を証明する書類を添付してください。</t>
    <phoneticPr fontId="5"/>
  </si>
  <si>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5"/>
  </si>
  <si>
    <t xml:space="preserve"> １　事業所の名称</t>
    <rPh sb="3" eb="5">
      <t>ジギョウ</t>
    </rPh>
    <rPh sb="5" eb="6">
      <t>ショ</t>
    </rPh>
    <rPh sb="7" eb="9">
      <t>メイショウ</t>
    </rPh>
    <phoneticPr fontId="5"/>
  </si>
  <si>
    <t xml:space="preserve"> ２　異動区分</t>
    <rPh sb="3" eb="5">
      <t>イドウ</t>
    </rPh>
    <rPh sb="5" eb="7">
      <t>クブン</t>
    </rPh>
    <phoneticPr fontId="5"/>
  </si>
  <si>
    <t xml:space="preserve"> ３　理学療法士等</t>
    <rPh sb="3" eb="5">
      <t>リガク</t>
    </rPh>
    <rPh sb="5" eb="8">
      <t>リョウホウシ</t>
    </rPh>
    <rPh sb="8" eb="9">
      <t>トウ</t>
    </rPh>
    <phoneticPr fontId="5"/>
  </si>
  <si>
    <t>理学療法士</t>
    <rPh sb="0" eb="2">
      <t>リガク</t>
    </rPh>
    <rPh sb="2" eb="5">
      <t>リョウホウシ</t>
    </rPh>
    <phoneticPr fontId="2"/>
  </si>
  <si>
    <t>　　名</t>
    <rPh sb="2" eb="3">
      <t>メイ</t>
    </rPh>
    <phoneticPr fontId="2"/>
  </si>
  <si>
    <t>作業療法士</t>
    <rPh sb="0" eb="2">
      <t>サギョウ</t>
    </rPh>
    <rPh sb="2" eb="5">
      <t>リョウホウシ</t>
    </rPh>
    <phoneticPr fontId="2"/>
  </si>
  <si>
    <t>心理担当職員</t>
    <rPh sb="0" eb="2">
      <t>シンリ</t>
    </rPh>
    <rPh sb="2" eb="4">
      <t>タントウ</t>
    </rPh>
    <rPh sb="4" eb="6">
      <t>ショクイン</t>
    </rPh>
    <phoneticPr fontId="2"/>
  </si>
  <si>
    <t>保育士（児童福祉事業経験５年以上）</t>
    <rPh sb="0" eb="3">
      <t>ホイクシ</t>
    </rPh>
    <rPh sb="4" eb="6">
      <t>ジドウ</t>
    </rPh>
    <rPh sb="6" eb="8">
      <t>フクシ</t>
    </rPh>
    <rPh sb="8" eb="10">
      <t>ジギョウ</t>
    </rPh>
    <rPh sb="10" eb="12">
      <t>ケイケン</t>
    </rPh>
    <phoneticPr fontId="2"/>
  </si>
  <si>
    <t>児童指導員（児童福祉事業経験５年以上）</t>
    <rPh sb="0" eb="2">
      <t>ジドウ</t>
    </rPh>
    <rPh sb="2" eb="5">
      <t>シドウイン</t>
    </rPh>
    <phoneticPr fontId="2"/>
  </si>
  <si>
    <t>視覚障害者の生活訓練を専門とする技術者の養成を行う研修を修了した者</t>
    <phoneticPr fontId="2"/>
  </si>
  <si>
    <t>　　２　配置する職員の資格を証明する書類を添付してください。</t>
    <phoneticPr fontId="2"/>
  </si>
  <si>
    <t>　　３　保育士・児童指導員については実務経験を証明する書類を添付してください。</t>
    <phoneticPr fontId="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</si>
  <si>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
  </si>
  <si>
    <t>　　５　資格等を求める配置については、配置する職員の資格等を証明する書類を添付して
　　　ください。</t>
    <phoneticPr fontId="2"/>
  </si>
  <si>
    <t>　　年　　月　　日</t>
    <rPh sb="2" eb="3">
      <t>ネン</t>
    </rPh>
    <rPh sb="3" eb="4">
      <t>ヘイネン</t>
    </rPh>
    <rPh sb="5" eb="6">
      <t>ガツ</t>
    </rPh>
    <rPh sb="8" eb="9">
      <t>ニチ</t>
    </rPh>
    <phoneticPr fontId="5"/>
  </si>
  <si>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5"/>
  </si>
  <si>
    <t>事業所・施設種別</t>
    <rPh sb="0" eb="3">
      <t>ジギョウショ</t>
    </rPh>
    <rPh sb="4" eb="6">
      <t>シセツ</t>
    </rPh>
    <rPh sb="6" eb="8">
      <t>シュベツ</t>
    </rPh>
    <phoneticPr fontId="5"/>
  </si>
  <si>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5"/>
  </si>
  <si>
    <t>①　新規　　　　　②　変更　　　　　③　終了</t>
    <rPh sb="2" eb="4">
      <t>シンキ</t>
    </rPh>
    <rPh sb="11" eb="13">
      <t>ヘンコウ</t>
    </rPh>
    <rPh sb="20" eb="22">
      <t>シュウリョウ</t>
    </rPh>
    <phoneticPr fontId="5"/>
  </si>
  <si>
    <t>　２　配置する専門職
　　　員の状況</t>
    <rPh sb="3" eb="5">
      <t>ハイチ</t>
    </rPh>
    <rPh sb="7" eb="9">
      <t>センモン</t>
    </rPh>
    <rPh sb="9" eb="10">
      <t>ショク</t>
    </rPh>
    <rPh sb="14" eb="15">
      <t>イン</t>
    </rPh>
    <rPh sb="16" eb="18">
      <t>ジョウキョウ</t>
    </rPh>
    <phoneticPr fontId="5"/>
  </si>
  <si>
    <t>配置する専門職員の職種</t>
    <rPh sb="0" eb="2">
      <t>ハイチ</t>
    </rPh>
    <rPh sb="8" eb="10">
      <t>ショクシュ</t>
    </rPh>
    <phoneticPr fontId="5"/>
  </si>
  <si>
    <t>障害児支援に従事した
経験年数</t>
    <rPh sb="0" eb="2">
      <t>ショウガイ</t>
    </rPh>
    <rPh sb="2" eb="3">
      <t>ジ</t>
    </rPh>
    <rPh sb="3" eb="5">
      <t>シエン</t>
    </rPh>
    <rPh sb="6" eb="8">
      <t>ジュウジ</t>
    </rPh>
    <rPh sb="11" eb="13">
      <t>ケイケン</t>
    </rPh>
    <rPh sb="13" eb="15">
      <t>ネンスウ</t>
    </rPh>
    <phoneticPr fontId="5"/>
  </si>
  <si>
    <t>１人目</t>
    <rPh sb="1" eb="3">
      <t>ニンメ</t>
    </rPh>
    <phoneticPr fontId="5"/>
  </si>
  <si>
    <t>２人目</t>
    <rPh sb="1" eb="3">
      <t>ニンメ</t>
    </rPh>
    <phoneticPr fontId="5"/>
  </si>
  <si>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5"/>
  </si>
  <si>
    <t>各職種の職員数（常勤換算）</t>
    <rPh sb="0" eb="3">
      <t>カクショクシュ</t>
    </rPh>
    <rPh sb="4" eb="7">
      <t>ショクインスウ</t>
    </rPh>
    <rPh sb="8" eb="10">
      <t>ジョウキン</t>
    </rPh>
    <rPh sb="10" eb="12">
      <t>カンサン</t>
    </rPh>
    <phoneticPr fontId="5"/>
  </si>
  <si>
    <t>理学療法士</t>
    <rPh sb="0" eb="2">
      <t>リガク</t>
    </rPh>
    <rPh sb="2" eb="5">
      <t>リョウホウシ</t>
    </rPh>
    <phoneticPr fontId="5"/>
  </si>
  <si>
    <t>作業療法士</t>
    <rPh sb="0" eb="2">
      <t>サギョウ</t>
    </rPh>
    <rPh sb="2" eb="5">
      <t>リョウホウシ</t>
    </rPh>
    <phoneticPr fontId="5"/>
  </si>
  <si>
    <t>言語聴覚士</t>
    <rPh sb="0" eb="5">
      <t>ゲンゴチョウカクシ</t>
    </rPh>
    <phoneticPr fontId="5"/>
  </si>
  <si>
    <t>心理担当
職員</t>
    <rPh sb="0" eb="2">
      <t>シンリ</t>
    </rPh>
    <rPh sb="2" eb="4">
      <t>タントウ</t>
    </rPh>
    <rPh sb="5" eb="7">
      <t>ショクイン</t>
    </rPh>
    <phoneticPr fontId="5"/>
  </si>
  <si>
    <r>
      <t xml:space="preserve">保育士
</t>
    </r>
    <r>
      <rPr>
        <sz val="10"/>
        <rFont val="HGｺﾞｼｯｸM"/>
        <family val="3"/>
        <charset val="128"/>
      </rPr>
      <t>（備考５）</t>
    </r>
    <rPh sb="0" eb="3">
      <t>ホイクシ</t>
    </rPh>
    <rPh sb="5" eb="7">
      <t>ビコウ</t>
    </rPh>
    <phoneticPr fontId="5"/>
  </si>
  <si>
    <r>
      <t xml:space="preserve">児童指導員
</t>
    </r>
    <r>
      <rPr>
        <sz val="10"/>
        <rFont val="HGｺﾞｼｯｸM"/>
        <family val="3"/>
        <charset val="128"/>
      </rPr>
      <t>（備考５）</t>
    </r>
    <rPh sb="7" eb="9">
      <t>ビコウ</t>
    </rPh>
    <phoneticPr fontId="5"/>
  </si>
  <si>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5"/>
  </si>
  <si>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5"/>
  </si>
  <si>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5"/>
  </si>
  <si>
    <t>　　４　中核機能強化加算（Ⅰ）及び（Ⅱ）を算定する場合には「１人目」欄及び「２人目」欄に、中核機能強化加算
　　　（Ⅲ）を算定する場合には「１人目」欄に記入されている必要があります。</t>
    <rPh sb="15" eb="16">
      <t>オヨ</t>
    </rPh>
    <phoneticPr fontId="5"/>
  </si>
  <si>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5"/>
  </si>
  <si>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5"/>
  </si>
  <si>
    <t>　　７　 資格等を求める配置については、配置する職員の資格等を証明する書類を添付してください。</t>
    <phoneticPr fontId="5"/>
  </si>
  <si>
    <t>　年　　月　　日</t>
    <phoneticPr fontId="5"/>
  </si>
  <si>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5"/>
  </si>
  <si>
    <t>視覚障害児等との意思疎通に関し専門性を有する者</t>
    <phoneticPr fontId="5"/>
  </si>
  <si>
    <t>職　　名</t>
    <rPh sb="0" eb="1">
      <t>ショク</t>
    </rPh>
    <rPh sb="3" eb="4">
      <t>メイ</t>
    </rPh>
    <phoneticPr fontId="5"/>
  </si>
  <si>
    <t>氏　　名</t>
    <rPh sb="0" eb="1">
      <t>シ</t>
    </rPh>
    <rPh sb="3" eb="4">
      <t>メイ</t>
    </rPh>
    <phoneticPr fontId="5"/>
  </si>
  <si>
    <t>専門性を有する者が要する資格又は意思疎通の専門性</t>
    <rPh sb="9" eb="10">
      <t>ヨウ</t>
    </rPh>
    <rPh sb="12" eb="14">
      <t>シカク</t>
    </rPh>
    <rPh sb="14" eb="15">
      <t>マタ</t>
    </rPh>
    <rPh sb="16" eb="20">
      <t>イシソツウ</t>
    </rPh>
    <rPh sb="21" eb="24">
      <t>センモンセイ</t>
    </rPh>
    <phoneticPr fontId="5"/>
  </si>
  <si>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5"/>
  </si>
  <si>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5"/>
  </si>
  <si>
    <t>人工内耳装用児支援加算に関する届出書</t>
    <rPh sb="12" eb="13">
      <t>カン</t>
    </rPh>
    <phoneticPr fontId="5"/>
  </si>
  <si>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5"/>
  </si>
  <si>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12"/>
  </si>
  <si>
    <t>　①　あり　　　　　　　②　なし</t>
    <phoneticPr fontId="12"/>
  </si>
  <si>
    <t>４．言語聴覚士の配置</t>
    <rPh sb="2" eb="4">
      <t>ゲンゴ</t>
    </rPh>
    <rPh sb="4" eb="7">
      <t>チョウカクシ</t>
    </rPh>
    <rPh sb="8" eb="10">
      <t>ハイチ</t>
    </rPh>
    <phoneticPr fontId="12"/>
  </si>
  <si>
    <t>人工内耳装用加算（Ⅰ）</t>
    <rPh sb="0" eb="4">
      <t>ジンコウナイジ</t>
    </rPh>
    <rPh sb="4" eb="8">
      <t>ソウヨウカサン</t>
    </rPh>
    <phoneticPr fontId="5"/>
  </si>
  <si>
    <t>人数等</t>
    <rPh sb="0" eb="2">
      <t>ニンズウ</t>
    </rPh>
    <rPh sb="2" eb="3">
      <t>トウ</t>
    </rPh>
    <phoneticPr fontId="5"/>
  </si>
  <si>
    <t>言語聴覚士（常勤換算）</t>
    <rPh sb="0" eb="5">
      <t>ゲンゴチョウカクシ</t>
    </rPh>
    <rPh sb="6" eb="8">
      <t>ジョウキン</t>
    </rPh>
    <rPh sb="8" eb="10">
      <t>カンサン</t>
    </rPh>
    <phoneticPr fontId="5"/>
  </si>
  <si>
    <t xml:space="preserve">
人工内耳装用加算（Ⅱ）</t>
    <rPh sb="1" eb="5">
      <t>ジンコウナイジ</t>
    </rPh>
    <rPh sb="5" eb="9">
      <t>ソウヨウカサン</t>
    </rPh>
    <phoneticPr fontId="5"/>
  </si>
  <si>
    <t xml:space="preserve">言語聴覚士 </t>
    <rPh sb="0" eb="5">
      <t>ゲンゴチョウカクシ</t>
    </rPh>
    <phoneticPr fontId="5"/>
  </si>
  <si>
    <t>　　　　</t>
    <phoneticPr fontId="12"/>
  </si>
  <si>
    <t>　　２　「届出項目」欄については、該当する番号に○を付してください。</t>
    <phoneticPr fontId="12"/>
  </si>
  <si>
    <t>　　３　「聴力検査室の設置状況」欄については、該当する番号に○を付してください。
　　　また、新規の場合は、聴力検査室の設置状況がわかる図面又は写真を提出し
　　　てください。</t>
    <rPh sb="6" eb="7">
      <t>リョク</t>
    </rPh>
    <phoneticPr fontId="12"/>
  </si>
  <si>
    <t xml:space="preserve">         </t>
    <phoneticPr fontId="12"/>
  </si>
  <si>
    <t>　　４　人工内耳装用児支援加算（Ⅰ）については、児童発達支援センターのみ算定が
　　　可能です。</t>
    <phoneticPr fontId="12"/>
  </si>
  <si>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12"/>
  </si>
  <si>
    <t xml:space="preserve">      </t>
    <phoneticPr fontId="2"/>
  </si>
  <si>
    <t>　　６　資格等を求める配置については、配置する職員の資格等を証明する書類を添付
　　　してください。</t>
    <phoneticPr fontId="12"/>
  </si>
  <si>
    <t>入浴支援加算に関する届出書</t>
    <rPh sb="0" eb="4">
      <t>ニュウヨクシエン</t>
    </rPh>
    <phoneticPr fontId="5"/>
  </si>
  <si>
    <t>　１　事業所の名称</t>
    <rPh sb="3" eb="6">
      <t>ジギョウショ</t>
    </rPh>
    <rPh sb="7" eb="9">
      <t>メイショウ</t>
    </rPh>
    <phoneticPr fontId="5"/>
  </si>
  <si>
    <t>　２　異動区分</t>
    <rPh sb="3" eb="5">
      <t>イドウ</t>
    </rPh>
    <rPh sb="5" eb="7">
      <t>クブン</t>
    </rPh>
    <phoneticPr fontId="5"/>
  </si>
  <si>
    <t>　１　新規　　　　　　２　変更　　　　　　３　終了</t>
    <phoneticPr fontId="5"/>
  </si>
  <si>
    <t xml:space="preserve">  ３　入浴設備</t>
    <rPh sb="4" eb="8">
      <t>ニュウヨクセツビ</t>
    </rPh>
    <phoneticPr fontId="5"/>
  </si>
  <si>
    <t>１　あり          　　２なし</t>
    <phoneticPr fontId="2"/>
  </si>
  <si>
    <t xml:space="preserve">  ４　安全計画の整備</t>
    <rPh sb="4" eb="8">
      <t>アンゼンケイカク</t>
    </rPh>
    <rPh sb="9" eb="11">
      <t>セイビ</t>
    </rPh>
    <phoneticPr fontId="5"/>
  </si>
  <si>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</si>
  <si>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</si>
  <si>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5"/>
  </si>
  <si>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</si>
  <si>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3" eb="15">
      <t>ヘンコウ</t>
    </rPh>
    <rPh sb="25" eb="27">
      <t>シュウリョウ</t>
    </rPh>
    <phoneticPr fontId="5"/>
  </si>
  <si>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5"/>
  </si>
  <si>
    <t>（共生型サービス体制強化加算を算定する場合）</t>
    <phoneticPr fontId="2"/>
  </si>
  <si>
    <t>　３　看護職員の配置の状況</t>
    <rPh sb="3" eb="5">
      <t>カンゴ</t>
    </rPh>
    <rPh sb="5" eb="7">
      <t>ショクイン</t>
    </rPh>
    <rPh sb="8" eb="10">
      <t>ハイチ</t>
    </rPh>
    <rPh sb="11" eb="13">
      <t>ジョウキョウ</t>
    </rPh>
    <phoneticPr fontId="5"/>
  </si>
  <si>
    <t>（共生型サービス医療的ケア児支援加算を算定する場合）</t>
    <rPh sb="8" eb="11">
      <t>イリョウテキ</t>
    </rPh>
    <rPh sb="13" eb="18">
      <t>ジシエンカサン</t>
    </rPh>
    <phoneticPr fontId="2"/>
  </si>
  <si>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</si>
  <si>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</si>
  <si>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　　２　資格等を求める配置については、配置する職員の資格等を証明する書類を添付してください。</t>
    <phoneticPr fontId="2"/>
  </si>
  <si>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5"/>
  </si>
  <si>
    <t>事業所・施設の名称</t>
    <phoneticPr fontId="5"/>
  </si>
  <si>
    <t>①　居宅訪問型児童発達支援　　　②　保育所等訪問支援</t>
    <rPh sb="2" eb="13">
      <t>キョタクホウモンガタジドウハッタツシエン</t>
    </rPh>
    <rPh sb="18" eb="26">
      <t>ホイクジョトウホウモンシエン</t>
    </rPh>
    <phoneticPr fontId="5"/>
  </si>
  <si>
    <t>障害児支援
経験年数</t>
    <rPh sb="0" eb="3">
      <t>ショウガイジ</t>
    </rPh>
    <rPh sb="3" eb="5">
      <t>シエン</t>
    </rPh>
    <rPh sb="6" eb="8">
      <t>ケイケン</t>
    </rPh>
    <rPh sb="8" eb="10">
      <t>ネンスウ</t>
    </rPh>
    <phoneticPr fontId="5"/>
  </si>
  <si>
    <r>
      <t>年　　</t>
    </r>
    <r>
      <rPr>
        <sz val="11"/>
        <rFont val="Microsoft JhengHei"/>
        <family val="3"/>
        <charset val="136"/>
      </rPr>
      <t>月</t>
    </r>
    <rPh sb="0" eb="1">
      <t>ネン</t>
    </rPh>
    <rPh sb="3" eb="4">
      <t>ゲツ</t>
    </rPh>
    <phoneticPr fontId="5"/>
  </si>
  <si>
    <t>通算：　年　　月</t>
    <rPh sb="0" eb="2">
      <t>ツウサン</t>
    </rPh>
    <rPh sb="4" eb="5">
      <t>ネン</t>
    </rPh>
    <rPh sb="7" eb="8">
      <t>ゲツ</t>
    </rPh>
    <phoneticPr fontId="5"/>
  </si>
  <si>
    <t>備考１　「異動区分」欄及び「サービス種別」欄については、該当する番号に○を付し
　　　てください。</t>
    <rPh sb="11" eb="12">
      <t>オヨ</t>
    </rPh>
    <rPh sb="18" eb="20">
      <t>シュベツ</t>
    </rPh>
    <rPh sb="21" eb="22">
      <t>ラン</t>
    </rPh>
    <phoneticPr fontId="12"/>
  </si>
  <si>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5"/>
  </si>
  <si>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5"/>
  </si>
  <si>
    <t xml:space="preserve">    ４ 資格等を求める配置については、配置する職員の資格等を証明する書類を添付して
　　　ください。</t>
    <phoneticPr fontId="2"/>
  </si>
  <si>
    <r>
      <t xml:space="preserve"> </t>
    </r>
    <r>
      <rPr>
        <b/>
        <sz val="10"/>
        <color indexed="8"/>
        <rFont val="ＭＳ ゴシック"/>
        <family val="3"/>
        <charset val="128"/>
      </rPr>
      <t>従業者の勤務の体制及び勤務形態一覧表（令和６年４月分）</t>
    </r>
    <rPh sb="20" eb="22">
      <t>レイワ</t>
    </rPh>
    <phoneticPr fontId="5"/>
  </si>
  <si>
    <t>支援の種類</t>
    <rPh sb="0" eb="2">
      <t>シエン</t>
    </rPh>
    <rPh sb="3" eb="5">
      <t>シュルイ</t>
    </rPh>
    <phoneticPr fontId="5"/>
  </si>
  <si>
    <t>定員</t>
    <rPh sb="0" eb="2">
      <t>テイイン</t>
    </rPh>
    <phoneticPr fontId="2"/>
  </si>
  <si>
    <t>名</t>
    <rPh sb="0" eb="1">
      <t>メイ</t>
    </rPh>
    <phoneticPr fontId="2"/>
  </si>
  <si>
    <t>基準上、又は加算算定上、資格等が必要となる場合は記載 ↓</t>
    <rPh sb="0" eb="2">
      <t>キジュン</t>
    </rPh>
    <rPh sb="2" eb="3">
      <t>ウエ</t>
    </rPh>
    <rPh sb="4" eb="5">
      <t>マタ</t>
    </rPh>
    <rPh sb="6" eb="8">
      <t>カサン</t>
    </rPh>
    <rPh sb="8" eb="10">
      <t>サンテイ</t>
    </rPh>
    <rPh sb="10" eb="11">
      <t>ウエ</t>
    </rPh>
    <rPh sb="12" eb="14">
      <t>シカク</t>
    </rPh>
    <rPh sb="14" eb="15">
      <t>トウ</t>
    </rPh>
    <rPh sb="16" eb="18">
      <t>ヒツヨウ</t>
    </rPh>
    <rPh sb="21" eb="23">
      <t>バアイ</t>
    </rPh>
    <rPh sb="24" eb="26">
      <t>キサイ</t>
    </rPh>
    <phoneticPr fontId="5"/>
  </si>
  <si>
    <t>福祉専門職配置等加算Ⅲを算定する場合は記入↓</t>
    <phoneticPr fontId="2"/>
  </si>
  <si>
    <t>事業所名</t>
    <rPh sb="0" eb="3">
      <t>ジギョウショ</t>
    </rPh>
    <rPh sb="3" eb="4">
      <t>メイ</t>
    </rPh>
    <phoneticPr fontId="5"/>
  </si>
  <si>
    <t>資格等の種類</t>
    <rPh sb="0" eb="2">
      <t>シカク</t>
    </rPh>
    <rPh sb="2" eb="3">
      <t>トウ</t>
    </rPh>
    <rPh sb="4" eb="6">
      <t>シュルイ</t>
    </rPh>
    <phoneticPr fontId="5"/>
  </si>
  <si>
    <t>勤務形態</t>
    <rPh sb="2" eb="4">
      <t>ケイタイ</t>
    </rPh>
    <phoneticPr fontId="5"/>
  </si>
  <si>
    <t>氏   名</t>
  </si>
  <si>
    <t>児童福祉事業※に従事した経験年数
【児童指導員等加配加算、専門的支援体制加算を算定する場合に記入】</t>
    <rPh sb="18" eb="24">
      <t>ジドウシドウイントウ</t>
    </rPh>
    <rPh sb="24" eb="28">
      <t>カハイカサン</t>
    </rPh>
    <rPh sb="39" eb="41">
      <t>サンテイ</t>
    </rPh>
    <rPh sb="43" eb="45">
      <t>バアイ</t>
    </rPh>
    <rPh sb="46" eb="48">
      <t>キニュウ</t>
    </rPh>
    <phoneticPr fontId="2"/>
  </si>
  <si>
    <r>
      <rPr>
        <sz val="8"/>
        <rFont val="ＭＳ Ｐゴシック"/>
        <family val="3"/>
        <charset val="128"/>
      </rPr>
      <t>継続勤務年数（○年○月）</t>
    </r>
    <r>
      <rPr>
        <sz val="7"/>
        <rFont val="ＭＳ Ｐゴシック"/>
        <family val="3"/>
        <charset val="128"/>
      </rPr>
      <t xml:space="preserve">
※当該法人でサービス直接提供職員として勤務した年数</t>
    </r>
    <rPh sb="14" eb="16">
      <t>トウガイ</t>
    </rPh>
    <rPh sb="16" eb="18">
      <t>ホウジン</t>
    </rPh>
    <rPh sb="23" eb="25">
      <t>チョクセツ</t>
    </rPh>
    <rPh sb="25" eb="27">
      <t>テイキョウ</t>
    </rPh>
    <rPh sb="27" eb="29">
      <t>ショクイン</t>
    </rPh>
    <rPh sb="32" eb="34">
      <t>キンム</t>
    </rPh>
    <rPh sb="36" eb="38">
      <t>ネンスウ</t>
    </rPh>
    <phoneticPr fontId="5"/>
  </si>
  <si>
    <t>他事業所にも勤務している場合事業所名を記入</t>
    <rPh sb="0" eb="1">
      <t>タ</t>
    </rPh>
    <rPh sb="1" eb="4">
      <t>ジギョウショ</t>
    </rPh>
    <rPh sb="6" eb="8">
      <t>キンム</t>
    </rPh>
    <rPh sb="12" eb="14">
      <t>バアイ</t>
    </rPh>
    <rPh sb="14" eb="16">
      <t>ジギョウ</t>
    </rPh>
    <rPh sb="16" eb="17">
      <t>ショ</t>
    </rPh>
    <rPh sb="17" eb="18">
      <t>メイ</t>
    </rPh>
    <rPh sb="19" eb="21">
      <t>キニュウ</t>
    </rPh>
    <phoneticPr fontId="2"/>
  </si>
  <si>
    <t>第　１　週</t>
    <phoneticPr fontId="5"/>
  </si>
  <si>
    <t>第　２　週</t>
    <phoneticPr fontId="5"/>
  </si>
  <si>
    <t>第　３　週</t>
    <phoneticPr fontId="5"/>
  </si>
  <si>
    <t>第　４　週</t>
    <phoneticPr fontId="5"/>
  </si>
  <si>
    <t>４週の合計</t>
    <rPh sb="3" eb="5">
      <t>ゴウケイ</t>
    </rPh>
    <phoneticPr fontId="5"/>
  </si>
  <si>
    <t>週平均の勤務時間</t>
    <rPh sb="4" eb="6">
      <t>キンム</t>
    </rPh>
    <rPh sb="6" eb="8">
      <t>ジカン</t>
    </rPh>
    <phoneticPr fontId="5"/>
  </si>
  <si>
    <t>職  　種</t>
    <phoneticPr fontId="5"/>
  </si>
  <si>
    <t>月</t>
    <rPh sb="0" eb="1">
      <t>ゲツ</t>
    </rPh>
    <phoneticPr fontId="2"/>
  </si>
  <si>
    <t>管理者</t>
    <rPh sb="0" eb="3">
      <t>カンリシャ</t>
    </rPh>
    <phoneticPr fontId="2"/>
  </si>
  <si>
    <t>児童発達支援管理責任者</t>
    <rPh sb="0" eb="2">
      <t>ジドウ</t>
    </rPh>
    <rPh sb="2" eb="11">
      <t>ハッタツシエンカンリセキニンシャ</t>
    </rPh>
    <phoneticPr fontId="2"/>
  </si>
  <si>
    <t>１（基準人員となる職種）　児童指導員、保育士、機能訓練担当職員等</t>
    <rPh sb="2" eb="4">
      <t>キジュン</t>
    </rPh>
    <rPh sb="4" eb="6">
      <t>ジンイン</t>
    </rPh>
    <rPh sb="9" eb="11">
      <t>ショクシュ</t>
    </rPh>
    <rPh sb="13" eb="15">
      <t>ジドウ</t>
    </rPh>
    <rPh sb="15" eb="18">
      <t>シドウイン</t>
    </rPh>
    <rPh sb="19" eb="22">
      <t>ホイクシ</t>
    </rPh>
    <rPh sb="23" eb="27">
      <t>キノウクンレン</t>
    </rPh>
    <rPh sb="27" eb="31">
      <t>タントウショクイン</t>
    </rPh>
    <rPh sb="31" eb="32">
      <t>トウ</t>
    </rPh>
    <phoneticPr fontId="5"/>
  </si>
  <si>
    <t>２  指導員</t>
    <rPh sb="3" eb="6">
      <t>シドウイン</t>
    </rPh>
    <phoneticPr fontId="5"/>
  </si>
  <si>
    <t>当該事業所のサービス提供時間</t>
    <rPh sb="0" eb="2">
      <t>トウガイ</t>
    </rPh>
    <rPh sb="2" eb="5">
      <t>ジギョウショ</t>
    </rPh>
    <rPh sb="10" eb="12">
      <t>テイキョウ</t>
    </rPh>
    <rPh sb="12" eb="14">
      <t>ジカン</t>
    </rPh>
    <phoneticPr fontId="5"/>
  </si>
  <si>
    <r>
      <t>　■勤務時間　</t>
    </r>
    <r>
      <rPr>
        <sz val="10"/>
        <color indexed="60"/>
        <rFont val="ＭＳ ゴシック"/>
        <family val="3"/>
        <charset val="128"/>
      </rPr>
      <t>①00：00～00：00　②00：00～00：00　③00：00～00：00　④00：00～00：00</t>
    </r>
    <r>
      <rPr>
        <sz val="10"/>
        <color indexed="10"/>
        <rFont val="ＭＳ ゴシック"/>
        <family val="3"/>
        <charset val="128"/>
      </rPr>
      <t>　　　</t>
    </r>
    <r>
      <rPr>
        <sz val="10"/>
        <rFont val="ＭＳ ゴシック"/>
        <family val="3"/>
        <charset val="128"/>
      </rPr>
      <t>■サービス提供時間</t>
    </r>
    <r>
      <rPr>
        <sz val="10"/>
        <color indexed="10"/>
        <rFont val="ＭＳ ゴシック"/>
        <family val="3"/>
        <charset val="128"/>
      </rPr>
      <t>　</t>
    </r>
    <r>
      <rPr>
        <sz val="10"/>
        <color indexed="60"/>
        <rFont val="ＭＳ ゴシック"/>
        <family val="3"/>
        <charset val="128"/>
      </rPr>
      <t>ａ 00：00～00：00  ｂ 00：00～00：00</t>
    </r>
    <rPh sb="2" eb="4">
      <t>キンム</t>
    </rPh>
    <rPh sb="4" eb="6">
      <t>ジカン</t>
    </rPh>
    <rPh sb="66" eb="68">
      <t>テイキョウ</t>
    </rPh>
    <rPh sb="68" eb="70">
      <t>ジカン</t>
    </rPh>
    <phoneticPr fontId="5"/>
  </si>
  <si>
    <t>　・勤務時間数の計算をしやすくするため、各職員の欄を２段に分け、上段に勤務時間の番号、下段に勤務時間数を記載しても結構です。</t>
    <rPh sb="2" eb="4">
      <t>キンム</t>
    </rPh>
    <rPh sb="4" eb="6">
      <t>ジカン</t>
    </rPh>
    <rPh sb="6" eb="7">
      <t>スウ</t>
    </rPh>
    <rPh sb="8" eb="10">
      <t>ケイサン</t>
    </rPh>
    <rPh sb="20" eb="21">
      <t>カク</t>
    </rPh>
    <rPh sb="21" eb="23">
      <t>ショクイン</t>
    </rPh>
    <rPh sb="24" eb="25">
      <t>ラン</t>
    </rPh>
    <rPh sb="27" eb="28">
      <t>ダン</t>
    </rPh>
    <rPh sb="29" eb="30">
      <t>ワ</t>
    </rPh>
    <rPh sb="32" eb="34">
      <t>ジョウダン</t>
    </rPh>
    <rPh sb="35" eb="37">
      <t>キンム</t>
    </rPh>
    <rPh sb="37" eb="39">
      <t>ジカン</t>
    </rPh>
    <rPh sb="40" eb="42">
      <t>バンゴウ</t>
    </rPh>
    <rPh sb="43" eb="45">
      <t>カダン</t>
    </rPh>
    <rPh sb="46" eb="48">
      <t>キンム</t>
    </rPh>
    <rPh sb="48" eb="51">
      <t>ジカンスウ</t>
    </rPh>
    <rPh sb="52" eb="54">
      <t>キサイ</t>
    </rPh>
    <rPh sb="57" eb="59">
      <t>ケッコウ</t>
    </rPh>
    <phoneticPr fontId="5"/>
  </si>
  <si>
    <t xml:space="preserve"> 備考１　＊欄には、当該月の曜日を記載してください。                                                                                                                      </t>
    <rPh sb="17" eb="19">
      <t>キサイ</t>
    </rPh>
    <phoneticPr fontId="5"/>
  </si>
  <si>
    <t>保育士</t>
    <rPh sb="0" eb="3">
      <t>ホイクシ</t>
    </rPh>
    <phoneticPr fontId="5"/>
  </si>
  <si>
    <t>Ａ</t>
    <phoneticPr fontId="5"/>
  </si>
  <si>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5"/>
  </si>
  <si>
    <t>児童指導員</t>
    <rPh sb="0" eb="2">
      <t>ジドウ</t>
    </rPh>
    <rPh sb="2" eb="5">
      <t>シドウイン</t>
    </rPh>
    <phoneticPr fontId="5"/>
  </si>
  <si>
    <t>Ｂ</t>
    <phoneticPr fontId="5"/>
  </si>
  <si>
    <t xml:space="preserve"> 　　　その番号を記載してください。 　　※複数単位実施の場合、その全てを記載してください。</t>
    <rPh sb="9" eb="11">
      <t>キサイ</t>
    </rPh>
    <phoneticPr fontId="5"/>
  </si>
  <si>
    <t>指導員</t>
    <rPh sb="0" eb="2">
      <t>シドウ</t>
    </rPh>
    <rPh sb="2" eb="3">
      <t>イン</t>
    </rPh>
    <phoneticPr fontId="5"/>
  </si>
  <si>
    <t>Ｃ</t>
    <phoneticPr fontId="5"/>
  </si>
  <si>
    <t>　　　　　 (記載例１－勤務時間 ①９：３０～１８：３０　②１４：３０～１８：３０　③１３：３０～１７：３０　④１０：００～１７：００)</t>
    <phoneticPr fontId="5"/>
  </si>
  <si>
    <t>機能訓練担当職員</t>
    <rPh sb="0" eb="2">
      <t>キノウ</t>
    </rPh>
    <rPh sb="2" eb="4">
      <t>クンレン</t>
    </rPh>
    <rPh sb="4" eb="6">
      <t>タントウ</t>
    </rPh>
    <rPh sb="6" eb="8">
      <t>ショクイン</t>
    </rPh>
    <phoneticPr fontId="5"/>
  </si>
  <si>
    <t>Ｄ</t>
    <phoneticPr fontId="5"/>
  </si>
  <si>
    <t>　　　　　（記載例２－サービス提供時間ａ１４：００～１８：００、ｂ１０：００～１６：００、ｃ９：００～１５：００)</t>
    <phoneticPr fontId="5"/>
  </si>
  <si>
    <t>心理指導担当職員</t>
    <rPh sb="0" eb="2">
      <t>シンリ</t>
    </rPh>
    <rPh sb="2" eb="4">
      <t>シドウ</t>
    </rPh>
    <rPh sb="4" eb="6">
      <t>タントウ</t>
    </rPh>
    <rPh sb="6" eb="8">
      <t>ショクイン</t>
    </rPh>
    <phoneticPr fontId="5"/>
  </si>
  <si>
    <t xml:space="preserve"> 　　３　職種ごとに下記の勤務形態の区分の順にまとめて記載し、｢週平均の勤務時間｣については、職種ごとのＡの小計と、Ｂ～Ｄまでを加えた数の小計の行を挿入してください。</t>
  </si>
  <si>
    <t>訪問支援員</t>
    <rPh sb="0" eb="2">
      <t>ホウモン</t>
    </rPh>
    <rPh sb="2" eb="4">
      <t>シエン</t>
    </rPh>
    <rPh sb="4" eb="5">
      <t>イン</t>
    </rPh>
    <phoneticPr fontId="5"/>
  </si>
  <si>
    <t xml:space="preserve"> 　　　　　勤務形態の区分　Ａ：常勤で専従　Ｂ：常勤で兼務　Ｃ：常勤以外で専従　Ｄ：常勤以外で兼務</t>
  </si>
  <si>
    <t>　 　４　当該事業所・施設に係る組織体制図を添付してください。</t>
    <phoneticPr fontId="5"/>
  </si>
  <si>
    <t xml:space="preserve"> 　　５　施設において使用している勤務割表等により、職種、勤務形態、氏名及び当該業務の勤務時間、資格の種類等が確認できる場合は、その書類をもって添付書類として差し支えありません。</t>
    <rPh sb="43" eb="45">
      <t>キンム</t>
    </rPh>
    <rPh sb="45" eb="47">
      <t>ジカン</t>
    </rPh>
    <rPh sb="48" eb="50">
      <t>シカク</t>
    </rPh>
    <rPh sb="51" eb="53">
      <t>シュルイ</t>
    </rPh>
    <rPh sb="53" eb="54">
      <t>トウ</t>
    </rPh>
    <rPh sb="55" eb="57">
      <t>カクニン</t>
    </rPh>
    <rPh sb="60" eb="62">
      <t>バアイ</t>
    </rPh>
    <rPh sb="66" eb="68">
      <t>ショルイ</t>
    </rPh>
    <rPh sb="72" eb="74">
      <t>テンプ</t>
    </rPh>
    <rPh sb="74" eb="76">
      <t>ショルイ</t>
    </rPh>
    <rPh sb="79" eb="80">
      <t>サ</t>
    </rPh>
    <rPh sb="81" eb="82">
      <t>ツカ</t>
    </rPh>
    <phoneticPr fontId="5"/>
  </si>
  <si>
    <t>調理員</t>
    <rPh sb="0" eb="3">
      <t>チョウリイン</t>
    </rPh>
    <phoneticPr fontId="5"/>
  </si>
  <si>
    <t>嘱託医</t>
    <rPh sb="0" eb="2">
      <t>ショクタク</t>
    </rPh>
    <rPh sb="2" eb="3">
      <t>イ</t>
    </rPh>
    <phoneticPr fontId="5"/>
  </si>
  <si>
    <t>※「職種」の欄は、原則として、基準上の職種名を記載してください。　 例：児童指導員、保育士、指導員</t>
    <rPh sb="2" eb="4">
      <t>ショクシュ</t>
    </rPh>
    <rPh sb="6" eb="7">
      <t>ラン</t>
    </rPh>
    <rPh sb="9" eb="11">
      <t>ゲンソク</t>
    </rPh>
    <rPh sb="15" eb="17">
      <t>キジュン</t>
    </rPh>
    <rPh sb="17" eb="18">
      <t>ウエ</t>
    </rPh>
    <rPh sb="19" eb="21">
      <t>ショクシュ</t>
    </rPh>
    <rPh sb="21" eb="22">
      <t>メイ</t>
    </rPh>
    <rPh sb="23" eb="25">
      <t>キサイ</t>
    </rPh>
    <rPh sb="34" eb="35">
      <t>レイ</t>
    </rPh>
    <rPh sb="36" eb="38">
      <t>ジドウ</t>
    </rPh>
    <rPh sb="38" eb="41">
      <t>シドウイン</t>
    </rPh>
    <rPh sb="42" eb="45">
      <t>ホイクシ</t>
    </rPh>
    <phoneticPr fontId="5"/>
  </si>
  <si>
    <r>
      <t>　　＊放デイ・・・基準上の資格要件は</t>
    </r>
    <r>
      <rPr>
        <u/>
        <sz val="8"/>
        <color indexed="60"/>
        <rFont val="ＭＳ ゴシック"/>
        <family val="3"/>
        <charset val="128"/>
      </rPr>
      <t>満たさない</t>
    </r>
    <r>
      <rPr>
        <sz val="8"/>
        <color indexed="60"/>
        <rFont val="ＭＳ ゴシック"/>
        <family val="3"/>
        <charset val="128"/>
      </rPr>
      <t>が児童の指導等に従事する職員がいる場合は「指導員」と記載。記載例のとおり資格要件を満たす者とは区分して2 指導員に記載。</t>
    </r>
    <rPh sb="3" eb="4">
      <t>ホウ</t>
    </rPh>
    <rPh sb="9" eb="11">
      <t>キジュン</t>
    </rPh>
    <rPh sb="11" eb="12">
      <t>ウエ</t>
    </rPh>
    <rPh sb="13" eb="15">
      <t>シカク</t>
    </rPh>
    <rPh sb="15" eb="17">
      <t>ヨウケン</t>
    </rPh>
    <rPh sb="18" eb="19">
      <t>ミ</t>
    </rPh>
    <rPh sb="24" eb="26">
      <t>ジドウ</t>
    </rPh>
    <rPh sb="27" eb="29">
      <t>シドウ</t>
    </rPh>
    <rPh sb="29" eb="30">
      <t>トウ</t>
    </rPh>
    <rPh sb="31" eb="33">
      <t>ジュウジ</t>
    </rPh>
    <rPh sb="35" eb="37">
      <t>ショクイン</t>
    </rPh>
    <rPh sb="40" eb="42">
      <t>バアイ</t>
    </rPh>
    <rPh sb="44" eb="47">
      <t>シドウイン</t>
    </rPh>
    <rPh sb="49" eb="51">
      <t>キサイ</t>
    </rPh>
    <rPh sb="52" eb="54">
      <t>キサイ</t>
    </rPh>
    <rPh sb="54" eb="55">
      <t>レイ</t>
    </rPh>
    <rPh sb="59" eb="61">
      <t>シカク</t>
    </rPh>
    <rPh sb="61" eb="63">
      <t>ヨウケン</t>
    </rPh>
    <rPh sb="64" eb="65">
      <t>ミ</t>
    </rPh>
    <rPh sb="67" eb="68">
      <t>モノ</t>
    </rPh>
    <rPh sb="70" eb="72">
      <t>クブン</t>
    </rPh>
    <rPh sb="76" eb="79">
      <t>シドウイン</t>
    </rPh>
    <rPh sb="80" eb="82">
      <t>キサイ</t>
    </rPh>
    <phoneticPr fontId="5"/>
  </si>
  <si>
    <t>社会福祉士</t>
    <rPh sb="0" eb="5">
      <t>シャカイフクシシ</t>
    </rPh>
    <phoneticPr fontId="2"/>
  </si>
  <si>
    <t>　　＊児童発達支援（センター除く、重心除く）・・・児童指導員がいて、加算を算定する場合は、児童指導員と記載。</t>
    <rPh sb="3" eb="5">
      <t>ジドウ</t>
    </rPh>
    <rPh sb="5" eb="7">
      <t>ハッタツ</t>
    </rPh>
    <rPh sb="7" eb="9">
      <t>シエン</t>
    </rPh>
    <rPh sb="14" eb="15">
      <t>ノゾ</t>
    </rPh>
    <rPh sb="17" eb="19">
      <t>ジュウシン</t>
    </rPh>
    <rPh sb="19" eb="20">
      <t>ノゾ</t>
    </rPh>
    <rPh sb="25" eb="27">
      <t>ジドウ</t>
    </rPh>
    <rPh sb="27" eb="30">
      <t>シドウイン</t>
    </rPh>
    <rPh sb="34" eb="36">
      <t>カサン</t>
    </rPh>
    <rPh sb="37" eb="39">
      <t>サンテイ</t>
    </rPh>
    <rPh sb="41" eb="43">
      <t>バアイ</t>
    </rPh>
    <rPh sb="45" eb="47">
      <t>ジドウ</t>
    </rPh>
    <rPh sb="47" eb="50">
      <t>シドウイン</t>
    </rPh>
    <rPh sb="51" eb="53">
      <t>キサイ</t>
    </rPh>
    <phoneticPr fontId="5"/>
  </si>
  <si>
    <t>精神保健福祉士</t>
    <rPh sb="0" eb="7">
      <t>セイシンホケンフクシシ</t>
    </rPh>
    <phoneticPr fontId="2"/>
  </si>
  <si>
    <t>※｢資格等の種類｣の欄は、人員基準上又は加算算定上､資格等が必要となる場合はドロップダウンリストから選択。ドロップダウンリストにない場合は記載してください。</t>
    <phoneticPr fontId="5"/>
  </si>
  <si>
    <t>社会福祉学科卒</t>
    <rPh sb="0" eb="2">
      <t>シャカイ</t>
    </rPh>
    <rPh sb="2" eb="4">
      <t>フクシ</t>
    </rPh>
    <rPh sb="4" eb="6">
      <t>ガッカ</t>
    </rPh>
    <rPh sb="6" eb="7">
      <t>ソツ</t>
    </rPh>
    <phoneticPr fontId="2"/>
  </si>
  <si>
    <t>心理学科卒</t>
    <rPh sb="0" eb="2">
      <t>シンリ</t>
    </rPh>
    <rPh sb="2" eb="4">
      <t>ガッカ</t>
    </rPh>
    <rPh sb="4" eb="5">
      <t>ソツ</t>
    </rPh>
    <phoneticPr fontId="2"/>
  </si>
  <si>
    <t>教育学科卒</t>
    <rPh sb="0" eb="2">
      <t>キョウイク</t>
    </rPh>
    <rPh sb="2" eb="4">
      <t>ガッカ</t>
    </rPh>
    <rPh sb="4" eb="5">
      <t>ソツ</t>
    </rPh>
    <phoneticPr fontId="2"/>
  </si>
  <si>
    <t>社会学科卒</t>
    <rPh sb="0" eb="4">
      <t>シャカイガッカ</t>
    </rPh>
    <rPh sb="4" eb="5">
      <t>ソツ</t>
    </rPh>
    <phoneticPr fontId="2"/>
  </si>
  <si>
    <t>高卒以上で児童福祉事業2年実務経験</t>
    <rPh sb="0" eb="4">
      <t>コウソツイジョウ</t>
    </rPh>
    <rPh sb="5" eb="11">
      <t>ジドウフクシジギョウ</t>
    </rPh>
    <rPh sb="12" eb="13">
      <t>ネン</t>
    </rPh>
    <rPh sb="13" eb="17">
      <t>ジツムケイケン</t>
    </rPh>
    <phoneticPr fontId="2"/>
  </si>
  <si>
    <t>児童福祉事業3年実務経験</t>
    <phoneticPr fontId="2"/>
  </si>
  <si>
    <t>幼稚園教諭免許</t>
    <rPh sb="0" eb="5">
      <t>ヨウチエンキョウユ</t>
    </rPh>
    <rPh sb="5" eb="7">
      <t>メンキョ</t>
    </rPh>
    <phoneticPr fontId="2"/>
  </si>
  <si>
    <t>小学校教諭免許</t>
    <rPh sb="0" eb="3">
      <t>ショウガッコウ</t>
    </rPh>
    <rPh sb="3" eb="5">
      <t>キョウユ</t>
    </rPh>
    <rPh sb="5" eb="7">
      <t>メンキョ</t>
    </rPh>
    <phoneticPr fontId="2"/>
  </si>
  <si>
    <t>中学校教諭免許</t>
    <rPh sb="0" eb="3">
      <t>チュウガッコウ</t>
    </rPh>
    <rPh sb="3" eb="5">
      <t>キョウユ</t>
    </rPh>
    <rPh sb="5" eb="7">
      <t>メンキョ</t>
    </rPh>
    <phoneticPr fontId="2"/>
  </si>
  <si>
    <t>高校教諭免許</t>
    <rPh sb="0" eb="2">
      <t>コウコウ</t>
    </rPh>
    <rPh sb="2" eb="4">
      <t>キョウユ</t>
    </rPh>
    <rPh sb="4" eb="6">
      <t>メンキョ</t>
    </rPh>
    <phoneticPr fontId="2"/>
  </si>
  <si>
    <t>保育士</t>
    <rPh sb="0" eb="3">
      <t>ホイクシ</t>
    </rPh>
    <phoneticPr fontId="2"/>
  </si>
  <si>
    <t>理学療法士</t>
    <rPh sb="0" eb="5">
      <t>リガクリョウホウシ</t>
    </rPh>
    <phoneticPr fontId="2"/>
  </si>
  <si>
    <t>作業療法士</t>
    <rPh sb="0" eb="5">
      <t>サギョウリョウホウシ</t>
    </rPh>
    <phoneticPr fontId="2"/>
  </si>
  <si>
    <t>臨床心理士</t>
    <rPh sb="0" eb="5">
      <t>リンショウシンリシ</t>
    </rPh>
    <phoneticPr fontId="2"/>
  </si>
  <si>
    <t>公認心理士</t>
    <rPh sb="0" eb="2">
      <t>コウニン</t>
    </rPh>
    <rPh sb="2" eb="5">
      <t>シンリシ</t>
    </rPh>
    <phoneticPr fontId="2"/>
  </si>
  <si>
    <t>看護師</t>
    <rPh sb="0" eb="3">
      <t>カンゴシ</t>
    </rPh>
    <phoneticPr fontId="2"/>
  </si>
  <si>
    <t>柔道整復師</t>
    <rPh sb="0" eb="5">
      <t>ジュウドウセイフクシ</t>
    </rPh>
    <phoneticPr fontId="2"/>
  </si>
  <si>
    <t>強度行動障害支援者養成研修（基礎研修）修了</t>
    <rPh sb="6" eb="9">
      <t>シエンシャ</t>
    </rPh>
    <rPh sb="9" eb="11">
      <t>ヨウセイ</t>
    </rPh>
    <rPh sb="11" eb="13">
      <t>ケンシュウ</t>
    </rPh>
    <rPh sb="14" eb="18">
      <t>キソケンシュウ</t>
    </rPh>
    <rPh sb="19" eb="21">
      <t>シュウリョウ</t>
    </rPh>
    <phoneticPr fontId="2"/>
  </si>
  <si>
    <t>児童指導員等加配加算に関する届出書</t>
  </si>
  <si>
    <t>看護職員加配加算に関する届出書</t>
  </si>
  <si>
    <t>食事提供加算届出書</t>
  </si>
  <si>
    <t>強度行動障害児支援加算に関する届出書（児童発達支援・居宅訪問型児童発達支援・保育所等訪問支援）</t>
    <phoneticPr fontId="2"/>
  </si>
  <si>
    <t>強度行動障害児支援加算に関する届出書（放課後等デイサービス）</t>
    <rPh sb="19" eb="23">
      <t>ホウカゴトウ</t>
    </rPh>
    <phoneticPr fontId="2"/>
  </si>
  <si>
    <t>送迎加算に関する届出書（重症心身障害児・医療的ケア児）</t>
  </si>
  <si>
    <t>専門的支援体制加算に関する届出書</t>
  </si>
  <si>
    <t>専門的支援実施加算に関する届出書</t>
  </si>
  <si>
    <t>中核機能強化加算・中核機能強化事業所加算に関する届出書</t>
  </si>
  <si>
    <t>視覚・聴覚・言語機能障害児支援加算に関する届出書</t>
  </si>
  <si>
    <t>人工内耳装用児支援加算に関する届出書</t>
  </si>
  <si>
    <t>入浴支援加算に関する届出書</t>
  </si>
  <si>
    <t>共生型サービス体制強化加算・共生型サービス医療的ケア児支援加算に関する届出書</t>
  </si>
  <si>
    <t>訪問支援員に関する届出書(訪問支援員特別加算・多職種連携加算・ケアニーズ対応加算関係)</t>
    <phoneticPr fontId="2"/>
  </si>
  <si>
    <t>延長支援加算に関する届出書</t>
  </si>
  <si>
    <t>個別サポート加算（Ⅰ）に関する届出書</t>
    <rPh sb="0" eb="2">
      <t>コベツ</t>
    </rPh>
    <rPh sb="6" eb="8">
      <t>カサン</t>
    </rPh>
    <rPh sb="12" eb="13">
      <t>カン</t>
    </rPh>
    <rPh sb="15" eb="18">
      <t>トドケデショ</t>
    </rPh>
    <phoneticPr fontId="5"/>
  </si>
  <si>
    <t>放課後等デイサービス</t>
    <rPh sb="0" eb="4">
      <t>ホウカゴトウ</t>
    </rPh>
    <phoneticPr fontId="2"/>
  </si>
  <si>
    <r>
      <t>　</t>
    </r>
    <r>
      <rPr>
        <sz val="11"/>
        <rFont val="HGｺﾞｼｯｸM"/>
        <family val="3"/>
        <charset val="128"/>
      </rPr>
      <t xml:space="preserve">１　強度行動障害支援者養成研修（基礎研修）修了者　配置
</t>
    </r>
    <phoneticPr fontId="5"/>
  </si>
  <si>
    <t>事業所番号</t>
    <rPh sb="0" eb="5">
      <t>ジギョウショバンゴウ</t>
    </rPh>
    <phoneticPr fontId="5"/>
  </si>
  <si>
    <r>
      <rPr>
        <b/>
        <sz val="12"/>
        <color indexed="12"/>
        <rFont val="ＭＳ ゴシック"/>
        <family val="3"/>
        <charset val="128"/>
      </rPr>
      <t>令和６</t>
    </r>
    <r>
      <rPr>
        <sz val="12"/>
        <rFont val="ＭＳ ゴシック"/>
        <family val="3"/>
        <charset val="128"/>
      </rPr>
      <t>年　</t>
    </r>
    <r>
      <rPr>
        <b/>
        <sz val="12"/>
        <color indexed="12"/>
        <rFont val="ＭＳ ゴシック"/>
        <family val="3"/>
        <charset val="128"/>
      </rPr>
      <t>４</t>
    </r>
    <r>
      <rPr>
        <sz val="12"/>
        <rFont val="ＭＳ ゴシック"/>
        <family val="3"/>
        <charset val="128"/>
      </rPr>
      <t>月　</t>
    </r>
    <r>
      <rPr>
        <b/>
        <sz val="12"/>
        <color indexed="12"/>
        <rFont val="ＭＳ ゴシック"/>
        <family val="3"/>
        <charset val="128"/>
      </rPr>
      <t>１</t>
    </r>
    <r>
      <rPr>
        <sz val="12"/>
        <rFont val="ＭＳ ゴシック"/>
        <family val="3"/>
        <charset val="128"/>
      </rPr>
      <t>日</t>
    </r>
    <rPh sb="0" eb="2">
      <t>レイワ</t>
    </rPh>
    <rPh sb="3" eb="4">
      <t>ネン</t>
    </rPh>
    <rPh sb="6" eb="7">
      <t>ガツ</t>
    </rPh>
    <rPh sb="9" eb="10">
      <t>ニチ</t>
    </rPh>
    <phoneticPr fontId="5"/>
  </si>
  <si>
    <t>事業所の
所在地</t>
    <rPh sb="0" eb="3">
      <t>ジギョウショ</t>
    </rPh>
    <rPh sb="5" eb="8">
      <t>ショザイチ</t>
    </rPh>
    <phoneticPr fontId="5"/>
  </si>
  <si>
    <t>事業所名</t>
    <rPh sb="0" eb="3">
      <t>ジギョウショ</t>
    </rPh>
    <rPh sb="3" eb="4">
      <t>メイ</t>
    </rPh>
    <phoneticPr fontId="2"/>
  </si>
  <si>
    <t>事業所名</t>
    <rPh sb="0" eb="3">
      <t>ジギョウショ</t>
    </rPh>
    <rPh sb="3" eb="4">
      <t>メイ</t>
    </rPh>
    <phoneticPr fontId="2"/>
  </si>
  <si>
    <t>令和６年４月１日</t>
    <rPh sb="0" eb="2">
      <t>レイワ</t>
    </rPh>
    <phoneticPr fontId="5"/>
  </si>
  <si>
    <t>専門的支援体制</t>
    <rPh sb="5" eb="7">
      <t>タイセイ</t>
    </rPh>
    <phoneticPr fontId="12"/>
  </si>
  <si>
    <t>専門的支援実施</t>
    <rPh sb="5" eb="7">
      <t>ジッシ</t>
    </rPh>
    <phoneticPr fontId="12"/>
  </si>
  <si>
    <t>たかさき事業所</t>
    <rPh sb="4" eb="7">
      <t>ジギョウショ</t>
    </rPh>
    <phoneticPr fontId="2"/>
  </si>
  <si>
    <t>2人</t>
    <rPh sb="1" eb="2">
      <t>ヒト</t>
    </rPh>
    <phoneticPr fontId="5"/>
  </si>
  <si>
    <t>3人</t>
    <rPh sb="1" eb="2">
      <t>ヒト</t>
    </rPh>
    <phoneticPr fontId="5"/>
  </si>
  <si>
    <t>1人</t>
    <rPh sb="1" eb="2">
      <t>ヒト</t>
    </rPh>
    <phoneticPr fontId="5"/>
  </si>
  <si>
    <t>専門的支援実施</t>
    <rPh sb="0" eb="5">
      <t>センモンテキシエン</t>
    </rPh>
    <rPh sb="5" eb="7">
      <t>ジッシ</t>
    </rPh>
    <phoneticPr fontId="2"/>
  </si>
  <si>
    <r>
      <rPr>
        <u/>
        <sz val="10"/>
        <color indexed="8"/>
        <rFont val="ＭＳ Ｐゴシック"/>
        <family val="3"/>
        <charset val="128"/>
      </rPr>
      <t>　４</t>
    </r>
    <r>
      <rPr>
        <sz val="10"/>
        <color indexed="8"/>
        <rFont val="ＭＳ Ｐゴシック"/>
        <family val="3"/>
        <charset val="128"/>
      </rPr>
      <t>月</t>
    </r>
    <rPh sb="2" eb="3">
      <t>ガツ</t>
    </rPh>
    <phoneticPr fontId="5"/>
  </si>
  <si>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59" eb="62">
      <t>ホウカゴ</t>
    </rPh>
    <rPh sb="62" eb="63">
      <t>トウ</t>
    </rPh>
    <rPh sb="71" eb="73">
      <t>キジュン</t>
    </rPh>
    <rPh sb="73" eb="75">
      <t>ジンイン</t>
    </rPh>
    <rPh sb="76" eb="77">
      <t>トウ</t>
    </rPh>
    <rPh sb="82" eb="8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</si>
</sst>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95">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8"/>
      <name val="ＭＳ ゴシック"/>
      <family val="3"/>
      <charset val="128"/>
    </font>
    <font>
      <sz val="6"/>
      <name val="游ゴシック"/>
      <family val="3"/>
      <charset val="128"/>
      <scheme val="minor"/>
    </font>
    <font>
      <sz val="10.5"/>
      <name val="ＭＳ ゴシック"/>
      <family val="3"/>
      <charset val="128"/>
    </font>
    <font>
      <sz val="11"/>
      <color theme="1"/>
      <name val="游ゴシック"/>
      <family val="3"/>
      <charset val="128"/>
      <scheme val="minor"/>
    </font>
    <font>
      <sz val="14"/>
      <name val="ＭＳ Ｐゴシック"/>
      <family val="3"/>
      <charset val="128"/>
    </font>
    <font>
      <sz val="11"/>
      <color indexed="12"/>
      <name val="ＭＳ ゴシック"/>
      <family val="3"/>
      <charset val="128"/>
    </font>
    <font>
      <b/>
      <sz val="11"/>
      <name val="ＭＳ Ｐゴシック"/>
      <family val="3"/>
      <charset val="128"/>
    </font>
    <font>
      <sz val="8"/>
      <color indexed="8"/>
      <name val="ＭＳ Ｐゴシック"/>
      <family val="3"/>
      <charset val="128"/>
    </font>
    <font>
      <b/>
      <sz val="9"/>
      <color indexed="81"/>
      <name val="MS P ゴシック"/>
      <family val="3"/>
      <charset val="128"/>
    </font>
    <font>
      <sz val="10"/>
      <color rgb="FF000099"/>
      <name val="ＭＳ Ｐゴシック"/>
      <family val="3"/>
      <charset val="128"/>
    </font>
    <font>
      <sz val="12"/>
      <name val="ＭＳ Ｐゴシック"/>
      <family val="3"/>
      <charset val="128"/>
    </font>
    <font>
      <sz val="11"/>
      <color indexed="18"/>
      <name val="ＭＳ Ｐゴシック"/>
      <family val="3"/>
      <charset val="128"/>
    </font>
    <font>
      <sz val="11"/>
      <color rgb="FFFF0000"/>
      <name val="ＭＳ Ｐゴシック"/>
      <family val="3"/>
      <charset val="128"/>
    </font>
    <font>
      <sz val="11"/>
      <color theme="1"/>
      <name val="ＭＳ Ｐゴシック"/>
      <family val="3"/>
      <charset val="128"/>
    </font>
    <font>
      <b/>
      <u/>
      <sz val="11"/>
      <color indexed="8"/>
      <name val="ＭＳ Ｐゴシック"/>
      <family val="3"/>
      <charset val="128"/>
    </font>
    <font>
      <u/>
      <sz val="11"/>
      <color theme="1"/>
      <name val="ＭＳ Ｐゴシック"/>
      <family val="3"/>
      <charset val="128"/>
    </font>
    <font>
      <sz val="11"/>
      <color indexed="8"/>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b/>
      <sz val="10"/>
      <name val="ＭＳ Ｐゴシック"/>
      <family val="3"/>
      <charset val="128"/>
    </font>
    <font>
      <sz val="12"/>
      <color rgb="FF3333FF"/>
      <name val="ＭＳ ゴシック"/>
      <family val="3"/>
      <charset val="128"/>
    </font>
    <font>
      <sz val="10"/>
      <color rgb="FF000099"/>
      <name val="ＭＳ ゴシック"/>
      <family val="3"/>
      <charset val="128"/>
    </font>
    <font>
      <b/>
      <sz val="11"/>
      <color rgb="FFFF0000"/>
      <name val="ＭＳ ゴシック"/>
      <family val="3"/>
      <charset val="128"/>
    </font>
    <font>
      <b/>
      <sz val="11"/>
      <color indexed="10"/>
      <name val="ＭＳ ゴシック"/>
      <family val="3"/>
      <charset val="128"/>
    </font>
    <font>
      <sz val="11"/>
      <color rgb="FFFF0000"/>
      <name val="ＭＳ ゴシック"/>
      <family val="3"/>
      <charset val="128"/>
    </font>
    <font>
      <sz val="11"/>
      <color indexed="10"/>
      <name val="ＭＳ ゴシック"/>
      <family val="3"/>
      <charset val="128"/>
    </font>
    <font>
      <sz val="1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1"/>
      <color theme="1"/>
      <name val="ＭＳ ゴシック"/>
      <family val="3"/>
      <charset val="128"/>
    </font>
    <font>
      <sz val="11"/>
      <color rgb="FF0000CC"/>
      <name val="ＭＳ ゴシック"/>
      <family val="3"/>
      <charset val="128"/>
    </font>
    <font>
      <b/>
      <sz val="12"/>
      <color indexed="12"/>
      <name val="ＭＳ ゴシック"/>
      <family val="3"/>
      <charset val="128"/>
    </font>
    <font>
      <b/>
      <sz val="12"/>
      <color rgb="FF0000CC"/>
      <name val="ＭＳ ゴシック"/>
      <family val="3"/>
      <charset val="128"/>
    </font>
    <font>
      <sz val="12"/>
      <color rgb="FF0000CC"/>
      <name val="ＭＳ ゴシック"/>
      <family val="3"/>
      <charset val="128"/>
    </font>
    <font>
      <b/>
      <sz val="11"/>
      <color rgb="FF0000CC"/>
      <name val="ＭＳ ゴシック"/>
      <family val="3"/>
      <charset val="128"/>
    </font>
    <font>
      <b/>
      <sz val="11"/>
      <color indexed="81"/>
      <name val="ＭＳ Ｐゴシック"/>
      <family val="3"/>
      <charset val="128"/>
    </font>
    <font>
      <sz val="9"/>
      <color indexed="81"/>
      <name val="ＭＳ Ｐゴシック"/>
      <family val="3"/>
      <charset val="128"/>
    </font>
    <font>
      <strike/>
      <sz val="11"/>
      <color theme="1"/>
      <name val="ＭＳ ゴシック"/>
      <family val="3"/>
      <charset val="128"/>
    </font>
    <font>
      <sz val="10.5"/>
      <color theme="1"/>
      <name val="ＭＳ ゴシック"/>
      <family val="3"/>
      <charset val="128"/>
    </font>
    <font>
      <sz val="14"/>
      <color theme="1"/>
      <name val="ＭＳ Ｐゴシック"/>
      <family val="3"/>
      <charset val="128"/>
    </font>
    <font>
      <sz val="11"/>
      <name val="HGｺﾞｼｯｸM"/>
      <family val="3"/>
      <charset val="128"/>
    </font>
    <font>
      <sz val="10"/>
      <name val="HGｺﾞｼｯｸM"/>
      <family val="3"/>
      <charset val="128"/>
    </font>
    <font>
      <sz val="11"/>
      <name val="Segoe UI Symbol"/>
      <family val="3"/>
    </font>
    <font>
      <sz val="12"/>
      <name val="HGｺﾞｼｯｸM"/>
      <family val="3"/>
      <charset val="128"/>
    </font>
    <font>
      <sz val="14"/>
      <name val="HGｺﾞｼｯｸM"/>
      <family val="3"/>
      <charset val="128"/>
    </font>
    <font>
      <sz val="11"/>
      <color rgb="FFFF0000"/>
      <name val="HGｺﾞｼｯｸM"/>
      <family val="3"/>
      <charset val="128"/>
    </font>
    <font>
      <sz val="10.5"/>
      <name val="HGｺﾞｼｯｸM"/>
      <family val="3"/>
      <charset val="128"/>
    </font>
    <font>
      <sz val="10.5"/>
      <color rgb="FFFF0000"/>
      <name val="HGｺﾞｼｯｸM"/>
      <family val="3"/>
      <charset val="128"/>
    </font>
    <font>
      <sz val="11"/>
      <name val="HGｺﾞｼｯｸM"/>
      <family val="3"/>
    </font>
    <font>
      <sz val="11"/>
      <color theme="1"/>
      <name val="HGｺﾞｼｯｸM"/>
      <family val="3"/>
      <charset val="128"/>
    </font>
    <font>
      <sz val="9"/>
      <name val="HGｺﾞｼｯｸM"/>
      <family val="3"/>
      <charset val="128"/>
    </font>
    <font>
      <sz val="14"/>
      <color rgb="FFFF0000"/>
      <name val="HGｺﾞｼｯｸM"/>
      <family val="3"/>
      <charset val="128"/>
    </font>
    <font>
      <sz val="16"/>
      <name val="HGｺﾞｼｯｸM"/>
      <family val="3"/>
      <charset val="128"/>
    </font>
    <font>
      <sz val="10"/>
      <name val="Microsoft YaHei"/>
      <family val="2"/>
      <charset val="134"/>
    </font>
    <font>
      <sz val="11"/>
      <name val="Microsoft JhengHei"/>
      <family val="3"/>
      <charset val="136"/>
    </font>
    <font>
      <b/>
      <sz val="10"/>
      <color rgb="FF0000CC"/>
      <name val="ＭＳ ゴシック"/>
      <family val="3"/>
      <charset val="128"/>
    </font>
    <font>
      <b/>
      <sz val="10"/>
      <color indexed="8"/>
      <name val="ＭＳ ゴシック"/>
      <family val="3"/>
      <charset val="128"/>
    </font>
    <font>
      <b/>
      <sz val="8"/>
      <color rgb="FF0000CC"/>
      <name val="ＭＳ Ｐゴシック"/>
      <family val="3"/>
      <charset val="128"/>
    </font>
    <font>
      <b/>
      <sz val="8"/>
      <color indexed="8"/>
      <name val="ＭＳ ゴシック"/>
      <family val="3"/>
      <charset val="128"/>
    </font>
    <font>
      <b/>
      <u/>
      <sz val="11"/>
      <name val="ＭＳ ゴシック"/>
      <family val="3"/>
      <charset val="128"/>
    </font>
    <font>
      <b/>
      <sz val="8"/>
      <color rgb="FF0000FF"/>
      <name val="ＭＳ Ｐゴシック"/>
      <family val="3"/>
      <charset val="128"/>
    </font>
    <font>
      <sz val="10"/>
      <color indexed="8"/>
      <name val="ＭＳ ゴシック"/>
      <family val="3"/>
      <charset val="128"/>
    </font>
    <font>
      <b/>
      <sz val="9"/>
      <color rgb="FF0000CC"/>
      <name val="ＭＳ Ｐゴシック"/>
      <family val="3"/>
      <charset val="128"/>
    </font>
    <font>
      <b/>
      <sz val="8"/>
      <color rgb="FF002060"/>
      <name val="ＭＳ Ｐゴシック"/>
      <family val="3"/>
      <charset val="128"/>
    </font>
    <font>
      <sz val="8"/>
      <color indexed="8"/>
      <name val="ＭＳ ゴシック"/>
      <family val="3"/>
      <charset val="128"/>
    </font>
    <font>
      <sz val="8"/>
      <name val="ＭＳ Ｐゴシック"/>
      <family val="3"/>
      <charset val="128"/>
    </font>
    <font>
      <sz val="7"/>
      <name val="ＭＳ Ｐゴシック"/>
      <family val="3"/>
      <charset val="128"/>
    </font>
    <font>
      <sz val="8"/>
      <name val="ＭＳ ゴシック"/>
      <family val="3"/>
      <charset val="128"/>
    </font>
    <font>
      <sz val="8"/>
      <color rgb="FFFF0000"/>
      <name val="ＭＳ Ｐゴシック"/>
      <family val="3"/>
      <charset val="128"/>
    </font>
    <font>
      <sz val="8"/>
      <color rgb="FFFF3300"/>
      <name val="ＭＳ ゴシック"/>
      <family val="3"/>
      <charset val="128"/>
    </font>
    <font>
      <sz val="8"/>
      <color rgb="FFFF0000"/>
      <name val="ＭＳ ゴシック"/>
      <family val="3"/>
      <charset val="128"/>
    </font>
    <font>
      <sz val="6"/>
      <name val="ＭＳ ゴシック"/>
      <family val="3"/>
      <charset val="128"/>
    </font>
    <font>
      <sz val="7"/>
      <color rgb="FFFF0000"/>
      <name val="ＭＳ ゴシック"/>
      <family val="3"/>
      <charset val="128"/>
    </font>
    <font>
      <sz val="10"/>
      <color indexed="60"/>
      <name val="ＭＳ ゴシック"/>
      <family val="3"/>
      <charset val="128"/>
    </font>
    <font>
      <sz val="10"/>
      <color indexed="10"/>
      <name val="ＭＳ ゴシック"/>
      <family val="3"/>
      <charset val="128"/>
    </font>
    <font>
      <sz val="8"/>
      <color rgb="FF0000CC"/>
      <name val="ＭＳ ゴシック"/>
      <family val="3"/>
      <charset val="128"/>
    </font>
    <font>
      <sz val="7.5"/>
      <color indexed="8"/>
      <name val="ＭＳ ゴシック"/>
      <family val="3"/>
      <charset val="128"/>
    </font>
    <font>
      <sz val="7.5"/>
      <name val="ＭＳ ゴシック"/>
      <family val="3"/>
      <charset val="128"/>
    </font>
    <font>
      <sz val="8"/>
      <color rgb="FF993300"/>
      <name val="ＭＳ ゴシック"/>
      <family val="3"/>
      <charset val="128"/>
    </font>
    <font>
      <u/>
      <sz val="8"/>
      <color indexed="60"/>
      <name val="ＭＳ ゴシック"/>
      <family val="3"/>
      <charset val="128"/>
    </font>
    <font>
      <sz val="8"/>
      <color indexed="60"/>
      <name val="ＭＳ ゴシック"/>
      <family val="3"/>
      <charset val="128"/>
    </font>
    <font>
      <sz val="9"/>
      <color indexed="81"/>
      <name val="MS P ゴシック"/>
      <family val="3"/>
      <charset val="128"/>
    </font>
    <font>
      <sz val="10.5"/>
      <color theme="1"/>
      <name val="游明朝"/>
      <family val="1"/>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s>
  <borders count="20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auto="1"/>
      </left>
      <right/>
      <top style="thin">
        <color auto="1"/>
      </top>
      <bottom/>
      <diagonal style="thin">
        <color auto="1"/>
      </diagonal>
    </border>
    <border diagonalUp="1">
      <left/>
      <right/>
      <top style="thin">
        <color indexed="64"/>
      </top>
      <bottom/>
      <diagonal style="thin">
        <color indexed="64"/>
      </diagonal>
    </border>
    <border diagonalUp="1">
      <left/>
      <right style="thin">
        <color auto="1"/>
      </right>
      <top style="thin">
        <color auto="1"/>
      </top>
      <bottom/>
      <diagonal style="thin">
        <color auto="1"/>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64"/>
      </right>
      <top style="thick">
        <color indexed="8"/>
      </top>
      <bottom/>
      <diagonal/>
    </border>
    <border>
      <left style="thin">
        <color indexed="64"/>
      </left>
      <right style="thin">
        <color indexed="8"/>
      </right>
      <top style="thick">
        <color indexed="8"/>
      </top>
      <bottom/>
      <diagonal/>
    </border>
    <border>
      <left style="thin">
        <color indexed="64"/>
      </left>
      <right style="thin">
        <color indexed="64"/>
      </right>
      <top style="thick">
        <color indexed="8"/>
      </top>
      <bottom/>
      <diagonal/>
    </border>
    <border>
      <left style="thin">
        <color indexed="64"/>
      </left>
      <right style="medium">
        <color indexed="64"/>
      </right>
      <top style="thick">
        <color indexed="8"/>
      </top>
      <bottom/>
      <diagonal/>
    </border>
    <border>
      <left style="medium">
        <color indexed="64"/>
      </left>
      <right style="thick">
        <color indexed="64"/>
      </right>
      <top style="thick">
        <color indexed="8"/>
      </top>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n">
        <color indexed="8"/>
      </left>
      <right style="thin">
        <color indexed="8"/>
      </right>
      <top style="thick">
        <color indexed="8"/>
      </top>
      <bottom/>
      <diagonal/>
    </border>
    <border>
      <left style="thick">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medium">
        <color indexed="64"/>
      </left>
      <right style="thick">
        <color indexed="64"/>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8"/>
      </left>
      <right style="thick">
        <color indexed="64"/>
      </right>
      <top style="thin">
        <color indexed="8"/>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n">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64"/>
      </right>
      <top/>
      <bottom style="thick">
        <color indexed="8"/>
      </bottom>
      <diagonal/>
    </border>
    <border>
      <left style="thin">
        <color indexed="64"/>
      </left>
      <right style="thin">
        <color indexed="8"/>
      </right>
      <top/>
      <bottom style="thick">
        <color indexed="8"/>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8"/>
      </bottom>
      <diagonal/>
    </border>
    <border>
      <left style="medium">
        <color indexed="64"/>
      </left>
      <right style="thick">
        <color indexed="64"/>
      </right>
      <top/>
      <bottom style="thick">
        <color indexed="8"/>
      </bottom>
      <diagonal/>
    </border>
    <border>
      <left/>
      <right style="thin">
        <color indexed="8"/>
      </right>
      <top/>
      <bottom/>
      <diagonal/>
    </border>
    <border>
      <left style="thin">
        <color indexed="8"/>
      </left>
      <right style="thick">
        <color indexed="64"/>
      </right>
      <top style="thin">
        <color indexed="8"/>
      </top>
      <bottom style="thick">
        <color indexed="64"/>
      </bottom>
      <diagonal/>
    </border>
    <border>
      <left/>
      <right style="thin">
        <color indexed="8"/>
      </right>
      <top/>
      <bottom style="medium">
        <color indexed="64"/>
      </bottom>
      <diagonal/>
    </border>
    <border>
      <left style="thin">
        <color indexed="8"/>
      </left>
      <right style="thick">
        <color indexed="64"/>
      </right>
      <top/>
      <bottom/>
      <diagonal/>
    </border>
    <border>
      <left style="thin">
        <color indexed="8"/>
      </left>
      <right style="double">
        <color indexed="8"/>
      </right>
      <top style="thin">
        <color indexed="8"/>
      </top>
      <bottom style="thick">
        <color indexed="64"/>
      </bottom>
      <diagonal/>
    </border>
    <border>
      <left style="double">
        <color indexed="8"/>
      </left>
      <right style="thin">
        <color indexed="8"/>
      </right>
      <top/>
      <bottom style="thick">
        <color indexed="8"/>
      </bottom>
      <diagonal/>
    </border>
    <border>
      <left style="thin">
        <color indexed="8"/>
      </left>
      <right style="thin">
        <color indexed="8"/>
      </right>
      <top/>
      <bottom style="thick">
        <color indexed="8"/>
      </bottom>
      <diagonal/>
    </border>
    <border>
      <left style="thick">
        <color indexed="8"/>
      </left>
      <right style="thin">
        <color indexed="8"/>
      </right>
      <top/>
      <bottom style="thin">
        <color indexed="8"/>
      </bottom>
      <diagonal/>
    </border>
    <border>
      <left style="thin">
        <color indexed="8"/>
      </left>
      <right style="thin">
        <color indexed="64"/>
      </right>
      <top style="thin">
        <color indexed="64"/>
      </top>
      <bottom style="thin">
        <color indexed="64"/>
      </bottom>
      <diagonal/>
    </border>
    <border>
      <left/>
      <right/>
      <top/>
      <bottom style="thin">
        <color indexed="8"/>
      </bottom>
      <diagonal/>
    </border>
    <border>
      <left/>
      <right style="medium">
        <color indexed="64"/>
      </right>
      <top style="thick">
        <color indexed="8"/>
      </top>
      <bottom style="thin">
        <color indexed="64"/>
      </bottom>
      <diagonal/>
    </border>
    <border>
      <left style="thin">
        <color indexed="64"/>
      </left>
      <right style="thick">
        <color indexed="64"/>
      </right>
      <top/>
      <bottom style="thin">
        <color indexed="8"/>
      </bottom>
      <diagonal/>
    </border>
    <border>
      <left/>
      <right style="thin">
        <color indexed="8"/>
      </right>
      <top style="thick">
        <color indexed="64"/>
      </top>
      <bottom style="thin">
        <color indexed="8"/>
      </bottom>
      <diagonal/>
    </border>
    <border>
      <left style="thin">
        <color indexed="8"/>
      </left>
      <right style="thin">
        <color indexed="8"/>
      </right>
      <top style="thick">
        <color indexed="64"/>
      </top>
      <bottom style="thin">
        <color indexed="8"/>
      </bottom>
      <diagonal/>
    </border>
    <border>
      <left style="thin">
        <color indexed="8"/>
      </left>
      <right style="thick">
        <color indexed="64"/>
      </right>
      <top/>
      <bottom style="thin">
        <color indexed="8"/>
      </bottom>
      <diagonal/>
    </border>
    <border>
      <left style="thin">
        <color indexed="8"/>
      </left>
      <right style="thick">
        <color indexed="64"/>
      </right>
      <top style="thick">
        <color indexed="64"/>
      </top>
      <bottom style="thin">
        <color indexed="8"/>
      </bottom>
      <diagonal/>
    </border>
    <border>
      <left/>
      <right style="medium">
        <color indexed="64"/>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top/>
      <bottom style="thin">
        <color indexed="64"/>
      </bottom>
      <diagonal/>
    </border>
    <border>
      <left/>
      <right/>
      <top style="thin">
        <color indexed="8"/>
      </top>
      <bottom style="thin">
        <color indexed="8"/>
      </bottom>
      <diagonal/>
    </border>
    <border>
      <left style="thin">
        <color indexed="8"/>
      </left>
      <right style="medium">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ck">
        <color indexed="64"/>
      </bottom>
      <diagonal/>
    </border>
    <border>
      <left style="thin">
        <color indexed="64"/>
      </left>
      <right style="thin">
        <color indexed="8"/>
      </right>
      <top style="thin">
        <color indexed="64"/>
      </top>
      <bottom style="medium">
        <color indexed="64"/>
      </bottom>
      <diagonal/>
    </border>
    <border>
      <left style="thin">
        <color indexed="8"/>
      </left>
      <right style="medium">
        <color indexed="64"/>
      </right>
      <top style="thin">
        <color indexed="64"/>
      </top>
      <bottom style="thick">
        <color indexed="8"/>
      </bottom>
      <diagonal/>
    </border>
    <border>
      <left style="thin">
        <color indexed="64"/>
      </left>
      <right style="thick">
        <color indexed="64"/>
      </right>
      <top style="thin">
        <color indexed="8"/>
      </top>
      <bottom style="thick">
        <color indexed="64"/>
      </bottom>
      <diagonal/>
    </border>
    <border>
      <left style="thin">
        <color indexed="8"/>
      </left>
      <right style="thin">
        <color indexed="8"/>
      </right>
      <top style="thin">
        <color indexed="8"/>
      </top>
      <bottom style="thick">
        <color indexed="64"/>
      </bottom>
      <diagonal/>
    </border>
    <border>
      <left/>
      <right style="thin">
        <color indexed="8"/>
      </right>
      <top/>
      <bottom style="thick">
        <color indexed="8"/>
      </bottom>
      <diagonal/>
    </border>
    <border>
      <left style="thin">
        <color indexed="8"/>
      </left>
      <right style="thick">
        <color indexed="64"/>
      </right>
      <top/>
      <bottom style="thick">
        <color indexed="8"/>
      </bottom>
      <diagonal/>
    </border>
    <border>
      <left/>
      <right style="double">
        <color indexed="8"/>
      </right>
      <top/>
      <bottom style="thick">
        <color indexed="8"/>
      </bottom>
      <diagonal/>
    </border>
    <border>
      <left/>
      <right/>
      <top style="thick">
        <color indexed="64"/>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indexed="8"/>
      </right>
      <top style="thick">
        <color rgb="FF0000FF"/>
      </top>
      <bottom style="thick">
        <color rgb="FF0000FF"/>
      </bottom>
      <diagonal/>
    </border>
    <border>
      <left style="thick">
        <color indexed="64"/>
      </left>
      <right style="thin">
        <color indexed="8"/>
      </right>
      <top style="thick">
        <color rgb="FF0000FF"/>
      </top>
      <bottom style="thick">
        <color rgb="FF0000FF"/>
      </bottom>
      <diagonal/>
    </border>
    <border>
      <left/>
      <right style="thin">
        <color indexed="8"/>
      </right>
      <top style="thick">
        <color rgb="FF0000FF"/>
      </top>
      <bottom style="thick">
        <color rgb="FF0000FF"/>
      </bottom>
      <diagonal/>
    </border>
    <border>
      <left/>
      <right style="double">
        <color indexed="8"/>
      </right>
      <top style="thick">
        <color rgb="FF0000FF"/>
      </top>
      <bottom style="thick">
        <color rgb="FF0000FF"/>
      </bottom>
      <diagonal/>
    </border>
    <border>
      <left style="double">
        <color indexed="8"/>
      </left>
      <right style="thin">
        <color indexed="8"/>
      </right>
      <top style="thick">
        <color rgb="FF0000FF"/>
      </top>
      <bottom style="thick">
        <color rgb="FF0000FF"/>
      </bottom>
      <diagonal/>
    </border>
    <border>
      <left style="thin">
        <color indexed="8"/>
      </left>
      <right style="thick">
        <color rgb="FF0000FF"/>
      </right>
      <top style="thick">
        <color rgb="FF0000FF"/>
      </top>
      <bottom style="thick">
        <color rgb="FF0000FF"/>
      </bottom>
      <diagonal/>
    </border>
    <border>
      <left/>
      <right/>
      <top style="thick">
        <color rgb="FF0000FF"/>
      </top>
      <bottom/>
      <diagonal/>
    </border>
    <border>
      <left style="thick">
        <color rgb="FF3333FF"/>
      </left>
      <right/>
      <top style="thick">
        <color rgb="FF3333FF"/>
      </top>
      <bottom style="thick">
        <color rgb="FF3333FF"/>
      </bottom>
      <diagonal/>
    </border>
    <border>
      <left/>
      <right/>
      <top style="thick">
        <color rgb="FF3333FF"/>
      </top>
      <bottom style="thick">
        <color rgb="FF3333FF"/>
      </bottom>
      <diagonal/>
    </border>
    <border>
      <left/>
      <right style="thick">
        <color rgb="FF3333FF"/>
      </right>
      <top style="thick">
        <color rgb="FF3333FF"/>
      </top>
      <bottom style="thick">
        <color rgb="FF3333FF"/>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xf numFmtId="0" fontId="14"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xf numFmtId="0" fontId="1" fillId="0" borderId="0">
      <alignment vertical="center"/>
    </xf>
  </cellStyleXfs>
  <cellXfs count="1262">
    <xf numFmtId="0" fontId="0" fillId="0" borderId="0" xfId="0">
      <alignment vertical="center"/>
    </xf>
    <xf numFmtId="0" fontId="3" fillId="0" borderId="0" xfId="2" applyFont="1" applyAlignment="1">
      <alignment horizontal="left" vertical="center"/>
    </xf>
    <xf numFmtId="0" fontId="3" fillId="0" borderId="0" xfId="2" applyFont="1">
      <alignment vertical="center"/>
    </xf>
    <xf numFmtId="0" fontId="7" fillId="0" borderId="0" xfId="2" applyFont="1" applyFill="1" applyBorder="1" applyAlignment="1">
      <alignment horizontal="center" vertical="center"/>
    </xf>
    <xf numFmtId="0" fontId="7" fillId="2" borderId="0" xfId="2" applyFont="1" applyFill="1">
      <alignment vertical="center"/>
    </xf>
    <xf numFmtId="0" fontId="7" fillId="2" borderId="0" xfId="2" applyFont="1" applyFill="1" applyBorder="1">
      <alignment vertical="center"/>
    </xf>
    <xf numFmtId="0" fontId="7" fillId="2" borderId="22" xfId="2" applyFont="1" applyFill="1" applyBorder="1" applyAlignment="1">
      <alignment vertical="center" shrinkToFit="1"/>
    </xf>
    <xf numFmtId="0" fontId="7" fillId="2" borderId="23" xfId="2" applyFont="1" applyFill="1" applyBorder="1" applyAlignment="1">
      <alignment vertical="center" shrinkToFit="1"/>
    </xf>
    <xf numFmtId="0" fontId="8" fillId="2" borderId="0" xfId="2" applyFont="1" applyFill="1" applyAlignment="1">
      <alignment horizontal="left" vertical="top"/>
    </xf>
    <xf numFmtId="0" fontId="8" fillId="2" borderId="0" xfId="4" applyFont="1" applyFill="1" applyAlignment="1">
      <alignment horizontal="left" vertical="center" wrapText="1"/>
    </xf>
    <xf numFmtId="0" fontId="1" fillId="2" borderId="0" xfId="5" applyFont="1" applyFill="1"/>
    <xf numFmtId="0" fontId="7" fillId="2" borderId="0" xfId="2" applyFont="1" applyFill="1" applyAlignment="1">
      <alignment horizontal="left" vertical="center"/>
    </xf>
    <xf numFmtId="0" fontId="15" fillId="0" borderId="0" xfId="1" applyFont="1">
      <alignment vertical="center"/>
    </xf>
    <xf numFmtId="0" fontId="1" fillId="0" borderId="0" xfId="1">
      <alignment vertical="center"/>
    </xf>
    <xf numFmtId="0" fontId="1" fillId="0" borderId="0" xfId="1" applyAlignment="1">
      <alignment horizontal="righ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 fillId="0" borderId="0" xfId="1" applyBorder="1">
      <alignment vertical="center"/>
    </xf>
    <xf numFmtId="0" fontId="1" fillId="0" borderId="0" xfId="1" applyFont="1" applyBorder="1" applyAlignment="1">
      <alignment vertical="center"/>
    </xf>
    <xf numFmtId="0" fontId="21" fillId="0" borderId="0" xfId="1" applyFont="1" applyAlignment="1">
      <alignment horizontal="right" vertical="center"/>
    </xf>
    <xf numFmtId="0" fontId="28" fillId="0" borderId="66" xfId="5" applyFont="1" applyBorder="1" applyAlignment="1">
      <alignment horizontal="right" vertical="center"/>
    </xf>
    <xf numFmtId="0" fontId="28" fillId="0" borderId="66" xfId="5" applyFont="1" applyBorder="1" applyAlignment="1">
      <alignment horizontal="center" vertical="center" shrinkToFit="1"/>
    </xf>
    <xf numFmtId="0" fontId="28" fillId="4" borderId="84" xfId="5" applyFont="1" applyFill="1" applyBorder="1" applyAlignment="1" applyProtection="1">
      <alignment horizontal="center" vertical="center" shrinkToFit="1"/>
      <protection locked="0"/>
    </xf>
    <xf numFmtId="0" fontId="28" fillId="0" borderId="85" xfId="5" applyFont="1" applyBorder="1" applyAlignment="1">
      <alignment horizontal="center" vertical="center" shrinkToFit="1"/>
    </xf>
    <xf numFmtId="0" fontId="28" fillId="0" borderId="89" xfId="5" applyFont="1" applyBorder="1" applyAlignment="1">
      <alignment horizontal="center" vertical="center" shrinkToFit="1"/>
    </xf>
    <xf numFmtId="0" fontId="28" fillId="0" borderId="91" xfId="5" applyFont="1" applyBorder="1" applyAlignment="1">
      <alignment horizontal="center" vertical="center" shrinkToFit="1"/>
    </xf>
    <xf numFmtId="0" fontId="28" fillId="0" borderId="94" xfId="5" applyFont="1" applyBorder="1" applyAlignment="1">
      <alignment horizontal="center" vertical="center" shrinkToFit="1"/>
    </xf>
    <xf numFmtId="176" fontId="28" fillId="0" borderId="94" xfId="5" applyNumberFormat="1" applyFont="1" applyBorder="1" applyAlignment="1">
      <alignment horizontal="center" vertical="center" shrinkToFit="1"/>
    </xf>
    <xf numFmtId="0" fontId="28" fillId="0" borderId="84" xfId="5" applyFont="1" applyBorder="1" applyAlignment="1">
      <alignment horizontal="center" vertical="center" shrinkToFit="1"/>
    </xf>
    <xf numFmtId="0" fontId="28" fillId="0" borderId="88" xfId="5" applyFont="1" applyBorder="1" applyAlignment="1">
      <alignment horizontal="center" vertical="center" shrinkToFit="1"/>
    </xf>
    <xf numFmtId="0" fontId="28" fillId="0" borderId="91" xfId="5" applyFont="1" applyFill="1" applyBorder="1" applyAlignment="1">
      <alignment horizontal="center" vertical="center" shrinkToFit="1"/>
    </xf>
    <xf numFmtId="0" fontId="28" fillId="4" borderId="66" xfId="5" applyFont="1" applyFill="1" applyBorder="1" applyAlignment="1" applyProtection="1">
      <alignment horizontal="center" vertical="center" shrinkToFit="1"/>
      <protection locked="0"/>
    </xf>
    <xf numFmtId="0" fontId="28" fillId="0" borderId="69" xfId="5" applyFont="1" applyBorder="1" applyAlignment="1">
      <alignment horizontal="center" vertical="center" shrinkToFit="1"/>
    </xf>
    <xf numFmtId="0" fontId="28" fillId="0" borderId="90" xfId="5" applyFont="1" applyBorder="1" applyAlignment="1">
      <alignment horizontal="center" vertical="center" shrinkToFit="1"/>
    </xf>
    <xf numFmtId="0" fontId="28" fillId="0" borderId="63" xfId="5" applyFont="1" applyBorder="1" applyAlignment="1">
      <alignment horizontal="center" vertical="center" shrinkToFit="1"/>
    </xf>
    <xf numFmtId="0" fontId="1" fillId="0" borderId="0" xfId="1" applyAlignment="1">
      <alignment vertical="top"/>
    </xf>
    <xf numFmtId="0" fontId="6" fillId="0" borderId="0" xfId="3" applyFont="1">
      <alignment vertical="center"/>
    </xf>
    <xf numFmtId="0" fontId="7" fillId="0" borderId="0" xfId="3" applyFont="1">
      <alignment vertical="center"/>
    </xf>
    <xf numFmtId="0" fontId="14" fillId="0" borderId="0" xfId="3" applyAlignment="1">
      <alignment horizontal="right" vertical="center"/>
    </xf>
    <xf numFmtId="0" fontId="6" fillId="0" borderId="0" xfId="3" applyFont="1" applyBorder="1" applyAlignment="1">
      <alignment horizontal="center" vertical="center"/>
    </xf>
    <xf numFmtId="0" fontId="32" fillId="0" borderId="0" xfId="3" applyFont="1" applyBorder="1" applyAlignment="1">
      <alignment horizontal="left" vertical="center"/>
    </xf>
    <xf numFmtId="0" fontId="33" fillId="0" borderId="0" xfId="3" applyFont="1" applyBorder="1" applyAlignment="1">
      <alignment horizontal="left" vertical="center"/>
    </xf>
    <xf numFmtId="0" fontId="7" fillId="0" borderId="63" xfId="3" applyFont="1" applyBorder="1" applyAlignment="1">
      <alignment horizontal="left" vertical="center"/>
    </xf>
    <xf numFmtId="0" fontId="7" fillId="0" borderId="69" xfId="3" applyFont="1" applyBorder="1" applyAlignment="1">
      <alignment horizontal="left" vertical="center" indent="1"/>
    </xf>
    <xf numFmtId="0" fontId="7" fillId="0" borderId="66" xfId="3" applyFont="1" applyBorder="1" applyAlignment="1">
      <alignment horizontal="left" vertical="center" indent="1"/>
    </xf>
    <xf numFmtId="0" fontId="7" fillId="0" borderId="17" xfId="3" applyFont="1" applyBorder="1" applyAlignment="1">
      <alignment horizontal="left" vertical="center" indent="1"/>
    </xf>
    <xf numFmtId="0" fontId="7" fillId="0" borderId="17" xfId="3" applyFont="1" applyBorder="1">
      <alignment vertical="center"/>
    </xf>
    <xf numFmtId="0" fontId="7" fillId="0" borderId="0" xfId="3" applyFont="1" applyBorder="1">
      <alignment vertical="center"/>
    </xf>
    <xf numFmtId="0" fontId="7" fillId="0" borderId="73" xfId="3" applyFont="1" applyBorder="1">
      <alignment vertical="center"/>
    </xf>
    <xf numFmtId="0" fontId="7" fillId="0" borderId="74" xfId="3" applyFont="1" applyBorder="1">
      <alignment vertical="center"/>
    </xf>
    <xf numFmtId="0" fontId="7" fillId="0" borderId="11" xfId="3" applyFont="1" applyBorder="1">
      <alignment vertical="center"/>
    </xf>
    <xf numFmtId="0" fontId="7" fillId="0" borderId="66" xfId="3" applyFont="1" applyBorder="1" applyAlignment="1">
      <alignment horizontal="center" vertical="center"/>
    </xf>
    <xf numFmtId="0" fontId="7" fillId="0" borderId="66" xfId="3" applyFont="1" applyBorder="1" applyAlignment="1">
      <alignment vertical="center" wrapText="1"/>
    </xf>
    <xf numFmtId="0" fontId="7" fillId="0" borderId="66" xfId="3" applyFont="1" applyBorder="1" applyAlignment="1">
      <alignment horizontal="right" vertical="center"/>
    </xf>
    <xf numFmtId="0" fontId="7" fillId="0" borderId="0" xfId="3" applyFont="1" applyBorder="1" applyAlignment="1">
      <alignment horizontal="right" vertical="center"/>
    </xf>
    <xf numFmtId="0" fontId="34" fillId="0" borderId="0" xfId="3" applyFont="1" applyBorder="1">
      <alignment vertical="center"/>
    </xf>
    <xf numFmtId="0" fontId="7" fillId="0" borderId="0" xfId="3" applyFont="1" applyBorder="1" applyAlignment="1">
      <alignment vertical="center" wrapText="1"/>
    </xf>
    <xf numFmtId="0" fontId="7" fillId="0" borderId="19" xfId="3" applyFont="1" applyBorder="1">
      <alignment vertical="center"/>
    </xf>
    <xf numFmtId="0" fontId="7" fillId="0" borderId="75" xfId="3" applyFont="1" applyBorder="1">
      <alignment vertical="center"/>
    </xf>
    <xf numFmtId="0" fontId="7" fillId="0" borderId="10" xfId="3" applyFont="1" applyBorder="1">
      <alignment vertical="center"/>
    </xf>
    <xf numFmtId="0" fontId="7" fillId="0" borderId="10" xfId="3" applyFont="1" applyBorder="1" applyAlignment="1">
      <alignment vertical="center" wrapText="1"/>
    </xf>
    <xf numFmtId="0" fontId="7" fillId="0" borderId="18" xfId="3" applyFont="1" applyBorder="1">
      <alignment vertical="center"/>
    </xf>
    <xf numFmtId="0" fontId="4" fillId="0" borderId="0" xfId="3" applyFont="1" applyFill="1" applyAlignment="1">
      <alignment horizontal="left" vertical="center"/>
    </xf>
    <xf numFmtId="0" fontId="7" fillId="0" borderId="0" xfId="3" applyFont="1" applyFill="1" applyAlignment="1">
      <alignment horizontal="left" vertical="center"/>
    </xf>
    <xf numFmtId="0" fontId="4" fillId="0" borderId="0" xfId="3" applyFont="1">
      <alignment vertical="center"/>
    </xf>
    <xf numFmtId="0" fontId="36" fillId="0" borderId="0" xfId="3" applyFont="1" applyFill="1" applyAlignment="1">
      <alignment horizontal="left" vertical="center"/>
    </xf>
    <xf numFmtId="0" fontId="7" fillId="0" borderId="0" xfId="3" applyFont="1" applyAlignment="1">
      <alignment horizontal="left" vertical="center"/>
    </xf>
    <xf numFmtId="0" fontId="1" fillId="0" borderId="17" xfId="1" applyBorder="1">
      <alignment vertical="center"/>
    </xf>
    <xf numFmtId="0" fontId="1" fillId="0" borderId="0" xfId="7" applyFont="1">
      <alignment vertical="center"/>
    </xf>
    <xf numFmtId="0" fontId="1" fillId="0" borderId="0" xfId="7" applyFont="1" applyAlignment="1">
      <alignment horizontal="center" vertical="center"/>
    </xf>
    <xf numFmtId="0" fontId="1" fillId="0" borderId="0" xfId="8">
      <alignment vertical="center"/>
    </xf>
    <xf numFmtId="0" fontId="1" fillId="0" borderId="0" xfId="8" applyAlignment="1">
      <alignment horizontal="left" vertical="center" indent="3"/>
    </xf>
    <xf numFmtId="0" fontId="18" fillId="3" borderId="66" xfId="6" applyFont="1" applyFill="1" applyBorder="1" applyAlignment="1" applyProtection="1">
      <alignment horizontal="center" vertical="center" wrapText="1"/>
      <protection locked="0"/>
    </xf>
    <xf numFmtId="0" fontId="18" fillId="0" borderId="66" xfId="6" applyFont="1" applyFill="1" applyBorder="1" applyAlignment="1" applyProtection="1">
      <alignment horizontal="center" vertical="center" wrapText="1"/>
      <protection locked="0"/>
    </xf>
    <xf numFmtId="0" fontId="39" fillId="0" borderId="0" xfId="0" applyFont="1">
      <alignment vertical="center"/>
    </xf>
    <xf numFmtId="0" fontId="40" fillId="0" borderId="0" xfId="9">
      <alignment vertical="center"/>
    </xf>
    <xf numFmtId="0" fontId="15" fillId="0" borderId="0" xfId="1" applyFont="1" applyFill="1">
      <alignment vertical="center"/>
    </xf>
    <xf numFmtId="0" fontId="1" fillId="0" borderId="0" xfId="1" applyFill="1">
      <alignment vertical="center"/>
    </xf>
    <xf numFmtId="0" fontId="1" fillId="0" borderId="0" xfId="1" applyFill="1" applyAlignment="1">
      <alignment horizontal="right" vertical="center"/>
    </xf>
    <xf numFmtId="0" fontId="15" fillId="0" borderId="0" xfId="1" applyFont="1" applyFill="1" applyBorder="1" applyAlignment="1">
      <alignment vertical="center"/>
    </xf>
    <xf numFmtId="0" fontId="15" fillId="0" borderId="0" xfId="1" applyFont="1" applyFill="1" applyBorder="1" applyAlignment="1">
      <alignment horizontal="center" vertical="center"/>
    </xf>
    <xf numFmtId="0" fontId="20" fillId="0" borderId="0" xfId="1" applyFont="1" applyFill="1" applyBorder="1" applyAlignment="1">
      <alignment horizontal="left" vertical="center"/>
    </xf>
    <xf numFmtId="0" fontId="21" fillId="0" borderId="63" xfId="1" applyFont="1" applyFill="1" applyBorder="1" applyAlignment="1">
      <alignment horizontal="center" vertical="center"/>
    </xf>
    <xf numFmtId="0" fontId="1" fillId="0" borderId="66" xfId="1" applyFill="1" applyBorder="1" applyAlignment="1">
      <alignment horizontal="left" vertical="center"/>
    </xf>
    <xf numFmtId="0" fontId="1" fillId="0" borderId="11" xfId="1" applyFill="1" applyBorder="1" applyAlignment="1">
      <alignment vertical="center" wrapText="1"/>
    </xf>
    <xf numFmtId="0" fontId="1" fillId="0" borderId="0" xfId="1" applyFill="1" applyBorder="1" applyAlignment="1">
      <alignment vertical="center"/>
    </xf>
    <xf numFmtId="0" fontId="1" fillId="0" borderId="11" xfId="1" applyFill="1" applyBorder="1">
      <alignment vertical="center"/>
    </xf>
    <xf numFmtId="0" fontId="1" fillId="0" borderId="17" xfId="1" applyFill="1" applyBorder="1" applyAlignment="1">
      <alignment horizontal="left" vertical="center" wrapText="1"/>
    </xf>
    <xf numFmtId="0" fontId="1" fillId="0" borderId="10" xfId="1" applyFill="1" applyBorder="1">
      <alignment vertical="center"/>
    </xf>
    <xf numFmtId="0" fontId="1" fillId="0" borderId="0" xfId="1" applyFill="1" applyBorder="1">
      <alignment vertical="center"/>
    </xf>
    <xf numFmtId="0" fontId="1" fillId="0" borderId="66" xfId="1" applyFill="1" applyBorder="1" applyAlignment="1">
      <alignment horizontal="center" vertical="center"/>
    </xf>
    <xf numFmtId="0" fontId="1" fillId="0" borderId="66" xfId="1" applyFill="1" applyBorder="1" applyAlignment="1">
      <alignment horizontal="left" vertical="center" wrapText="1" justifyLastLine="1"/>
    </xf>
    <xf numFmtId="0" fontId="1" fillId="0" borderId="66" xfId="1" applyFill="1" applyBorder="1" applyAlignment="1">
      <alignment horizontal="center" vertical="center" wrapText="1" justifyLastLine="1"/>
    </xf>
    <xf numFmtId="0" fontId="1" fillId="0" borderId="68" xfId="1" applyFill="1" applyBorder="1" applyAlignment="1">
      <alignment horizontal="center" vertical="center"/>
    </xf>
    <xf numFmtId="0" fontId="1" fillId="0" borderId="57" xfId="1" applyFill="1" applyBorder="1" applyAlignment="1">
      <alignment horizontal="center" vertical="center" justifyLastLine="1"/>
    </xf>
    <xf numFmtId="0" fontId="1" fillId="0" borderId="0" xfId="1" applyFill="1" applyBorder="1" applyAlignment="1">
      <alignment horizontal="center" vertical="center" justifyLastLine="1"/>
    </xf>
    <xf numFmtId="0" fontId="1" fillId="0" borderId="0" xfId="1" applyFill="1" applyBorder="1" applyAlignment="1">
      <alignment vertical="center" justifyLastLine="1"/>
    </xf>
    <xf numFmtId="0" fontId="1" fillId="0" borderId="19" xfId="1" applyFill="1" applyBorder="1">
      <alignment vertical="center"/>
    </xf>
    <xf numFmtId="0" fontId="1" fillId="0" borderId="18" xfId="1" applyFill="1" applyBorder="1">
      <alignment vertical="center"/>
    </xf>
    <xf numFmtId="0" fontId="23" fillId="0" borderId="0" xfId="1" applyFont="1" applyFill="1">
      <alignment vertical="center"/>
    </xf>
    <xf numFmtId="0" fontId="24" fillId="0" borderId="0" xfId="1" applyFont="1" applyFill="1">
      <alignment vertical="center"/>
    </xf>
    <xf numFmtId="0" fontId="26" fillId="0" borderId="0" xfId="1" applyFont="1" applyFill="1">
      <alignment vertical="center"/>
    </xf>
    <xf numFmtId="0" fontId="7" fillId="0" borderId="13" xfId="2" applyFont="1" applyFill="1" applyBorder="1" applyAlignment="1">
      <alignment horizontal="center" vertical="center"/>
    </xf>
    <xf numFmtId="0" fontId="3" fillId="0" borderId="0" xfId="2" applyFont="1" applyAlignment="1">
      <alignment horizontal="left" vertical="top" wrapText="1"/>
    </xf>
    <xf numFmtId="0" fontId="6" fillId="0" borderId="0" xfId="0" applyFont="1" applyAlignment="1">
      <alignment vertical="center"/>
    </xf>
    <xf numFmtId="0" fontId="41" fillId="0" borderId="0" xfId="0" applyFont="1" applyAlignment="1"/>
    <xf numFmtId="0" fontId="6" fillId="0" borderId="0" xfId="0" applyFont="1" applyBorder="1" applyAlignment="1">
      <alignment horizontal="center" vertical="center"/>
    </xf>
    <xf numFmtId="0" fontId="3" fillId="0" borderId="63" xfId="0" applyFont="1" applyBorder="1" applyAlignment="1">
      <alignment horizontal="center" vertical="center"/>
    </xf>
    <xf numFmtId="0" fontId="41" fillId="0" borderId="73" xfId="0" applyFont="1" applyBorder="1" applyAlignment="1"/>
    <xf numFmtId="0" fontId="41" fillId="0" borderId="74" xfId="0" applyFont="1" applyBorder="1" applyAlignment="1"/>
    <xf numFmtId="0" fontId="41" fillId="0" borderId="75" xfId="0" applyFont="1" applyBorder="1" applyAlignment="1"/>
    <xf numFmtId="0" fontId="41" fillId="0" borderId="11" xfId="0" applyFont="1" applyBorder="1" applyAlignment="1"/>
    <xf numFmtId="0" fontId="41" fillId="0" borderId="17" xfId="0" applyFont="1" applyBorder="1" applyAlignment="1"/>
    <xf numFmtId="0" fontId="41" fillId="0" borderId="17" xfId="0" applyFont="1" applyBorder="1" applyAlignment="1">
      <alignment horizontal="center" vertical="center"/>
    </xf>
    <xf numFmtId="0" fontId="41" fillId="0" borderId="10" xfId="0" applyFont="1" applyBorder="1" applyAlignment="1"/>
    <xf numFmtId="0" fontId="41" fillId="0" borderId="66" xfId="0" applyFont="1" applyBorder="1" applyAlignment="1">
      <alignment horizontal="distributed" vertical="center" justifyLastLine="1"/>
    </xf>
    <xf numFmtId="0" fontId="41" fillId="5" borderId="66" xfId="0" applyFont="1" applyFill="1" applyBorder="1" applyAlignment="1">
      <alignment horizontal="right" vertical="center" indent="1"/>
    </xf>
    <xf numFmtId="0" fontId="41" fillId="0" borderId="19" xfId="0" applyFont="1" applyBorder="1" applyAlignment="1"/>
    <xf numFmtId="0" fontId="41" fillId="0" borderId="18" xfId="0" applyFont="1" applyBorder="1" applyAlignment="1"/>
    <xf numFmtId="0" fontId="41" fillId="0" borderId="69" xfId="0" applyFont="1" applyBorder="1" applyAlignment="1">
      <alignment horizontal="center" vertical="center"/>
    </xf>
    <xf numFmtId="0" fontId="41" fillId="0" borderId="67" xfId="0" applyFont="1" applyBorder="1" applyAlignment="1">
      <alignment horizontal="left" vertical="center"/>
    </xf>
    <xf numFmtId="0" fontId="41" fillId="0" borderId="0" xfId="0" applyFont="1" applyBorder="1" applyAlignment="1"/>
    <xf numFmtId="0" fontId="41" fillId="0" borderId="66" xfId="0" applyFont="1" applyBorder="1" applyAlignment="1">
      <alignment horizontal="left" vertical="center" wrapText="1" justifyLastLine="1"/>
    </xf>
    <xf numFmtId="0" fontId="41" fillId="0" borderId="11" xfId="0" applyFont="1" applyBorder="1" applyAlignment="1">
      <alignment horizontal="right" vertical="center"/>
    </xf>
    <xf numFmtId="0" fontId="41" fillId="0" borderId="67" xfId="0" applyFont="1" applyBorder="1" applyAlignment="1"/>
    <xf numFmtId="0" fontId="41" fillId="0" borderId="66" xfId="0" applyFont="1" applyBorder="1" applyAlignment="1">
      <alignment horizontal="center" vertical="center"/>
    </xf>
    <xf numFmtId="0" fontId="41" fillId="5" borderId="66" xfId="0" applyFont="1" applyFill="1" applyBorder="1" applyAlignment="1"/>
    <xf numFmtId="0" fontId="41" fillId="0" borderId="66" xfId="0" applyFont="1" applyBorder="1" applyAlignment="1"/>
    <xf numFmtId="0" fontId="41" fillId="0" borderId="57" xfId="0" applyFont="1" applyBorder="1" applyAlignment="1"/>
    <xf numFmtId="0" fontId="41" fillId="0" borderId="0" xfId="0" applyFont="1" applyAlignment="1">
      <alignment horizontal="left" vertical="center" indent="3"/>
    </xf>
    <xf numFmtId="0" fontId="1" fillId="0" borderId="0" xfId="1" applyFont="1" applyFill="1" applyBorder="1" applyAlignment="1">
      <alignment horizontal="left" vertical="center"/>
    </xf>
    <xf numFmtId="0" fontId="3" fillId="0" borderId="0" xfId="2" applyFont="1" applyAlignment="1">
      <alignment vertical="center" textRotation="255" shrinkToFit="1"/>
    </xf>
    <xf numFmtId="0" fontId="3" fillId="0" borderId="0" xfId="2" applyFont="1" applyAlignment="1">
      <alignment horizontal="center" vertical="center"/>
    </xf>
    <xf numFmtId="0" fontId="3" fillId="0" borderId="0" xfId="2" applyFont="1" applyAlignment="1">
      <alignment horizontal="left" vertical="center" textRotation="255" shrinkToFit="1"/>
    </xf>
    <xf numFmtId="0" fontId="42" fillId="0" borderId="0" xfId="2" applyFont="1" applyBorder="1" applyAlignment="1">
      <alignment horizontal="left" vertical="center"/>
    </xf>
    <xf numFmtId="0" fontId="7" fillId="0" borderId="0" xfId="5" applyFont="1" applyBorder="1" applyAlignment="1">
      <alignment vertical="center"/>
    </xf>
    <xf numFmtId="0" fontId="16" fillId="0" borderId="0" xfId="2" applyFont="1" applyBorder="1" applyAlignment="1">
      <alignment horizontal="center" vertical="center" shrinkToFit="1"/>
    </xf>
    <xf numFmtId="0" fontId="16" fillId="0" borderId="3" xfId="2" applyFont="1" applyBorder="1" applyAlignment="1">
      <alignment horizontal="center" vertical="center" shrinkToFit="1"/>
    </xf>
    <xf numFmtId="0" fontId="7" fillId="0" borderId="3" xfId="5" applyFont="1" applyBorder="1" applyAlignment="1">
      <alignment vertical="center"/>
    </xf>
    <xf numFmtId="0" fontId="3" fillId="0" borderId="0" xfId="2" applyFont="1" applyAlignment="1">
      <alignment vertical="center"/>
    </xf>
    <xf numFmtId="0" fontId="3" fillId="0" borderId="0" xfId="2" applyFont="1" applyAlignment="1">
      <alignment vertical="center" textRotation="255"/>
    </xf>
    <xf numFmtId="0" fontId="46" fillId="0" borderId="3" xfId="2" applyFont="1" applyBorder="1" applyAlignment="1">
      <alignment horizontal="left" vertical="center"/>
    </xf>
    <xf numFmtId="0" fontId="1" fillId="0" borderId="66" xfId="1" applyFill="1" applyBorder="1" applyAlignment="1" applyProtection="1">
      <alignment vertical="center"/>
    </xf>
    <xf numFmtId="0" fontId="1" fillId="0" borderId="68" xfId="1" applyFill="1" applyBorder="1" applyAlignment="1" applyProtection="1">
      <alignment vertical="center"/>
    </xf>
    <xf numFmtId="0" fontId="1" fillId="0" borderId="57" xfId="1" applyFill="1" applyBorder="1" applyAlignment="1" applyProtection="1">
      <alignment vertical="center" justifyLastLine="1"/>
    </xf>
    <xf numFmtId="0" fontId="1" fillId="0" borderId="57" xfId="1" applyFill="1" applyBorder="1" applyAlignment="1" applyProtection="1">
      <alignment horizontal="right" vertical="center" justifyLastLine="1"/>
    </xf>
    <xf numFmtId="0" fontId="1" fillId="0" borderId="66" xfId="1" applyFill="1" applyBorder="1" applyAlignment="1" applyProtection="1">
      <alignment vertical="center"/>
      <protection locked="0"/>
    </xf>
    <xf numFmtId="0" fontId="1" fillId="0" borderId="68" xfId="1" applyFill="1" applyBorder="1" applyAlignment="1" applyProtection="1">
      <alignment vertical="center"/>
      <protection locked="0"/>
    </xf>
    <xf numFmtId="0" fontId="1" fillId="0" borderId="0" xfId="1" applyFill="1" applyProtection="1">
      <alignment vertical="center"/>
      <protection locked="0"/>
    </xf>
    <xf numFmtId="0" fontId="1" fillId="0" borderId="0" xfId="1" applyFill="1" applyAlignment="1" applyProtection="1">
      <alignment horizontal="right" vertical="center"/>
      <protection locked="0"/>
    </xf>
    <xf numFmtId="176" fontId="28" fillId="0" borderId="94" xfId="3" applyNumberFormat="1" applyFont="1" applyBorder="1" applyAlignment="1" applyProtection="1">
      <alignment horizontal="center" vertical="center" shrinkToFit="1"/>
    </xf>
    <xf numFmtId="0" fontId="1" fillId="0" borderId="0" xfId="1" applyProtection="1">
      <alignment vertical="center"/>
    </xf>
    <xf numFmtId="0" fontId="17" fillId="0" borderId="66" xfId="1" applyFont="1" applyBorder="1" applyAlignment="1" applyProtection="1">
      <alignment horizontal="center" vertical="center"/>
    </xf>
    <xf numFmtId="0" fontId="28" fillId="0" borderId="94" xfId="5" applyFont="1" applyBorder="1" applyAlignment="1" applyProtection="1">
      <alignment horizontal="center" vertical="center" shrinkToFit="1"/>
    </xf>
    <xf numFmtId="176" fontId="28" fillId="0" borderId="94" xfId="5" applyNumberFormat="1" applyFont="1" applyBorder="1" applyAlignment="1" applyProtection="1">
      <alignment horizontal="center" vertical="center" shrinkToFit="1"/>
    </xf>
    <xf numFmtId="0" fontId="28" fillId="0" borderId="84" xfId="5" applyFont="1" applyBorder="1" applyAlignment="1" applyProtection="1">
      <alignment horizontal="center" vertical="center" shrinkToFit="1"/>
    </xf>
    <xf numFmtId="0" fontId="28" fillId="0" borderId="85" xfId="5" applyFont="1" applyBorder="1" applyAlignment="1" applyProtection="1">
      <alignment horizontal="center" vertical="center" shrinkToFit="1"/>
    </xf>
    <xf numFmtId="0" fontId="28" fillId="0" borderId="88" xfId="5" applyFont="1" applyBorder="1" applyAlignment="1" applyProtection="1">
      <alignment horizontal="center" vertical="center" shrinkToFit="1"/>
    </xf>
    <xf numFmtId="0" fontId="28" fillId="0" borderId="89" xfId="5" applyFont="1" applyBorder="1" applyAlignment="1" applyProtection="1">
      <alignment horizontal="center" vertical="center" shrinkToFit="1"/>
    </xf>
    <xf numFmtId="0" fontId="28" fillId="0" borderId="91" xfId="5" applyFont="1" applyFill="1" applyBorder="1" applyAlignment="1" applyProtection="1">
      <alignment horizontal="center" vertical="center" shrinkToFit="1"/>
    </xf>
    <xf numFmtId="177" fontId="28" fillId="0" borderId="90" xfId="5" applyNumberFormat="1" applyFont="1" applyBorder="1" applyAlignment="1" applyProtection="1">
      <alignment horizontal="center" vertical="center" shrinkToFit="1"/>
    </xf>
    <xf numFmtId="2" fontId="9" fillId="0" borderId="0" xfId="1" applyNumberFormat="1" applyFont="1" applyAlignment="1" applyProtection="1">
      <alignment horizontal="center" vertical="center"/>
    </xf>
    <xf numFmtId="0" fontId="1" fillId="0" borderId="0" xfId="1" applyAlignment="1">
      <alignment horizontal="right" vertical="center"/>
    </xf>
    <xf numFmtId="0" fontId="11" fillId="2" borderId="0" xfId="2" applyFont="1" applyFill="1" applyAlignment="1">
      <alignment vertical="center"/>
    </xf>
    <xf numFmtId="0" fontId="51" fillId="2" borderId="0" xfId="2" applyFont="1" applyFill="1" applyAlignment="1">
      <alignment vertical="top"/>
    </xf>
    <xf numFmtId="0" fontId="51" fillId="2" borderId="0" xfId="2" applyFont="1" applyFill="1" applyAlignment="1">
      <alignment horizontal="left" vertical="top"/>
    </xf>
    <xf numFmtId="0" fontId="51" fillId="2" borderId="0" xfId="4" applyFont="1" applyFill="1" applyAlignment="1">
      <alignment horizontal="left" vertical="top"/>
    </xf>
    <xf numFmtId="0" fontId="24" fillId="2" borderId="0" xfId="1" applyFont="1" applyFill="1">
      <alignment vertical="center"/>
    </xf>
    <xf numFmtId="0" fontId="52" fillId="0" borderId="0" xfId="1" applyFont="1" applyAlignment="1">
      <alignment horizontal="right" vertical="top"/>
    </xf>
    <xf numFmtId="0" fontId="52" fillId="0" borderId="0" xfId="1" applyFont="1">
      <alignment vertical="center"/>
    </xf>
    <xf numFmtId="0" fontId="52" fillId="0" borderId="0" xfId="1" quotePrefix="1" applyFont="1" applyAlignment="1">
      <alignment horizontal="right" vertical="top"/>
    </xf>
    <xf numFmtId="0" fontId="52" fillId="0" borderId="18" xfId="1" applyFont="1" applyBorder="1">
      <alignment vertical="center"/>
    </xf>
    <xf numFmtId="0" fontId="52" fillId="0" borderId="17" xfId="1" applyFont="1" applyBorder="1">
      <alignment vertical="center"/>
    </xf>
    <xf numFmtId="0" fontId="52" fillId="0" borderId="19" xfId="1" applyFont="1" applyBorder="1">
      <alignment vertical="center"/>
    </xf>
    <xf numFmtId="0" fontId="52" fillId="0" borderId="10" xfId="1" applyFont="1" applyBorder="1">
      <alignment vertical="center"/>
    </xf>
    <xf numFmtId="0" fontId="52" fillId="0" borderId="11" xfId="1" applyFont="1" applyBorder="1">
      <alignment vertical="center"/>
    </xf>
    <xf numFmtId="0" fontId="52" fillId="0" borderId="74" xfId="1" applyFont="1" applyBorder="1" applyAlignment="1">
      <alignment horizontal="right" vertical="center"/>
    </xf>
    <xf numFmtId="0" fontId="52" fillId="0" borderId="64" xfId="1" applyFont="1" applyBorder="1" applyAlignment="1">
      <alignment horizontal="right" vertical="center"/>
    </xf>
    <xf numFmtId="0" fontId="52" fillId="0" borderId="0" xfId="1" applyFont="1" applyBorder="1" applyAlignment="1">
      <alignment horizontal="left" vertical="center" wrapText="1" justifyLastLine="1"/>
    </xf>
    <xf numFmtId="0" fontId="52" fillId="0" borderId="17" xfId="1" applyFont="1" applyBorder="1" applyAlignment="1">
      <alignment horizontal="left" vertical="center" wrapText="1" justifyLastLine="1"/>
    </xf>
    <xf numFmtId="0" fontId="52" fillId="0" borderId="67" xfId="1" applyFont="1" applyBorder="1">
      <alignment vertical="center"/>
    </xf>
    <xf numFmtId="0" fontId="52" fillId="0" borderId="74" xfId="1" applyFont="1" applyBorder="1" applyAlignment="1">
      <alignment horizontal="left" vertical="center" wrapText="1" justifyLastLine="1"/>
    </xf>
    <xf numFmtId="0" fontId="52" fillId="0" borderId="0" xfId="1" applyFont="1" applyBorder="1">
      <alignment vertical="center"/>
    </xf>
    <xf numFmtId="0" fontId="52" fillId="0" borderId="57" xfId="1" applyFont="1" applyBorder="1">
      <alignment vertical="center"/>
    </xf>
    <xf numFmtId="0" fontId="52" fillId="0" borderId="67" xfId="1" applyFont="1" applyBorder="1" applyAlignment="1">
      <alignment horizontal="center" vertical="center" wrapText="1" justifyLastLine="1"/>
    </xf>
    <xf numFmtId="0" fontId="52" fillId="0" borderId="64" xfId="1" applyFont="1" applyBorder="1" applyAlignment="1">
      <alignment horizontal="center" vertical="center"/>
    </xf>
    <xf numFmtId="0" fontId="52" fillId="0" borderId="64" xfId="1" applyFont="1" applyBorder="1" applyAlignment="1">
      <alignment horizontal="left" vertical="center"/>
    </xf>
    <xf numFmtId="0" fontId="52" fillId="0" borderId="17" xfId="1" applyFont="1" applyBorder="1" applyAlignment="1">
      <alignment vertical="center"/>
    </xf>
    <xf numFmtId="0" fontId="52" fillId="0" borderId="57" xfId="1" applyFont="1" applyBorder="1" applyAlignment="1">
      <alignment vertical="center"/>
    </xf>
    <xf numFmtId="0" fontId="52" fillId="0" borderId="67" xfId="1" applyFont="1" applyBorder="1" applyAlignment="1">
      <alignment vertical="center"/>
    </xf>
    <xf numFmtId="0" fontId="52" fillId="0" borderId="75" xfId="1" applyFont="1" applyBorder="1">
      <alignment vertical="center"/>
    </xf>
    <xf numFmtId="0" fontId="52" fillId="0" borderId="74" xfId="1" applyFont="1" applyBorder="1">
      <alignment vertical="center"/>
    </xf>
    <xf numFmtId="0" fontId="52" fillId="0" borderId="73" xfId="1" applyFont="1" applyBorder="1">
      <alignment vertical="center"/>
    </xf>
    <xf numFmtId="0" fontId="56" fillId="0" borderId="0" xfId="1" applyFont="1" applyAlignment="1">
      <alignment horizontal="center" vertical="center"/>
    </xf>
    <xf numFmtId="0" fontId="56" fillId="0" borderId="0" xfId="1" applyFont="1">
      <alignment vertical="center"/>
    </xf>
    <xf numFmtId="0" fontId="52" fillId="0" borderId="0" xfId="1" applyFont="1" applyAlignment="1">
      <alignment horizontal="right" vertical="center"/>
    </xf>
    <xf numFmtId="0" fontId="57" fillId="0" borderId="0" xfId="1" applyFont="1">
      <alignment vertical="center"/>
    </xf>
    <xf numFmtId="0" fontId="52" fillId="0" borderId="66" xfId="1" applyFont="1" applyBorder="1" applyAlignment="1">
      <alignment horizontal="center" vertical="center"/>
    </xf>
    <xf numFmtId="0" fontId="52" fillId="0" borderId="63" xfId="1" applyFont="1" applyBorder="1" applyAlignment="1">
      <alignment horizontal="center" vertical="center"/>
    </xf>
    <xf numFmtId="0" fontId="52" fillId="0" borderId="65" xfId="1" applyFont="1" applyBorder="1" applyAlignment="1">
      <alignment horizontal="center" vertical="center"/>
    </xf>
    <xf numFmtId="0" fontId="52" fillId="0" borderId="66" xfId="1" applyFont="1" applyBorder="1" applyAlignment="1">
      <alignment horizontal="left" vertical="center"/>
    </xf>
    <xf numFmtId="0" fontId="52" fillId="0" borderId="11" xfId="1" applyFont="1" applyBorder="1" applyAlignment="1">
      <alignment horizontal="center" vertical="center" wrapText="1" justifyLastLine="1"/>
    </xf>
    <xf numFmtId="0" fontId="52" fillId="0" borderId="84" xfId="1" applyFont="1" applyBorder="1" applyAlignment="1">
      <alignment horizontal="left" vertical="center" wrapText="1" justifyLastLine="1"/>
    </xf>
    <xf numFmtId="0" fontId="52" fillId="0" borderId="95" xfId="1" applyFont="1" applyBorder="1" applyAlignment="1">
      <alignment horizontal="left" vertical="center" wrapText="1" justifyLastLine="1"/>
    </xf>
    <xf numFmtId="0" fontId="52" fillId="0" borderId="88" xfId="1" applyFont="1" applyBorder="1" applyAlignment="1">
      <alignment horizontal="left" vertical="center" wrapText="1" justifyLastLine="1"/>
    </xf>
    <xf numFmtId="0" fontId="52" fillId="0" borderId="94" xfId="1" applyFont="1" applyBorder="1" applyAlignment="1">
      <alignment horizontal="left" vertical="center" wrapText="1" justifyLastLine="1"/>
    </xf>
    <xf numFmtId="0" fontId="52" fillId="0" borderId="66" xfId="1" applyFont="1" applyBorder="1" applyAlignment="1">
      <alignment horizontal="center" vertical="center" wrapText="1" justifyLastLine="1"/>
    </xf>
    <xf numFmtId="0" fontId="52" fillId="0" borderId="66" xfId="1" applyFont="1" applyBorder="1">
      <alignment vertical="center"/>
    </xf>
    <xf numFmtId="0" fontId="52" fillId="0" borderId="68" xfId="1" applyFont="1" applyBorder="1" applyAlignment="1">
      <alignment horizontal="center" vertical="center"/>
    </xf>
    <xf numFmtId="0" fontId="52" fillId="0" borderId="68" xfId="1" applyFont="1" applyBorder="1">
      <alignment vertical="center"/>
    </xf>
    <xf numFmtId="0" fontId="52" fillId="0" borderId="57" xfId="1" applyFont="1" applyBorder="1" applyAlignment="1">
      <alignment horizontal="center" vertical="center" justifyLastLine="1"/>
    </xf>
    <xf numFmtId="0" fontId="52" fillId="0" borderId="57" xfId="1" applyFont="1" applyBorder="1" applyAlignment="1">
      <alignment vertical="center" justifyLastLine="1"/>
    </xf>
    <xf numFmtId="0" fontId="52" fillId="0" borderId="0" xfId="1" applyFont="1" applyAlignment="1">
      <alignment horizontal="center" vertical="center" justifyLastLine="1"/>
    </xf>
    <xf numFmtId="0" fontId="52" fillId="0" borderId="0" xfId="1" applyFont="1" applyAlignment="1">
      <alignment horizontal="center" vertical="center"/>
    </xf>
    <xf numFmtId="0" fontId="52" fillId="0" borderId="0" xfId="1" applyFont="1" applyAlignment="1">
      <alignment vertical="center" justifyLastLine="1"/>
    </xf>
    <xf numFmtId="0" fontId="52" fillId="0" borderId="0" xfId="1" applyFont="1" applyAlignment="1">
      <alignment vertical="top"/>
    </xf>
    <xf numFmtId="0" fontId="52" fillId="0" borderId="0" xfId="1" applyFont="1" applyAlignment="1">
      <alignment horizontal="left" vertical="top" justifyLastLine="1"/>
    </xf>
    <xf numFmtId="0" fontId="52" fillId="0" borderId="0" xfId="1" applyFont="1" applyAlignment="1">
      <alignment horizontal="center" vertical="top"/>
    </xf>
    <xf numFmtId="0" fontId="52" fillId="0" borderId="0" xfId="1" applyFont="1" applyAlignment="1">
      <alignment vertical="top" justifyLastLine="1"/>
    </xf>
    <xf numFmtId="0" fontId="52" fillId="0" borderId="10" xfId="1" applyFont="1" applyBorder="1" applyAlignment="1">
      <alignment vertical="top"/>
    </xf>
    <xf numFmtId="0" fontId="52" fillId="0" borderId="0" xfId="1" applyFont="1" applyAlignment="1">
      <alignment horizontal="right" vertical="top" justifyLastLine="1"/>
    </xf>
    <xf numFmtId="0" fontId="52" fillId="0" borderId="17" xfId="1" applyFont="1" applyBorder="1" applyAlignment="1">
      <alignment horizontal="right" vertical="center" justifyLastLine="1"/>
    </xf>
    <xf numFmtId="0" fontId="52" fillId="0" borderId="17" xfId="1" applyFont="1" applyBorder="1" applyAlignment="1">
      <alignment horizontal="center" vertical="center"/>
    </xf>
    <xf numFmtId="0" fontId="52" fillId="0" borderId="17" xfId="1" applyFont="1" applyBorder="1" applyAlignment="1">
      <alignment vertical="center" justifyLastLine="1"/>
    </xf>
    <xf numFmtId="0" fontId="52" fillId="0" borderId="0" xfId="10" applyFont="1">
      <alignment vertical="center"/>
    </xf>
    <xf numFmtId="0" fontId="15" fillId="0" borderId="0" xfId="1" applyFont="1" applyAlignment="1">
      <alignment horizontal="center" vertical="center"/>
    </xf>
    <xf numFmtId="0" fontId="52" fillId="0" borderId="63" xfId="10" applyFont="1" applyBorder="1" applyAlignment="1">
      <alignment horizontal="left" vertical="center"/>
    </xf>
    <xf numFmtId="0" fontId="7" fillId="0" borderId="0" xfId="10" applyFont="1">
      <alignment vertical="center"/>
    </xf>
    <xf numFmtId="0" fontId="52" fillId="0" borderId="69" xfId="1" applyFont="1" applyBorder="1" applyAlignment="1">
      <alignment vertical="center" wrapText="1"/>
    </xf>
    <xf numFmtId="0" fontId="52" fillId="0" borderId="0" xfId="1" applyFont="1" applyAlignment="1">
      <alignment vertical="top" wrapText="1"/>
    </xf>
    <xf numFmtId="0" fontId="52" fillId="0" borderId="0" xfId="10" applyFont="1" applyAlignment="1">
      <alignment vertical="center"/>
    </xf>
    <xf numFmtId="0" fontId="1" fillId="0" borderId="0" xfId="1" applyAlignment="1">
      <alignment horizontal="left" vertical="center" wrapText="1"/>
    </xf>
    <xf numFmtId="0" fontId="55" fillId="0" borderId="0" xfId="1" applyFont="1">
      <alignment vertical="center"/>
    </xf>
    <xf numFmtId="0" fontId="56" fillId="0" borderId="63" xfId="1" applyFont="1" applyBorder="1" applyAlignment="1">
      <alignment horizontal="center" vertical="center"/>
    </xf>
    <xf numFmtId="0" fontId="56" fillId="0" borderId="64" xfId="1" applyFont="1" applyBorder="1" applyAlignment="1">
      <alignment horizontal="center" vertical="center"/>
    </xf>
    <xf numFmtId="0" fontId="56" fillId="0" borderId="65" xfId="1" applyFont="1" applyBorder="1" applyAlignment="1">
      <alignment horizontal="center" vertical="center"/>
    </xf>
    <xf numFmtId="0" fontId="52" fillId="0" borderId="63" xfId="1" applyFont="1" applyBorder="1" applyAlignment="1">
      <alignment horizontal="left" vertical="center"/>
    </xf>
    <xf numFmtId="0" fontId="52" fillId="0" borderId="0" xfId="1" applyFont="1" applyAlignment="1">
      <alignment horizontal="right" vertical="center" indent="1"/>
    </xf>
    <xf numFmtId="0" fontId="52" fillId="0" borderId="0" xfId="1" applyFont="1" applyAlignment="1"/>
    <xf numFmtId="0" fontId="52" fillId="0" borderId="0" xfId="1" applyFont="1" applyBorder="1" applyAlignment="1">
      <alignment horizontal="left" vertical="center"/>
    </xf>
    <xf numFmtId="0" fontId="57" fillId="0" borderId="0" xfId="1" applyFont="1" applyBorder="1" applyAlignment="1">
      <alignment vertical="center" wrapText="1"/>
    </xf>
    <xf numFmtId="0" fontId="52" fillId="0" borderId="0" xfId="1" applyFont="1" applyAlignment="1">
      <alignment vertical="center"/>
    </xf>
    <xf numFmtId="0" fontId="52" fillId="0" borderId="66" xfId="1" applyFont="1" applyBorder="1" applyAlignment="1">
      <alignment horizontal="center" vertical="center" wrapText="1"/>
    </xf>
    <xf numFmtId="0" fontId="52" fillId="0" borderId="66" xfId="1" applyFont="1" applyBorder="1" applyAlignment="1">
      <alignment vertical="center" wrapText="1"/>
    </xf>
    <xf numFmtId="0" fontId="52" fillId="0" borderId="0" xfId="1" applyFont="1" applyAlignment="1">
      <alignment horizontal="right" vertical="center" wrapText="1"/>
    </xf>
    <xf numFmtId="0" fontId="52" fillId="0" borderId="0" xfId="7" applyFont="1">
      <alignment vertical="center"/>
    </xf>
    <xf numFmtId="0" fontId="38" fillId="0" borderId="0" xfId="7" applyFont="1">
      <alignment vertical="center"/>
    </xf>
    <xf numFmtId="0" fontId="52" fillId="0" borderId="0" xfId="7" applyFont="1" applyAlignment="1">
      <alignment horizontal="right" vertical="center"/>
    </xf>
    <xf numFmtId="0" fontId="38" fillId="0" borderId="0" xfId="7" applyFont="1" applyAlignment="1">
      <alignment horizontal="center" vertical="center"/>
    </xf>
    <xf numFmtId="0" fontId="52" fillId="0" borderId="0" xfId="7" applyFont="1" applyAlignment="1">
      <alignment horizontal="center" vertical="center"/>
    </xf>
    <xf numFmtId="0" fontId="52" fillId="0" borderId="0" xfId="7" applyFont="1" applyAlignment="1">
      <alignment horizontal="right" vertical="top" wrapText="1"/>
    </xf>
    <xf numFmtId="0" fontId="52" fillId="0" borderId="0" xfId="7" quotePrefix="1" applyFont="1" applyAlignment="1">
      <alignment horizontal="right" vertical="top" wrapText="1"/>
    </xf>
    <xf numFmtId="0" fontId="38" fillId="0" borderId="0" xfId="7" applyFont="1" applyAlignment="1">
      <alignment vertical="center" wrapText="1"/>
    </xf>
    <xf numFmtId="0" fontId="52" fillId="0" borderId="0" xfId="10" applyFont="1" applyAlignment="1">
      <alignment horizontal="left" vertical="center"/>
    </xf>
    <xf numFmtId="0" fontId="52" fillId="0" borderId="63" xfId="10" applyFont="1" applyBorder="1">
      <alignment vertical="center"/>
    </xf>
    <xf numFmtId="0" fontId="52" fillId="0" borderId="65" xfId="10" applyFont="1" applyBorder="1" applyAlignment="1">
      <alignment horizontal="left" vertical="center"/>
    </xf>
    <xf numFmtId="0" fontId="7" fillId="0" borderId="0" xfId="7" applyFont="1" applyAlignment="1">
      <alignment vertical="center" wrapText="1"/>
    </xf>
    <xf numFmtId="0" fontId="63" fillId="0" borderId="0" xfId="1" applyFont="1">
      <alignment vertical="center"/>
    </xf>
    <xf numFmtId="0" fontId="56" fillId="0" borderId="0" xfId="1" applyFont="1" applyAlignment="1">
      <alignment horizontal="right" vertical="center"/>
    </xf>
    <xf numFmtId="0" fontId="15" fillId="0" borderId="0" xfId="1" applyFont="1" applyAlignment="1">
      <alignment horizontal="right" vertical="center"/>
    </xf>
    <xf numFmtId="0" fontId="52" fillId="0" borderId="124" xfId="1" applyFont="1" applyBorder="1" applyAlignment="1">
      <alignment horizontal="center" vertical="center"/>
    </xf>
    <xf numFmtId="0" fontId="55" fillId="0" borderId="66" xfId="1" applyFont="1" applyBorder="1" applyAlignment="1">
      <alignment horizontal="center" vertical="center"/>
    </xf>
    <xf numFmtId="0" fontId="55" fillId="0" borderId="66" xfId="1" applyFont="1" applyBorder="1" applyAlignment="1">
      <alignment horizontal="center" vertical="center" wrapText="1"/>
    </xf>
    <xf numFmtId="0" fontId="52" fillId="0" borderId="0" xfId="1" applyFont="1" applyAlignment="1">
      <alignment horizontal="center" vertical="center" wrapText="1"/>
    </xf>
    <xf numFmtId="0" fontId="55" fillId="0" borderId="0" xfId="1" applyFont="1" applyAlignment="1">
      <alignment horizontal="center" vertical="center"/>
    </xf>
    <xf numFmtId="0" fontId="55" fillId="0" borderId="0" xfId="1" applyFont="1" applyAlignment="1">
      <alignment horizontal="center" vertical="center" wrapText="1"/>
    </xf>
    <xf numFmtId="0" fontId="55" fillId="0" borderId="0" xfId="2" applyFont="1">
      <alignment vertical="center"/>
    </xf>
    <xf numFmtId="0" fontId="52" fillId="0" borderId="0" xfId="2" applyFont="1" applyAlignment="1">
      <alignment horizontal="right" vertical="center"/>
    </xf>
    <xf numFmtId="0" fontId="53" fillId="0" borderId="0" xfId="2" applyFont="1">
      <alignment vertical="center"/>
    </xf>
    <xf numFmtId="0" fontId="8" fillId="0" borderId="0" xfId="2" applyFont="1">
      <alignment vertical="center"/>
    </xf>
    <xf numFmtId="0" fontId="53" fillId="0" borderId="0" xfId="2" applyFont="1" applyBorder="1" applyAlignment="1">
      <alignment horizontal="center" vertical="center"/>
    </xf>
    <xf numFmtId="0" fontId="62" fillId="0" borderId="0" xfId="2" applyFont="1" applyBorder="1" applyAlignment="1">
      <alignment vertical="center" wrapText="1"/>
    </xf>
    <xf numFmtId="0" fontId="10" fillId="0" borderId="0" xfId="2" applyFont="1" applyBorder="1" applyAlignment="1">
      <alignment horizontal="left" vertical="center"/>
    </xf>
    <xf numFmtId="0" fontId="53" fillId="0" borderId="0" xfId="2" applyFont="1" applyAlignment="1">
      <alignment horizontal="left" vertical="center" wrapText="1"/>
    </xf>
    <xf numFmtId="0" fontId="8" fillId="0" borderId="0" xfId="2" applyFont="1" applyAlignment="1">
      <alignment horizontal="left" vertical="center" wrapText="1"/>
    </xf>
    <xf numFmtId="0" fontId="52" fillId="0" borderId="0" xfId="1" applyFont="1" applyAlignment="1">
      <alignment horizontal="left" vertical="center" wrapText="1"/>
    </xf>
    <xf numFmtId="0" fontId="1" fillId="0" borderId="0" xfId="10">
      <alignment vertical="center"/>
    </xf>
    <xf numFmtId="0" fontId="52" fillId="0" borderId="0" xfId="10" applyFont="1" applyAlignment="1">
      <alignment horizontal="right" vertical="center"/>
    </xf>
    <xf numFmtId="0" fontId="56" fillId="0" borderId="0" xfId="10" applyFont="1" applyAlignment="1">
      <alignment horizontal="center" vertical="center"/>
    </xf>
    <xf numFmtId="0" fontId="52" fillId="0" borderId="63" xfId="10" applyFont="1" applyBorder="1" applyAlignment="1">
      <alignment horizontal="left" vertical="center" wrapText="1"/>
    </xf>
    <xf numFmtId="0" fontId="56" fillId="0" borderId="63" xfId="10" applyFont="1" applyBorder="1" applyAlignment="1">
      <alignment horizontal="center" vertical="center"/>
    </xf>
    <xf numFmtId="0" fontId="56" fillId="0" borderId="64" xfId="10" applyFont="1" applyBorder="1" applyAlignment="1">
      <alignment horizontal="center" vertical="center"/>
    </xf>
    <xf numFmtId="0" fontId="56" fillId="0" borderId="65" xfId="10" applyFont="1" applyBorder="1" applyAlignment="1">
      <alignment horizontal="center" vertical="center"/>
    </xf>
    <xf numFmtId="0" fontId="52" fillId="0" borderId="66" xfId="10" applyFont="1" applyBorder="1" applyAlignment="1">
      <alignment horizontal="left" vertical="center"/>
    </xf>
    <xf numFmtId="0" fontId="52" fillId="0" borderId="74" xfId="10" applyFont="1" applyBorder="1" applyAlignment="1">
      <alignment horizontal="left" vertical="center"/>
    </xf>
    <xf numFmtId="0" fontId="52" fillId="0" borderId="0" xfId="10" applyFont="1" applyBorder="1" applyAlignment="1">
      <alignment horizontal="center" vertical="center"/>
    </xf>
    <xf numFmtId="0" fontId="1" fillId="0" borderId="0" xfId="10" applyAlignment="1">
      <alignment vertical="center" wrapText="1"/>
    </xf>
    <xf numFmtId="0" fontId="56" fillId="0" borderId="0" xfId="8" applyFont="1">
      <alignment vertical="center"/>
    </xf>
    <xf numFmtId="0" fontId="52" fillId="0" borderId="0" xfId="8" applyFont="1">
      <alignment vertical="center"/>
    </xf>
    <xf numFmtId="0" fontId="61" fillId="0" borderId="0" xfId="8" applyFont="1" applyAlignment="1">
      <alignment horizontal="right" vertical="center"/>
    </xf>
    <xf numFmtId="0" fontId="56" fillId="0" borderId="0" xfId="8" applyFont="1" applyAlignment="1">
      <alignment horizontal="center" vertical="center"/>
    </xf>
    <xf numFmtId="0" fontId="52" fillId="0" borderId="63" xfId="8" applyFont="1" applyBorder="1" applyAlignment="1">
      <alignment horizontal="center" vertical="center"/>
    </xf>
    <xf numFmtId="0" fontId="56" fillId="0" borderId="63" xfId="8" applyFont="1" applyBorder="1" applyAlignment="1">
      <alignment horizontal="center" vertical="center"/>
    </xf>
    <xf numFmtId="0" fontId="56" fillId="0" borderId="64" xfId="8" applyFont="1" applyBorder="1" applyAlignment="1">
      <alignment horizontal="center" vertical="center"/>
    </xf>
    <xf numFmtId="0" fontId="56" fillId="0" borderId="65" xfId="8" applyFont="1" applyBorder="1" applyAlignment="1">
      <alignment horizontal="center" vertical="center"/>
    </xf>
    <xf numFmtId="0" fontId="52" fillId="0" borderId="66" xfId="8" applyFont="1" applyBorder="1" applyAlignment="1">
      <alignment horizontal="center" vertical="center"/>
    </xf>
    <xf numFmtId="0" fontId="52" fillId="0" borderId="66" xfId="8" applyFont="1" applyBorder="1" applyAlignment="1">
      <alignment horizontal="left" vertical="center"/>
    </xf>
    <xf numFmtId="0" fontId="52" fillId="0" borderId="73" xfId="8" applyFont="1" applyBorder="1">
      <alignment vertical="center"/>
    </xf>
    <xf numFmtId="0" fontId="52" fillId="0" borderId="74" xfId="8" applyFont="1" applyBorder="1">
      <alignment vertical="center"/>
    </xf>
    <xf numFmtId="0" fontId="52" fillId="0" borderId="75" xfId="8" applyFont="1" applyBorder="1">
      <alignment vertical="center"/>
    </xf>
    <xf numFmtId="0" fontId="52" fillId="0" borderId="11" xfId="8" applyFont="1" applyBorder="1">
      <alignment vertical="center"/>
    </xf>
    <xf numFmtId="0" fontId="52" fillId="0" borderId="17" xfId="8" applyFont="1" applyBorder="1">
      <alignment vertical="center"/>
    </xf>
    <xf numFmtId="0" fontId="52" fillId="0" borderId="17" xfId="8" applyFont="1" applyBorder="1" applyAlignment="1">
      <alignment horizontal="center" vertical="center"/>
    </xf>
    <xf numFmtId="0" fontId="52" fillId="0" borderId="0" xfId="8" applyFont="1" applyAlignment="1">
      <alignment horizontal="center" vertical="center"/>
    </xf>
    <xf numFmtId="0" fontId="52" fillId="0" borderId="10" xfId="8" applyFont="1" applyBorder="1">
      <alignment vertical="center"/>
    </xf>
    <xf numFmtId="0" fontId="52" fillId="0" borderId="66" xfId="8" applyFont="1" applyBorder="1" applyAlignment="1">
      <alignment horizontal="center" vertical="center" shrinkToFit="1"/>
    </xf>
    <xf numFmtId="0" fontId="52" fillId="0" borderId="66" xfId="8" applyFont="1" applyBorder="1" applyAlignment="1">
      <alignment horizontal="right" vertical="center" indent="1"/>
    </xf>
    <xf numFmtId="0" fontId="52" fillId="0" borderId="0" xfId="8" applyFont="1" applyAlignment="1">
      <alignment horizontal="right" vertical="center" indent="1"/>
    </xf>
    <xf numFmtId="0" fontId="52" fillId="0" borderId="19" xfId="8" applyFont="1" applyBorder="1">
      <alignment vertical="center"/>
    </xf>
    <xf numFmtId="0" fontId="52" fillId="0" borderId="18" xfId="8" applyFont="1" applyBorder="1">
      <alignment vertical="center"/>
    </xf>
    <xf numFmtId="0" fontId="52" fillId="0" borderId="0" xfId="8" applyFont="1" applyBorder="1">
      <alignment vertical="center"/>
    </xf>
    <xf numFmtId="0" fontId="52" fillId="0" borderId="66" xfId="7" applyFont="1" applyBorder="1" applyAlignment="1">
      <alignment horizontal="center" vertical="center"/>
    </xf>
    <xf numFmtId="0" fontId="52" fillId="0" borderId="66" xfId="7" applyFont="1" applyBorder="1" applyAlignment="1">
      <alignment horizontal="center" vertical="center" wrapText="1"/>
    </xf>
    <xf numFmtId="0" fontId="52" fillId="0" borderId="0" xfId="7" applyFont="1" applyBorder="1" applyAlignment="1">
      <alignment horizontal="center" vertical="center"/>
    </xf>
    <xf numFmtId="0" fontId="52" fillId="0" borderId="64" xfId="7" applyFont="1" applyBorder="1" applyAlignment="1">
      <alignment horizontal="center" vertical="center"/>
    </xf>
    <xf numFmtId="0" fontId="52" fillId="0" borderId="74" xfId="7" applyFont="1" applyBorder="1" applyAlignment="1">
      <alignment horizontal="center" vertical="center"/>
    </xf>
    <xf numFmtId="0" fontId="52" fillId="0" borderId="75" xfId="7" applyFont="1" applyBorder="1" applyAlignment="1">
      <alignment horizontal="center" vertical="center"/>
    </xf>
    <xf numFmtId="0" fontId="52" fillId="0" borderId="0" xfId="7" applyFont="1" applyAlignment="1">
      <alignment horizontal="left" vertical="top"/>
    </xf>
    <xf numFmtId="0" fontId="52" fillId="0" borderId="63" xfId="1" applyFont="1" applyBorder="1" applyAlignment="1">
      <alignment horizontal="center" vertical="center"/>
    </xf>
    <xf numFmtId="0" fontId="52" fillId="0" borderId="63" xfId="1" applyFont="1" applyBorder="1" applyAlignment="1">
      <alignment horizontal="left" vertical="center"/>
    </xf>
    <xf numFmtId="0" fontId="52" fillId="0" borderId="0" xfId="1" applyFont="1" applyAlignment="1">
      <alignment horizontal="right" vertical="center"/>
    </xf>
    <xf numFmtId="0" fontId="56" fillId="0" borderId="0" xfId="1" applyFont="1" applyAlignment="1">
      <alignment horizontal="center" vertical="center"/>
    </xf>
    <xf numFmtId="0" fontId="56" fillId="0" borderId="63" xfId="1" applyFont="1" applyBorder="1" applyAlignment="1">
      <alignment horizontal="center" vertical="center"/>
    </xf>
    <xf numFmtId="0" fontId="56" fillId="0" borderId="64" xfId="1" applyFont="1" applyBorder="1" applyAlignment="1">
      <alignment horizontal="center" vertical="center"/>
    </xf>
    <xf numFmtId="0" fontId="56" fillId="0" borderId="65" xfId="1" applyFont="1" applyBorder="1" applyAlignment="1">
      <alignment horizontal="center" vertical="center"/>
    </xf>
    <xf numFmtId="0" fontId="57" fillId="0" borderId="0" xfId="1" applyFont="1" applyAlignment="1">
      <alignment vertical="center" wrapText="1"/>
    </xf>
    <xf numFmtId="0" fontId="52" fillId="0" borderId="66" xfId="1" applyFont="1" applyBorder="1" applyAlignment="1">
      <alignment horizontal="left" vertical="center"/>
    </xf>
    <xf numFmtId="0" fontId="52" fillId="0" borderId="0" xfId="1" applyFont="1" applyBorder="1" applyAlignment="1">
      <alignment horizontal="left" vertical="center"/>
    </xf>
    <xf numFmtId="0" fontId="67" fillId="0" borderId="0" xfId="5" applyFont="1"/>
    <xf numFmtId="0" fontId="1" fillId="0" borderId="0" xfId="5"/>
    <xf numFmtId="0" fontId="68" fillId="0" borderId="0" xfId="5" applyFont="1"/>
    <xf numFmtId="0" fontId="69" fillId="0" borderId="0" xfId="5" applyFont="1" applyBorder="1" applyAlignment="1">
      <alignment wrapText="1"/>
    </xf>
    <xf numFmtId="0" fontId="70" fillId="0" borderId="0" xfId="5" applyFont="1" applyAlignment="1"/>
    <xf numFmtId="0" fontId="71" fillId="0" borderId="0" xfId="5" applyFont="1" applyAlignment="1"/>
    <xf numFmtId="0" fontId="72" fillId="0" borderId="0" xfId="5" applyFont="1" applyAlignment="1">
      <alignment wrapText="1"/>
    </xf>
    <xf numFmtId="0" fontId="70" fillId="0" borderId="0" xfId="5" applyFont="1" applyAlignment="1">
      <alignment horizontal="center"/>
    </xf>
    <xf numFmtId="0" fontId="1" fillId="0" borderId="0" xfId="5" applyBorder="1"/>
    <xf numFmtId="0" fontId="17" fillId="0" borderId="0" xfId="5" applyFont="1" applyBorder="1" applyAlignment="1">
      <alignment horizontal="center" vertical="center"/>
    </xf>
    <xf numFmtId="0" fontId="17" fillId="0" borderId="0" xfId="5" applyFont="1" applyBorder="1" applyAlignment="1">
      <alignment vertical="center"/>
    </xf>
    <xf numFmtId="0" fontId="17" fillId="0" borderId="17" xfId="5" applyFont="1" applyBorder="1" applyAlignment="1">
      <alignment vertical="center"/>
    </xf>
    <xf numFmtId="0" fontId="17" fillId="0" borderId="0" xfId="5" applyFont="1" applyAlignment="1"/>
    <xf numFmtId="0" fontId="73" fillId="0" borderId="0" xfId="5" applyFont="1"/>
    <xf numFmtId="0" fontId="74" fillId="0" borderId="0" xfId="5" applyFont="1" applyBorder="1" applyAlignment="1">
      <alignment vertical="center" wrapText="1"/>
    </xf>
    <xf numFmtId="0" fontId="75" fillId="0" borderId="0" xfId="5" applyFont="1" applyAlignment="1">
      <alignment wrapText="1"/>
    </xf>
    <xf numFmtId="0" fontId="17" fillId="0" borderId="126" xfId="5" applyFont="1" applyBorder="1" applyAlignment="1">
      <alignment horizontal="center" vertical="center"/>
    </xf>
    <xf numFmtId="0" fontId="17" fillId="0" borderId="126" xfId="5" applyFont="1" applyBorder="1" applyAlignment="1">
      <alignment vertical="center"/>
    </xf>
    <xf numFmtId="0" fontId="76" fillId="0" borderId="127" xfId="5" applyFont="1" applyBorder="1" applyAlignment="1">
      <alignment vertical="top" wrapText="1"/>
    </xf>
    <xf numFmtId="0" fontId="76" fillId="0" borderId="139" xfId="5" applyFont="1" applyBorder="1" applyAlignment="1">
      <alignment horizontal="center" vertical="center" wrapText="1"/>
    </xf>
    <xf numFmtId="0" fontId="76" fillId="0" borderId="143" xfId="5" applyFont="1" applyBorder="1" applyAlignment="1">
      <alignment horizontal="center" vertical="center" wrapText="1"/>
    </xf>
    <xf numFmtId="0" fontId="76" fillId="0" borderId="144" xfId="5" applyFont="1" applyBorder="1" applyAlignment="1">
      <alignment horizontal="center" vertical="center" wrapText="1"/>
    </xf>
    <xf numFmtId="0" fontId="76" fillId="0" borderId="145" xfId="5" applyFont="1" applyBorder="1" applyAlignment="1">
      <alignment horizontal="center" vertical="center" wrapText="1"/>
    </xf>
    <xf numFmtId="0" fontId="76" fillId="0" borderId="146" xfId="5" applyFont="1" applyBorder="1" applyAlignment="1">
      <alignment horizontal="center" vertical="center" wrapText="1"/>
    </xf>
    <xf numFmtId="0" fontId="1" fillId="0" borderId="149" xfId="5" applyBorder="1" applyAlignment="1">
      <alignment vertical="top" wrapText="1"/>
    </xf>
    <xf numFmtId="0" fontId="79" fillId="3" borderId="155" xfId="5" applyFont="1" applyFill="1" applyBorder="1" applyAlignment="1">
      <alignment horizontal="center" vertical="center"/>
    </xf>
    <xf numFmtId="0" fontId="18" fillId="0" borderId="155" xfId="6" applyFont="1" applyFill="1" applyBorder="1" applyAlignment="1" applyProtection="1">
      <alignment horizontal="center" vertical="center" wrapText="1"/>
      <protection locked="0"/>
    </xf>
    <xf numFmtId="0" fontId="80" fillId="0" borderId="155" xfId="6" applyFont="1" applyFill="1" applyBorder="1" applyAlignment="1" applyProtection="1">
      <alignment horizontal="center" vertical="center" wrapText="1"/>
      <protection locked="0"/>
    </xf>
    <xf numFmtId="0" fontId="18" fillId="0" borderId="156" xfId="6" applyFont="1" applyFill="1" applyBorder="1" applyAlignment="1" applyProtection="1">
      <alignment horizontal="center" vertical="center" wrapText="1"/>
      <protection locked="0"/>
    </xf>
    <xf numFmtId="0" fontId="18" fillId="0" borderId="157" xfId="6" applyFont="1" applyFill="1" applyBorder="1" applyAlignment="1" applyProtection="1">
      <alignment horizontal="center" vertical="center" wrapText="1"/>
      <protection locked="0"/>
    </xf>
    <xf numFmtId="0" fontId="18" fillId="0" borderId="158" xfId="6" applyFont="1" applyFill="1" applyBorder="1" applyAlignment="1" applyProtection="1">
      <alignment horizontal="center" vertical="center" wrapText="1"/>
      <protection locked="0"/>
    </xf>
    <xf numFmtId="0" fontId="18" fillId="0" borderId="159" xfId="6" applyFont="1" applyFill="1" applyBorder="1" applyAlignment="1" applyProtection="1">
      <alignment horizontal="center" vertical="center" wrapText="1"/>
      <protection locked="0"/>
    </xf>
    <xf numFmtId="0" fontId="79" fillId="0" borderId="162" xfId="5" applyFont="1" applyBorder="1" applyAlignment="1">
      <alignment horizontal="left" vertical="center" wrapText="1"/>
    </xf>
    <xf numFmtId="0" fontId="81" fillId="0" borderId="163" xfId="5" applyFont="1" applyBorder="1" applyAlignment="1">
      <alignment vertical="top" wrapText="1"/>
    </xf>
    <xf numFmtId="0" fontId="79" fillId="0" borderId="143" xfId="5" applyFont="1" applyBorder="1" applyAlignment="1">
      <alignment horizontal="center" vertical="center" wrapText="1"/>
    </xf>
    <xf numFmtId="0" fontId="79" fillId="0" borderId="164" xfId="5" applyFont="1" applyBorder="1" applyAlignment="1">
      <alignment horizontal="center" vertical="center" wrapText="1"/>
    </xf>
    <xf numFmtId="0" fontId="79" fillId="0" borderId="57" xfId="5" applyFont="1" applyBorder="1" applyAlignment="1">
      <alignment horizontal="center" vertical="center" wrapText="1"/>
    </xf>
    <xf numFmtId="0" fontId="82" fillId="0" borderId="165" xfId="5" applyFont="1" applyBorder="1" applyAlignment="1">
      <alignment vertical="top" wrapText="1"/>
    </xf>
    <xf numFmtId="0" fontId="79" fillId="0" borderId="166" xfId="5" applyFont="1" applyBorder="1" applyAlignment="1">
      <alignment horizontal="center" vertical="center" wrapText="1"/>
    </xf>
    <xf numFmtId="0" fontId="79" fillId="0" borderId="167" xfId="5" applyFont="1" applyBorder="1" applyAlignment="1">
      <alignment horizontal="center" vertical="center" wrapText="1"/>
    </xf>
    <xf numFmtId="0" fontId="79" fillId="0" borderId="168" xfId="5" applyFont="1" applyBorder="1" applyAlignment="1">
      <alignment horizontal="center" vertical="center" wrapText="1"/>
    </xf>
    <xf numFmtId="0" fontId="79" fillId="0" borderId="169" xfId="5" applyFont="1" applyBorder="1" applyAlignment="1">
      <alignment horizontal="center" vertical="center" wrapText="1"/>
    </xf>
    <xf numFmtId="0" fontId="79" fillId="0" borderId="170" xfId="5" applyFont="1" applyBorder="1" applyAlignment="1">
      <alignment horizontal="center" vertical="center" wrapText="1"/>
    </xf>
    <xf numFmtId="0" fontId="79" fillId="0" borderId="171" xfId="5" applyFont="1" applyBorder="1" applyAlignment="1">
      <alignment horizontal="center" vertical="center" wrapText="1"/>
    </xf>
    <xf numFmtId="0" fontId="79" fillId="0" borderId="172" xfId="5" applyFont="1" applyBorder="1" applyAlignment="1">
      <alignment vertical="top" wrapText="1"/>
    </xf>
    <xf numFmtId="0" fontId="79" fillId="0" borderId="173" xfId="5" applyFont="1" applyBorder="1" applyAlignment="1">
      <alignment vertical="top" wrapText="1"/>
    </xf>
    <xf numFmtId="0" fontId="83" fillId="0" borderId="162" xfId="5" applyFont="1" applyBorder="1" applyAlignment="1">
      <alignment vertical="center" wrapText="1"/>
    </xf>
    <xf numFmtId="0" fontId="79" fillId="0" borderId="66" xfId="5" applyFont="1" applyBorder="1" applyAlignment="1">
      <alignment horizontal="center" vertical="center" wrapText="1"/>
    </xf>
    <xf numFmtId="0" fontId="84" fillId="0" borderId="113" xfId="5" applyFont="1" applyBorder="1" applyAlignment="1">
      <alignment vertical="top" wrapText="1"/>
    </xf>
    <xf numFmtId="0" fontId="79" fillId="0" borderId="145" xfId="5" applyFont="1" applyBorder="1" applyAlignment="1">
      <alignment horizontal="center" vertical="center" wrapText="1"/>
    </xf>
    <xf numFmtId="0" fontId="79" fillId="0" borderId="144" xfId="5" applyFont="1" applyBorder="1" applyAlignment="1">
      <alignment horizontal="center" vertical="center" wrapText="1"/>
    </xf>
    <xf numFmtId="0" fontId="10" fillId="0" borderId="174" xfId="5" applyFont="1" applyBorder="1" applyAlignment="1">
      <alignment horizontal="left"/>
    </xf>
    <xf numFmtId="0" fontId="10" fillId="0" borderId="17" xfId="5" applyFont="1" applyBorder="1" applyAlignment="1">
      <alignment horizontal="left"/>
    </xf>
    <xf numFmtId="0" fontId="10" fillId="0" borderId="64" xfId="5" applyFont="1" applyBorder="1" applyAlignment="1">
      <alignment horizontal="left"/>
    </xf>
    <xf numFmtId="0" fontId="84" fillId="0" borderId="64" xfId="5" applyFont="1" applyBorder="1" applyAlignment="1">
      <alignment vertical="top" wrapText="1"/>
    </xf>
    <xf numFmtId="0" fontId="79" fillId="0" borderId="175" xfId="5" applyFont="1" applyBorder="1" applyAlignment="1">
      <alignment horizontal="center" vertical="center" wrapText="1"/>
    </xf>
    <xf numFmtId="0" fontId="79" fillId="0" borderId="164" xfId="5" applyFont="1" applyBorder="1" applyAlignment="1">
      <alignment vertical="top" wrapText="1"/>
    </xf>
    <xf numFmtId="0" fontId="79" fillId="0" borderId="162" xfId="5" applyFont="1" applyBorder="1" applyAlignment="1">
      <alignment vertical="center" wrapText="1"/>
    </xf>
    <xf numFmtId="0" fontId="79" fillId="0" borderId="163" xfId="5" applyFont="1" applyBorder="1" applyAlignment="1">
      <alignment vertical="top" wrapText="1"/>
    </xf>
    <xf numFmtId="0" fontId="82" fillId="0" borderId="113" xfId="5" applyFont="1" applyBorder="1" applyAlignment="1">
      <alignment vertical="top" wrapText="1"/>
    </xf>
    <xf numFmtId="0" fontId="76" fillId="0" borderId="162" xfId="5" applyFont="1" applyBorder="1" applyAlignment="1">
      <alignment vertical="top" wrapText="1"/>
    </xf>
    <xf numFmtId="0" fontId="76" fillId="0" borderId="164" xfId="5" applyFont="1" applyBorder="1" applyAlignment="1">
      <alignment vertical="top" wrapText="1"/>
    </xf>
    <xf numFmtId="0" fontId="76" fillId="0" borderId="66" xfId="5" applyFont="1" applyBorder="1" applyAlignment="1">
      <alignment vertical="top" wrapText="1"/>
    </xf>
    <xf numFmtId="0" fontId="76" fillId="0" borderId="113" xfId="5" applyFont="1" applyBorder="1" applyAlignment="1">
      <alignment vertical="top" wrapText="1"/>
    </xf>
    <xf numFmtId="0" fontId="76" fillId="0" borderId="166" xfId="5" applyFont="1" applyBorder="1" applyAlignment="1">
      <alignment vertical="top" wrapText="1"/>
    </xf>
    <xf numFmtId="0" fontId="76" fillId="0" borderId="172" xfId="5" applyFont="1" applyBorder="1" applyAlignment="1">
      <alignment vertical="top" wrapText="1"/>
    </xf>
    <xf numFmtId="0" fontId="76" fillId="0" borderId="173" xfId="5" applyFont="1" applyBorder="1" applyAlignment="1">
      <alignment vertical="top" wrapText="1"/>
    </xf>
    <xf numFmtId="0" fontId="76" fillId="0" borderId="176" xfId="5" applyFont="1" applyBorder="1" applyAlignment="1">
      <alignment vertical="top" wrapText="1"/>
    </xf>
    <xf numFmtId="0" fontId="76" fillId="0" borderId="163" xfId="5" applyFont="1" applyBorder="1" applyAlignment="1">
      <alignment vertical="top" wrapText="1"/>
    </xf>
    <xf numFmtId="0" fontId="76" fillId="0" borderId="177" xfId="5" applyFont="1" applyBorder="1" applyAlignment="1">
      <alignment vertical="top" wrapText="1"/>
    </xf>
    <xf numFmtId="0" fontId="1" fillId="0" borderId="177" xfId="5" applyBorder="1"/>
    <xf numFmtId="0" fontId="76" fillId="0" borderId="149" xfId="5" applyFont="1" applyBorder="1" applyAlignment="1">
      <alignment vertical="top" wrapText="1"/>
    </xf>
    <xf numFmtId="0" fontId="76" fillId="0" borderId="179" xfId="5" applyFont="1" applyBorder="1" applyAlignment="1">
      <alignment vertical="top" wrapText="1"/>
    </xf>
    <xf numFmtId="0" fontId="79" fillId="0" borderId="155" xfId="5" applyFont="1" applyBorder="1" applyAlignment="1">
      <alignment horizontal="center" vertical="center" wrapText="1"/>
    </xf>
    <xf numFmtId="0" fontId="76" fillId="0" borderId="126" xfId="5" applyFont="1" applyBorder="1" applyAlignment="1">
      <alignment vertical="top" wrapText="1"/>
    </xf>
    <xf numFmtId="0" fontId="76" fillId="0" borderId="180" xfId="5" applyFont="1" applyBorder="1" applyAlignment="1">
      <alignment vertical="top" wrapText="1"/>
    </xf>
    <xf numFmtId="0" fontId="76" fillId="0" borderId="181" xfId="5" applyFont="1" applyBorder="1" applyAlignment="1">
      <alignment vertical="top" wrapText="1"/>
    </xf>
    <xf numFmtId="0" fontId="76" fillId="0" borderId="182" xfId="5" applyFont="1" applyBorder="1" applyAlignment="1">
      <alignment vertical="top" wrapText="1"/>
    </xf>
    <xf numFmtId="0" fontId="76" fillId="0" borderId="160" xfId="5" applyFont="1" applyBorder="1" applyAlignment="1">
      <alignment vertical="top" wrapText="1"/>
    </xf>
    <xf numFmtId="0" fontId="76" fillId="0" borderId="161" xfId="5" applyFont="1" applyBorder="1" applyAlignment="1">
      <alignment vertical="top" wrapText="1"/>
    </xf>
    <xf numFmtId="0" fontId="76" fillId="0" borderId="0" xfId="5" applyFont="1" applyBorder="1" applyAlignment="1">
      <alignment vertical="top" wrapText="1"/>
    </xf>
    <xf numFmtId="0" fontId="76" fillId="0" borderId="0" xfId="5" applyFont="1" applyFill="1" applyBorder="1" applyAlignment="1">
      <alignment horizontal="distributed" vertical="center" wrapText="1"/>
    </xf>
    <xf numFmtId="0" fontId="76" fillId="0" borderId="187" xfId="5" applyFont="1" applyBorder="1" applyAlignment="1">
      <alignment vertical="top" wrapText="1"/>
    </xf>
    <xf numFmtId="0" fontId="76" fillId="0" borderId="189" xfId="5" applyFont="1" applyBorder="1" applyAlignment="1">
      <alignment horizontal="center" vertical="center" wrapText="1"/>
    </xf>
    <xf numFmtId="0" fontId="76" fillId="0" borderId="191" xfId="5" applyFont="1" applyBorder="1" applyAlignment="1">
      <alignment horizontal="center" vertical="center" wrapText="1"/>
    </xf>
    <xf numFmtId="0" fontId="76" fillId="0" borderId="192" xfId="5" applyFont="1" applyBorder="1" applyAlignment="1">
      <alignment horizontal="center" vertical="center" wrapText="1"/>
    </xf>
    <xf numFmtId="0" fontId="76" fillId="0" borderId="190" xfId="5" applyFont="1" applyBorder="1" applyAlignment="1">
      <alignment horizontal="center" vertical="center" wrapText="1"/>
    </xf>
    <xf numFmtId="0" fontId="76" fillId="0" borderId="193" xfId="5" applyFont="1" applyBorder="1" applyAlignment="1">
      <alignment horizontal="center" vertical="center" wrapText="1"/>
    </xf>
    <xf numFmtId="0" fontId="76" fillId="0" borderId="194" xfId="5" applyFont="1" applyBorder="1" applyAlignment="1">
      <alignment vertical="center" wrapText="1"/>
    </xf>
    <xf numFmtId="0" fontId="76" fillId="0" borderId="195" xfId="5" applyFont="1" applyBorder="1" applyAlignment="1">
      <alignment vertical="center" wrapText="1"/>
    </xf>
    <xf numFmtId="0" fontId="8" fillId="0" borderId="0" xfId="5" applyFont="1" applyBorder="1" applyAlignment="1">
      <alignment horizontal="left" vertical="center" wrapText="1"/>
    </xf>
    <xf numFmtId="0" fontId="79" fillId="0" borderId="196" xfId="5" applyFont="1" applyBorder="1" applyAlignment="1">
      <alignment horizontal="left" vertical="center" wrapText="1"/>
    </xf>
    <xf numFmtId="0" fontId="8" fillId="0" borderId="197" xfId="5" applyFont="1" applyBorder="1" applyAlignment="1">
      <alignment horizontal="left" vertical="center"/>
    </xf>
    <xf numFmtId="0" fontId="8" fillId="0" borderId="198" xfId="5" applyFont="1" applyBorder="1" applyAlignment="1">
      <alignment horizontal="left" vertical="center" wrapText="1"/>
    </xf>
    <xf numFmtId="0" fontId="8" fillId="0" borderId="199" xfId="5" applyFont="1" applyBorder="1" applyAlignment="1">
      <alignment horizontal="left" vertical="center" wrapText="1"/>
    </xf>
    <xf numFmtId="0" fontId="87" fillId="0" borderId="0" xfId="5" applyFont="1" applyBorder="1" applyAlignment="1">
      <alignment vertical="center"/>
    </xf>
    <xf numFmtId="0" fontId="88" fillId="0" borderId="0" xfId="5" applyFont="1"/>
    <xf numFmtId="0" fontId="14" fillId="0" borderId="0" xfId="6" applyFill="1" applyAlignment="1">
      <alignment vertical="center"/>
    </xf>
    <xf numFmtId="0" fontId="14" fillId="0" borderId="0" xfId="6" applyAlignment="1">
      <alignment vertical="center"/>
    </xf>
    <xf numFmtId="0" fontId="89" fillId="0" borderId="0" xfId="5" applyFont="1"/>
    <xf numFmtId="0" fontId="88" fillId="0" borderId="0" xfId="5" applyFont="1" applyAlignment="1">
      <alignment horizontal="left"/>
    </xf>
    <xf numFmtId="0" fontId="90" fillId="0" borderId="0" xfId="5" applyFont="1" applyBorder="1" applyAlignment="1">
      <alignment vertical="center"/>
    </xf>
    <xf numFmtId="0" fontId="1" fillId="0" borderId="0" xfId="5" applyFont="1"/>
    <xf numFmtId="0" fontId="52" fillId="0" borderId="74" xfId="1" applyFont="1" applyBorder="1" applyAlignment="1">
      <alignment horizontal="right" vertical="center" indent="1"/>
    </xf>
    <xf numFmtId="0" fontId="52" fillId="0" borderId="0" xfId="1" applyFont="1" applyBorder="1" applyAlignment="1"/>
    <xf numFmtId="0" fontId="52" fillId="0" borderId="0" xfId="1" applyFont="1" applyBorder="1" applyAlignment="1">
      <alignment horizontal="right" vertical="center"/>
    </xf>
    <xf numFmtId="0" fontId="52" fillId="0" borderId="0" xfId="1" applyFont="1" applyBorder="1" applyAlignment="1">
      <alignment horizontal="right" vertical="center" indent="1"/>
    </xf>
    <xf numFmtId="0" fontId="52" fillId="0" borderId="0" xfId="1" applyFont="1" applyBorder="1" applyAlignment="1">
      <alignment vertical="center"/>
    </xf>
    <xf numFmtId="0" fontId="94" fillId="0" borderId="0" xfId="0" applyFont="1" applyAlignment="1">
      <alignment horizontal="justify" vertical="center"/>
    </xf>
    <xf numFmtId="0" fontId="76" fillId="0" borderId="169" xfId="5" applyFont="1" applyBorder="1" applyAlignment="1">
      <alignment horizontal="center" vertical="center" wrapText="1"/>
    </xf>
    <xf numFmtId="0" fontId="76" fillId="0" borderId="178" xfId="5" applyFont="1" applyBorder="1" applyAlignment="1">
      <alignment horizontal="center" vertical="center" wrapText="1"/>
    </xf>
    <xf numFmtId="0" fontId="76" fillId="0" borderId="155" xfId="5" applyFont="1" applyBorder="1" applyAlignment="1">
      <alignment horizontal="center" vertical="center" wrapText="1"/>
    </xf>
    <xf numFmtId="0" fontId="76" fillId="0" borderId="183" xfId="5" applyFont="1" applyBorder="1" applyAlignment="1">
      <alignment horizontal="center" vertical="center" wrapText="1"/>
    </xf>
    <xf numFmtId="0" fontId="76" fillId="0" borderId="156" xfId="5" applyFont="1" applyBorder="1" applyAlignment="1">
      <alignment horizontal="center" vertical="center" wrapText="1"/>
    </xf>
    <xf numFmtId="0" fontId="76" fillId="0" borderId="184" xfId="5" applyFont="1" applyBorder="1" applyAlignment="1">
      <alignment horizontal="center" vertical="center" wrapText="1"/>
    </xf>
    <xf numFmtId="0" fontId="76" fillId="0" borderId="185" xfId="5" applyFont="1" applyBorder="1" applyAlignment="1">
      <alignment horizontal="center" vertical="center" wrapText="1"/>
    </xf>
    <xf numFmtId="0" fontId="76" fillId="0" borderId="186" xfId="5" applyFont="1" applyBorder="1" applyAlignment="1">
      <alignment horizontal="center" vertical="center" wrapText="1"/>
    </xf>
    <xf numFmtId="0" fontId="51" fillId="2" borderId="0" xfId="2" applyFont="1" applyFill="1" applyAlignment="1">
      <alignment horizontal="left" vertical="top"/>
    </xf>
    <xf numFmtId="0" fontId="76" fillId="0" borderId="64" xfId="5" applyFont="1" applyBorder="1" applyAlignment="1">
      <alignment vertical="top" wrapText="1"/>
    </xf>
    <xf numFmtId="0" fontId="76" fillId="0" borderId="175" xfId="5" applyFont="1" applyBorder="1" applyAlignment="1">
      <alignment horizontal="center" vertical="center" wrapText="1"/>
    </xf>
    <xf numFmtId="0" fontId="76" fillId="0" borderId="164" xfId="5" applyFont="1" applyBorder="1" applyAlignment="1">
      <alignment horizontal="center" vertical="center" wrapText="1"/>
    </xf>
    <xf numFmtId="0" fontId="0" fillId="0" borderId="0" xfId="0" applyAlignment="1">
      <alignment horizontal="left" vertical="center" wrapText="1"/>
    </xf>
    <xf numFmtId="0" fontId="7" fillId="0" borderId="63" xfId="2" applyFont="1" applyFill="1" applyBorder="1" applyAlignment="1">
      <alignment horizontal="center" vertical="center" wrapText="1"/>
    </xf>
    <xf numFmtId="0" fontId="7" fillId="0" borderId="64" xfId="2" applyFont="1" applyFill="1" applyBorder="1" applyAlignment="1">
      <alignment horizontal="center" vertical="center" wrapText="1"/>
    </xf>
    <xf numFmtId="0" fontId="7" fillId="0" borderId="65" xfId="2" applyFont="1" applyFill="1" applyBorder="1" applyAlignment="1">
      <alignment horizontal="center" vertical="center" wrapText="1"/>
    </xf>
    <xf numFmtId="0" fontId="7" fillId="0" borderId="66" xfId="2" applyFont="1" applyFill="1" applyBorder="1" applyAlignment="1">
      <alignment horizontal="center" vertical="center"/>
    </xf>
    <xf numFmtId="0" fontId="7" fillId="0" borderId="59" xfId="2" applyFont="1" applyFill="1" applyBorder="1" applyAlignment="1">
      <alignment horizontal="center" vertical="center"/>
    </xf>
    <xf numFmtId="0" fontId="4" fillId="0" borderId="0" xfId="2" applyFont="1" applyAlignment="1">
      <alignment horizontal="left" vertical="center" shrinkToFit="1"/>
    </xf>
    <xf numFmtId="0" fontId="3" fillId="0" borderId="0" xfId="2" applyFont="1" applyAlignment="1">
      <alignment horizontal="left" vertical="center" shrinkToFit="1"/>
    </xf>
    <xf numFmtId="0" fontId="6" fillId="0" borderId="0" xfId="2" applyFont="1" applyAlignment="1">
      <alignment horizontal="center" vertical="center"/>
    </xf>
    <xf numFmtId="0" fontId="3" fillId="0" borderId="0" xfId="2" applyFont="1" applyAlignment="1">
      <alignment horizontal="distributed" vertical="center"/>
    </xf>
    <xf numFmtId="0" fontId="3" fillId="0" borderId="0" xfId="2" applyFont="1" applyAlignment="1">
      <alignment horizontal="left" vertical="center"/>
    </xf>
    <xf numFmtId="0" fontId="7" fillId="0" borderId="15"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73" xfId="2" applyFont="1" applyFill="1" applyBorder="1" applyAlignment="1">
      <alignment horizontal="center" vertical="center" wrapText="1"/>
    </xf>
    <xf numFmtId="0" fontId="7" fillId="0" borderId="74" xfId="2" applyFont="1" applyFill="1" applyBorder="1" applyAlignment="1">
      <alignment horizontal="center" vertical="center" wrapText="1"/>
    </xf>
    <xf numFmtId="0" fontId="7" fillId="0" borderId="75"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69" xfId="2" applyFont="1" applyFill="1" applyBorder="1" applyAlignment="1">
      <alignment horizontal="left" vertical="center"/>
    </xf>
    <xf numFmtId="0" fontId="7" fillId="0" borderId="101" xfId="2" applyFont="1" applyFill="1" applyBorder="1" applyAlignment="1">
      <alignment horizontal="left" vertical="center"/>
    </xf>
    <xf numFmtId="0" fontId="3" fillId="0" borderId="0" xfId="2" applyFont="1" applyAlignment="1">
      <alignment horizontal="right" vertical="center"/>
    </xf>
    <xf numFmtId="0" fontId="3" fillId="0" borderId="0" xfId="2" applyFont="1" applyAlignment="1">
      <alignment horizontal="left" vertical="top" wrapText="1"/>
    </xf>
    <xf numFmtId="0" fontId="7" fillId="0" borderId="4" xfId="2" applyFont="1" applyFill="1" applyBorder="1" applyAlignment="1">
      <alignment horizontal="center" vertical="center" textRotation="255" shrinkToFit="1"/>
    </xf>
    <xf numFmtId="0" fontId="7" fillId="0" borderId="5" xfId="2" applyFont="1" applyFill="1" applyBorder="1" applyAlignment="1">
      <alignment horizontal="center" vertical="center" textRotation="255" shrinkToFit="1"/>
    </xf>
    <xf numFmtId="0" fontId="7" fillId="0" borderId="103" xfId="2" applyFont="1" applyFill="1" applyBorder="1" applyAlignment="1">
      <alignment horizontal="center" vertical="center" textRotation="255" shrinkToFit="1"/>
    </xf>
    <xf numFmtId="0" fontId="7" fillId="0" borderId="114" xfId="2" applyFont="1" applyFill="1" applyBorder="1" applyAlignment="1">
      <alignment horizontal="left" vertical="center" wrapText="1"/>
    </xf>
    <xf numFmtId="0" fontId="7" fillId="0" borderId="114" xfId="2" applyFont="1" applyFill="1" applyBorder="1" applyAlignment="1">
      <alignment horizontal="center" vertical="center"/>
    </xf>
    <xf numFmtId="0" fontId="7" fillId="0" borderId="200" xfId="2" applyFont="1" applyFill="1" applyBorder="1" applyAlignment="1">
      <alignment horizontal="center" vertical="center"/>
    </xf>
    <xf numFmtId="0" fontId="7" fillId="0" borderId="57" xfId="2" applyFont="1" applyFill="1" applyBorder="1" applyAlignment="1">
      <alignment horizontal="left" vertical="center" wrapText="1"/>
    </xf>
    <xf numFmtId="0" fontId="7" fillId="0" borderId="57"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19"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18" xfId="2" applyFont="1" applyFill="1" applyBorder="1" applyAlignment="1">
      <alignment horizontal="center" vertical="center" wrapText="1"/>
    </xf>
    <xf numFmtId="0" fontId="7" fillId="0" borderId="67" xfId="2" applyFont="1" applyFill="1" applyBorder="1" applyAlignment="1">
      <alignment horizontal="left" vertical="center"/>
    </xf>
    <xf numFmtId="0" fontId="7" fillId="0" borderId="102" xfId="2" applyFont="1" applyFill="1" applyBorder="1" applyAlignment="1">
      <alignment horizontal="left" vertical="center"/>
    </xf>
    <xf numFmtId="0" fontId="7" fillId="0" borderId="57" xfId="2" applyFont="1" applyFill="1" applyBorder="1" applyAlignment="1">
      <alignment horizontal="left" vertical="center"/>
    </xf>
    <xf numFmtId="0" fontId="7" fillId="0" borderId="58" xfId="2" applyFont="1" applyFill="1" applyBorder="1" applyAlignment="1">
      <alignment horizontal="left" vertical="center"/>
    </xf>
    <xf numFmtId="0" fontId="7" fillId="0" borderId="106" xfId="2" applyFont="1" applyFill="1" applyBorder="1" applyAlignment="1">
      <alignment horizontal="left" vertical="center"/>
    </xf>
    <xf numFmtId="0" fontId="7" fillId="0" borderId="107" xfId="2" applyFont="1" applyFill="1" applyBorder="1" applyAlignment="1">
      <alignment horizontal="left" vertical="center"/>
    </xf>
    <xf numFmtId="0" fontId="42" fillId="0" borderId="13" xfId="2" applyFont="1" applyBorder="1" applyAlignment="1">
      <alignment horizontal="center" vertical="center" shrinkToFit="1"/>
    </xf>
    <xf numFmtId="0" fontId="42" fillId="0" borderId="13" xfId="5" applyFont="1" applyBorder="1" applyAlignment="1">
      <alignment vertical="center"/>
    </xf>
    <xf numFmtId="0" fontId="7" fillId="0" borderId="12" xfId="2" applyFont="1" applyFill="1" applyBorder="1" applyAlignment="1">
      <alignment horizontal="center" vertical="center" shrinkToFit="1"/>
    </xf>
    <xf numFmtId="0" fontId="7" fillId="0" borderId="13"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7" fillId="0" borderId="0" xfId="2" applyFont="1" applyFill="1" applyBorder="1" applyAlignment="1">
      <alignment horizontal="center" vertical="center" shrinkToFit="1"/>
    </xf>
    <xf numFmtId="0" fontId="7" fillId="0" borderId="10" xfId="2" applyFont="1" applyFill="1" applyBorder="1" applyAlignment="1">
      <alignment horizontal="center" vertical="center" shrinkToFit="1"/>
    </xf>
    <xf numFmtId="0" fontId="7" fillId="0" borderId="15"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18"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4" xfId="2" applyFont="1" applyBorder="1" applyAlignment="1">
      <alignment horizontal="center" vertical="center" textRotation="255" shrinkToFit="1"/>
    </xf>
    <xf numFmtId="0" fontId="7" fillId="0" borderId="5" xfId="2" applyFont="1" applyBorder="1" applyAlignment="1">
      <alignment horizontal="center" vertical="center" textRotation="255" shrinkToFit="1"/>
    </xf>
    <xf numFmtId="0" fontId="7" fillId="0" borderId="105" xfId="2" applyFont="1" applyBorder="1" applyAlignment="1">
      <alignment horizontal="center" vertical="center" textRotation="255" shrinkToFit="1"/>
    </xf>
    <xf numFmtId="0" fontId="7" fillId="0" borderId="98" xfId="2" applyFont="1" applyBorder="1" applyAlignment="1">
      <alignment horizontal="left" vertical="center"/>
    </xf>
    <xf numFmtId="0" fontId="7" fillId="0" borderId="104" xfId="2" applyFont="1" applyBorder="1" applyAlignment="1">
      <alignment horizontal="left" vertical="center"/>
    </xf>
    <xf numFmtId="0" fontId="7" fillId="0" borderId="67" xfId="2" applyFont="1" applyBorder="1" applyAlignment="1">
      <alignment horizontal="left" vertical="center"/>
    </xf>
    <xf numFmtId="0" fontId="7" fillId="0" borderId="102" xfId="2" applyFont="1" applyBorder="1" applyAlignment="1">
      <alignment horizontal="left" vertical="center"/>
    </xf>
    <xf numFmtId="0" fontId="7" fillId="0" borderId="66" xfId="2" applyFont="1" applyBorder="1" applyAlignment="1">
      <alignment horizontal="left" vertical="center"/>
    </xf>
    <xf numFmtId="0" fontId="7" fillId="0" borderId="63" xfId="2" applyFont="1" applyBorder="1" applyAlignment="1">
      <alignment horizontal="center" vertical="center" wrapText="1"/>
    </xf>
    <xf numFmtId="0" fontId="7" fillId="0" borderId="64" xfId="2" applyFont="1" applyBorder="1" applyAlignment="1">
      <alignment horizontal="center" vertical="center" wrapText="1"/>
    </xf>
    <xf numFmtId="0" fontId="7" fillId="0" borderId="65" xfId="2" applyFont="1" applyBorder="1" applyAlignment="1">
      <alignment horizontal="center" vertical="center" wrapText="1"/>
    </xf>
    <xf numFmtId="0" fontId="7" fillId="0" borderId="66" xfId="2" applyFont="1" applyBorder="1" applyAlignment="1">
      <alignment horizontal="center" vertical="center"/>
    </xf>
    <xf numFmtId="0" fontId="7" fillId="0" borderId="59" xfId="2" applyFont="1" applyBorder="1" applyAlignment="1">
      <alignment horizontal="center" vertical="center"/>
    </xf>
    <xf numFmtId="0" fontId="7" fillId="0" borderId="73" xfId="2" applyFont="1" applyBorder="1" applyAlignment="1">
      <alignment horizontal="center" vertical="center" wrapText="1"/>
    </xf>
    <xf numFmtId="0" fontId="7" fillId="0" borderId="74" xfId="2" applyFont="1" applyBorder="1" applyAlignment="1">
      <alignment horizontal="center" vertical="center" wrapText="1"/>
    </xf>
    <xf numFmtId="0" fontId="7" fillId="0" borderId="75" xfId="2" applyFont="1" applyBorder="1" applyAlignment="1">
      <alignment horizontal="center" vertical="center" wrapText="1"/>
    </xf>
    <xf numFmtId="0" fontId="7" fillId="0" borderId="61" xfId="2" applyFont="1" applyBorder="1" applyAlignment="1">
      <alignment horizontal="center" vertical="center" wrapText="1"/>
    </xf>
    <xf numFmtId="0" fontId="7" fillId="0" borderId="3" xfId="2" applyFont="1" applyBorder="1" applyAlignment="1">
      <alignment horizontal="center" vertical="center" wrapText="1"/>
    </xf>
    <xf numFmtId="0" fontId="7" fillId="0" borderId="62" xfId="2" applyFont="1" applyBorder="1" applyAlignment="1">
      <alignment horizontal="center" vertical="center" wrapText="1"/>
    </xf>
    <xf numFmtId="0" fontId="7" fillId="0" borderId="69" xfId="2" applyFont="1" applyBorder="1" applyAlignment="1">
      <alignment horizontal="left" vertical="center"/>
    </xf>
    <xf numFmtId="0" fontId="7" fillId="0" borderId="101" xfId="2" applyFont="1" applyBorder="1" applyAlignment="1">
      <alignment horizontal="left" vertical="center"/>
    </xf>
    <xf numFmtId="0" fontId="7" fillId="0" borderId="106" xfId="2" applyFont="1" applyBorder="1" applyAlignment="1">
      <alignment horizontal="left" vertical="center"/>
    </xf>
    <xf numFmtId="0" fontId="7" fillId="0" borderId="107" xfId="2" applyFont="1" applyBorder="1" applyAlignment="1">
      <alignment horizontal="left" vertical="center"/>
    </xf>
    <xf numFmtId="0" fontId="7" fillId="0" borderId="63" xfId="2" applyFont="1" applyBorder="1" applyAlignment="1">
      <alignment horizontal="center" vertical="center"/>
    </xf>
    <xf numFmtId="0" fontId="7" fillId="0" borderId="64" xfId="2" applyFont="1" applyBorder="1" applyAlignment="1">
      <alignment horizontal="center" vertical="center"/>
    </xf>
    <xf numFmtId="0" fontId="7" fillId="0" borderId="65" xfId="2" applyFont="1" applyBorder="1" applyAlignment="1">
      <alignment horizontal="center" vertical="center"/>
    </xf>
    <xf numFmtId="0" fontId="7" fillId="0" borderId="42" xfId="2" applyFont="1" applyBorder="1" applyAlignment="1">
      <alignment horizontal="center" vertical="center" textRotation="255" shrinkToFit="1"/>
    </xf>
    <xf numFmtId="0" fontId="7" fillId="0" borderId="21" xfId="2" applyFont="1" applyBorder="1" applyAlignment="1">
      <alignment horizontal="center" vertical="center" textRotation="255" shrinkToFit="1"/>
    </xf>
    <xf numFmtId="0" fontId="7" fillId="0" borderId="60" xfId="2" applyFont="1" applyBorder="1" applyAlignment="1">
      <alignment horizontal="center" vertical="center" textRotation="255" shrinkToFit="1"/>
    </xf>
    <xf numFmtId="0" fontId="7" fillId="0" borderId="19"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22" xfId="2" applyFont="1" applyBorder="1" applyAlignment="1">
      <alignment horizontal="center" vertical="center"/>
    </xf>
    <xf numFmtId="0" fontId="7" fillId="0" borderId="23" xfId="2" applyFont="1" applyBorder="1" applyAlignment="1">
      <alignment horizontal="center" vertical="center"/>
    </xf>
    <xf numFmtId="0" fontId="7" fillId="0" borderId="73" xfId="2" applyFont="1" applyBorder="1" applyAlignment="1">
      <alignment horizontal="center" vertical="center"/>
    </xf>
    <xf numFmtId="0" fontId="7" fillId="0" borderId="74" xfId="2" applyFont="1" applyBorder="1" applyAlignment="1">
      <alignment horizontal="center" vertical="center"/>
    </xf>
    <xf numFmtId="0" fontId="7" fillId="0" borderId="75" xfId="2" applyFont="1" applyBorder="1" applyAlignment="1">
      <alignment horizontal="center" vertical="center"/>
    </xf>
    <xf numFmtId="0" fontId="7" fillId="0" borderId="61" xfId="2" applyFont="1" applyBorder="1" applyAlignment="1">
      <alignment horizontal="center" vertical="center"/>
    </xf>
    <xf numFmtId="0" fontId="7" fillId="0" borderId="3" xfId="2" applyFont="1" applyBorder="1" applyAlignment="1">
      <alignment horizontal="center" vertical="center"/>
    </xf>
    <xf numFmtId="0" fontId="7" fillId="0" borderId="62" xfId="2" applyFont="1" applyBorder="1" applyAlignment="1">
      <alignment horizontal="center" vertical="center"/>
    </xf>
    <xf numFmtId="0" fontId="7" fillId="0" borderId="109" xfId="2" applyFont="1" applyBorder="1" applyAlignment="1">
      <alignment horizontal="center" vertical="center"/>
    </xf>
    <xf numFmtId="0" fontId="7" fillId="0" borderId="111" xfId="2" applyFont="1" applyBorder="1" applyAlignment="1">
      <alignment horizontal="center" vertical="center"/>
    </xf>
    <xf numFmtId="0" fontId="7" fillId="0" borderId="108" xfId="2" applyFont="1" applyFill="1" applyBorder="1" applyAlignment="1">
      <alignment horizontal="center" vertical="center" shrinkToFit="1"/>
    </xf>
    <xf numFmtId="0" fontId="7" fillId="0" borderId="74" xfId="2" applyFont="1" applyFill="1" applyBorder="1" applyAlignment="1">
      <alignment horizontal="center" vertical="center" shrinkToFit="1"/>
    </xf>
    <xf numFmtId="0" fontId="7" fillId="0" borderId="75" xfId="2" applyFont="1" applyFill="1" applyBorder="1" applyAlignment="1">
      <alignment horizontal="center" vertical="center" shrinkToFit="1"/>
    </xf>
    <xf numFmtId="0" fontId="7" fillId="0" borderId="110"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7" fillId="0" borderId="62" xfId="2" applyFont="1" applyFill="1" applyBorder="1" applyAlignment="1">
      <alignment horizontal="center" vertical="center" shrinkToFit="1"/>
    </xf>
    <xf numFmtId="0" fontId="7" fillId="0" borderId="73" xfId="2" applyFont="1" applyFill="1" applyBorder="1" applyAlignment="1">
      <alignment horizontal="center" vertical="center" shrinkToFit="1"/>
    </xf>
    <xf numFmtId="0" fontId="7" fillId="0" borderId="61" xfId="2" applyFont="1" applyFill="1" applyBorder="1" applyAlignment="1">
      <alignment horizontal="center" vertical="center" shrinkToFit="1"/>
    </xf>
    <xf numFmtId="57" fontId="7" fillId="0" borderId="73" xfId="2" applyNumberFormat="1" applyFont="1" applyFill="1" applyBorder="1" applyAlignment="1">
      <alignment horizontal="center" vertical="center"/>
    </xf>
    <xf numFmtId="0" fontId="7" fillId="0" borderId="74" xfId="2" applyFont="1" applyFill="1" applyBorder="1" applyAlignment="1">
      <alignment horizontal="center" vertical="center"/>
    </xf>
    <xf numFmtId="0" fontId="7" fillId="0" borderId="75" xfId="2" applyFont="1" applyFill="1" applyBorder="1" applyAlignment="1">
      <alignment horizontal="center" vertical="center"/>
    </xf>
    <xf numFmtId="0" fontId="7" fillId="0" borderId="61"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62" xfId="2" applyFont="1" applyFill="1" applyBorder="1" applyAlignment="1">
      <alignment horizontal="center" vertical="center"/>
    </xf>
    <xf numFmtId="0" fontId="7" fillId="0" borderId="73" xfId="2" applyFont="1" applyFill="1" applyBorder="1" applyAlignment="1">
      <alignment horizontal="center" vertical="center"/>
    </xf>
    <xf numFmtId="0" fontId="7" fillId="0" borderId="109" xfId="2" applyFont="1" applyFill="1" applyBorder="1" applyAlignment="1">
      <alignment horizontal="center" vertical="center"/>
    </xf>
    <xf numFmtId="0" fontId="7" fillId="0" borderId="111" xfId="2" applyFont="1" applyFill="1" applyBorder="1" applyAlignment="1">
      <alignment horizontal="center" vertical="center"/>
    </xf>
    <xf numFmtId="0" fontId="8" fillId="0" borderId="0" xfId="2" applyFont="1" applyAlignment="1">
      <alignment horizontal="left"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112" xfId="2" applyFont="1" applyFill="1" applyBorder="1" applyAlignment="1">
      <alignment horizontal="center" vertical="center"/>
    </xf>
    <xf numFmtId="0" fontId="7" fillId="0" borderId="106" xfId="2" applyFont="1" applyFill="1" applyBorder="1" applyAlignment="1">
      <alignment horizontal="center" vertical="center"/>
    </xf>
    <xf numFmtId="0" fontId="7" fillId="0" borderId="107" xfId="2" applyFont="1" applyFill="1" applyBorder="1" applyAlignment="1">
      <alignment horizontal="center" vertical="center"/>
    </xf>
    <xf numFmtId="0" fontId="8" fillId="0" borderId="13" xfId="2" applyFont="1" applyBorder="1" applyAlignment="1">
      <alignment horizontal="left" vertical="center" wrapText="1"/>
    </xf>
    <xf numFmtId="0" fontId="8" fillId="0" borderId="0" xfId="2" applyFont="1" applyBorder="1" applyAlignment="1">
      <alignment horizontal="left" vertical="center" wrapText="1"/>
    </xf>
    <xf numFmtId="0" fontId="8" fillId="0" borderId="0" xfId="2" applyFont="1" applyAlignment="1">
      <alignment horizontal="left" vertical="top" wrapText="1"/>
    </xf>
    <xf numFmtId="0" fontId="8" fillId="0" borderId="0" xfId="2" applyFont="1" applyAlignment="1">
      <alignment horizontal="left" vertical="top"/>
    </xf>
    <xf numFmtId="0" fontId="7" fillId="0" borderId="63" xfId="2" applyFont="1" applyFill="1" applyBorder="1" applyAlignment="1">
      <alignment horizontal="center" vertical="center"/>
    </xf>
    <xf numFmtId="0" fontId="7" fillId="0" borderId="64" xfId="2" applyFont="1" applyFill="1" applyBorder="1" applyAlignment="1">
      <alignment horizontal="center" vertical="center"/>
    </xf>
    <xf numFmtId="0" fontId="7" fillId="0" borderId="65" xfId="2" applyFont="1" applyFill="1" applyBorder="1" applyAlignment="1">
      <alignment horizontal="center" vertical="center"/>
    </xf>
    <xf numFmtId="0" fontId="46" fillId="0" borderId="66" xfId="2" applyFont="1" applyBorder="1" applyAlignment="1">
      <alignment horizontal="center" vertical="center"/>
    </xf>
    <xf numFmtId="0" fontId="7" fillId="0" borderId="113" xfId="2" applyFont="1" applyFill="1" applyBorder="1" applyAlignment="1">
      <alignment horizontal="center" vertical="center"/>
    </xf>
    <xf numFmtId="0" fontId="44" fillId="0" borderId="0" xfId="2" applyFont="1" applyAlignment="1">
      <alignment horizontal="left" vertical="center"/>
    </xf>
    <xf numFmtId="0" fontId="7" fillId="0" borderId="61"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62" xfId="2" applyFont="1" applyFill="1" applyBorder="1" applyAlignment="1">
      <alignment horizontal="center" vertical="center" wrapText="1"/>
    </xf>
    <xf numFmtId="0" fontId="45" fillId="0" borderId="0" xfId="2" applyFont="1" applyAlignment="1">
      <alignment horizontal="left" vertical="center"/>
    </xf>
    <xf numFmtId="0" fontId="7" fillId="0" borderId="98" xfId="2" applyFont="1" applyFill="1" applyBorder="1" applyAlignment="1">
      <alignment horizontal="left" vertical="center" wrapText="1"/>
    </xf>
    <xf numFmtId="0" fontId="7" fillId="0" borderId="99" xfId="2" applyFont="1" applyFill="1" applyBorder="1" applyAlignment="1">
      <alignment horizontal="center" vertical="center"/>
    </xf>
    <xf numFmtId="0" fontId="7" fillId="0" borderId="100" xfId="2" applyFont="1" applyFill="1" applyBorder="1" applyAlignment="1">
      <alignment horizontal="center" vertical="center"/>
    </xf>
    <xf numFmtId="0" fontId="46" fillId="0" borderId="6" xfId="2" applyFont="1" applyFill="1" applyBorder="1" applyAlignment="1">
      <alignment horizontal="center" vertical="center"/>
    </xf>
    <xf numFmtId="0" fontId="46" fillId="0" borderId="7" xfId="2" applyFont="1" applyFill="1" applyBorder="1" applyAlignment="1">
      <alignment horizontal="center" vertical="center"/>
    </xf>
    <xf numFmtId="0" fontId="46" fillId="0" borderId="8" xfId="2" applyFont="1" applyFill="1" applyBorder="1" applyAlignment="1">
      <alignment horizontal="center" vertical="center"/>
    </xf>
    <xf numFmtId="0" fontId="46" fillId="0" borderId="67" xfId="2" applyFont="1" applyBorder="1" applyAlignment="1">
      <alignment horizontal="left" vertical="center"/>
    </xf>
    <xf numFmtId="0" fontId="46" fillId="0" borderId="102" xfId="2" applyFont="1" applyBorder="1" applyAlignment="1">
      <alignment horizontal="left" vertical="center"/>
    </xf>
    <xf numFmtId="0" fontId="46" fillId="0" borderId="57" xfId="2" applyFont="1" applyBorder="1" applyAlignment="1">
      <alignment horizontal="left" vertical="center"/>
    </xf>
    <xf numFmtId="0" fontId="46" fillId="0" borderId="58" xfId="2" applyFont="1" applyBorder="1" applyAlignment="1">
      <alignment horizontal="left" vertical="center"/>
    </xf>
    <xf numFmtId="0" fontId="46" fillId="0" borderId="63" xfId="2" applyFont="1" applyFill="1" applyBorder="1" applyAlignment="1">
      <alignment horizontal="center" vertical="center"/>
    </xf>
    <xf numFmtId="0" fontId="46" fillId="0" borderId="64" xfId="2" applyFont="1" applyFill="1" applyBorder="1" applyAlignment="1">
      <alignment horizontal="center" vertical="center"/>
    </xf>
    <xf numFmtId="0" fontId="46" fillId="0" borderId="65" xfId="2" applyFont="1" applyFill="1" applyBorder="1" applyAlignment="1">
      <alignment horizontal="center" vertical="center"/>
    </xf>
    <xf numFmtId="0" fontId="46" fillId="0" borderId="113" xfId="2" applyFont="1" applyFill="1" applyBorder="1" applyAlignment="1">
      <alignment horizontal="center" vertical="center"/>
    </xf>
    <xf numFmtId="0" fontId="46" fillId="0" borderId="66" xfId="2" applyFont="1" applyBorder="1" applyAlignment="1">
      <alignment horizontal="left" vertical="center"/>
    </xf>
    <xf numFmtId="0" fontId="46" fillId="0" borderId="59" xfId="2" applyFont="1" applyBorder="1" applyAlignment="1">
      <alignment horizontal="left" vertical="center"/>
    </xf>
    <xf numFmtId="0" fontId="46" fillId="0" borderId="59" xfId="2" applyFont="1" applyBorder="1" applyAlignment="1">
      <alignment horizontal="center" vertical="center"/>
    </xf>
    <xf numFmtId="0" fontId="46" fillId="0" borderId="106" xfId="2" applyFont="1" applyBorder="1" applyAlignment="1">
      <alignment horizontal="left" vertical="center"/>
    </xf>
    <xf numFmtId="0" fontId="46" fillId="0" borderId="107" xfId="2" applyFont="1" applyBorder="1" applyAlignment="1">
      <alignment horizontal="left" vertical="center"/>
    </xf>
    <xf numFmtId="0" fontId="46" fillId="0" borderId="73" xfId="2" applyFont="1" applyBorder="1" applyAlignment="1">
      <alignment horizontal="left" vertical="center" wrapText="1"/>
    </xf>
    <xf numFmtId="0" fontId="46" fillId="0" borderId="74" xfId="2" applyFont="1" applyBorder="1" applyAlignment="1">
      <alignment horizontal="left" vertical="center"/>
    </xf>
    <xf numFmtId="0" fontId="46" fillId="0" borderId="75" xfId="2" applyFont="1" applyBorder="1" applyAlignment="1">
      <alignment horizontal="left" vertical="center"/>
    </xf>
    <xf numFmtId="0" fontId="46" fillId="0" borderId="61" xfId="2" applyFont="1" applyBorder="1" applyAlignment="1">
      <alignment horizontal="left" vertical="center"/>
    </xf>
    <xf numFmtId="0" fontId="46" fillId="0" borderId="3" xfId="2" applyFont="1" applyBorder="1" applyAlignment="1">
      <alignment horizontal="left" vertical="center"/>
    </xf>
    <xf numFmtId="0" fontId="46" fillId="0" borderId="62" xfId="2" applyFont="1" applyBorder="1" applyAlignment="1">
      <alignment horizontal="left" vertical="center"/>
    </xf>
    <xf numFmtId="0" fontId="46" fillId="0" borderId="109" xfId="2" applyFont="1" applyBorder="1" applyAlignment="1">
      <alignment horizontal="left" vertical="center"/>
    </xf>
    <xf numFmtId="0" fontId="46" fillId="0" borderId="111" xfId="2" applyFont="1" applyBorder="1" applyAlignment="1">
      <alignment horizontal="left" vertical="center"/>
    </xf>
    <xf numFmtId="0" fontId="46" fillId="0" borderId="108" xfId="2" applyFont="1" applyFill="1" applyBorder="1" applyAlignment="1">
      <alignment horizontal="center" vertical="center" shrinkToFit="1"/>
    </xf>
    <xf numFmtId="0" fontId="46" fillId="0" borderId="74" xfId="2" applyFont="1" applyFill="1" applyBorder="1" applyAlignment="1">
      <alignment horizontal="center" vertical="center" shrinkToFit="1"/>
    </xf>
    <xf numFmtId="0" fontId="46" fillId="0" borderId="75" xfId="2" applyFont="1" applyFill="1" applyBorder="1" applyAlignment="1">
      <alignment horizontal="center" vertical="center" shrinkToFit="1"/>
    </xf>
    <xf numFmtId="0" fontId="46" fillId="0" borderId="110" xfId="2" applyFont="1" applyFill="1" applyBorder="1" applyAlignment="1">
      <alignment horizontal="center" vertical="center" shrinkToFit="1"/>
    </xf>
    <xf numFmtId="0" fontId="46" fillId="0" borderId="3" xfId="2" applyFont="1" applyFill="1" applyBorder="1" applyAlignment="1">
      <alignment horizontal="center" vertical="center" shrinkToFit="1"/>
    </xf>
    <xf numFmtId="0" fontId="46" fillId="0" borderId="62" xfId="2" applyFont="1" applyFill="1" applyBorder="1" applyAlignment="1">
      <alignment horizontal="center" vertical="center" shrinkToFit="1"/>
    </xf>
    <xf numFmtId="14" fontId="46" fillId="0" borderId="73" xfId="2" applyNumberFormat="1" applyFont="1" applyFill="1" applyBorder="1" applyAlignment="1">
      <alignment horizontal="center" vertical="center" shrinkToFit="1"/>
    </xf>
    <xf numFmtId="0" fontId="46" fillId="0" borderId="61" xfId="2" applyFont="1" applyFill="1" applyBorder="1" applyAlignment="1">
      <alignment horizontal="center" vertical="center" shrinkToFit="1"/>
    </xf>
    <xf numFmtId="58" fontId="46" fillId="0" borderId="73" xfId="2" quotePrefix="1" applyNumberFormat="1" applyFont="1" applyFill="1" applyBorder="1" applyAlignment="1">
      <alignment horizontal="center" vertical="center"/>
    </xf>
    <xf numFmtId="0" fontId="46" fillId="0" borderId="74" xfId="2" applyFont="1" applyFill="1" applyBorder="1" applyAlignment="1">
      <alignment horizontal="center" vertical="center"/>
    </xf>
    <xf numFmtId="0" fontId="46" fillId="0" borderId="75" xfId="2" applyFont="1" applyFill="1" applyBorder="1" applyAlignment="1">
      <alignment horizontal="center" vertical="center"/>
    </xf>
    <xf numFmtId="0" fontId="46" fillId="0" borderId="61" xfId="2" applyFont="1" applyFill="1" applyBorder="1" applyAlignment="1">
      <alignment horizontal="center" vertical="center"/>
    </xf>
    <xf numFmtId="0" fontId="46" fillId="0" borderId="3" xfId="2" applyFont="1" applyFill="1" applyBorder="1" applyAlignment="1">
      <alignment horizontal="center" vertical="center"/>
    </xf>
    <xf numFmtId="0" fontId="46" fillId="0" borderId="62" xfId="2" applyFont="1" applyFill="1" applyBorder="1" applyAlignment="1">
      <alignment horizontal="center" vertical="center"/>
    </xf>
    <xf numFmtId="0" fontId="46" fillId="0" borderId="73" xfId="2" applyFont="1" applyFill="1" applyBorder="1" applyAlignment="1">
      <alignment horizontal="center" vertical="center"/>
    </xf>
    <xf numFmtId="0" fontId="46" fillId="0" borderId="109" xfId="2" applyFont="1" applyFill="1" applyBorder="1" applyAlignment="1">
      <alignment horizontal="center" vertical="center"/>
    </xf>
    <xf numFmtId="0" fontId="46" fillId="0" borderId="111" xfId="2" applyFont="1" applyFill="1" applyBorder="1" applyAlignment="1">
      <alignment horizontal="center" vertical="center"/>
    </xf>
    <xf numFmtId="0" fontId="46" fillId="0" borderId="73" xfId="2" quotePrefix="1" applyFont="1" applyFill="1" applyBorder="1" applyAlignment="1">
      <alignment horizontal="center" vertical="center"/>
    </xf>
    <xf numFmtId="0" fontId="11" fillId="2" borderId="0" xfId="2" applyFont="1" applyFill="1" applyAlignment="1">
      <alignment horizontal="center" vertical="center"/>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41" fillId="2" borderId="15" xfId="2" applyFont="1" applyFill="1" applyBorder="1" applyAlignment="1">
      <alignment horizontal="center" vertical="center" wrapText="1"/>
    </xf>
    <xf numFmtId="0" fontId="41" fillId="2" borderId="13" xfId="2" applyFont="1" applyFill="1" applyBorder="1" applyAlignment="1">
      <alignment horizontal="center" vertical="center" wrapText="1"/>
    </xf>
    <xf numFmtId="0" fontId="41" fillId="2" borderId="14" xfId="2" applyFont="1" applyFill="1" applyBorder="1" applyAlignment="1">
      <alignment horizontal="center" vertical="center" wrapText="1"/>
    </xf>
    <xf numFmtId="0" fontId="41" fillId="2" borderId="27" xfId="2" applyFont="1" applyFill="1" applyBorder="1" applyAlignment="1">
      <alignment horizontal="center" vertical="center" wrapText="1"/>
    </xf>
    <xf numFmtId="0" fontId="41" fillId="2" borderId="25" xfId="2" applyFont="1" applyFill="1" applyBorder="1" applyAlignment="1">
      <alignment horizontal="center" vertical="center" wrapText="1"/>
    </xf>
    <xf numFmtId="0" fontId="41" fillId="2" borderId="26" xfId="2" applyFont="1" applyFill="1" applyBorder="1" applyAlignment="1">
      <alignment horizontal="center" vertical="center" wrapText="1"/>
    </xf>
    <xf numFmtId="0" fontId="41" fillId="2" borderId="15" xfId="2" applyFont="1" applyFill="1" applyBorder="1" applyAlignment="1">
      <alignment horizontal="center" vertical="center" wrapText="1" shrinkToFit="1"/>
    </xf>
    <xf numFmtId="0" fontId="41" fillId="2" borderId="13" xfId="2" applyFont="1" applyFill="1" applyBorder="1" applyAlignment="1">
      <alignment horizontal="center" vertical="center" wrapText="1" shrinkToFit="1"/>
    </xf>
    <xf numFmtId="0" fontId="41" fillId="2" borderId="14" xfId="2" applyFont="1" applyFill="1" applyBorder="1" applyAlignment="1">
      <alignment horizontal="center" vertical="center" wrapText="1" shrinkToFit="1"/>
    </xf>
    <xf numFmtId="0" fontId="41" fillId="2" borderId="27" xfId="2" applyFont="1" applyFill="1" applyBorder="1" applyAlignment="1">
      <alignment horizontal="center" vertical="center" wrapText="1" shrinkToFit="1"/>
    </xf>
    <xf numFmtId="0" fontId="41" fillId="2" borderId="25" xfId="2" applyFont="1" applyFill="1" applyBorder="1" applyAlignment="1">
      <alignment horizontal="center" vertical="center" wrapText="1" shrinkToFit="1"/>
    </xf>
    <xf numFmtId="0" fontId="41" fillId="2" borderId="26" xfId="2" applyFont="1" applyFill="1" applyBorder="1" applyAlignment="1">
      <alignment horizontal="center" vertical="center" wrapText="1" shrinkToFit="1"/>
    </xf>
    <xf numFmtId="0" fontId="7" fillId="2" borderId="15" xfId="2" applyFont="1" applyFill="1" applyBorder="1" applyAlignment="1">
      <alignment horizontal="center" vertical="center" shrinkToFit="1"/>
    </xf>
    <xf numFmtId="0" fontId="7" fillId="2" borderId="27"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42" xfId="2" applyFont="1" applyFill="1" applyBorder="1" applyAlignment="1">
      <alignment horizontal="center" vertical="top" textRotation="255" shrinkToFit="1"/>
    </xf>
    <xf numFmtId="0" fontId="7" fillId="2" borderId="21" xfId="2" applyFont="1" applyFill="1" applyBorder="1" applyAlignment="1">
      <alignment horizontal="center" vertical="top" textRotation="255" shrinkToFit="1"/>
    </xf>
    <xf numFmtId="0" fontId="7" fillId="2" borderId="116" xfId="2" applyFont="1" applyFill="1" applyBorder="1" applyAlignment="1">
      <alignment horizontal="center" vertical="top" textRotation="255" shrinkToFit="1"/>
    </xf>
    <xf numFmtId="0" fontId="7" fillId="2" borderId="15" xfId="2" applyFont="1" applyFill="1" applyBorder="1" applyAlignment="1">
      <alignment horizontal="left" vertical="center" shrinkToFit="1"/>
    </xf>
    <xf numFmtId="0" fontId="7" fillId="2" borderId="13" xfId="2" applyFont="1" applyFill="1" applyBorder="1" applyAlignment="1">
      <alignment horizontal="left" vertical="center" shrinkToFit="1"/>
    </xf>
    <xf numFmtId="0" fontId="7" fillId="2" borderId="14" xfId="2" applyFont="1" applyFill="1" applyBorder="1" applyAlignment="1">
      <alignment horizontal="left" vertical="center" shrinkToFit="1"/>
    </xf>
    <xf numFmtId="0" fontId="7" fillId="2" borderId="11"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10"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17"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43"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15" xfId="2" applyFont="1" applyFill="1" applyBorder="1" applyAlignment="1">
      <alignment horizontal="left" vertical="center" wrapText="1" shrinkToFit="1"/>
    </xf>
    <xf numFmtId="0" fontId="7" fillId="2" borderId="13" xfId="2" applyFont="1" applyFill="1" applyBorder="1" applyAlignment="1">
      <alignment horizontal="left" vertical="center" wrapText="1" shrinkToFit="1"/>
    </xf>
    <xf numFmtId="0" fontId="7" fillId="2" borderId="14" xfId="2" applyFont="1" applyFill="1" applyBorder="1" applyAlignment="1">
      <alignment horizontal="left" vertical="center" wrapText="1" shrinkToFit="1"/>
    </xf>
    <xf numFmtId="0" fontId="7" fillId="2" borderId="11"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10" xfId="2" applyFont="1" applyFill="1" applyBorder="1" applyAlignment="1">
      <alignment horizontal="left" vertical="center" wrapText="1" shrinkToFit="1"/>
    </xf>
    <xf numFmtId="0" fontId="7" fillId="2" borderId="19" xfId="2" applyFont="1" applyFill="1" applyBorder="1" applyAlignment="1">
      <alignment horizontal="left" vertical="center" wrapText="1" shrinkToFit="1"/>
    </xf>
    <xf numFmtId="0" fontId="7" fillId="2" borderId="17" xfId="2" applyFont="1" applyFill="1" applyBorder="1" applyAlignment="1">
      <alignment horizontal="left" vertical="center" wrapText="1" shrinkToFit="1"/>
    </xf>
    <xf numFmtId="0" fontId="7" fillId="2" borderId="18" xfId="2" applyFont="1" applyFill="1" applyBorder="1" applyAlignment="1">
      <alignment horizontal="left" vertical="center" wrapText="1" shrinkToFit="1"/>
    </xf>
    <xf numFmtId="0" fontId="13" fillId="2" borderId="15" xfId="2" applyFont="1" applyFill="1" applyBorder="1" applyAlignment="1">
      <alignment horizontal="left" vertical="center" wrapText="1" shrinkToFit="1"/>
    </xf>
    <xf numFmtId="0" fontId="13" fillId="2" borderId="13" xfId="2" applyFont="1" applyFill="1" applyBorder="1" applyAlignment="1">
      <alignment horizontal="left" vertical="center" wrapText="1" shrinkToFit="1"/>
    </xf>
    <xf numFmtId="0" fontId="13" fillId="2" borderId="14" xfId="2" applyFont="1" applyFill="1" applyBorder="1" applyAlignment="1">
      <alignment horizontal="left" vertical="center" wrapText="1" shrinkToFit="1"/>
    </xf>
    <xf numFmtId="0" fontId="13" fillId="2" borderId="11" xfId="2" applyFont="1" applyFill="1" applyBorder="1" applyAlignment="1">
      <alignment horizontal="left" vertical="center" wrapText="1" shrinkToFit="1"/>
    </xf>
    <xf numFmtId="0" fontId="13" fillId="2" borderId="0" xfId="2" applyFont="1" applyFill="1" applyBorder="1" applyAlignment="1">
      <alignment horizontal="left" vertical="center" wrapText="1" shrinkToFit="1"/>
    </xf>
    <xf numFmtId="0" fontId="13" fillId="2" borderId="10" xfId="2" applyFont="1" applyFill="1" applyBorder="1" applyAlignment="1">
      <alignment horizontal="left" vertical="center" wrapText="1" shrinkToFit="1"/>
    </xf>
    <xf numFmtId="0" fontId="13" fillId="2" borderId="19" xfId="2" applyFont="1" applyFill="1" applyBorder="1" applyAlignment="1">
      <alignment horizontal="left" vertical="center" wrapText="1" shrinkToFit="1"/>
    </xf>
    <xf numFmtId="0" fontId="13" fillId="2" borderId="17" xfId="2" applyFont="1" applyFill="1" applyBorder="1" applyAlignment="1">
      <alignment horizontal="left" vertical="center" wrapText="1" shrinkToFit="1"/>
    </xf>
    <xf numFmtId="0" fontId="13" fillId="2" borderId="18" xfId="2" applyFont="1" applyFill="1" applyBorder="1" applyAlignment="1">
      <alignment horizontal="left" vertical="center" wrapText="1" shrinkToFit="1"/>
    </xf>
    <xf numFmtId="0" fontId="41" fillId="0" borderId="46" xfId="2" applyFont="1" applyFill="1" applyBorder="1" applyAlignment="1">
      <alignment horizontal="left" vertical="center" wrapText="1" shrinkToFit="1"/>
    </xf>
    <xf numFmtId="0" fontId="41" fillId="0" borderId="22" xfId="2" applyFont="1" applyFill="1" applyBorder="1" applyAlignment="1">
      <alignment horizontal="left" vertical="center" shrinkToFit="1"/>
    </xf>
    <xf numFmtId="0" fontId="41" fillId="0" borderId="47" xfId="2" applyFont="1" applyFill="1" applyBorder="1" applyAlignment="1">
      <alignment horizontal="left" vertical="center" shrinkToFit="1"/>
    </xf>
    <xf numFmtId="0" fontId="41" fillId="0" borderId="46" xfId="2" applyFont="1" applyFill="1" applyBorder="1" applyAlignment="1">
      <alignment horizontal="center" vertical="center" shrinkToFit="1"/>
    </xf>
    <xf numFmtId="0" fontId="41" fillId="0" borderId="22" xfId="2" applyFont="1" applyFill="1" applyBorder="1" applyAlignment="1">
      <alignment horizontal="center" vertical="center" shrinkToFit="1"/>
    </xf>
    <xf numFmtId="0" fontId="41" fillId="0" borderId="47" xfId="2" applyFont="1" applyFill="1" applyBorder="1" applyAlignment="1">
      <alignment horizontal="center" vertical="center" shrinkToFit="1"/>
    </xf>
    <xf numFmtId="0" fontId="7" fillId="2" borderId="31"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34"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36" xfId="2" applyFont="1" applyFill="1" applyBorder="1" applyAlignment="1">
      <alignment horizontal="center"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0" borderId="46"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23" xfId="2" applyFont="1" applyFill="1" applyBorder="1" applyAlignment="1">
      <alignment horizontal="center" vertical="center" shrinkToFit="1"/>
    </xf>
    <xf numFmtId="0" fontId="41" fillId="0" borderId="19" xfId="2" applyFont="1" applyFill="1" applyBorder="1" applyAlignment="1">
      <alignment horizontal="left" vertical="center" shrinkToFit="1"/>
    </xf>
    <xf numFmtId="0" fontId="41" fillId="0" borderId="17" xfId="2" applyFont="1" applyFill="1" applyBorder="1" applyAlignment="1">
      <alignment horizontal="left" vertical="center" shrinkToFit="1"/>
    </xf>
    <xf numFmtId="0" fontId="41" fillId="0" borderId="18" xfId="2" applyFont="1" applyFill="1" applyBorder="1" applyAlignment="1">
      <alignment horizontal="left" vertical="center" shrinkToFit="1"/>
    </xf>
    <xf numFmtId="0" fontId="41" fillId="0" borderId="19" xfId="2" applyFont="1" applyFill="1" applyBorder="1" applyAlignment="1">
      <alignment horizontal="center" vertical="center" shrinkToFit="1"/>
    </xf>
    <xf numFmtId="0" fontId="41" fillId="0" borderId="17" xfId="2" applyFont="1" applyFill="1" applyBorder="1" applyAlignment="1">
      <alignment horizontal="center" vertical="center" shrinkToFit="1"/>
    </xf>
    <xf numFmtId="0" fontId="41" fillId="0" borderId="18"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17"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41" fillId="0" borderId="63" xfId="2" applyFont="1" applyFill="1" applyBorder="1" applyAlignment="1">
      <alignment horizontal="left" vertical="center" shrinkToFit="1"/>
    </xf>
    <xf numFmtId="0" fontId="41" fillId="0" borderId="64" xfId="2" applyFont="1" applyFill="1" applyBorder="1" applyAlignment="1">
      <alignment horizontal="left" vertical="center" shrinkToFit="1"/>
    </xf>
    <xf numFmtId="0" fontId="41" fillId="0" borderId="65" xfId="2" applyFont="1" applyFill="1" applyBorder="1" applyAlignment="1">
      <alignment horizontal="left" vertical="center" shrinkToFit="1"/>
    </xf>
    <xf numFmtId="0" fontId="41" fillId="0" borderId="63" xfId="2" applyFont="1" applyFill="1" applyBorder="1" applyAlignment="1">
      <alignment horizontal="center" vertical="center" shrinkToFit="1"/>
    </xf>
    <xf numFmtId="0" fontId="41" fillId="0" borderId="64" xfId="2" applyFont="1" applyFill="1" applyBorder="1" applyAlignment="1">
      <alignment horizontal="center" vertical="center" shrinkToFit="1"/>
    </xf>
    <xf numFmtId="0" fontId="41" fillId="0" borderId="65" xfId="2" applyFont="1" applyFill="1" applyBorder="1" applyAlignment="1">
      <alignment horizontal="center" vertical="center" shrinkToFit="1"/>
    </xf>
    <xf numFmtId="0" fontId="7" fillId="0" borderId="63" xfId="2" applyFont="1" applyFill="1" applyBorder="1" applyAlignment="1">
      <alignment horizontal="center" vertical="center" shrinkToFit="1"/>
    </xf>
    <xf numFmtId="0" fontId="7" fillId="0" borderId="64" xfId="2" applyFont="1" applyFill="1" applyBorder="1" applyAlignment="1">
      <alignment horizontal="center" vertical="center" shrinkToFit="1"/>
    </xf>
    <xf numFmtId="0" fontId="7" fillId="0" borderId="113" xfId="2" applyFont="1" applyFill="1" applyBorder="1" applyAlignment="1">
      <alignment horizontal="center" vertical="center" shrinkToFit="1"/>
    </xf>
    <xf numFmtId="0" fontId="7" fillId="2" borderId="40" xfId="2" applyFont="1" applyFill="1" applyBorder="1" applyAlignment="1">
      <alignment horizontal="left" vertical="center" wrapText="1" shrinkToFit="1"/>
    </xf>
    <xf numFmtId="0" fontId="7" fillId="2" borderId="32" xfId="2" applyFont="1" applyFill="1" applyBorder="1" applyAlignment="1">
      <alignment horizontal="left" vertical="center" wrapText="1" shrinkToFit="1"/>
    </xf>
    <xf numFmtId="0" fontId="7" fillId="2" borderId="33" xfId="2" applyFont="1" applyFill="1" applyBorder="1" applyAlignment="1">
      <alignment horizontal="left" vertical="center" wrapText="1" shrinkToFit="1"/>
    </xf>
    <xf numFmtId="0" fontId="7" fillId="2" borderId="40"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41" fillId="2" borderId="63" xfId="2" applyFont="1" applyFill="1" applyBorder="1" applyAlignment="1">
      <alignment horizontal="left" vertical="center" shrinkToFit="1"/>
    </xf>
    <xf numFmtId="0" fontId="41" fillId="2" borderId="64" xfId="2" applyFont="1" applyFill="1" applyBorder="1" applyAlignment="1">
      <alignment horizontal="left" vertical="center" shrinkToFit="1"/>
    </xf>
    <xf numFmtId="0" fontId="41" fillId="2" borderId="65" xfId="2" applyFont="1" applyFill="1" applyBorder="1" applyAlignment="1">
      <alignment horizontal="left" vertical="center" shrinkToFit="1"/>
    </xf>
    <xf numFmtId="0" fontId="41" fillId="2" borderId="63" xfId="2" applyFont="1" applyFill="1" applyBorder="1" applyAlignment="1">
      <alignment horizontal="center" vertical="center" shrinkToFit="1"/>
    </xf>
    <xf numFmtId="0" fontId="41" fillId="2" borderId="64" xfId="2" applyFont="1" applyFill="1" applyBorder="1" applyAlignment="1">
      <alignment horizontal="center" vertical="center" shrinkToFit="1"/>
    </xf>
    <xf numFmtId="0" fontId="41" fillId="2" borderId="65" xfId="2" applyFont="1" applyFill="1" applyBorder="1" applyAlignment="1">
      <alignment horizontal="center" vertical="center" shrinkToFit="1"/>
    </xf>
    <xf numFmtId="0" fontId="7" fillId="0" borderId="66" xfId="2" applyFont="1" applyFill="1" applyBorder="1" applyAlignment="1">
      <alignment horizontal="center" vertical="center" shrinkToFit="1"/>
    </xf>
    <xf numFmtId="0" fontId="7" fillId="0" borderId="59" xfId="2" applyFont="1" applyFill="1" applyBorder="1" applyAlignment="1">
      <alignment horizontal="center" vertical="center" shrinkToFit="1"/>
    </xf>
    <xf numFmtId="0" fontId="41" fillId="2" borderId="63" xfId="2" applyFont="1" applyFill="1" applyBorder="1" applyAlignment="1">
      <alignment horizontal="center" vertical="center" wrapText="1" shrinkToFit="1"/>
    </xf>
    <xf numFmtId="0" fontId="41" fillId="2" borderId="64" xfId="2" applyFont="1" applyFill="1" applyBorder="1" applyAlignment="1">
      <alignment horizontal="center" vertical="center" wrapText="1" shrinkToFit="1"/>
    </xf>
    <xf numFmtId="0" fontId="41" fillId="2" borderId="65" xfId="2" applyFont="1" applyFill="1" applyBorder="1" applyAlignment="1">
      <alignment horizontal="center" vertical="center" wrapText="1" shrinkToFit="1"/>
    </xf>
    <xf numFmtId="0" fontId="7" fillId="0" borderId="63" xfId="2" applyFont="1" applyBorder="1" applyAlignment="1">
      <alignment horizontal="center" vertical="center" shrinkToFit="1"/>
    </xf>
    <xf numFmtId="0" fontId="7" fillId="0" borderId="64" xfId="2" applyFont="1" applyBorder="1" applyAlignment="1">
      <alignment horizontal="center" vertical="center" shrinkToFit="1"/>
    </xf>
    <xf numFmtId="0" fontId="7" fillId="0" borderId="113" xfId="2" applyFont="1" applyBorder="1" applyAlignment="1">
      <alignment horizontal="center" vertical="center" shrinkToFit="1"/>
    </xf>
    <xf numFmtId="0" fontId="41" fillId="2" borderId="63" xfId="2" applyFont="1" applyFill="1" applyBorder="1" applyAlignment="1">
      <alignment horizontal="left" vertical="center" wrapText="1" shrinkToFit="1"/>
    </xf>
    <xf numFmtId="0" fontId="41" fillId="2" borderId="64" xfId="2" applyFont="1" applyFill="1" applyBorder="1" applyAlignment="1">
      <alignment horizontal="left" vertical="center" wrapText="1" shrinkToFit="1"/>
    </xf>
    <xf numFmtId="0" fontId="41" fillId="2" borderId="65" xfId="2" applyFont="1" applyFill="1" applyBorder="1" applyAlignment="1">
      <alignment horizontal="left" vertical="center" wrapText="1" shrinkToFit="1"/>
    </xf>
    <xf numFmtId="0" fontId="49" fillId="2" borderId="64" xfId="2" applyFont="1" applyFill="1" applyBorder="1" applyAlignment="1">
      <alignment horizontal="left" vertical="center" shrinkToFit="1"/>
    </xf>
    <xf numFmtId="0" fontId="49" fillId="2" borderId="65" xfId="2" applyFont="1" applyFill="1" applyBorder="1" applyAlignment="1">
      <alignment horizontal="left" vertical="center" shrinkToFit="1"/>
    </xf>
    <xf numFmtId="0" fontId="49" fillId="2" borderId="64" xfId="2" applyFont="1" applyFill="1" applyBorder="1" applyAlignment="1">
      <alignment horizontal="center" vertical="center" shrinkToFit="1"/>
    </xf>
    <xf numFmtId="0" fontId="49" fillId="2" borderId="65" xfId="2" applyFont="1" applyFill="1" applyBorder="1" applyAlignment="1">
      <alignment horizontal="center" vertical="center" shrinkToFit="1"/>
    </xf>
    <xf numFmtId="0" fontId="41" fillId="0" borderId="73" xfId="2" applyFont="1" applyFill="1" applyBorder="1" applyAlignment="1">
      <alignment horizontal="left" vertical="center" wrapText="1" shrinkToFit="1"/>
    </xf>
    <xf numFmtId="0" fontId="41" fillId="0" borderId="74" xfId="2" applyFont="1" applyFill="1" applyBorder="1" applyAlignment="1">
      <alignment horizontal="left" vertical="center" wrapText="1" shrinkToFit="1"/>
    </xf>
    <xf numFmtId="0" fontId="41" fillId="0" borderId="75" xfId="2" applyFont="1" applyFill="1" applyBorder="1" applyAlignment="1">
      <alignment horizontal="left" vertical="center" wrapText="1" shrinkToFit="1"/>
    </xf>
    <xf numFmtId="0" fontId="41" fillId="0" borderId="11" xfId="2" applyFont="1" applyFill="1" applyBorder="1" applyAlignment="1">
      <alignment horizontal="left" vertical="center" wrapText="1" shrinkToFit="1"/>
    </xf>
    <xf numFmtId="0" fontId="41" fillId="0" borderId="0" xfId="2" applyFont="1" applyFill="1" applyBorder="1" applyAlignment="1">
      <alignment horizontal="left" vertical="center" wrapText="1" shrinkToFit="1"/>
    </xf>
    <xf numFmtId="0" fontId="41" fillId="0" borderId="10" xfId="2" applyFont="1" applyFill="1" applyBorder="1" applyAlignment="1">
      <alignment horizontal="left" vertical="center" wrapText="1" shrinkToFit="1"/>
    </xf>
    <xf numFmtId="0" fontId="41" fillId="0" borderId="19" xfId="2" applyFont="1" applyFill="1" applyBorder="1" applyAlignment="1">
      <alignment horizontal="left" vertical="center" wrapText="1" shrinkToFit="1"/>
    </xf>
    <xf numFmtId="0" fontId="41" fillId="0" borderId="17" xfId="2" applyFont="1" applyFill="1" applyBorder="1" applyAlignment="1">
      <alignment horizontal="left" vertical="center" wrapText="1" shrinkToFit="1"/>
    </xf>
    <xf numFmtId="0" fontId="41" fillId="0" borderId="18" xfId="2" applyFont="1" applyFill="1" applyBorder="1" applyAlignment="1">
      <alignment horizontal="left" vertical="center" wrapText="1" shrinkToFit="1"/>
    </xf>
    <xf numFmtId="0" fontId="36" fillId="0" borderId="54" xfId="2" applyFont="1" applyFill="1" applyBorder="1" applyAlignment="1">
      <alignment horizontal="center" vertical="center" wrapText="1" shrinkToFit="1"/>
    </xf>
    <xf numFmtId="0" fontId="36" fillId="0" borderId="55" xfId="2" applyFont="1" applyFill="1" applyBorder="1" applyAlignment="1">
      <alignment horizontal="center" vertical="center" wrapText="1" shrinkToFit="1"/>
    </xf>
    <xf numFmtId="0" fontId="36" fillId="0" borderId="56" xfId="2" applyFont="1" applyFill="1" applyBorder="1" applyAlignment="1">
      <alignment horizontal="center" vertical="center" wrapText="1" shrinkToFit="1"/>
    </xf>
    <xf numFmtId="0" fontId="36" fillId="0" borderId="48" xfId="2" applyFont="1" applyFill="1" applyBorder="1" applyAlignment="1">
      <alignment horizontal="center" vertical="center" wrapText="1" shrinkToFit="1"/>
    </xf>
    <xf numFmtId="0" fontId="36" fillId="0" borderId="49" xfId="2" applyFont="1" applyFill="1" applyBorder="1" applyAlignment="1">
      <alignment horizontal="center" vertical="center" wrapText="1" shrinkToFit="1"/>
    </xf>
    <xf numFmtId="0" fontId="36" fillId="0" borderId="50" xfId="2" applyFont="1" applyFill="1" applyBorder="1" applyAlignment="1">
      <alignment horizontal="center" vertical="center" wrapText="1" shrinkToFit="1"/>
    </xf>
    <xf numFmtId="0" fontId="36" fillId="0" borderId="51" xfId="2" applyFont="1" applyFill="1" applyBorder="1" applyAlignment="1">
      <alignment horizontal="center" vertical="center" wrapText="1" shrinkToFit="1"/>
    </xf>
    <xf numFmtId="0" fontId="36" fillId="0" borderId="52" xfId="2" applyFont="1" applyFill="1" applyBorder="1" applyAlignment="1">
      <alignment horizontal="center" vertical="center" wrapText="1" shrinkToFit="1"/>
    </xf>
    <xf numFmtId="0" fontId="36" fillId="0" borderId="53" xfId="2" applyFont="1" applyFill="1" applyBorder="1" applyAlignment="1">
      <alignment horizontal="center" vertical="center" wrapText="1" shrinkToFit="1"/>
    </xf>
    <xf numFmtId="0" fontId="36" fillId="0" borderId="73" xfId="2" applyFont="1" applyFill="1" applyBorder="1" applyAlignment="1">
      <alignment horizontal="center" vertical="center" wrapText="1" shrinkToFit="1"/>
    </xf>
    <xf numFmtId="0" fontId="36" fillId="0" borderId="74" xfId="2" applyFont="1" applyFill="1" applyBorder="1" applyAlignment="1">
      <alignment horizontal="center" vertical="center" wrapText="1" shrinkToFit="1"/>
    </xf>
    <xf numFmtId="0" fontId="36" fillId="0" borderId="75" xfId="2" applyFont="1" applyFill="1" applyBorder="1" applyAlignment="1">
      <alignment horizontal="center" vertical="center" wrapText="1" shrinkToFit="1"/>
    </xf>
    <xf numFmtId="0" fontId="36" fillId="0" borderId="11" xfId="2" applyFont="1" applyFill="1" applyBorder="1" applyAlignment="1">
      <alignment horizontal="center" vertical="center" wrapText="1" shrinkToFit="1"/>
    </xf>
    <xf numFmtId="0" fontId="36" fillId="0" borderId="0" xfId="2" applyFont="1" applyFill="1" applyBorder="1" applyAlignment="1">
      <alignment horizontal="center" vertical="center" wrapText="1" shrinkToFit="1"/>
    </xf>
    <xf numFmtId="0" fontId="36" fillId="0" borderId="10" xfId="2" applyFont="1" applyFill="1" applyBorder="1" applyAlignment="1">
      <alignment horizontal="center" vertical="center" wrapText="1" shrinkToFit="1"/>
    </xf>
    <xf numFmtId="0" fontId="36" fillId="0" borderId="19" xfId="2" applyFont="1" applyFill="1" applyBorder="1" applyAlignment="1">
      <alignment horizontal="center" vertical="center" wrapText="1" shrinkToFit="1"/>
    </xf>
    <xf numFmtId="0" fontId="36" fillId="0" borderId="17" xfId="2" applyFont="1" applyFill="1" applyBorder="1" applyAlignment="1">
      <alignment horizontal="center" vertical="center" wrapText="1" shrinkToFit="1"/>
    </xf>
    <xf numFmtId="0" fontId="36" fillId="0" borderId="18" xfId="2" applyFont="1" applyFill="1" applyBorder="1" applyAlignment="1">
      <alignment horizontal="center" vertical="center" wrapText="1" shrinkToFit="1"/>
    </xf>
    <xf numFmtId="0" fontId="50" fillId="0" borderId="73" xfId="2" applyFont="1" applyFill="1" applyBorder="1" applyAlignment="1">
      <alignment horizontal="left" vertical="center" wrapText="1" shrinkToFit="1"/>
    </xf>
    <xf numFmtId="0" fontId="50" fillId="0" borderId="74" xfId="2" applyFont="1" applyFill="1" applyBorder="1" applyAlignment="1">
      <alignment horizontal="left" vertical="center" wrapText="1" shrinkToFit="1"/>
    </xf>
    <xf numFmtId="0" fontId="50" fillId="0" borderId="75" xfId="2" applyFont="1" applyFill="1" applyBorder="1" applyAlignment="1">
      <alignment horizontal="left" vertical="center" wrapText="1" shrinkToFit="1"/>
    </xf>
    <xf numFmtId="0" fontId="50" fillId="0" borderId="11" xfId="2" applyFont="1" applyFill="1" applyBorder="1" applyAlignment="1">
      <alignment horizontal="left" vertical="center" wrapText="1" shrinkToFit="1"/>
    </xf>
    <xf numFmtId="0" fontId="50" fillId="0" borderId="0" xfId="2" applyFont="1" applyFill="1" applyBorder="1" applyAlignment="1">
      <alignment horizontal="left" vertical="center" wrapText="1" shrinkToFit="1"/>
    </xf>
    <xf numFmtId="0" fontId="50" fillId="0" borderId="10" xfId="2" applyFont="1" applyFill="1" applyBorder="1" applyAlignment="1">
      <alignment horizontal="left" vertical="center" wrapText="1" shrinkToFit="1"/>
    </xf>
    <xf numFmtId="0" fontId="50" fillId="0" borderId="19" xfId="2" applyFont="1" applyFill="1" applyBorder="1" applyAlignment="1">
      <alignment horizontal="left" vertical="center" wrapText="1" shrinkToFit="1"/>
    </xf>
    <xf numFmtId="0" fontId="50" fillId="0" borderId="17" xfId="2" applyFont="1" applyFill="1" applyBorder="1" applyAlignment="1">
      <alignment horizontal="left" vertical="center" wrapText="1" shrinkToFit="1"/>
    </xf>
    <xf numFmtId="0" fontId="50" fillId="0" borderId="18" xfId="2" applyFont="1" applyFill="1" applyBorder="1" applyAlignment="1">
      <alignment horizontal="left" vertical="center" wrapText="1" shrinkToFit="1"/>
    </xf>
    <xf numFmtId="0" fontId="41" fillId="0" borderId="73" xfId="2" applyFont="1" applyFill="1" applyBorder="1" applyAlignment="1">
      <alignment horizontal="center" vertical="center" wrapText="1" shrinkToFit="1"/>
    </xf>
    <xf numFmtId="0" fontId="41" fillId="0" borderId="74" xfId="2" applyFont="1" applyFill="1" applyBorder="1" applyAlignment="1">
      <alignment horizontal="center" vertical="center" wrapText="1" shrinkToFit="1"/>
    </xf>
    <xf numFmtId="0" fontId="41" fillId="0" borderId="75" xfId="2" applyFont="1" applyFill="1" applyBorder="1" applyAlignment="1">
      <alignment horizontal="center" vertical="center" wrapText="1" shrinkToFit="1"/>
    </xf>
    <xf numFmtId="0" fontId="41" fillId="0" borderId="11" xfId="2" applyFont="1" applyFill="1" applyBorder="1" applyAlignment="1">
      <alignment horizontal="center" vertical="center" wrapText="1" shrinkToFit="1"/>
    </xf>
    <xf numFmtId="0" fontId="41" fillId="0" borderId="0" xfId="2" applyFont="1" applyFill="1" applyBorder="1" applyAlignment="1">
      <alignment horizontal="center" vertical="center" wrapText="1" shrinkToFit="1"/>
    </xf>
    <xf numFmtId="0" fontId="41" fillId="0" borderId="10" xfId="2" applyFont="1" applyFill="1" applyBorder="1" applyAlignment="1">
      <alignment horizontal="center" vertical="center" wrapText="1" shrinkToFit="1"/>
    </xf>
    <xf numFmtId="0" fontId="41" fillId="0" borderId="19" xfId="2" applyFont="1" applyFill="1" applyBorder="1" applyAlignment="1">
      <alignment horizontal="center" vertical="center" wrapText="1" shrinkToFit="1"/>
    </xf>
    <xf numFmtId="0" fontId="41" fillId="0" borderId="17" xfId="2" applyFont="1" applyFill="1" applyBorder="1" applyAlignment="1">
      <alignment horizontal="center" vertical="center" wrapText="1" shrinkToFit="1"/>
    </xf>
    <xf numFmtId="0" fontId="41" fillId="0" borderId="18" xfId="2" applyFont="1" applyFill="1" applyBorder="1" applyAlignment="1">
      <alignment horizontal="center" vertical="center" wrapText="1" shrinkToFit="1"/>
    </xf>
    <xf numFmtId="0" fontId="36" fillId="0" borderId="63" xfId="2" applyFont="1" applyFill="1" applyBorder="1" applyAlignment="1">
      <alignment horizontal="center" vertical="center" shrinkToFit="1"/>
    </xf>
    <xf numFmtId="0" fontId="36" fillId="0" borderId="64" xfId="2" applyFont="1" applyFill="1" applyBorder="1" applyAlignment="1">
      <alignment horizontal="center" vertical="center" shrinkToFit="1"/>
    </xf>
    <xf numFmtId="0" fontId="36" fillId="0" borderId="113" xfId="2" applyFont="1" applyFill="1" applyBorder="1" applyAlignment="1">
      <alignment horizontal="center" vertical="center" shrinkToFit="1"/>
    </xf>
    <xf numFmtId="0" fontId="7" fillId="2" borderId="4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7" fillId="2" borderId="50" xfId="2" applyFont="1" applyFill="1" applyBorder="1" applyAlignment="1">
      <alignment horizontal="left" vertical="center" wrapText="1" shrinkToFit="1"/>
    </xf>
    <xf numFmtId="0" fontId="7" fillId="2" borderId="51" xfId="2" applyFont="1" applyFill="1" applyBorder="1" applyAlignment="1">
      <alignment horizontal="left" vertical="center" wrapText="1" shrinkToFit="1"/>
    </xf>
    <xf numFmtId="0" fontId="7" fillId="2" borderId="52" xfId="2" applyFont="1" applyFill="1" applyBorder="1" applyAlignment="1">
      <alignment horizontal="left" vertical="center" wrapText="1" shrinkToFit="1"/>
    </xf>
    <xf numFmtId="0" fontId="7" fillId="2" borderId="53" xfId="2" applyFont="1" applyFill="1" applyBorder="1" applyAlignment="1">
      <alignment horizontal="left" vertical="center" wrapText="1" shrinkToFit="1"/>
    </xf>
    <xf numFmtId="0" fontId="13" fillId="2" borderId="48" xfId="2" applyFont="1" applyFill="1" applyBorder="1" applyAlignment="1">
      <alignment horizontal="left" vertical="center" wrapText="1" shrinkToFit="1"/>
    </xf>
    <xf numFmtId="0" fontId="13" fillId="2" borderId="49" xfId="2" applyFont="1" applyFill="1" applyBorder="1" applyAlignment="1">
      <alignment horizontal="left" vertical="center" wrapText="1" shrinkToFit="1"/>
    </xf>
    <xf numFmtId="0" fontId="13" fillId="2" borderId="50" xfId="2" applyFont="1" applyFill="1" applyBorder="1" applyAlignment="1">
      <alignment horizontal="left" vertical="center" wrapText="1" shrinkToFit="1"/>
    </xf>
    <xf numFmtId="0" fontId="13" fillId="2" borderId="51" xfId="2" applyFont="1" applyFill="1" applyBorder="1" applyAlignment="1">
      <alignment horizontal="left" vertical="center" wrapText="1" shrinkToFit="1"/>
    </xf>
    <xf numFmtId="0" fontId="13" fillId="2" borderId="52" xfId="2" applyFont="1" applyFill="1" applyBorder="1" applyAlignment="1">
      <alignment horizontal="left" vertical="center" wrapText="1" shrinkToFit="1"/>
    </xf>
    <xf numFmtId="0" fontId="13" fillId="2" borderId="53" xfId="2" applyFont="1" applyFill="1" applyBorder="1" applyAlignment="1">
      <alignment horizontal="left" vertical="center" wrapText="1" shrinkToFit="1"/>
    </xf>
    <xf numFmtId="0" fontId="41" fillId="2" borderId="19" xfId="2" applyFont="1" applyFill="1" applyBorder="1" applyAlignment="1">
      <alignment horizontal="left" vertical="center" shrinkToFit="1"/>
    </xf>
    <xf numFmtId="0" fontId="41" fillId="2" borderId="17" xfId="2" applyFont="1" applyFill="1" applyBorder="1" applyAlignment="1">
      <alignment horizontal="left" vertical="center" shrinkToFit="1"/>
    </xf>
    <xf numFmtId="0" fontId="41" fillId="2" borderId="18" xfId="2" applyFont="1" applyFill="1" applyBorder="1" applyAlignment="1">
      <alignment horizontal="left" vertical="center" shrinkToFit="1"/>
    </xf>
    <xf numFmtId="0" fontId="7" fillId="2" borderId="73" xfId="2" applyFont="1" applyFill="1" applyBorder="1" applyAlignment="1">
      <alignment horizontal="left" vertical="center" shrinkToFit="1"/>
    </xf>
    <xf numFmtId="0" fontId="7" fillId="2" borderId="74" xfId="2" applyFont="1" applyFill="1" applyBorder="1" applyAlignment="1">
      <alignment horizontal="left" vertical="center" shrinkToFit="1"/>
    </xf>
    <xf numFmtId="0" fontId="7" fillId="2" borderId="75"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73" xfId="1" applyFont="1" applyFill="1" applyBorder="1" applyAlignment="1">
      <alignment horizontal="left" vertical="center"/>
    </xf>
    <xf numFmtId="0" fontId="7" fillId="2" borderId="74" xfId="1" applyFont="1" applyFill="1" applyBorder="1" applyAlignment="1">
      <alignment horizontal="left" vertical="center"/>
    </xf>
    <xf numFmtId="0" fontId="7" fillId="2" borderId="75" xfId="1" applyFont="1" applyFill="1" applyBorder="1" applyAlignment="1">
      <alignment horizontal="left" vertical="center"/>
    </xf>
    <xf numFmtId="0" fontId="7" fillId="2" borderId="11" xfId="1" applyFont="1" applyFill="1" applyBorder="1" applyAlignment="1">
      <alignment horizontal="left" vertical="center"/>
    </xf>
    <xf numFmtId="0" fontId="7" fillId="2" borderId="0" xfId="1" applyFont="1" applyFill="1" applyBorder="1" applyAlignment="1">
      <alignment horizontal="left" vertical="center"/>
    </xf>
    <xf numFmtId="0" fontId="7" fillId="2" borderId="10" xfId="1" applyFont="1" applyFill="1" applyBorder="1" applyAlignment="1">
      <alignment horizontal="left" vertical="center"/>
    </xf>
    <xf numFmtId="0" fontId="7" fillId="2" borderId="19" xfId="1" applyFont="1" applyFill="1" applyBorder="1" applyAlignment="1">
      <alignment horizontal="left" vertical="center"/>
    </xf>
    <xf numFmtId="0" fontId="7" fillId="2" borderId="17" xfId="1" applyFont="1" applyFill="1" applyBorder="1" applyAlignment="1">
      <alignment horizontal="left" vertical="center"/>
    </xf>
    <xf numFmtId="0" fontId="7" fillId="2" borderId="18" xfId="1" applyFont="1" applyFill="1" applyBorder="1" applyAlignment="1">
      <alignment horizontal="left" vertical="center"/>
    </xf>
    <xf numFmtId="0" fontId="13" fillId="2" borderId="5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56"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41" fillId="0" borderId="63" xfId="2" applyFont="1" applyFill="1" applyBorder="1" applyAlignment="1">
      <alignment horizontal="left" vertical="center" wrapText="1" shrinkToFit="1"/>
    </xf>
    <xf numFmtId="0" fontId="41" fillId="2" borderId="66" xfId="2" applyFont="1" applyFill="1" applyBorder="1" applyAlignment="1">
      <alignment horizontal="left" vertical="center" shrinkToFit="1"/>
    </xf>
    <xf numFmtId="0" fontId="41" fillId="2" borderId="66" xfId="2" applyFont="1" applyFill="1" applyBorder="1" applyAlignment="1">
      <alignment horizontal="center" vertical="center" shrinkToFit="1"/>
    </xf>
    <xf numFmtId="0" fontId="7" fillId="2" borderId="73" xfId="2" applyFont="1" applyFill="1" applyBorder="1" applyAlignment="1">
      <alignment horizontal="left" vertical="center" wrapText="1" shrinkToFit="1"/>
    </xf>
    <xf numFmtId="0" fontId="7" fillId="2" borderId="74" xfId="2" applyFont="1" applyFill="1" applyBorder="1" applyAlignment="1">
      <alignment horizontal="left" vertical="center" wrapText="1" shrinkToFit="1"/>
    </xf>
    <xf numFmtId="0" fontId="7" fillId="2" borderId="75" xfId="2" applyFont="1" applyFill="1" applyBorder="1" applyAlignment="1">
      <alignment horizontal="left" vertical="center" wrapText="1" shrinkToFit="1"/>
    </xf>
    <xf numFmtId="0" fontId="7" fillId="2" borderId="54" xfId="3" applyFont="1" applyFill="1" applyBorder="1" applyAlignment="1">
      <alignment horizontal="center" vertical="center" shrinkToFit="1"/>
    </xf>
    <xf numFmtId="0" fontId="7" fillId="2" borderId="55" xfId="3" applyFont="1" applyFill="1" applyBorder="1" applyAlignment="1">
      <alignment horizontal="center" vertical="center" shrinkToFit="1"/>
    </xf>
    <xf numFmtId="0" fontId="7" fillId="2" borderId="56" xfId="3" applyFont="1" applyFill="1" applyBorder="1" applyAlignment="1">
      <alignment horizontal="center" vertical="center" shrinkToFit="1"/>
    </xf>
    <xf numFmtId="0" fontId="7" fillId="2" borderId="48" xfId="3" applyFont="1" applyFill="1" applyBorder="1" applyAlignment="1">
      <alignment horizontal="center" vertical="center" shrinkToFit="1"/>
    </xf>
    <xf numFmtId="0" fontId="7" fillId="2" borderId="49" xfId="3" applyFont="1" applyFill="1" applyBorder="1" applyAlignment="1">
      <alignment horizontal="center" vertical="center" shrinkToFit="1"/>
    </xf>
    <xf numFmtId="0" fontId="7" fillId="2" borderId="50" xfId="3" applyFont="1" applyFill="1" applyBorder="1" applyAlignment="1">
      <alignment horizontal="center" vertical="center" shrinkToFit="1"/>
    </xf>
    <xf numFmtId="0" fontId="7" fillId="2" borderId="51" xfId="3" applyFont="1" applyFill="1" applyBorder="1" applyAlignment="1">
      <alignment horizontal="center" vertical="center" shrinkToFit="1"/>
    </xf>
    <xf numFmtId="0" fontId="7" fillId="2" borderId="52" xfId="3" applyFont="1" applyFill="1" applyBorder="1" applyAlignment="1">
      <alignment horizontal="center" vertical="center" shrinkToFit="1"/>
    </xf>
    <xf numFmtId="0" fontId="7" fillId="2" borderId="53" xfId="3" applyFont="1" applyFill="1" applyBorder="1" applyAlignment="1">
      <alignment horizontal="center" vertical="center" shrinkToFit="1"/>
    </xf>
    <xf numFmtId="0" fontId="51" fillId="2" borderId="0" xfId="2" applyFont="1" applyFill="1" applyAlignment="1">
      <alignment horizontal="left" vertical="top" wrapText="1"/>
    </xf>
    <xf numFmtId="0" fontId="51" fillId="2" borderId="0" xfId="1" applyFont="1" applyFill="1" applyAlignment="1">
      <alignment horizontal="left" vertical="top" wrapText="1"/>
    </xf>
    <xf numFmtId="0" fontId="8" fillId="2" borderId="0" xfId="2" applyFont="1" applyFill="1" applyBorder="1" applyAlignment="1">
      <alignment horizontal="left" vertical="top" shrinkToFit="1"/>
    </xf>
    <xf numFmtId="0" fontId="51" fillId="2" borderId="0" xfId="2" applyFont="1" applyFill="1" applyAlignment="1">
      <alignment horizontal="left" vertical="top"/>
    </xf>
    <xf numFmtId="0" fontId="51" fillId="2" borderId="0" xfId="2" applyFont="1" applyFill="1" applyBorder="1" applyAlignment="1">
      <alignment horizontal="left" vertical="top" wrapText="1" shrinkToFit="1"/>
    </xf>
    <xf numFmtId="0" fontId="51" fillId="2" borderId="0" xfId="4" applyFont="1" applyFill="1" applyAlignment="1">
      <alignment horizontal="left" vertical="top" wrapText="1"/>
    </xf>
    <xf numFmtId="57" fontId="7" fillId="0" borderId="63" xfId="2" applyNumberFormat="1" applyFont="1" applyFill="1" applyBorder="1" applyAlignment="1">
      <alignment horizontal="center" vertical="center" shrinkToFit="1"/>
    </xf>
    <xf numFmtId="0" fontId="17" fillId="0" borderId="126" xfId="5" applyFont="1" applyBorder="1" applyAlignment="1">
      <alignment horizontal="center" vertical="center" shrinkToFit="1"/>
    </xf>
    <xf numFmtId="0" fontId="70" fillId="0" borderId="0" xfId="5" applyFont="1" applyAlignment="1">
      <alignment horizontal="center"/>
    </xf>
    <xf numFmtId="0" fontId="17" fillId="0" borderId="0" xfId="5" applyFont="1" applyAlignment="1">
      <alignment horizontal="center" vertical="center" shrinkToFit="1"/>
    </xf>
    <xf numFmtId="0" fontId="17" fillId="0" borderId="0" xfId="5" applyFont="1" applyAlignment="1">
      <alignment horizontal="center" shrinkToFit="1"/>
    </xf>
    <xf numFmtId="0" fontId="17" fillId="0" borderId="17" xfId="5" applyFont="1" applyBorder="1" applyAlignment="1">
      <alignment horizontal="center" vertical="center"/>
    </xf>
    <xf numFmtId="0" fontId="76" fillId="0" borderId="137" xfId="5" applyFont="1" applyBorder="1" applyAlignment="1">
      <alignment horizontal="distributed" vertical="center" wrapText="1"/>
    </xf>
    <xf numFmtId="0" fontId="76" fillId="0" borderId="147" xfId="5" applyFont="1" applyBorder="1" applyAlignment="1">
      <alignment horizontal="distributed" vertical="center" wrapText="1"/>
    </xf>
    <xf numFmtId="0" fontId="76" fillId="0" borderId="160" xfId="5" applyFont="1" applyBorder="1" applyAlignment="1">
      <alignment horizontal="distributed" vertical="center" wrapText="1"/>
    </xf>
    <xf numFmtId="0" fontId="76" fillId="0" borderId="138" xfId="5" applyFont="1" applyBorder="1" applyAlignment="1">
      <alignment horizontal="distributed" vertical="center" wrapText="1"/>
    </xf>
    <xf numFmtId="0" fontId="76" fillId="0" borderId="148" xfId="5" applyFont="1" applyBorder="1" applyAlignment="1">
      <alignment horizontal="distributed" vertical="center" wrapText="1"/>
    </xf>
    <xf numFmtId="0" fontId="76" fillId="0" borderId="161" xfId="5" applyFont="1" applyBorder="1" applyAlignment="1">
      <alignment horizontal="distributed" vertical="center" wrapText="1"/>
    </xf>
    <xf numFmtId="0" fontId="77" fillId="0" borderId="128" xfId="5" applyFont="1" applyBorder="1" applyAlignment="1">
      <alignment horizontal="center" vertical="center" wrapText="1"/>
    </xf>
    <xf numFmtId="0" fontId="77" fillId="0" borderId="140" xfId="5" applyFont="1" applyBorder="1" applyAlignment="1">
      <alignment horizontal="center" vertical="center" wrapText="1"/>
    </xf>
    <xf numFmtId="0" fontId="77" fillId="0" borderId="150" xfId="5" applyFont="1" applyBorder="1" applyAlignment="1">
      <alignment horizontal="center" vertical="center" wrapText="1"/>
    </xf>
    <xf numFmtId="0" fontId="76" fillId="0" borderId="129" xfId="5" applyFont="1" applyBorder="1" applyAlignment="1">
      <alignment horizontal="center" vertical="center" wrapText="1"/>
    </xf>
    <xf numFmtId="0" fontId="76" fillId="0" borderId="141" xfId="5" applyFont="1" applyBorder="1" applyAlignment="1">
      <alignment horizontal="center" vertical="center" wrapText="1"/>
    </xf>
    <xf numFmtId="0" fontId="76" fillId="0" borderId="151" xfId="5" applyFont="1" applyBorder="1" applyAlignment="1">
      <alignment horizontal="center" vertical="center" wrapText="1"/>
    </xf>
    <xf numFmtId="0" fontId="76" fillId="0" borderId="128" xfId="5" applyFont="1" applyBorder="1" applyAlignment="1">
      <alignment horizontal="center" vertical="center" wrapText="1"/>
    </xf>
    <xf numFmtId="0" fontId="76" fillId="0" borderId="140" xfId="5" applyFont="1" applyBorder="1" applyAlignment="1">
      <alignment horizontal="center" vertical="center" wrapText="1"/>
    </xf>
    <xf numFmtId="0" fontId="76" fillId="0" borderId="150" xfId="5" applyFont="1" applyBorder="1" applyAlignment="1">
      <alignment horizontal="center" vertical="center" wrapText="1"/>
    </xf>
    <xf numFmtId="0" fontId="76" fillId="0" borderId="130" xfId="5" applyFont="1" applyBorder="1" applyAlignment="1">
      <alignment horizontal="center" vertical="center" wrapText="1"/>
    </xf>
    <xf numFmtId="0" fontId="76" fillId="0" borderId="67" xfId="5" applyFont="1" applyBorder="1" applyAlignment="1">
      <alignment horizontal="center" vertical="center" wrapText="1"/>
    </xf>
    <xf numFmtId="0" fontId="76" fillId="0" borderId="152" xfId="5" applyFont="1" applyBorder="1" applyAlignment="1">
      <alignment horizontal="center" vertical="center" wrapText="1"/>
    </xf>
    <xf numFmtId="0" fontId="78" fillId="0" borderId="131" xfId="5" applyFont="1" applyBorder="1" applyAlignment="1">
      <alignment horizontal="left" vertical="top" wrapText="1"/>
    </xf>
    <xf numFmtId="0" fontId="78" fillId="0" borderId="102" xfId="5" applyFont="1" applyBorder="1" applyAlignment="1">
      <alignment horizontal="left" vertical="top" wrapText="1"/>
    </xf>
    <xf numFmtId="0" fontId="78" fillId="0" borderId="153" xfId="5" applyFont="1" applyBorder="1" applyAlignment="1">
      <alignment horizontal="left" vertical="top" wrapText="1"/>
    </xf>
    <xf numFmtId="0" fontId="76" fillId="0" borderId="132" xfId="5" applyFont="1" applyBorder="1" applyAlignment="1">
      <alignment horizontal="center" vertical="center" wrapText="1"/>
    </xf>
    <xf numFmtId="0" fontId="76" fillId="0" borderId="142" xfId="5" applyFont="1" applyBorder="1" applyAlignment="1">
      <alignment horizontal="center" vertical="center" wrapText="1"/>
    </xf>
    <xf numFmtId="0" fontId="76" fillId="0" borderId="154" xfId="5" applyFont="1" applyBorder="1" applyAlignment="1">
      <alignment horizontal="center" vertical="center" wrapText="1"/>
    </xf>
    <xf numFmtId="0" fontId="76" fillId="0" borderId="188" xfId="5" applyFont="1" applyBorder="1" applyAlignment="1">
      <alignment horizontal="center" vertical="center" wrapText="1"/>
    </xf>
    <xf numFmtId="0" fontId="76" fillId="0" borderId="189" xfId="5" applyFont="1" applyBorder="1" applyAlignment="1">
      <alignment horizontal="center" vertical="center" wrapText="1"/>
    </xf>
    <xf numFmtId="0" fontId="76" fillId="0" borderId="190" xfId="5" applyFont="1" applyBorder="1" applyAlignment="1">
      <alignment horizontal="center" vertical="center" wrapText="1"/>
    </xf>
    <xf numFmtId="0" fontId="76" fillId="0" borderId="133" xfId="5" applyFont="1" applyBorder="1" applyAlignment="1">
      <alignment horizontal="center" vertical="center" wrapText="1"/>
    </xf>
    <xf numFmtId="0" fontId="76" fillId="0" borderId="134" xfId="5" applyFont="1" applyBorder="1" applyAlignment="1">
      <alignment horizontal="center" vertical="center" wrapText="1"/>
    </xf>
    <xf numFmtId="0" fontId="76" fillId="0" borderId="135" xfId="5" applyFont="1" applyBorder="1" applyAlignment="1">
      <alignment horizontal="center" vertical="center" wrapText="1"/>
    </xf>
    <xf numFmtId="0" fontId="76" fillId="0" borderId="136" xfId="5" applyFont="1" applyBorder="1" applyAlignment="1">
      <alignment horizontal="center" vertical="center" wrapText="1"/>
    </xf>
    <xf numFmtId="0" fontId="24" fillId="0" borderId="0" xfId="1" applyFont="1" applyFill="1" applyAlignment="1">
      <alignment horizontal="left" vertical="top" wrapText="1"/>
    </xf>
    <xf numFmtId="0" fontId="24" fillId="0" borderId="0" xfId="1" applyFont="1" applyFill="1" applyAlignment="1">
      <alignment horizontal="left" vertical="top"/>
    </xf>
    <xf numFmtId="0" fontId="1" fillId="0" borderId="0" xfId="1" applyFill="1" applyAlignment="1">
      <alignment horizontal="right" vertical="center"/>
    </xf>
    <xf numFmtId="0" fontId="15" fillId="0" borderId="0" xfId="1" applyFont="1" applyFill="1" applyBorder="1" applyAlignment="1">
      <alignment horizontal="center" vertical="center"/>
    </xf>
    <xf numFmtId="0" fontId="15" fillId="0" borderId="63" xfId="1" applyFont="1" applyFill="1" applyBorder="1" applyAlignment="1" applyProtection="1">
      <alignment horizontal="center" vertical="center"/>
      <protection locked="0"/>
    </xf>
    <xf numFmtId="0" fontId="15" fillId="0" borderId="64" xfId="1" applyFont="1" applyFill="1" applyBorder="1" applyAlignment="1" applyProtection="1">
      <alignment horizontal="center" vertical="center"/>
      <protection locked="0"/>
    </xf>
    <xf numFmtId="0" fontId="15" fillId="0" borderId="65" xfId="1" applyFont="1" applyFill="1" applyBorder="1" applyAlignment="1" applyProtection="1">
      <alignment horizontal="center" vertical="center"/>
      <protection locked="0"/>
    </xf>
    <xf numFmtId="0" fontId="1" fillId="0" borderId="63" xfId="1" applyFill="1" applyBorder="1" applyAlignment="1" applyProtection="1">
      <alignment horizontal="center" vertical="center"/>
      <protection locked="0"/>
    </xf>
    <xf numFmtId="0" fontId="1" fillId="0" borderId="64" xfId="1" applyFill="1" applyBorder="1" applyAlignment="1" applyProtection="1">
      <alignment horizontal="center" vertical="center"/>
      <protection locked="0"/>
    </xf>
    <xf numFmtId="0" fontId="1" fillId="0" borderId="65" xfId="1" applyFill="1" applyBorder="1" applyAlignment="1" applyProtection="1">
      <alignment horizontal="center" vertical="center"/>
      <protection locked="0"/>
    </xf>
    <xf numFmtId="0" fontId="1" fillId="0" borderId="67" xfId="1" applyFill="1" applyBorder="1" applyAlignment="1">
      <alignment horizontal="left" vertical="center"/>
    </xf>
    <xf numFmtId="0" fontId="1" fillId="0" borderId="57" xfId="1" applyFill="1" applyBorder="1" applyAlignment="1">
      <alignment horizontal="left" vertical="center"/>
    </xf>
    <xf numFmtId="0" fontId="1" fillId="0" borderId="0" xfId="1" applyFill="1" applyBorder="1" applyAlignment="1">
      <alignment horizontal="left" vertical="center" wrapText="1"/>
    </xf>
    <xf numFmtId="0" fontId="1" fillId="0" borderId="17" xfId="1" applyFill="1" applyBorder="1" applyAlignment="1">
      <alignment horizontal="left" vertical="center" wrapText="1"/>
    </xf>
    <xf numFmtId="0" fontId="15" fillId="0" borderId="0" xfId="1" applyFont="1" applyBorder="1" applyAlignment="1">
      <alignment horizontal="center" vertical="center"/>
    </xf>
    <xf numFmtId="0" fontId="21" fillId="0" borderId="66" xfId="1" applyFont="1" applyBorder="1" applyAlignment="1">
      <alignment vertical="center"/>
    </xf>
    <xf numFmtId="0" fontId="21" fillId="4" borderId="66" xfId="1" applyFont="1" applyFill="1" applyBorder="1" applyAlignment="1" applyProtection="1">
      <alignment horizontal="center" vertical="center" wrapText="1"/>
      <protection locked="0"/>
    </xf>
    <xf numFmtId="0" fontId="28" fillId="0" borderId="70" xfId="5" applyFont="1" applyBorder="1" applyAlignment="1">
      <alignment horizontal="center" vertical="center"/>
    </xf>
    <xf numFmtId="0" fontId="28" fillId="0" borderId="71" xfId="5" applyFont="1" applyBorder="1" applyAlignment="1">
      <alignment horizontal="center" vertical="center"/>
    </xf>
    <xf numFmtId="0" fontId="28" fillId="0" borderId="72" xfId="5" applyFont="1" applyBorder="1" applyAlignment="1">
      <alignment horizontal="center" vertical="center"/>
    </xf>
    <xf numFmtId="0" fontId="28" fillId="0" borderId="76" xfId="5" applyFont="1" applyBorder="1" applyAlignment="1">
      <alignment horizontal="center" vertical="center"/>
    </xf>
    <xf numFmtId="0" fontId="28" fillId="0" borderId="77" xfId="5" applyFont="1" applyBorder="1" applyAlignment="1">
      <alignment horizontal="center" vertical="center"/>
    </xf>
    <xf numFmtId="0" fontId="28" fillId="0" borderId="78" xfId="5" applyFont="1" applyBorder="1" applyAlignment="1">
      <alignment horizontal="center" vertical="center"/>
    </xf>
    <xf numFmtId="0" fontId="28" fillId="0" borderId="79" xfId="5" applyFont="1" applyBorder="1" applyAlignment="1">
      <alignment horizontal="center" vertical="center"/>
    </xf>
    <xf numFmtId="0" fontId="28" fillId="0" borderId="80" xfId="5" applyFont="1" applyBorder="1" applyAlignment="1">
      <alignment horizontal="center" vertical="center"/>
    </xf>
    <xf numFmtId="0" fontId="28" fillId="0" borderId="81" xfId="5" applyFont="1" applyBorder="1" applyAlignment="1">
      <alignment horizontal="center" vertical="center"/>
    </xf>
    <xf numFmtId="0" fontId="30" fillId="4" borderId="73" xfId="5" applyFont="1" applyFill="1" applyBorder="1" applyAlignment="1" applyProtection="1">
      <alignment horizontal="center" vertical="center"/>
      <protection locked="0"/>
    </xf>
    <xf numFmtId="0" fontId="28" fillId="4" borderId="74" xfId="5" applyFont="1" applyFill="1" applyBorder="1" applyAlignment="1" applyProtection="1">
      <alignment horizontal="center" vertical="center"/>
      <protection locked="0"/>
    </xf>
    <xf numFmtId="0" fontId="28" fillId="4" borderId="75" xfId="5" applyFont="1" applyFill="1" applyBorder="1" applyAlignment="1" applyProtection="1">
      <alignment horizontal="center" vertical="center"/>
      <protection locked="0"/>
    </xf>
    <xf numFmtId="0" fontId="28" fillId="0" borderId="69" xfId="5" applyFont="1" applyFill="1" applyBorder="1" applyAlignment="1">
      <alignment horizontal="center" vertical="center" shrinkToFit="1"/>
    </xf>
    <xf numFmtId="0" fontId="28" fillId="0" borderId="67" xfId="5" applyFont="1" applyFill="1" applyBorder="1" applyAlignment="1">
      <alignment horizontal="center" vertical="center" shrinkToFit="1"/>
    </xf>
    <xf numFmtId="0" fontId="28" fillId="0" borderId="57" xfId="5" applyFont="1" applyFill="1" applyBorder="1" applyAlignment="1">
      <alignment horizontal="center" vertical="center" shrinkToFit="1"/>
    </xf>
    <xf numFmtId="0" fontId="1" fillId="0" borderId="64" xfId="1" applyBorder="1" applyAlignment="1">
      <alignment horizontal="center" vertical="center"/>
    </xf>
    <xf numFmtId="0" fontId="1" fillId="4" borderId="17" xfId="1" applyFill="1" applyBorder="1" applyAlignment="1" applyProtection="1">
      <alignment horizontal="center" vertical="center"/>
      <protection locked="0"/>
    </xf>
    <xf numFmtId="0" fontId="28" fillId="0" borderId="63" xfId="5" applyFont="1" applyFill="1" applyBorder="1" applyAlignment="1">
      <alignment horizontal="center" vertical="center" wrapText="1"/>
    </xf>
    <xf numFmtId="0" fontId="28" fillId="0" borderId="64" xfId="5" applyFont="1" applyFill="1" applyBorder="1" applyAlignment="1">
      <alignment horizontal="center" vertical="center" wrapText="1"/>
    </xf>
    <xf numFmtId="0" fontId="28" fillId="0" borderId="65" xfId="5" applyFont="1" applyFill="1" applyBorder="1" applyAlignment="1">
      <alignment horizontal="center" vertical="center" wrapText="1"/>
    </xf>
    <xf numFmtId="0" fontId="1" fillId="0" borderId="66" xfId="1" applyBorder="1" applyAlignment="1" applyProtection="1">
      <alignment horizontal="center" vertical="center"/>
    </xf>
    <xf numFmtId="2" fontId="1" fillId="0" borderId="66" xfId="1" applyNumberFormat="1" applyBorder="1" applyAlignment="1" applyProtection="1">
      <alignment horizontal="center" vertical="center"/>
    </xf>
    <xf numFmtId="0" fontId="28" fillId="0" borderId="73" xfId="5" applyFont="1" applyFill="1" applyBorder="1" applyAlignment="1">
      <alignment vertical="center" wrapText="1"/>
    </xf>
    <xf numFmtId="0" fontId="28" fillId="0" borderId="75" xfId="5" applyFont="1" applyFill="1" applyBorder="1" applyAlignment="1">
      <alignment vertical="center" wrapText="1"/>
    </xf>
    <xf numFmtId="0" fontId="28" fillId="0" borderId="11" xfId="5" applyFont="1" applyFill="1" applyBorder="1" applyAlignment="1">
      <alignment vertical="center" wrapText="1"/>
    </xf>
    <xf numFmtId="0" fontId="28" fillId="0" borderId="10" xfId="5" applyFont="1" applyFill="1" applyBorder="1" applyAlignment="1">
      <alignment vertical="center" wrapText="1"/>
    </xf>
    <xf numFmtId="0" fontId="28" fillId="0" borderId="19" xfId="5" applyFont="1" applyFill="1" applyBorder="1" applyAlignment="1">
      <alignment vertical="center" wrapText="1"/>
    </xf>
    <xf numFmtId="0" fontId="28" fillId="0" borderId="18" xfId="5" applyFont="1" applyFill="1" applyBorder="1" applyAlignment="1">
      <alignment vertical="center" wrapText="1"/>
    </xf>
    <xf numFmtId="0" fontId="28" fillId="0" borderId="82" xfId="5" applyFont="1" applyBorder="1" applyAlignment="1">
      <alignment vertical="center" wrapText="1"/>
    </xf>
    <xf numFmtId="0" fontId="28" fillId="0" borderId="83" xfId="5" applyFont="1" applyBorder="1" applyAlignment="1">
      <alignment vertical="center" wrapText="1"/>
    </xf>
    <xf numFmtId="0" fontId="28" fillId="0" borderId="86" xfId="5" applyFont="1" applyBorder="1" applyAlignment="1">
      <alignment vertical="center" wrapText="1"/>
    </xf>
    <xf numFmtId="0" fontId="28" fillId="0" borderId="87" xfId="5" applyFont="1" applyBorder="1" applyAlignment="1">
      <alignment vertical="center" wrapText="1"/>
    </xf>
    <xf numFmtId="0" fontId="28" fillId="0" borderId="92" xfId="5" applyFont="1" applyBorder="1" applyAlignment="1">
      <alignment vertical="center" wrapText="1"/>
    </xf>
    <xf numFmtId="0" fontId="28" fillId="0" borderId="93" xfId="5" applyFont="1" applyBorder="1" applyAlignment="1">
      <alignment vertical="center" wrapText="1"/>
    </xf>
    <xf numFmtId="0" fontId="28" fillId="0" borderId="73" xfId="5" applyFont="1" applyBorder="1" applyAlignment="1">
      <alignment vertical="center" wrapText="1"/>
    </xf>
    <xf numFmtId="0" fontId="28" fillId="0" borderId="75" xfId="5" applyFont="1" applyBorder="1" applyAlignment="1">
      <alignment vertical="center" wrapText="1"/>
    </xf>
    <xf numFmtId="0" fontId="28" fillId="0" borderId="11" xfId="5" applyFont="1" applyBorder="1" applyAlignment="1">
      <alignment vertical="center" wrapText="1"/>
    </xf>
    <xf numFmtId="0" fontId="28" fillId="0" borderId="10" xfId="5" applyFont="1" applyBorder="1" applyAlignment="1">
      <alignment vertical="center" wrapText="1"/>
    </xf>
    <xf numFmtId="0" fontId="28" fillId="0" borderId="19" xfId="5" applyFont="1" applyBorder="1" applyAlignment="1">
      <alignment vertical="center" wrapText="1"/>
    </xf>
    <xf numFmtId="0" fontId="28" fillId="0" borderId="18" xfId="5" applyFont="1" applyBorder="1" applyAlignment="1">
      <alignment vertical="center" wrapText="1"/>
    </xf>
    <xf numFmtId="0" fontId="31" fillId="0" borderId="63" xfId="1" applyFont="1" applyBorder="1" applyAlignment="1">
      <alignment horizontal="left" vertical="center"/>
    </xf>
    <xf numFmtId="0" fontId="31" fillId="0" borderId="64" xfId="1" applyFont="1" applyBorder="1" applyAlignment="1">
      <alignment horizontal="left" vertical="center"/>
    </xf>
    <xf numFmtId="0" fontId="31" fillId="0" borderId="65" xfId="1" applyFont="1" applyBorder="1" applyAlignment="1">
      <alignment horizontal="left" vertical="center"/>
    </xf>
    <xf numFmtId="0" fontId="1" fillId="0" borderId="66" xfId="1" applyBorder="1" applyAlignment="1">
      <alignment horizontal="center" vertical="center"/>
    </xf>
    <xf numFmtId="177" fontId="1" fillId="0" borderId="66" xfId="1" applyNumberFormat="1" applyBorder="1" applyAlignment="1">
      <alignment horizontal="center" vertical="center"/>
    </xf>
    <xf numFmtId="0" fontId="1" fillId="0" borderId="64" xfId="1" applyBorder="1" applyAlignment="1" applyProtection="1">
      <alignment horizontal="center" vertical="center"/>
    </xf>
    <xf numFmtId="0" fontId="28" fillId="0" borderId="73" xfId="5" applyFont="1" applyBorder="1" applyAlignment="1">
      <alignment horizontal="center" vertical="center"/>
    </xf>
    <xf numFmtId="0" fontId="28" fillId="0" borderId="74" xfId="5" applyFont="1" applyBorder="1" applyAlignment="1">
      <alignment horizontal="center" vertical="center"/>
    </xf>
    <xf numFmtId="0" fontId="28" fillId="0" borderId="75" xfId="5" applyFont="1" applyBorder="1" applyAlignment="1">
      <alignment horizontal="center" vertical="center"/>
    </xf>
    <xf numFmtId="0" fontId="52" fillId="0" borderId="0" xfId="1" applyFont="1" applyAlignment="1">
      <alignment horizontal="left" vertical="top" wrapText="1"/>
    </xf>
    <xf numFmtId="0" fontId="52" fillId="0" borderId="0" xfId="1" applyFont="1" applyAlignment="1">
      <alignment vertical="top" wrapText="1"/>
    </xf>
    <xf numFmtId="0" fontId="52" fillId="0" borderId="73" xfId="1" applyFont="1" applyBorder="1" applyAlignment="1">
      <alignment horizontal="center" vertical="center" wrapText="1" justifyLastLine="1"/>
    </xf>
    <xf numFmtId="0" fontId="52" fillId="0" borderId="74" xfId="1" applyFont="1" applyBorder="1" applyAlignment="1">
      <alignment horizontal="center" vertical="center" wrapText="1" justifyLastLine="1"/>
    </xf>
    <xf numFmtId="0" fontId="52" fillId="0" borderId="75" xfId="1" applyFont="1" applyBorder="1" applyAlignment="1">
      <alignment horizontal="center" vertical="center" wrapText="1" justifyLastLine="1"/>
    </xf>
    <xf numFmtId="0" fontId="52" fillId="0" borderId="11" xfId="1" applyFont="1" applyBorder="1" applyAlignment="1">
      <alignment horizontal="center" vertical="center" wrapText="1" justifyLastLine="1"/>
    </xf>
    <xf numFmtId="0" fontId="52" fillId="0" borderId="0" xfId="1" applyFont="1" applyBorder="1" applyAlignment="1">
      <alignment horizontal="center" vertical="center" wrapText="1" justifyLastLine="1"/>
    </xf>
    <xf numFmtId="0" fontId="52" fillId="0" borderId="10" xfId="1" applyFont="1" applyBorder="1" applyAlignment="1">
      <alignment horizontal="center" vertical="center" wrapText="1" justifyLastLine="1"/>
    </xf>
    <xf numFmtId="0" fontId="52" fillId="0" borderId="19" xfId="1" applyFont="1" applyBorder="1" applyAlignment="1">
      <alignment horizontal="center" vertical="center" wrapText="1" justifyLastLine="1"/>
    </xf>
    <xf numFmtId="0" fontId="52" fillId="0" borderId="17" xfId="1" applyFont="1" applyBorder="1" applyAlignment="1">
      <alignment horizontal="center" vertical="center" wrapText="1" justifyLastLine="1"/>
    </xf>
    <xf numFmtId="0" fontId="52" fillId="0" borderId="18" xfId="1" applyFont="1" applyBorder="1" applyAlignment="1">
      <alignment horizontal="center" vertical="center" wrapText="1" justifyLastLine="1"/>
    </xf>
    <xf numFmtId="0" fontId="53" fillId="0" borderId="122" xfId="1" applyFont="1" applyBorder="1" applyAlignment="1">
      <alignment horizontal="left" vertical="center" wrapText="1"/>
    </xf>
    <xf numFmtId="0" fontId="53" fillId="0" borderId="123" xfId="1" applyFont="1" applyBorder="1" applyAlignment="1">
      <alignment horizontal="left" vertical="center"/>
    </xf>
    <xf numFmtId="0" fontId="53" fillId="0" borderId="121" xfId="1" applyFont="1" applyBorder="1" applyAlignment="1">
      <alignment horizontal="left" vertical="center"/>
    </xf>
    <xf numFmtId="0" fontId="53" fillId="0" borderId="120" xfId="1" applyFont="1" applyBorder="1" applyAlignment="1">
      <alignment horizontal="left" vertical="center" wrapText="1"/>
    </xf>
    <xf numFmtId="0" fontId="53" fillId="0" borderId="119" xfId="1" applyFont="1" applyBorder="1" applyAlignment="1">
      <alignment horizontal="left" vertical="center"/>
    </xf>
    <xf numFmtId="0" fontId="53" fillId="0" borderId="19" xfId="1" applyFont="1" applyBorder="1" applyAlignment="1">
      <alignment horizontal="left" vertical="center" wrapText="1"/>
    </xf>
    <xf numFmtId="0" fontId="53" fillId="0" borderId="18" xfId="1" applyFont="1" applyBorder="1" applyAlignment="1">
      <alignment horizontal="left" vertical="center"/>
    </xf>
    <xf numFmtId="0" fontId="52" fillId="0" borderId="66" xfId="1" applyFont="1" applyBorder="1" applyAlignment="1">
      <alignment horizontal="left" vertical="center" wrapText="1" justifyLastLine="1"/>
    </xf>
    <xf numFmtId="0" fontId="52" fillId="0" borderId="66" xfId="1" applyFont="1" applyBorder="1" applyAlignment="1">
      <alignment horizontal="right" vertical="center"/>
    </xf>
    <xf numFmtId="0" fontId="52" fillId="0" borderId="64" xfId="1" applyFont="1" applyBorder="1" applyAlignment="1">
      <alignment horizontal="left" vertical="center" wrapText="1" justifyLastLine="1"/>
    </xf>
    <xf numFmtId="0" fontId="52" fillId="0" borderId="65" xfId="1" applyFont="1" applyBorder="1" applyAlignment="1">
      <alignment horizontal="left" vertical="center" wrapText="1" justifyLastLine="1"/>
    </xf>
    <xf numFmtId="0" fontId="52" fillId="0" borderId="65" xfId="1" applyFont="1" applyBorder="1" applyAlignment="1">
      <alignment horizontal="right" vertical="center"/>
    </xf>
    <xf numFmtId="0" fontId="52" fillId="0" borderId="69" xfId="1" applyFont="1" applyBorder="1" applyAlignment="1">
      <alignment horizontal="left" vertical="center" wrapText="1" justifyLastLine="1"/>
    </xf>
    <xf numFmtId="0" fontId="52" fillId="0" borderId="63" xfId="1" applyFont="1" applyBorder="1" applyAlignment="1">
      <alignment vertical="center" justifyLastLine="1"/>
    </xf>
    <xf numFmtId="0" fontId="52" fillId="0" borderId="64" xfId="1" applyFont="1" applyBorder="1" applyAlignment="1">
      <alignment vertical="center" justifyLastLine="1"/>
    </xf>
    <xf numFmtId="0" fontId="52" fillId="0" borderId="65" xfId="1" applyFont="1" applyBorder="1" applyAlignment="1">
      <alignment vertical="center" justifyLastLine="1"/>
    </xf>
    <xf numFmtId="0" fontId="52" fillId="0" borderId="63" xfId="1" applyFont="1" applyBorder="1" applyAlignment="1">
      <alignment vertical="center" wrapText="1" justifyLastLine="1"/>
    </xf>
    <xf numFmtId="0" fontId="52" fillId="0" borderId="64" xfId="1" applyFont="1" applyBorder="1" applyAlignment="1">
      <alignment vertical="center" wrapText="1" justifyLastLine="1"/>
    </xf>
    <xf numFmtId="0" fontId="52" fillId="0" borderId="65" xfId="1" applyFont="1" applyBorder="1" applyAlignment="1">
      <alignment vertical="center" wrapText="1" justifyLastLine="1"/>
    </xf>
    <xf numFmtId="0" fontId="52" fillId="0" borderId="66" xfId="1" applyFont="1" applyBorder="1" applyAlignment="1">
      <alignment horizontal="center" vertical="center" justifyLastLine="1"/>
    </xf>
    <xf numFmtId="0" fontId="52" fillId="0" borderId="63" xfId="1" applyFont="1" applyBorder="1" applyAlignment="1">
      <alignment horizontal="left" vertical="center" wrapText="1"/>
    </xf>
    <xf numFmtId="0" fontId="52" fillId="0" borderId="64" xfId="1" applyFont="1" applyBorder="1" applyAlignment="1">
      <alignment horizontal="left" vertical="center" wrapText="1"/>
    </xf>
    <xf numFmtId="0" fontId="52" fillId="0" borderId="63" xfId="1" applyFont="1" applyBorder="1" applyAlignment="1">
      <alignment horizontal="right" vertical="center"/>
    </xf>
    <xf numFmtId="0" fontId="52" fillId="0" borderId="66" xfId="1" applyFont="1" applyBorder="1" applyAlignment="1">
      <alignment vertical="center"/>
    </xf>
    <xf numFmtId="0" fontId="52" fillId="0" borderId="74" xfId="1" applyFont="1" applyBorder="1" applyAlignment="1">
      <alignment horizontal="center" vertical="center"/>
    </xf>
    <xf numFmtId="0" fontId="52" fillId="0" borderId="75" xfId="1" applyFont="1" applyBorder="1" applyAlignment="1">
      <alignment horizontal="center" vertical="center"/>
    </xf>
    <xf numFmtId="0" fontId="52" fillId="0" borderId="73" xfId="1" applyFont="1" applyBorder="1" applyAlignment="1">
      <alignment vertical="center"/>
    </xf>
    <xf numFmtId="0" fontId="52" fillId="0" borderId="75" xfId="1" applyFont="1" applyBorder="1" applyAlignment="1">
      <alignment vertical="center"/>
    </xf>
    <xf numFmtId="0" fontId="52" fillId="0" borderId="11" xfId="1" applyFont="1" applyBorder="1" applyAlignment="1">
      <alignment vertical="center"/>
    </xf>
    <xf numFmtId="0" fontId="52" fillId="0" borderId="10" xfId="1" applyFont="1" applyBorder="1" applyAlignment="1">
      <alignment vertical="center"/>
    </xf>
    <xf numFmtId="0" fontId="52" fillId="0" borderId="19" xfId="1" applyFont="1" applyBorder="1" applyAlignment="1">
      <alignment vertical="center"/>
    </xf>
    <xf numFmtId="0" fontId="52" fillId="0" borderId="18" xfId="1" applyFont="1" applyBorder="1" applyAlignment="1">
      <alignment vertical="center"/>
    </xf>
    <xf numFmtId="0" fontId="52" fillId="0" borderId="63" xfId="1" applyFont="1" applyBorder="1" applyAlignment="1">
      <alignment horizontal="center" vertical="center"/>
    </xf>
    <xf numFmtId="0" fontId="52" fillId="0" borderId="65" xfId="1" applyFont="1" applyBorder="1" applyAlignment="1">
      <alignment horizontal="center" vertical="center"/>
    </xf>
    <xf numFmtId="0" fontId="52" fillId="0" borderId="64" xfId="1" applyFont="1" applyBorder="1" applyAlignment="1">
      <alignment horizontal="center" vertical="center"/>
    </xf>
    <xf numFmtId="0" fontId="52" fillId="0" borderId="63" xfId="1" applyFont="1" applyBorder="1" applyAlignment="1">
      <alignment horizontal="left" vertical="center"/>
    </xf>
    <xf numFmtId="0" fontId="52" fillId="0" borderId="64" xfId="1" applyFont="1" applyBorder="1" applyAlignment="1">
      <alignment horizontal="left" vertical="center"/>
    </xf>
    <xf numFmtId="0" fontId="52" fillId="0" borderId="65" xfId="1" applyFont="1" applyBorder="1" applyAlignment="1">
      <alignment horizontal="left" vertical="center"/>
    </xf>
    <xf numFmtId="0" fontId="52" fillId="0" borderId="19" xfId="1" applyFont="1" applyBorder="1" applyAlignment="1">
      <alignment horizontal="left" vertical="center" wrapText="1"/>
    </xf>
    <xf numFmtId="0" fontId="52" fillId="0" borderId="17" xfId="1" applyFont="1" applyBorder="1" applyAlignment="1">
      <alignment horizontal="left" vertical="center" wrapText="1"/>
    </xf>
    <xf numFmtId="0" fontId="52" fillId="0" borderId="18" xfId="1" applyFont="1" applyBorder="1" applyAlignment="1">
      <alignment horizontal="left" vertical="center" wrapText="1"/>
    </xf>
    <xf numFmtId="0" fontId="52" fillId="0" borderId="73" xfId="1" applyFont="1" applyBorder="1" applyAlignment="1">
      <alignment horizontal="center" vertical="center"/>
    </xf>
    <xf numFmtId="0" fontId="52" fillId="0" borderId="0" xfId="1" applyFont="1" applyAlignment="1">
      <alignment horizontal="right" vertical="center"/>
    </xf>
    <xf numFmtId="0" fontId="56" fillId="0" borderId="0" xfId="1" applyFont="1" applyAlignment="1">
      <alignment horizontal="center" vertical="center"/>
    </xf>
    <xf numFmtId="0" fontId="52" fillId="0" borderId="63" xfId="1" applyFont="1" applyBorder="1" applyAlignment="1">
      <alignment vertical="center"/>
    </xf>
    <xf numFmtId="0" fontId="52" fillId="0" borderId="65" xfId="1" applyFont="1" applyBorder="1" applyAlignment="1">
      <alignment vertical="center"/>
    </xf>
    <xf numFmtId="0" fontId="56" fillId="0" borderId="66" xfId="1" applyFont="1" applyBorder="1" applyAlignment="1">
      <alignment horizontal="center" vertical="center"/>
    </xf>
    <xf numFmtId="0" fontId="55" fillId="0" borderId="63" xfId="1" applyFont="1" applyBorder="1" applyAlignment="1">
      <alignment horizontal="center" vertical="center" wrapText="1"/>
    </xf>
    <xf numFmtId="0" fontId="55" fillId="0" borderId="64" xfId="1" applyFont="1" applyBorder="1" applyAlignment="1">
      <alignment horizontal="center" vertical="center"/>
    </xf>
    <xf numFmtId="0" fontId="55" fillId="0" borderId="65" xfId="1" applyFont="1" applyBorder="1" applyAlignment="1">
      <alignment horizontal="center" vertical="center"/>
    </xf>
    <xf numFmtId="0" fontId="52" fillId="0" borderId="68" xfId="1" applyFont="1" applyBorder="1" applyAlignment="1">
      <alignment horizontal="center" vertical="center"/>
    </xf>
    <xf numFmtId="0" fontId="58" fillId="0" borderId="0" xfId="1" applyFont="1" applyAlignment="1">
      <alignment vertical="center" wrapText="1"/>
    </xf>
    <xf numFmtId="0" fontId="59" fillId="0" borderId="0" xfId="1" applyFont="1" applyAlignment="1">
      <alignment vertical="center" wrapText="1"/>
    </xf>
    <xf numFmtId="0" fontId="52" fillId="0" borderId="0" xfId="1" applyFont="1" applyAlignment="1">
      <alignment horizontal="left" vertical="center"/>
    </xf>
    <xf numFmtId="0" fontId="52" fillId="0" borderId="57" xfId="1" applyFont="1" applyBorder="1" applyAlignment="1">
      <alignment horizontal="center" vertical="center"/>
    </xf>
    <xf numFmtId="0" fontId="52" fillId="0" borderId="10" xfId="1" applyFont="1" applyBorder="1" applyAlignment="1">
      <alignment vertical="top" wrapText="1"/>
    </xf>
    <xf numFmtId="0" fontId="52" fillId="0" borderId="10" xfId="1" applyFont="1" applyBorder="1" applyAlignment="1">
      <alignment horizontal="left" vertical="top" wrapText="1"/>
    </xf>
    <xf numFmtId="0" fontId="58" fillId="0" borderId="0" xfId="1" applyFont="1" applyAlignment="1">
      <alignment vertical="center"/>
    </xf>
    <xf numFmtId="0" fontId="52" fillId="0" borderId="69" xfId="1" applyFont="1" applyBorder="1" applyAlignment="1">
      <alignment horizontal="left" vertical="center" wrapText="1"/>
    </xf>
    <xf numFmtId="0" fontId="52" fillId="0" borderId="67" xfId="1" applyFont="1" applyBorder="1" applyAlignment="1">
      <alignment horizontal="left" vertical="center"/>
    </xf>
    <xf numFmtId="0" fontId="52" fillId="0" borderId="57" xfId="1" applyFont="1" applyBorder="1" applyAlignment="1">
      <alignment horizontal="left" vertical="center"/>
    </xf>
    <xf numFmtId="0" fontId="52" fillId="0" borderId="66" xfId="1" applyFont="1" applyBorder="1" applyAlignment="1">
      <alignment horizontal="center" vertical="center"/>
    </xf>
    <xf numFmtId="0" fontId="52" fillId="0" borderId="90" xfId="1" applyFont="1" applyBorder="1" applyAlignment="1">
      <alignment horizontal="right" vertical="center"/>
    </xf>
    <xf numFmtId="0" fontId="52" fillId="0" borderId="94" xfId="1" applyFont="1" applyBorder="1" applyAlignment="1">
      <alignment horizontal="right" vertical="center"/>
    </xf>
    <xf numFmtId="0" fontId="52" fillId="0" borderId="66" xfId="1" applyFont="1" applyBorder="1" applyAlignment="1">
      <alignment horizontal="center" vertical="center" wrapText="1" justifyLastLine="1"/>
    </xf>
    <xf numFmtId="0" fontId="52" fillId="0" borderId="66" xfId="1" applyFont="1" applyBorder="1" applyAlignment="1">
      <alignment horizontal="center" vertical="center" wrapText="1"/>
    </xf>
    <xf numFmtId="0" fontId="52" fillId="0" borderId="54" xfId="1" applyFont="1" applyBorder="1" applyAlignment="1">
      <alignment horizontal="center" vertical="center"/>
    </xf>
    <xf numFmtId="0" fontId="52" fillId="0" borderId="56" xfId="1" applyFont="1" applyBorder="1" applyAlignment="1">
      <alignment horizontal="center" vertical="center"/>
    </xf>
    <xf numFmtId="0" fontId="52" fillId="0" borderId="48" xfId="1" applyFont="1" applyBorder="1" applyAlignment="1">
      <alignment horizontal="center" vertical="center"/>
    </xf>
    <xf numFmtId="0" fontId="52" fillId="0" borderId="50" xfId="1" applyFont="1" applyBorder="1" applyAlignment="1">
      <alignment horizontal="center" vertical="center"/>
    </xf>
    <xf numFmtId="0" fontId="52" fillId="0" borderId="96" xfId="1" applyFont="1" applyBorder="1" applyAlignment="1">
      <alignment horizontal="center" vertical="center"/>
    </xf>
    <xf numFmtId="0" fontId="52" fillId="0" borderId="97" xfId="1" applyFont="1" applyBorder="1" applyAlignment="1">
      <alignment horizontal="center" vertical="center"/>
    </xf>
    <xf numFmtId="0" fontId="52" fillId="0" borderId="69" xfId="1" applyFont="1" applyBorder="1" applyAlignment="1">
      <alignment horizontal="right" vertical="center"/>
    </xf>
    <xf numFmtId="0" fontId="52" fillId="0" borderId="86" xfId="1" applyFont="1" applyBorder="1" applyAlignment="1">
      <alignment horizontal="right" vertical="center"/>
    </xf>
    <xf numFmtId="0" fontId="52" fillId="0" borderId="87" xfId="1" applyFont="1" applyBorder="1" applyAlignment="1">
      <alignment horizontal="right" vertical="center"/>
    </xf>
    <xf numFmtId="0" fontId="52" fillId="0" borderId="69" xfId="1" applyFont="1" applyBorder="1" applyAlignment="1">
      <alignment vertical="center" wrapText="1" justifyLastLine="1"/>
    </xf>
    <xf numFmtId="0" fontId="52" fillId="0" borderId="19" xfId="1" applyFont="1" applyBorder="1" applyAlignment="1">
      <alignment horizontal="center" vertical="center"/>
    </xf>
    <xf numFmtId="0" fontId="52" fillId="0" borderId="17" xfId="1" applyFont="1" applyBorder="1" applyAlignment="1">
      <alignment horizontal="center" vertical="center"/>
    </xf>
    <xf numFmtId="0" fontId="52" fillId="0" borderId="66" xfId="1" applyFont="1" applyBorder="1" applyAlignment="1">
      <alignment vertical="center" justifyLastLine="1"/>
    </xf>
    <xf numFmtId="0" fontId="52" fillId="0" borderId="66" xfId="1" applyFont="1" applyBorder="1" applyAlignment="1">
      <alignment vertical="center" wrapText="1" justifyLastLine="1"/>
    </xf>
    <xf numFmtId="0" fontId="7" fillId="0" borderId="0" xfId="3" applyFont="1" applyAlignment="1">
      <alignment horizontal="left" vertical="center"/>
    </xf>
    <xf numFmtId="0" fontId="14" fillId="0" borderId="0" xfId="3" applyAlignment="1">
      <alignment horizontal="right" vertical="center"/>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0" borderId="63" xfId="3" applyFont="1" applyBorder="1" applyAlignment="1">
      <alignment vertical="center"/>
    </xf>
    <xf numFmtId="0" fontId="6" fillId="0" borderId="64" xfId="3" applyFont="1" applyBorder="1" applyAlignment="1">
      <alignment vertical="center"/>
    </xf>
    <xf numFmtId="0" fontId="6" fillId="0" borderId="65" xfId="3" applyFont="1" applyBorder="1" applyAlignment="1">
      <alignment vertical="center"/>
    </xf>
    <xf numFmtId="0" fontId="7" fillId="0" borderId="63" xfId="3" applyFont="1" applyBorder="1" applyAlignment="1">
      <alignment horizontal="left" vertical="center"/>
    </xf>
    <xf numFmtId="0" fontId="7" fillId="0" borderId="64" xfId="3" applyFont="1" applyBorder="1" applyAlignment="1">
      <alignment horizontal="left" vertical="center"/>
    </xf>
    <xf numFmtId="0" fontId="7" fillId="0" borderId="65" xfId="3" applyFont="1" applyBorder="1" applyAlignment="1">
      <alignment horizontal="left" vertical="center"/>
    </xf>
    <xf numFmtId="0" fontId="7" fillId="0" borderId="63" xfId="3" applyFont="1" applyBorder="1" applyAlignment="1">
      <alignment horizontal="left" vertical="center" wrapText="1"/>
    </xf>
    <xf numFmtId="0" fontId="7" fillId="0" borderId="64" xfId="3" applyFont="1" applyBorder="1" applyAlignment="1">
      <alignment horizontal="left" vertical="center" wrapText="1"/>
    </xf>
    <xf numFmtId="0" fontId="7" fillId="0" borderId="65" xfId="3" applyFont="1" applyBorder="1" applyAlignment="1">
      <alignment horizontal="left" vertical="center" wrapText="1"/>
    </xf>
    <xf numFmtId="0" fontId="7" fillId="0" borderId="69" xfId="3" applyFont="1" applyBorder="1" applyAlignment="1">
      <alignment horizontal="left" vertical="center" wrapText="1"/>
    </xf>
    <xf numFmtId="0" fontId="7" fillId="0" borderId="67" xfId="3" applyFont="1" applyBorder="1" applyAlignment="1">
      <alignment horizontal="left" vertical="center" wrapText="1"/>
    </xf>
    <xf numFmtId="0" fontId="7" fillId="0" borderId="57" xfId="3" applyFont="1" applyBorder="1" applyAlignment="1">
      <alignment horizontal="left" vertical="center" wrapText="1"/>
    </xf>
    <xf numFmtId="0" fontId="4" fillId="0" borderId="74" xfId="3" applyFont="1" applyBorder="1" applyAlignment="1">
      <alignment horizontal="left" vertical="center"/>
    </xf>
    <xf numFmtId="0" fontId="4" fillId="0" borderId="17" xfId="3" applyFont="1" applyBorder="1" applyAlignment="1">
      <alignment horizontal="left" vertical="center"/>
    </xf>
    <xf numFmtId="0" fontId="7" fillId="0" borderId="69" xfId="3" applyFont="1" applyBorder="1" applyAlignment="1">
      <alignment horizontal="center" vertical="center" wrapText="1"/>
    </xf>
    <xf numFmtId="0" fontId="7" fillId="0" borderId="67"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69" xfId="3" applyFont="1" applyBorder="1" applyAlignment="1">
      <alignment vertical="center"/>
    </xf>
    <xf numFmtId="0" fontId="7" fillId="0" borderId="67" xfId="3" applyFont="1" applyBorder="1" applyAlignment="1">
      <alignment vertical="center"/>
    </xf>
    <xf numFmtId="0" fontId="7" fillId="0" borderId="57" xfId="3" applyFont="1" applyBorder="1" applyAlignment="1">
      <alignment vertical="center"/>
    </xf>
    <xf numFmtId="0" fontId="7" fillId="0" borderId="67" xfId="3" applyFont="1" applyBorder="1" applyAlignment="1">
      <alignment horizontal="center" vertical="center"/>
    </xf>
    <xf numFmtId="0" fontId="7" fillId="0" borderId="57" xfId="3" applyFont="1" applyBorder="1" applyAlignment="1">
      <alignment horizontal="center" vertical="center"/>
    </xf>
    <xf numFmtId="0" fontId="4" fillId="0" borderId="0" xfId="3" applyFont="1" applyFill="1" applyAlignment="1">
      <alignment horizontal="left" vertical="center" wrapText="1"/>
    </xf>
    <xf numFmtId="0" fontId="4" fillId="0" borderId="0" xfId="3" applyFont="1" applyFill="1" applyAlignment="1">
      <alignment horizontal="left" vertical="center"/>
    </xf>
    <xf numFmtId="0" fontId="4" fillId="0" borderId="0" xfId="3" applyFont="1" applyAlignment="1">
      <alignment horizontal="left" vertical="center"/>
    </xf>
    <xf numFmtId="0" fontId="7" fillId="0" borderId="0" xfId="3" applyFont="1" applyFill="1" applyAlignment="1">
      <alignment horizontal="left" vertical="center"/>
    </xf>
    <xf numFmtId="0" fontId="6" fillId="0" borderId="0" xfId="0" applyFont="1" applyBorder="1" applyAlignment="1">
      <alignment horizontal="center" vertical="center"/>
    </xf>
    <xf numFmtId="0" fontId="6" fillId="5" borderId="63" xfId="0" applyFont="1" applyFill="1" applyBorder="1" applyAlignment="1">
      <alignment horizontal="left" vertical="center"/>
    </xf>
    <xf numFmtId="0" fontId="6" fillId="5" borderId="64" xfId="0" applyFont="1" applyFill="1" applyBorder="1" applyAlignment="1">
      <alignment horizontal="left" vertical="center"/>
    </xf>
    <xf numFmtId="0" fontId="6" fillId="5" borderId="65" xfId="0" applyFont="1" applyFill="1" applyBorder="1" applyAlignment="1">
      <alignment horizontal="left" vertical="center"/>
    </xf>
    <xf numFmtId="0" fontId="41" fillId="0" borderId="69" xfId="0" applyFont="1" applyBorder="1" applyAlignment="1">
      <alignment horizontal="left" vertical="center"/>
    </xf>
    <xf numFmtId="0" fontId="41" fillId="0" borderId="67" xfId="0" applyFont="1" applyBorder="1" applyAlignment="1">
      <alignment horizontal="left" vertical="center"/>
    </xf>
    <xf numFmtId="0" fontId="41" fillId="0" borderId="57" xfId="0" applyFont="1" applyBorder="1" applyAlignment="1">
      <alignment horizontal="left" vertical="center"/>
    </xf>
    <xf numFmtId="0" fontId="41" fillId="0" borderId="0" xfId="0" applyFont="1" applyAlignment="1">
      <alignment horizontal="left" wrapText="1"/>
    </xf>
    <xf numFmtId="0" fontId="52" fillId="0" borderId="0" xfId="10" applyFont="1" applyAlignment="1">
      <alignment horizontal="left" vertical="center" wrapText="1"/>
    </xf>
    <xf numFmtId="0" fontId="52" fillId="0" borderId="0" xfId="10" applyFont="1" applyAlignment="1">
      <alignment horizontal="left" vertical="center"/>
    </xf>
    <xf numFmtId="0" fontId="52" fillId="0" borderId="69" xfId="1" applyFont="1" applyBorder="1" applyAlignment="1">
      <alignment horizontal="center" vertical="center" wrapText="1"/>
    </xf>
    <xf numFmtId="0" fontId="52" fillId="0" borderId="67" xfId="1" applyFont="1" applyBorder="1" applyAlignment="1">
      <alignment horizontal="center" vertical="center"/>
    </xf>
    <xf numFmtId="0" fontId="52" fillId="0" borderId="124" xfId="1" applyFont="1" applyBorder="1" applyAlignment="1">
      <alignment horizontal="center" vertical="center"/>
    </xf>
    <xf numFmtId="0" fontId="52" fillId="0" borderId="65" xfId="1" applyFont="1" applyBorder="1" applyAlignment="1">
      <alignment horizontal="left" vertical="center" wrapText="1"/>
    </xf>
    <xf numFmtId="0" fontId="52" fillId="0" borderId="66" xfId="10" applyFont="1" applyBorder="1" applyAlignment="1">
      <alignment horizontal="center" vertical="center" wrapText="1"/>
    </xf>
    <xf numFmtId="0" fontId="1" fillId="0" borderId="0" xfId="1" applyAlignment="1">
      <alignment horizontal="right" vertical="center"/>
    </xf>
    <xf numFmtId="0" fontId="56" fillId="0" borderId="63" xfId="1" applyFont="1" applyBorder="1" applyAlignment="1">
      <alignment horizontal="center" vertical="center"/>
    </xf>
    <xf numFmtId="0" fontId="56" fillId="0" borderId="64" xfId="1" applyFont="1" applyBorder="1" applyAlignment="1">
      <alignment horizontal="center" vertical="center"/>
    </xf>
    <xf numFmtId="0" fontId="56" fillId="0" borderId="65" xfId="1" applyFont="1" applyBorder="1" applyAlignment="1">
      <alignment horizontal="center" vertical="center"/>
    </xf>
    <xf numFmtId="0" fontId="56" fillId="0" borderId="0" xfId="1" applyFont="1" applyAlignment="1">
      <alignment horizontal="center" vertical="center" wrapText="1"/>
    </xf>
    <xf numFmtId="0" fontId="52" fillId="0" borderId="69" xfId="1" applyFont="1" applyBorder="1" applyAlignment="1">
      <alignment horizontal="center" vertical="center"/>
    </xf>
    <xf numFmtId="0" fontId="60" fillId="0" borderId="63" xfId="1" applyFont="1" applyBorder="1" applyAlignment="1">
      <alignment horizontal="center" vertical="center"/>
    </xf>
    <xf numFmtId="0" fontId="60" fillId="0" borderId="64" xfId="1" applyFont="1" applyBorder="1" applyAlignment="1">
      <alignment horizontal="center" vertical="center"/>
    </xf>
    <xf numFmtId="0" fontId="60" fillId="0" borderId="65" xfId="1" applyFont="1" applyBorder="1" applyAlignment="1">
      <alignment horizontal="center" vertical="center"/>
    </xf>
    <xf numFmtId="0" fontId="52" fillId="0" borderId="0" xfId="1" applyFont="1" applyAlignment="1">
      <alignment vertical="center" wrapText="1"/>
    </xf>
    <xf numFmtId="0" fontId="57" fillId="0" borderId="0" xfId="1" applyFont="1" applyAlignment="1">
      <alignment vertical="center" wrapText="1"/>
    </xf>
    <xf numFmtId="0" fontId="61" fillId="0" borderId="0" xfId="1" applyFont="1" applyAlignment="1">
      <alignment vertical="center" wrapText="1"/>
    </xf>
    <xf numFmtId="0" fontId="52" fillId="0" borderId="17" xfId="1" applyFont="1" applyBorder="1" applyAlignment="1">
      <alignment vertical="center" wrapText="1"/>
    </xf>
    <xf numFmtId="0" fontId="52" fillId="0" borderId="63" xfId="1" applyFont="1" applyBorder="1" applyAlignment="1">
      <alignment horizontal="center" vertical="center" wrapText="1"/>
    </xf>
    <xf numFmtId="0" fontId="52" fillId="0" borderId="66" xfId="1" applyFont="1" applyBorder="1" applyAlignment="1">
      <alignment horizontal="left" vertical="center"/>
    </xf>
    <xf numFmtId="0" fontId="61" fillId="0" borderId="17" xfId="1" applyFont="1" applyBorder="1" applyAlignment="1">
      <alignment vertical="center" wrapText="1"/>
    </xf>
    <xf numFmtId="0" fontId="52" fillId="0" borderId="0" xfId="1" applyFont="1" applyAlignment="1">
      <alignment horizontal="left" vertical="center" wrapText="1"/>
    </xf>
    <xf numFmtId="0" fontId="52" fillId="0" borderId="73" xfId="1" applyFont="1" applyBorder="1" applyAlignment="1">
      <alignment horizontal="center" vertical="center" wrapText="1"/>
    </xf>
    <xf numFmtId="0" fontId="52" fillId="0" borderId="74" xfId="1" applyFont="1" applyBorder="1" applyAlignment="1">
      <alignment horizontal="center" vertical="center" wrapText="1"/>
    </xf>
    <xf numFmtId="0" fontId="52" fillId="0" borderId="75" xfId="1" applyFont="1" applyBorder="1" applyAlignment="1">
      <alignment horizontal="center" vertical="center" wrapText="1"/>
    </xf>
    <xf numFmtId="0" fontId="52" fillId="0" borderId="19" xfId="1" applyFont="1" applyBorder="1" applyAlignment="1">
      <alignment horizontal="center" vertical="center" wrapText="1"/>
    </xf>
    <xf numFmtId="0" fontId="52" fillId="0" borderId="17" xfId="1" applyFont="1" applyBorder="1" applyAlignment="1">
      <alignment horizontal="center" vertical="center" wrapText="1"/>
    </xf>
    <xf numFmtId="0" fontId="52" fillId="0" borderId="18" xfId="1" applyFont="1" applyBorder="1" applyAlignment="1">
      <alignment horizontal="center" vertical="center" wrapText="1"/>
    </xf>
    <xf numFmtId="0" fontId="52" fillId="0" borderId="69" xfId="1" applyFont="1" applyBorder="1" applyAlignment="1">
      <alignment vertical="center" wrapText="1"/>
    </xf>
    <xf numFmtId="0" fontId="52" fillId="0" borderId="67" xfId="1" applyFont="1" applyBorder="1" applyAlignment="1">
      <alignment vertical="center"/>
    </xf>
    <xf numFmtId="0" fontId="52" fillId="0" borderId="57" xfId="1" applyFont="1" applyBorder="1" applyAlignment="1">
      <alignment vertical="center"/>
    </xf>
    <xf numFmtId="0" fontId="52" fillId="0" borderId="63" xfId="1" applyFont="1" applyBorder="1" applyAlignment="1">
      <alignment horizontal="right" vertical="center" wrapText="1"/>
    </xf>
    <xf numFmtId="0" fontId="52" fillId="0" borderId="64" xfId="1" applyFont="1" applyBorder="1" applyAlignment="1">
      <alignment horizontal="right" vertical="center" wrapText="1"/>
    </xf>
    <xf numFmtId="0" fontId="52" fillId="0" borderId="65" xfId="1" applyFont="1" applyBorder="1" applyAlignment="1">
      <alignment horizontal="right" vertical="center" wrapText="1"/>
    </xf>
    <xf numFmtId="0" fontId="52" fillId="0" borderId="0" xfId="1" applyFont="1" applyAlignment="1">
      <alignment vertical="center"/>
    </xf>
    <xf numFmtId="0" fontId="52" fillId="0" borderId="69" xfId="1" applyFont="1" applyBorder="1" applyAlignment="1">
      <alignment horizontal="left" vertical="center"/>
    </xf>
    <xf numFmtId="0" fontId="52" fillId="0" borderId="73" xfId="1" applyFont="1" applyBorder="1" applyAlignment="1">
      <alignment horizontal="left" vertical="center" wrapText="1"/>
    </xf>
    <xf numFmtId="0" fontId="52" fillId="0" borderId="74" xfId="1" applyFont="1" applyBorder="1" applyAlignment="1">
      <alignment horizontal="left" vertical="center"/>
    </xf>
    <xf numFmtId="0" fontId="52" fillId="0" borderId="75" xfId="1" applyFont="1" applyBorder="1" applyAlignment="1">
      <alignment horizontal="left" vertical="center"/>
    </xf>
    <xf numFmtId="0" fontId="52" fillId="0" borderId="11" xfId="1" applyFont="1" applyBorder="1" applyAlignment="1">
      <alignment horizontal="left" vertical="center" wrapText="1"/>
    </xf>
    <xf numFmtId="0" fontId="52" fillId="0" borderId="0" xfId="1" applyFont="1" applyBorder="1" applyAlignment="1">
      <alignment horizontal="left" vertical="center"/>
    </xf>
    <xf numFmtId="0" fontId="52" fillId="0" borderId="10" xfId="1" applyFont="1" applyBorder="1" applyAlignment="1">
      <alignment horizontal="left" vertical="center"/>
    </xf>
    <xf numFmtId="0" fontId="52" fillId="0" borderId="17" xfId="1" applyFont="1" applyBorder="1" applyAlignment="1">
      <alignment horizontal="left" vertical="center"/>
    </xf>
    <xf numFmtId="0" fontId="52" fillId="0" borderId="18" xfId="1" applyFont="1" applyBorder="1" applyAlignment="1">
      <alignment horizontal="left" vertical="center"/>
    </xf>
    <xf numFmtId="0" fontId="52" fillId="0" borderId="0" xfId="7" applyFont="1" applyAlignment="1">
      <alignment horizontal="left" vertical="top" wrapText="1"/>
    </xf>
    <xf numFmtId="0" fontId="52" fillId="0" borderId="66" xfId="7" applyFont="1" applyBorder="1" applyAlignment="1">
      <alignment horizontal="left" vertical="center" wrapText="1"/>
    </xf>
    <xf numFmtId="0" fontId="52" fillId="0" borderId="63" xfId="7" applyFont="1" applyBorder="1" applyAlignment="1">
      <alignment horizontal="center" vertical="center" wrapText="1"/>
    </xf>
    <xf numFmtId="0" fontId="52" fillId="0" borderId="64" xfId="7" applyFont="1" applyBorder="1" applyAlignment="1">
      <alignment horizontal="center" vertical="center"/>
    </xf>
    <xf numFmtId="0" fontId="52" fillId="0" borderId="65" xfId="7" applyFont="1" applyBorder="1" applyAlignment="1">
      <alignment horizontal="center" vertical="center"/>
    </xf>
    <xf numFmtId="0" fontId="52" fillId="0" borderId="63" xfId="7" applyFont="1" applyBorder="1" applyAlignment="1">
      <alignment horizontal="left" vertical="center" wrapText="1" shrinkToFit="1"/>
    </xf>
    <xf numFmtId="0" fontId="52" fillId="0" borderId="65" xfId="7" applyFont="1" applyBorder="1" applyAlignment="1">
      <alignment horizontal="left" vertical="center" wrapText="1" shrinkToFit="1"/>
    </xf>
    <xf numFmtId="0" fontId="52" fillId="0" borderId="64" xfId="7" applyFont="1" applyBorder="1" applyAlignment="1">
      <alignment horizontal="center" vertical="center" wrapText="1"/>
    </xf>
    <xf numFmtId="0" fontId="52" fillId="0" borderId="65" xfId="7" applyFont="1" applyBorder="1" applyAlignment="1">
      <alignment horizontal="center" vertical="center" wrapText="1"/>
    </xf>
    <xf numFmtId="0" fontId="52" fillId="0" borderId="63" xfId="7" applyFont="1" applyBorder="1" applyAlignment="1">
      <alignment horizontal="center" vertical="center" wrapText="1" shrinkToFit="1"/>
    </xf>
    <xf numFmtId="0" fontId="52" fillId="0" borderId="65" xfId="7" applyFont="1" applyBorder="1" applyAlignment="1">
      <alignment horizontal="center" vertical="center" wrapText="1" shrinkToFit="1"/>
    </xf>
    <xf numFmtId="0" fontId="52" fillId="0" borderId="0" xfId="7" applyFont="1" applyAlignment="1">
      <alignment horizontal="right" vertical="center"/>
    </xf>
    <xf numFmtId="0" fontId="56" fillId="0" borderId="0" xfId="7" applyFont="1" applyAlignment="1">
      <alignment horizontal="center" vertical="center"/>
    </xf>
    <xf numFmtId="0" fontId="52" fillId="0" borderId="66" xfId="7" applyFont="1" applyBorder="1" applyAlignment="1">
      <alignment horizontal="left" vertical="center"/>
    </xf>
    <xf numFmtId="0" fontId="52" fillId="0" borderId="63" xfId="7" applyFont="1" applyBorder="1" applyAlignment="1">
      <alignment horizontal="center" vertical="center"/>
    </xf>
    <xf numFmtId="0" fontId="53" fillId="0" borderId="63" xfId="7" applyFont="1" applyBorder="1" applyAlignment="1">
      <alignment horizontal="center" vertical="center"/>
    </xf>
    <xf numFmtId="0" fontId="53" fillId="0" borderId="64" xfId="7" applyFont="1" applyBorder="1" applyAlignment="1">
      <alignment horizontal="center" vertical="center"/>
    </xf>
    <xf numFmtId="0" fontId="53" fillId="0" borderId="65" xfId="7" applyFont="1" applyBorder="1" applyAlignment="1">
      <alignment horizontal="center" vertical="center"/>
    </xf>
    <xf numFmtId="0" fontId="62" fillId="0" borderId="63" xfId="1" applyFont="1" applyBorder="1" applyAlignment="1">
      <alignment horizontal="left" vertical="center" wrapText="1"/>
    </xf>
    <xf numFmtId="0" fontId="62" fillId="0" borderId="65" xfId="1" applyFont="1" applyBorder="1" applyAlignment="1">
      <alignment horizontal="left" vertical="center"/>
    </xf>
    <xf numFmtId="0" fontId="52" fillId="0" borderId="19" xfId="1" applyFont="1" applyBorder="1" applyAlignment="1">
      <alignment horizontal="left" vertical="center" wrapText="1" justifyLastLine="1"/>
    </xf>
    <xf numFmtId="0" fontId="52" fillId="0" borderId="17" xfId="1" applyFont="1" applyBorder="1" applyAlignment="1">
      <alignment horizontal="left" vertical="center" wrapText="1" justifyLastLine="1"/>
    </xf>
    <xf numFmtId="0" fontId="52" fillId="0" borderId="18" xfId="1" applyFont="1" applyBorder="1" applyAlignment="1">
      <alignment horizontal="left" vertical="center" wrapText="1" justifyLastLine="1"/>
    </xf>
    <xf numFmtId="0" fontId="52" fillId="0" borderId="73" xfId="1" applyFont="1" applyBorder="1" applyAlignment="1">
      <alignment vertical="center" wrapText="1" justifyLastLine="1"/>
    </xf>
    <xf numFmtId="0" fontId="52" fillId="0" borderId="74" xfId="1" applyFont="1" applyBorder="1" applyAlignment="1">
      <alignment vertical="center" wrapText="1" justifyLastLine="1"/>
    </xf>
    <xf numFmtId="0" fontId="52" fillId="0" borderId="75" xfId="1" applyFont="1" applyBorder="1" applyAlignment="1">
      <alignment vertical="center" wrapText="1" justifyLastLine="1"/>
    </xf>
    <xf numFmtId="0" fontId="52" fillId="0" borderId="0" xfId="7" applyFont="1" applyAlignment="1">
      <alignment horizontal="left" vertical="center" wrapText="1"/>
    </xf>
    <xf numFmtId="0" fontId="52" fillId="0" borderId="73" xfId="10" applyFont="1" applyBorder="1" applyAlignment="1">
      <alignment horizontal="left" vertical="center"/>
    </xf>
    <xf numFmtId="0" fontId="52" fillId="0" borderId="75" xfId="10" applyFont="1" applyBorder="1" applyAlignment="1">
      <alignment horizontal="left" vertical="center"/>
    </xf>
    <xf numFmtId="0" fontId="52" fillId="0" borderId="11" xfId="10" applyFont="1" applyBorder="1" applyAlignment="1">
      <alignment horizontal="left" vertical="center"/>
    </xf>
    <xf numFmtId="0" fontId="52" fillId="0" borderId="10" xfId="10" applyFont="1" applyBorder="1" applyAlignment="1">
      <alignment horizontal="left" vertical="center"/>
    </xf>
    <xf numFmtId="0" fontId="52" fillId="0" borderId="19" xfId="10" applyFont="1" applyBorder="1" applyAlignment="1">
      <alignment horizontal="left" vertical="center"/>
    </xf>
    <xf numFmtId="0" fontId="52" fillId="0" borderId="18" xfId="10" applyFont="1" applyBorder="1" applyAlignment="1">
      <alignment horizontal="left" vertical="center"/>
    </xf>
    <xf numFmtId="0" fontId="52" fillId="0" borderId="66" xfId="10" applyFont="1" applyBorder="1" applyAlignment="1">
      <alignment horizontal="left" vertical="center"/>
    </xf>
    <xf numFmtId="0" fontId="52" fillId="0" borderId="66" xfId="10" applyFont="1" applyBorder="1" applyAlignment="1">
      <alignment horizontal="left" vertical="center" wrapText="1"/>
    </xf>
    <xf numFmtId="0" fontId="61" fillId="0" borderId="0" xfId="7" applyFont="1" applyAlignment="1">
      <alignment horizontal="right" vertical="center"/>
    </xf>
    <xf numFmtId="0" fontId="52" fillId="0" borderId="66" xfId="10" applyFont="1" applyBorder="1" applyAlignment="1">
      <alignment vertical="center"/>
    </xf>
    <xf numFmtId="0" fontId="52" fillId="0" borderId="64" xfId="10" applyFont="1" applyBorder="1" applyAlignment="1">
      <alignment vertical="center"/>
    </xf>
    <xf numFmtId="0" fontId="52" fillId="0" borderId="65" xfId="10" applyFont="1" applyBorder="1" applyAlignment="1">
      <alignment vertical="center"/>
    </xf>
    <xf numFmtId="0" fontId="52" fillId="0" borderId="64" xfId="10" applyFont="1" applyBorder="1" applyAlignment="1">
      <alignment horizontal="center" vertical="center"/>
    </xf>
    <xf numFmtId="0" fontId="52" fillId="0" borderId="65" xfId="10" applyFont="1" applyBorder="1" applyAlignment="1">
      <alignment horizontal="center" vertical="center"/>
    </xf>
    <xf numFmtId="0" fontId="64" fillId="0" borderId="0" xfId="1" applyFont="1" applyAlignment="1">
      <alignment horizontal="center" vertical="center"/>
    </xf>
    <xf numFmtId="0" fontId="52" fillId="0" borderId="64" xfId="1" applyFont="1" applyBorder="1" applyAlignment="1">
      <alignment horizontal="center" vertical="center" wrapText="1"/>
    </xf>
    <xf numFmtId="0" fontId="52" fillId="0" borderId="67" xfId="1" applyFont="1" applyBorder="1" applyAlignment="1">
      <alignment horizontal="left" vertical="center" wrapText="1"/>
    </xf>
    <xf numFmtId="0" fontId="52" fillId="0" borderId="57" xfId="1" applyFont="1" applyBorder="1" applyAlignment="1">
      <alignment horizontal="left" vertical="center" wrapText="1"/>
    </xf>
    <xf numFmtId="0" fontId="52" fillId="0" borderId="65" xfId="1" applyFont="1" applyBorder="1" applyAlignment="1">
      <alignment horizontal="center" vertical="center" wrapText="1"/>
    </xf>
    <xf numFmtId="0" fontId="52" fillId="0" borderId="67" xfId="1" applyFont="1" applyBorder="1" applyAlignment="1">
      <alignment horizontal="center" vertical="center" wrapText="1"/>
    </xf>
    <xf numFmtId="0" fontId="52" fillId="0" borderId="57" xfId="1" applyFont="1" applyBorder="1" applyAlignment="1">
      <alignment horizontal="center" vertical="center" wrapText="1"/>
    </xf>
    <xf numFmtId="0" fontId="57" fillId="0" borderId="17" xfId="1" applyFont="1" applyBorder="1" applyAlignment="1">
      <alignment vertical="center" wrapText="1"/>
    </xf>
    <xf numFmtId="0" fontId="53" fillId="0" borderId="105" xfId="2" applyFont="1" applyBorder="1" applyAlignment="1">
      <alignment horizontal="center" vertical="center"/>
    </xf>
    <xf numFmtId="0" fontId="53" fillId="0" borderId="115" xfId="2" applyFont="1" applyBorder="1" applyAlignment="1">
      <alignment horizontal="center" vertical="center"/>
    </xf>
    <xf numFmtId="0" fontId="53" fillId="0" borderId="117" xfId="2" applyFont="1" applyBorder="1" applyAlignment="1">
      <alignment horizontal="center" vertical="center"/>
    </xf>
    <xf numFmtId="0" fontId="53" fillId="0" borderId="118" xfId="2" applyFont="1" applyBorder="1" applyAlignment="1">
      <alignment horizontal="center" vertical="center"/>
    </xf>
    <xf numFmtId="0" fontId="53" fillId="0" borderId="125" xfId="2" applyFont="1" applyBorder="1" applyAlignment="1">
      <alignment horizontal="center" vertical="center"/>
    </xf>
    <xf numFmtId="0" fontId="53" fillId="0" borderId="0" xfId="2" applyFont="1" applyBorder="1" applyAlignment="1">
      <alignment horizontal="left" vertical="center" wrapText="1"/>
    </xf>
    <xf numFmtId="0" fontId="53" fillId="0" borderId="0" xfId="2" applyFont="1" applyBorder="1" applyAlignment="1">
      <alignment horizontal="left" vertical="top" wrapText="1"/>
    </xf>
    <xf numFmtId="0" fontId="52" fillId="0" borderId="0" xfId="5" applyFont="1" applyAlignment="1">
      <alignment vertical="top" wrapText="1"/>
    </xf>
    <xf numFmtId="0" fontId="53" fillId="0" borderId="5" xfId="2" applyFont="1" applyBorder="1" applyAlignment="1">
      <alignment horizontal="center" vertical="center"/>
    </xf>
    <xf numFmtId="0" fontId="53" fillId="0" borderId="66" xfId="2" applyFont="1" applyBorder="1" applyAlignment="1">
      <alignment horizontal="center" vertical="center"/>
    </xf>
    <xf numFmtId="0" fontId="53" fillId="0" borderId="63" xfId="2" applyFont="1" applyBorder="1" applyAlignment="1">
      <alignment horizontal="center" vertical="center"/>
    </xf>
    <xf numFmtId="0" fontId="53" fillId="0" borderId="64" xfId="2" applyFont="1" applyBorder="1" applyAlignment="1">
      <alignment horizontal="center" vertical="center"/>
    </xf>
    <xf numFmtId="0" fontId="53" fillId="0" borderId="113" xfId="2" applyFont="1" applyBorder="1" applyAlignment="1">
      <alignment horizontal="center" vertical="center"/>
    </xf>
    <xf numFmtId="0" fontId="56" fillId="0" borderId="0" xfId="2" applyFont="1" applyAlignment="1">
      <alignment horizontal="center" vertical="center"/>
    </xf>
    <xf numFmtId="0" fontId="55" fillId="0" borderId="3" xfId="2" applyFont="1" applyBorder="1" applyAlignment="1">
      <alignment horizontal="left" vertical="top"/>
    </xf>
    <xf numFmtId="0" fontId="55" fillId="0" borderId="4" xfId="2" applyFont="1" applyBorder="1" applyAlignment="1">
      <alignment horizontal="center" vertical="center"/>
    </xf>
    <xf numFmtId="0" fontId="55" fillId="0" borderId="114" xfId="2" applyFont="1" applyBorder="1" applyAlignment="1">
      <alignment horizontal="center" vertical="center"/>
    </xf>
    <xf numFmtId="0" fontId="55" fillId="0" borderId="46" xfId="2" applyFont="1" applyBorder="1" applyAlignment="1">
      <alignment horizontal="center" vertical="center"/>
    </xf>
    <xf numFmtId="0" fontId="55" fillId="0" borderId="22" xfId="2" applyFont="1" applyBorder="1" applyAlignment="1">
      <alignment horizontal="center" vertical="center"/>
    </xf>
    <xf numFmtId="0" fontId="55" fillId="0" borderId="23" xfId="2" applyFont="1" applyBorder="1" applyAlignment="1">
      <alignment horizontal="center" vertical="center"/>
    </xf>
    <xf numFmtId="0" fontId="52" fillId="0" borderId="11" xfId="1" applyFont="1" applyBorder="1" applyAlignment="1">
      <alignment horizontal="center" vertical="center"/>
    </xf>
    <xf numFmtId="0" fontId="52" fillId="0" borderId="0" xfId="1" applyFont="1" applyBorder="1" applyAlignment="1">
      <alignment horizontal="center" vertical="center"/>
    </xf>
    <xf numFmtId="0" fontId="52" fillId="0" borderId="10" xfId="1" applyFont="1" applyBorder="1" applyAlignment="1">
      <alignment horizontal="center" vertical="center"/>
    </xf>
    <xf numFmtId="0" fontId="52" fillId="0" borderId="63" xfId="10" applyFont="1" applyBorder="1" applyAlignment="1">
      <alignment horizontal="center" vertical="center" wrapText="1"/>
    </xf>
    <xf numFmtId="0" fontId="52" fillId="0" borderId="64" xfId="10" applyFont="1" applyBorder="1" applyAlignment="1">
      <alignment horizontal="center" vertical="center" wrapText="1"/>
    </xf>
    <xf numFmtId="0" fontId="52" fillId="0" borderId="65" xfId="10" applyFont="1" applyBorder="1" applyAlignment="1">
      <alignment horizontal="center" vertical="center" wrapText="1"/>
    </xf>
    <xf numFmtId="0" fontId="52" fillId="0" borderId="0" xfId="10" applyFont="1" applyAlignment="1">
      <alignment horizontal="right" vertical="center"/>
    </xf>
    <xf numFmtId="0" fontId="56" fillId="0" borderId="0" xfId="10" applyFont="1" applyAlignment="1">
      <alignment horizontal="center" vertical="center"/>
    </xf>
    <xf numFmtId="0" fontId="52" fillId="0" borderId="63" xfId="10" applyFont="1" applyBorder="1" applyAlignment="1">
      <alignment horizontal="center" vertical="center"/>
    </xf>
    <xf numFmtId="0" fontId="52" fillId="0" borderId="69" xfId="8" applyFont="1" applyBorder="1" applyAlignment="1">
      <alignment horizontal="left" vertical="center" wrapText="1"/>
    </xf>
    <xf numFmtId="0" fontId="52" fillId="0" borderId="67" xfId="8" applyFont="1" applyBorder="1" applyAlignment="1">
      <alignment horizontal="left" vertical="center" wrapText="1"/>
    </xf>
    <xf numFmtId="0" fontId="52" fillId="0" borderId="57" xfId="8" applyFont="1" applyBorder="1" applyAlignment="1">
      <alignment horizontal="left" vertical="center" wrapText="1"/>
    </xf>
    <xf numFmtId="0" fontId="52" fillId="0" borderId="0" xfId="8" applyFont="1" applyAlignment="1">
      <alignment horizontal="left" vertical="center" wrapText="1"/>
    </xf>
    <xf numFmtId="0" fontId="61" fillId="0" borderId="0" xfId="8" applyFont="1" applyAlignment="1">
      <alignment horizontal="right" vertical="center"/>
    </xf>
    <xf numFmtId="0" fontId="56" fillId="0" borderId="0" xfId="8" applyFont="1" applyAlignment="1">
      <alignment horizontal="center" vertical="center"/>
    </xf>
    <xf numFmtId="0" fontId="55" fillId="0" borderId="63" xfId="8" applyFont="1" applyBorder="1" applyAlignment="1">
      <alignment horizontal="center" vertical="center"/>
    </xf>
    <xf numFmtId="0" fontId="55" fillId="0" borderId="64" xfId="8" applyFont="1" applyBorder="1" applyAlignment="1">
      <alignment horizontal="center" vertical="center"/>
    </xf>
    <xf numFmtId="0" fontId="55" fillId="0" borderId="65" xfId="8" applyFont="1" applyBorder="1" applyAlignment="1">
      <alignment horizontal="center" vertical="center"/>
    </xf>
    <xf numFmtId="0" fontId="52" fillId="0" borderId="74" xfId="8" applyFont="1" applyBorder="1" applyAlignment="1">
      <alignment horizontal="center" vertical="center"/>
    </xf>
    <xf numFmtId="0" fontId="52" fillId="0" borderId="75" xfId="8" applyFont="1" applyBorder="1" applyAlignment="1">
      <alignment horizontal="center" vertical="center"/>
    </xf>
    <xf numFmtId="0" fontId="52" fillId="0" borderId="0" xfId="10" applyFont="1" applyAlignment="1">
      <alignment horizontal="left" vertical="top" wrapText="1"/>
    </xf>
    <xf numFmtId="0" fontId="52" fillId="0" borderId="0" xfId="10" applyFont="1" applyAlignment="1">
      <alignment horizontal="left" vertical="top"/>
    </xf>
    <xf numFmtId="0" fontId="52" fillId="0" borderId="66" xfId="7" applyFont="1" applyBorder="1" applyAlignment="1">
      <alignment horizontal="center" vertical="center"/>
    </xf>
    <xf numFmtId="0" fontId="52" fillId="0" borderId="0" xfId="7" applyFont="1" applyBorder="1" applyAlignment="1">
      <alignment horizontal="center" vertical="center"/>
    </xf>
    <xf numFmtId="0" fontId="52" fillId="0" borderId="0" xfId="7" applyFont="1" applyAlignment="1">
      <alignment horizontal="left" vertical="top"/>
    </xf>
    <xf numFmtId="0" fontId="1" fillId="0" borderId="0" xfId="7" applyFont="1" applyAlignment="1">
      <alignment horizontal="right" vertical="center"/>
    </xf>
    <xf numFmtId="0" fontId="56" fillId="0" borderId="0" xfId="7" applyFont="1" applyAlignment="1">
      <alignment horizontal="center" vertical="center" wrapText="1"/>
    </xf>
    <xf numFmtId="0" fontId="52" fillId="0" borderId="63" xfId="7" applyFont="1" applyBorder="1" applyAlignment="1">
      <alignment horizontal="left" vertical="center"/>
    </xf>
    <xf numFmtId="0" fontId="52" fillId="0" borderId="64" xfId="7" applyFont="1" applyBorder="1" applyAlignment="1">
      <alignment horizontal="left" vertical="center"/>
    </xf>
    <xf numFmtId="0" fontId="52" fillId="0" borderId="65" xfId="7" applyFont="1" applyBorder="1" applyAlignment="1">
      <alignment horizontal="left" vertical="center"/>
    </xf>
  </cellXfs>
  <cellStyles count="11">
    <cellStyle name="ハイパーリンク" xfId="9" builtinId="8"/>
    <cellStyle name="標準" xfId="0" builtinId="0"/>
    <cellStyle name="標準 2 2" xfId="3"/>
    <cellStyle name="標準 2 2 2" xfId="5"/>
    <cellStyle name="標準 3" xfId="1"/>
    <cellStyle name="標準 4" xfId="6"/>
    <cellStyle name="標準_090401yoshiki5-1-13" xfId="8"/>
    <cellStyle name="標準_③-２加算様式（就労）" xfId="2"/>
    <cellStyle name="標準_かさんくん1" xfId="7"/>
    <cellStyle name="標準_総括表を変更しました（６／２３）" xfId="4"/>
    <cellStyle name="標準_別紙１・添付様式（障害児施設）" xfId="1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47625</xdr:colOff>
      <xdr:row>43</xdr:row>
      <xdr:rowOff>161925</xdr:rowOff>
    </xdr:from>
    <xdr:to>
      <xdr:col>18</xdr:col>
      <xdr:colOff>57150</xdr:colOff>
      <xdr:row>44</xdr:row>
      <xdr:rowOff>142875</xdr:rowOff>
    </xdr:to>
    <xdr:sp macro="" textlink="">
      <xdr:nvSpPr>
        <xdr:cNvPr id="2" name="円/楕円 8"/>
        <xdr:cNvSpPr/>
      </xdr:nvSpPr>
      <xdr:spPr>
        <a:xfrm>
          <a:off x="3448050" y="11744325"/>
          <a:ext cx="209550" cy="24765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85725</xdr:colOff>
      <xdr:row>53</xdr:row>
      <xdr:rowOff>152400</xdr:rowOff>
    </xdr:from>
    <xdr:to>
      <xdr:col>22</xdr:col>
      <xdr:colOff>95250</xdr:colOff>
      <xdr:row>54</xdr:row>
      <xdr:rowOff>133350</xdr:rowOff>
    </xdr:to>
    <xdr:sp macro="" textlink="">
      <xdr:nvSpPr>
        <xdr:cNvPr id="3" name="円/楕円 8"/>
        <xdr:cNvSpPr/>
      </xdr:nvSpPr>
      <xdr:spPr>
        <a:xfrm>
          <a:off x="4286250" y="14897100"/>
          <a:ext cx="209550" cy="24765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22412</xdr:colOff>
      <xdr:row>5</xdr:row>
      <xdr:rowOff>0</xdr:rowOff>
    </xdr:from>
    <xdr:to>
      <xdr:col>44</xdr:col>
      <xdr:colOff>78442</xdr:colOff>
      <xdr:row>5</xdr:row>
      <xdr:rowOff>268941</xdr:rowOff>
    </xdr:to>
    <xdr:sp macro="" textlink="">
      <xdr:nvSpPr>
        <xdr:cNvPr id="2" name="楕円 1"/>
        <xdr:cNvSpPr/>
      </xdr:nvSpPr>
      <xdr:spPr>
        <a:xfrm>
          <a:off x="10576112" y="19526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xdr:row>
      <xdr:rowOff>0</xdr:rowOff>
    </xdr:from>
    <xdr:to>
      <xdr:col>44</xdr:col>
      <xdr:colOff>56030</xdr:colOff>
      <xdr:row>6</xdr:row>
      <xdr:rowOff>268941</xdr:rowOff>
    </xdr:to>
    <xdr:sp macro="" textlink="">
      <xdr:nvSpPr>
        <xdr:cNvPr id="3" name="楕円 2"/>
        <xdr:cNvSpPr/>
      </xdr:nvSpPr>
      <xdr:spPr>
        <a:xfrm>
          <a:off x="10553700" y="22288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xdr:row>
      <xdr:rowOff>0</xdr:rowOff>
    </xdr:from>
    <xdr:to>
      <xdr:col>44</xdr:col>
      <xdr:colOff>56030</xdr:colOff>
      <xdr:row>7</xdr:row>
      <xdr:rowOff>268941</xdr:rowOff>
    </xdr:to>
    <xdr:sp macro="" textlink="">
      <xdr:nvSpPr>
        <xdr:cNvPr id="4" name="楕円 3"/>
        <xdr:cNvSpPr/>
      </xdr:nvSpPr>
      <xdr:spPr>
        <a:xfrm>
          <a:off x="10553700" y="25146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xdr:row>
      <xdr:rowOff>0</xdr:rowOff>
    </xdr:from>
    <xdr:to>
      <xdr:col>44</xdr:col>
      <xdr:colOff>56030</xdr:colOff>
      <xdr:row>8</xdr:row>
      <xdr:rowOff>268941</xdr:rowOff>
    </xdr:to>
    <xdr:sp macro="" textlink="">
      <xdr:nvSpPr>
        <xdr:cNvPr id="5" name="楕円 4"/>
        <xdr:cNvSpPr/>
      </xdr:nvSpPr>
      <xdr:spPr>
        <a:xfrm>
          <a:off x="10553700" y="28003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xdr:row>
      <xdr:rowOff>0</xdr:rowOff>
    </xdr:from>
    <xdr:to>
      <xdr:col>44</xdr:col>
      <xdr:colOff>56030</xdr:colOff>
      <xdr:row>9</xdr:row>
      <xdr:rowOff>268941</xdr:rowOff>
    </xdr:to>
    <xdr:sp macro="" textlink="">
      <xdr:nvSpPr>
        <xdr:cNvPr id="6" name="楕円 5"/>
        <xdr:cNvSpPr/>
      </xdr:nvSpPr>
      <xdr:spPr>
        <a:xfrm>
          <a:off x="10553700" y="30861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xdr:row>
      <xdr:rowOff>0</xdr:rowOff>
    </xdr:from>
    <xdr:to>
      <xdr:col>44</xdr:col>
      <xdr:colOff>56030</xdr:colOff>
      <xdr:row>10</xdr:row>
      <xdr:rowOff>268941</xdr:rowOff>
    </xdr:to>
    <xdr:sp macro="" textlink="">
      <xdr:nvSpPr>
        <xdr:cNvPr id="7" name="楕円 6"/>
        <xdr:cNvSpPr/>
      </xdr:nvSpPr>
      <xdr:spPr>
        <a:xfrm>
          <a:off x="10553700" y="33718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xdr:row>
      <xdr:rowOff>0</xdr:rowOff>
    </xdr:from>
    <xdr:to>
      <xdr:col>44</xdr:col>
      <xdr:colOff>56030</xdr:colOff>
      <xdr:row>11</xdr:row>
      <xdr:rowOff>268941</xdr:rowOff>
    </xdr:to>
    <xdr:sp macro="" textlink="">
      <xdr:nvSpPr>
        <xdr:cNvPr id="8" name="楕円 7"/>
        <xdr:cNvSpPr/>
      </xdr:nvSpPr>
      <xdr:spPr>
        <a:xfrm>
          <a:off x="10553700" y="36576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12</xdr:row>
      <xdr:rowOff>0</xdr:rowOff>
    </xdr:from>
    <xdr:to>
      <xdr:col>44</xdr:col>
      <xdr:colOff>56030</xdr:colOff>
      <xdr:row>12</xdr:row>
      <xdr:rowOff>268941</xdr:rowOff>
    </xdr:to>
    <xdr:sp macro="" textlink="">
      <xdr:nvSpPr>
        <xdr:cNvPr id="9" name="楕円 8"/>
        <xdr:cNvSpPr/>
      </xdr:nvSpPr>
      <xdr:spPr>
        <a:xfrm>
          <a:off x="10553700" y="39338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13</xdr:row>
      <xdr:rowOff>0</xdr:rowOff>
    </xdr:from>
    <xdr:to>
      <xdr:col>44</xdr:col>
      <xdr:colOff>56030</xdr:colOff>
      <xdr:row>13</xdr:row>
      <xdr:rowOff>268941</xdr:rowOff>
    </xdr:to>
    <xdr:sp macro="" textlink="">
      <xdr:nvSpPr>
        <xdr:cNvPr id="10" name="楕円 9"/>
        <xdr:cNvSpPr/>
      </xdr:nvSpPr>
      <xdr:spPr>
        <a:xfrm>
          <a:off x="10553700" y="42100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14</xdr:row>
      <xdr:rowOff>0</xdr:rowOff>
    </xdr:from>
    <xdr:to>
      <xdr:col>44</xdr:col>
      <xdr:colOff>56030</xdr:colOff>
      <xdr:row>14</xdr:row>
      <xdr:rowOff>268941</xdr:rowOff>
    </xdr:to>
    <xdr:sp macro="" textlink="">
      <xdr:nvSpPr>
        <xdr:cNvPr id="11" name="楕円 10"/>
        <xdr:cNvSpPr/>
      </xdr:nvSpPr>
      <xdr:spPr>
        <a:xfrm>
          <a:off x="10553700" y="44862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0</xdr:rowOff>
    </xdr:from>
    <xdr:to>
      <xdr:col>44</xdr:col>
      <xdr:colOff>56030</xdr:colOff>
      <xdr:row>15</xdr:row>
      <xdr:rowOff>268941</xdr:rowOff>
    </xdr:to>
    <xdr:sp macro="" textlink="">
      <xdr:nvSpPr>
        <xdr:cNvPr id="12" name="楕円 11"/>
        <xdr:cNvSpPr/>
      </xdr:nvSpPr>
      <xdr:spPr>
        <a:xfrm>
          <a:off x="10553700" y="47625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16</xdr:row>
      <xdr:rowOff>0</xdr:rowOff>
    </xdr:from>
    <xdr:to>
      <xdr:col>44</xdr:col>
      <xdr:colOff>56030</xdr:colOff>
      <xdr:row>16</xdr:row>
      <xdr:rowOff>268941</xdr:rowOff>
    </xdr:to>
    <xdr:sp macro="" textlink="">
      <xdr:nvSpPr>
        <xdr:cNvPr id="13" name="楕円 12"/>
        <xdr:cNvSpPr/>
      </xdr:nvSpPr>
      <xdr:spPr>
        <a:xfrm>
          <a:off x="10553700" y="50387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17</xdr:row>
      <xdr:rowOff>0</xdr:rowOff>
    </xdr:from>
    <xdr:to>
      <xdr:col>44</xdr:col>
      <xdr:colOff>56030</xdr:colOff>
      <xdr:row>17</xdr:row>
      <xdr:rowOff>268941</xdr:rowOff>
    </xdr:to>
    <xdr:sp macro="" textlink="">
      <xdr:nvSpPr>
        <xdr:cNvPr id="14" name="楕円 13"/>
        <xdr:cNvSpPr/>
      </xdr:nvSpPr>
      <xdr:spPr>
        <a:xfrm>
          <a:off x="10553700" y="53149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18</xdr:row>
      <xdr:rowOff>0</xdr:rowOff>
    </xdr:from>
    <xdr:to>
      <xdr:col>44</xdr:col>
      <xdr:colOff>56030</xdr:colOff>
      <xdr:row>18</xdr:row>
      <xdr:rowOff>268941</xdr:rowOff>
    </xdr:to>
    <xdr:sp macro="" textlink="">
      <xdr:nvSpPr>
        <xdr:cNvPr id="15" name="楕円 14"/>
        <xdr:cNvSpPr/>
      </xdr:nvSpPr>
      <xdr:spPr>
        <a:xfrm>
          <a:off x="10553700" y="60007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19</xdr:row>
      <xdr:rowOff>0</xdr:rowOff>
    </xdr:from>
    <xdr:to>
      <xdr:col>44</xdr:col>
      <xdr:colOff>56030</xdr:colOff>
      <xdr:row>19</xdr:row>
      <xdr:rowOff>268941</xdr:rowOff>
    </xdr:to>
    <xdr:sp macro="" textlink="">
      <xdr:nvSpPr>
        <xdr:cNvPr id="16" name="楕円 15"/>
        <xdr:cNvSpPr/>
      </xdr:nvSpPr>
      <xdr:spPr>
        <a:xfrm>
          <a:off x="10553700" y="62865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20</xdr:row>
      <xdr:rowOff>0</xdr:rowOff>
    </xdr:from>
    <xdr:to>
      <xdr:col>44</xdr:col>
      <xdr:colOff>56030</xdr:colOff>
      <xdr:row>20</xdr:row>
      <xdr:rowOff>268941</xdr:rowOff>
    </xdr:to>
    <xdr:sp macro="" textlink="">
      <xdr:nvSpPr>
        <xdr:cNvPr id="17" name="楕円 16"/>
        <xdr:cNvSpPr/>
      </xdr:nvSpPr>
      <xdr:spPr>
        <a:xfrm>
          <a:off x="10553700" y="65722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21</xdr:row>
      <xdr:rowOff>0</xdr:rowOff>
    </xdr:from>
    <xdr:to>
      <xdr:col>44</xdr:col>
      <xdr:colOff>56030</xdr:colOff>
      <xdr:row>21</xdr:row>
      <xdr:rowOff>268941</xdr:rowOff>
    </xdr:to>
    <xdr:sp macro="" textlink="">
      <xdr:nvSpPr>
        <xdr:cNvPr id="18" name="楕円 17"/>
        <xdr:cNvSpPr/>
      </xdr:nvSpPr>
      <xdr:spPr>
        <a:xfrm>
          <a:off x="10553700" y="69627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22</xdr:row>
      <xdr:rowOff>0</xdr:rowOff>
    </xdr:from>
    <xdr:to>
      <xdr:col>44</xdr:col>
      <xdr:colOff>56030</xdr:colOff>
      <xdr:row>22</xdr:row>
      <xdr:rowOff>268941</xdr:rowOff>
    </xdr:to>
    <xdr:sp macro="" textlink="">
      <xdr:nvSpPr>
        <xdr:cNvPr id="19" name="楕円 18"/>
        <xdr:cNvSpPr/>
      </xdr:nvSpPr>
      <xdr:spPr>
        <a:xfrm>
          <a:off x="10553700" y="72485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23</xdr:row>
      <xdr:rowOff>0</xdr:rowOff>
    </xdr:from>
    <xdr:to>
      <xdr:col>44</xdr:col>
      <xdr:colOff>56030</xdr:colOff>
      <xdr:row>23</xdr:row>
      <xdr:rowOff>268941</xdr:rowOff>
    </xdr:to>
    <xdr:sp macro="" textlink="">
      <xdr:nvSpPr>
        <xdr:cNvPr id="20" name="楕円 19"/>
        <xdr:cNvSpPr/>
      </xdr:nvSpPr>
      <xdr:spPr>
        <a:xfrm>
          <a:off x="10553700" y="75342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24</xdr:row>
      <xdr:rowOff>0</xdr:rowOff>
    </xdr:from>
    <xdr:to>
      <xdr:col>44</xdr:col>
      <xdr:colOff>56030</xdr:colOff>
      <xdr:row>24</xdr:row>
      <xdr:rowOff>268941</xdr:rowOff>
    </xdr:to>
    <xdr:sp macro="" textlink="">
      <xdr:nvSpPr>
        <xdr:cNvPr id="21" name="楕円 20"/>
        <xdr:cNvSpPr/>
      </xdr:nvSpPr>
      <xdr:spPr>
        <a:xfrm>
          <a:off x="10553700" y="78200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25</xdr:row>
      <xdr:rowOff>0</xdr:rowOff>
    </xdr:from>
    <xdr:to>
      <xdr:col>44</xdr:col>
      <xdr:colOff>56030</xdr:colOff>
      <xdr:row>25</xdr:row>
      <xdr:rowOff>268941</xdr:rowOff>
    </xdr:to>
    <xdr:sp macro="" textlink="">
      <xdr:nvSpPr>
        <xdr:cNvPr id="22" name="楕円 21"/>
        <xdr:cNvSpPr/>
      </xdr:nvSpPr>
      <xdr:spPr>
        <a:xfrm>
          <a:off x="10553700" y="81057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26</xdr:row>
      <xdr:rowOff>0</xdr:rowOff>
    </xdr:from>
    <xdr:to>
      <xdr:col>44</xdr:col>
      <xdr:colOff>56030</xdr:colOff>
      <xdr:row>26</xdr:row>
      <xdr:rowOff>268941</xdr:rowOff>
    </xdr:to>
    <xdr:sp macro="" textlink="">
      <xdr:nvSpPr>
        <xdr:cNvPr id="23" name="楕円 22"/>
        <xdr:cNvSpPr/>
      </xdr:nvSpPr>
      <xdr:spPr>
        <a:xfrm>
          <a:off x="10553700" y="83915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27</xdr:row>
      <xdr:rowOff>0</xdr:rowOff>
    </xdr:from>
    <xdr:to>
      <xdr:col>44</xdr:col>
      <xdr:colOff>56030</xdr:colOff>
      <xdr:row>27</xdr:row>
      <xdr:rowOff>268941</xdr:rowOff>
    </xdr:to>
    <xdr:sp macro="" textlink="">
      <xdr:nvSpPr>
        <xdr:cNvPr id="24" name="楕円 23"/>
        <xdr:cNvSpPr/>
      </xdr:nvSpPr>
      <xdr:spPr>
        <a:xfrm>
          <a:off x="10553700" y="86772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246529</xdr:colOff>
      <xdr:row>27</xdr:row>
      <xdr:rowOff>280146</xdr:rowOff>
    </xdr:from>
    <xdr:to>
      <xdr:col>44</xdr:col>
      <xdr:colOff>44823</xdr:colOff>
      <xdr:row>28</xdr:row>
      <xdr:rowOff>268940</xdr:rowOff>
    </xdr:to>
    <xdr:sp macro="" textlink="">
      <xdr:nvSpPr>
        <xdr:cNvPr id="25" name="楕円 24"/>
        <xdr:cNvSpPr/>
      </xdr:nvSpPr>
      <xdr:spPr>
        <a:xfrm>
          <a:off x="10543054" y="8957421"/>
          <a:ext cx="569819" cy="2650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29</xdr:row>
      <xdr:rowOff>0</xdr:rowOff>
    </xdr:from>
    <xdr:to>
      <xdr:col>44</xdr:col>
      <xdr:colOff>56030</xdr:colOff>
      <xdr:row>29</xdr:row>
      <xdr:rowOff>268941</xdr:rowOff>
    </xdr:to>
    <xdr:sp macro="" textlink="">
      <xdr:nvSpPr>
        <xdr:cNvPr id="26" name="楕円 25"/>
        <xdr:cNvSpPr/>
      </xdr:nvSpPr>
      <xdr:spPr>
        <a:xfrm>
          <a:off x="10553700" y="92297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30</xdr:row>
      <xdr:rowOff>0</xdr:rowOff>
    </xdr:from>
    <xdr:to>
      <xdr:col>44</xdr:col>
      <xdr:colOff>56030</xdr:colOff>
      <xdr:row>30</xdr:row>
      <xdr:rowOff>268941</xdr:rowOff>
    </xdr:to>
    <xdr:sp macro="" textlink="">
      <xdr:nvSpPr>
        <xdr:cNvPr id="27" name="楕円 26"/>
        <xdr:cNvSpPr/>
      </xdr:nvSpPr>
      <xdr:spPr>
        <a:xfrm>
          <a:off x="10553700" y="95059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11205</xdr:colOff>
      <xdr:row>31</xdr:row>
      <xdr:rowOff>33618</xdr:rowOff>
    </xdr:from>
    <xdr:to>
      <xdr:col>44</xdr:col>
      <xdr:colOff>67235</xdr:colOff>
      <xdr:row>32</xdr:row>
      <xdr:rowOff>22412</xdr:rowOff>
    </xdr:to>
    <xdr:sp macro="" textlink="">
      <xdr:nvSpPr>
        <xdr:cNvPr id="28" name="楕円 27"/>
        <xdr:cNvSpPr/>
      </xdr:nvSpPr>
      <xdr:spPr>
        <a:xfrm>
          <a:off x="10564905" y="9815793"/>
          <a:ext cx="570380" cy="2650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32</xdr:row>
      <xdr:rowOff>0</xdr:rowOff>
    </xdr:from>
    <xdr:to>
      <xdr:col>44</xdr:col>
      <xdr:colOff>56030</xdr:colOff>
      <xdr:row>32</xdr:row>
      <xdr:rowOff>268941</xdr:rowOff>
    </xdr:to>
    <xdr:sp macro="" textlink="">
      <xdr:nvSpPr>
        <xdr:cNvPr id="29" name="楕円 28"/>
        <xdr:cNvSpPr/>
      </xdr:nvSpPr>
      <xdr:spPr>
        <a:xfrm>
          <a:off x="10553700" y="100584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33</xdr:row>
      <xdr:rowOff>0</xdr:rowOff>
    </xdr:from>
    <xdr:to>
      <xdr:col>44</xdr:col>
      <xdr:colOff>56030</xdr:colOff>
      <xdr:row>33</xdr:row>
      <xdr:rowOff>268941</xdr:rowOff>
    </xdr:to>
    <xdr:sp macro="" textlink="">
      <xdr:nvSpPr>
        <xdr:cNvPr id="30" name="楕円 29"/>
        <xdr:cNvSpPr/>
      </xdr:nvSpPr>
      <xdr:spPr>
        <a:xfrm>
          <a:off x="10553700" y="103346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34</xdr:row>
      <xdr:rowOff>0</xdr:rowOff>
    </xdr:from>
    <xdr:to>
      <xdr:col>44</xdr:col>
      <xdr:colOff>56030</xdr:colOff>
      <xdr:row>34</xdr:row>
      <xdr:rowOff>268941</xdr:rowOff>
    </xdr:to>
    <xdr:sp macro="" textlink="">
      <xdr:nvSpPr>
        <xdr:cNvPr id="31" name="楕円 30"/>
        <xdr:cNvSpPr/>
      </xdr:nvSpPr>
      <xdr:spPr>
        <a:xfrm>
          <a:off x="10553700" y="106108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35</xdr:row>
      <xdr:rowOff>0</xdr:rowOff>
    </xdr:from>
    <xdr:to>
      <xdr:col>44</xdr:col>
      <xdr:colOff>56030</xdr:colOff>
      <xdr:row>35</xdr:row>
      <xdr:rowOff>268941</xdr:rowOff>
    </xdr:to>
    <xdr:sp macro="" textlink="">
      <xdr:nvSpPr>
        <xdr:cNvPr id="32" name="楕円 31"/>
        <xdr:cNvSpPr/>
      </xdr:nvSpPr>
      <xdr:spPr>
        <a:xfrm>
          <a:off x="10553700" y="108966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36</xdr:row>
      <xdr:rowOff>0</xdr:rowOff>
    </xdr:from>
    <xdr:to>
      <xdr:col>44</xdr:col>
      <xdr:colOff>56030</xdr:colOff>
      <xdr:row>36</xdr:row>
      <xdr:rowOff>268941</xdr:rowOff>
    </xdr:to>
    <xdr:sp macro="" textlink="">
      <xdr:nvSpPr>
        <xdr:cNvPr id="33" name="楕円 32"/>
        <xdr:cNvSpPr/>
      </xdr:nvSpPr>
      <xdr:spPr>
        <a:xfrm>
          <a:off x="10553700" y="111823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212911</xdr:colOff>
      <xdr:row>37</xdr:row>
      <xdr:rowOff>212912</xdr:rowOff>
    </xdr:from>
    <xdr:to>
      <xdr:col>42</xdr:col>
      <xdr:colOff>11205</xdr:colOff>
      <xdr:row>37</xdr:row>
      <xdr:rowOff>481853</xdr:rowOff>
    </xdr:to>
    <xdr:sp macro="" textlink="">
      <xdr:nvSpPr>
        <xdr:cNvPr id="34" name="楕円 33"/>
        <xdr:cNvSpPr/>
      </xdr:nvSpPr>
      <xdr:spPr>
        <a:xfrm>
          <a:off x="9995086" y="11681012"/>
          <a:ext cx="569819"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38</xdr:row>
      <xdr:rowOff>0</xdr:rowOff>
    </xdr:from>
    <xdr:to>
      <xdr:col>44</xdr:col>
      <xdr:colOff>56030</xdr:colOff>
      <xdr:row>38</xdr:row>
      <xdr:rowOff>268941</xdr:rowOff>
    </xdr:to>
    <xdr:sp macro="" textlink="">
      <xdr:nvSpPr>
        <xdr:cNvPr id="35" name="楕円 34"/>
        <xdr:cNvSpPr/>
      </xdr:nvSpPr>
      <xdr:spPr>
        <a:xfrm>
          <a:off x="10553700" y="120872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39</xdr:row>
      <xdr:rowOff>0</xdr:rowOff>
    </xdr:from>
    <xdr:to>
      <xdr:col>44</xdr:col>
      <xdr:colOff>56030</xdr:colOff>
      <xdr:row>39</xdr:row>
      <xdr:rowOff>268941</xdr:rowOff>
    </xdr:to>
    <xdr:sp macro="" textlink="">
      <xdr:nvSpPr>
        <xdr:cNvPr id="36" name="楕円 35"/>
        <xdr:cNvSpPr/>
      </xdr:nvSpPr>
      <xdr:spPr>
        <a:xfrm>
          <a:off x="10553700" y="123729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40</xdr:row>
      <xdr:rowOff>0</xdr:rowOff>
    </xdr:from>
    <xdr:to>
      <xdr:col>44</xdr:col>
      <xdr:colOff>56030</xdr:colOff>
      <xdr:row>40</xdr:row>
      <xdr:rowOff>268941</xdr:rowOff>
    </xdr:to>
    <xdr:sp macro="" textlink="">
      <xdr:nvSpPr>
        <xdr:cNvPr id="37" name="楕円 36"/>
        <xdr:cNvSpPr/>
      </xdr:nvSpPr>
      <xdr:spPr>
        <a:xfrm>
          <a:off x="10553700" y="126492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41</xdr:row>
      <xdr:rowOff>0</xdr:rowOff>
    </xdr:from>
    <xdr:to>
      <xdr:col>44</xdr:col>
      <xdr:colOff>56030</xdr:colOff>
      <xdr:row>41</xdr:row>
      <xdr:rowOff>268941</xdr:rowOff>
    </xdr:to>
    <xdr:sp macro="" textlink="">
      <xdr:nvSpPr>
        <xdr:cNvPr id="38" name="楕円 37"/>
        <xdr:cNvSpPr/>
      </xdr:nvSpPr>
      <xdr:spPr>
        <a:xfrm>
          <a:off x="10553700" y="129254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42</xdr:row>
      <xdr:rowOff>0</xdr:rowOff>
    </xdr:from>
    <xdr:to>
      <xdr:col>44</xdr:col>
      <xdr:colOff>56030</xdr:colOff>
      <xdr:row>42</xdr:row>
      <xdr:rowOff>268941</xdr:rowOff>
    </xdr:to>
    <xdr:sp macro="" textlink="">
      <xdr:nvSpPr>
        <xdr:cNvPr id="39" name="楕円 38"/>
        <xdr:cNvSpPr/>
      </xdr:nvSpPr>
      <xdr:spPr>
        <a:xfrm>
          <a:off x="10553700" y="132016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43</xdr:row>
      <xdr:rowOff>0</xdr:rowOff>
    </xdr:from>
    <xdr:to>
      <xdr:col>44</xdr:col>
      <xdr:colOff>56030</xdr:colOff>
      <xdr:row>43</xdr:row>
      <xdr:rowOff>268941</xdr:rowOff>
    </xdr:to>
    <xdr:sp macro="" textlink="">
      <xdr:nvSpPr>
        <xdr:cNvPr id="40" name="楕円 39"/>
        <xdr:cNvSpPr/>
      </xdr:nvSpPr>
      <xdr:spPr>
        <a:xfrm>
          <a:off x="10553700" y="134778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44</xdr:row>
      <xdr:rowOff>0</xdr:rowOff>
    </xdr:from>
    <xdr:to>
      <xdr:col>44</xdr:col>
      <xdr:colOff>56030</xdr:colOff>
      <xdr:row>44</xdr:row>
      <xdr:rowOff>268941</xdr:rowOff>
    </xdr:to>
    <xdr:sp macro="" textlink="">
      <xdr:nvSpPr>
        <xdr:cNvPr id="41" name="楕円 40"/>
        <xdr:cNvSpPr/>
      </xdr:nvSpPr>
      <xdr:spPr>
        <a:xfrm>
          <a:off x="10553700" y="137541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67</xdr:row>
      <xdr:rowOff>0</xdr:rowOff>
    </xdr:from>
    <xdr:to>
      <xdr:col>44</xdr:col>
      <xdr:colOff>56030</xdr:colOff>
      <xdr:row>67</xdr:row>
      <xdr:rowOff>268941</xdr:rowOff>
    </xdr:to>
    <xdr:sp macro="" textlink="">
      <xdr:nvSpPr>
        <xdr:cNvPr id="42" name="楕円 41"/>
        <xdr:cNvSpPr/>
      </xdr:nvSpPr>
      <xdr:spPr>
        <a:xfrm>
          <a:off x="10553700" y="207549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68</xdr:row>
      <xdr:rowOff>0</xdr:rowOff>
    </xdr:from>
    <xdr:to>
      <xdr:col>44</xdr:col>
      <xdr:colOff>56030</xdr:colOff>
      <xdr:row>68</xdr:row>
      <xdr:rowOff>268941</xdr:rowOff>
    </xdr:to>
    <xdr:sp macro="" textlink="">
      <xdr:nvSpPr>
        <xdr:cNvPr id="43" name="楕円 42"/>
        <xdr:cNvSpPr/>
      </xdr:nvSpPr>
      <xdr:spPr>
        <a:xfrm>
          <a:off x="10553700" y="210407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69</xdr:row>
      <xdr:rowOff>0</xdr:rowOff>
    </xdr:from>
    <xdr:to>
      <xdr:col>44</xdr:col>
      <xdr:colOff>56030</xdr:colOff>
      <xdr:row>69</xdr:row>
      <xdr:rowOff>268941</xdr:rowOff>
    </xdr:to>
    <xdr:sp macro="" textlink="">
      <xdr:nvSpPr>
        <xdr:cNvPr id="44" name="楕円 43"/>
        <xdr:cNvSpPr/>
      </xdr:nvSpPr>
      <xdr:spPr>
        <a:xfrm>
          <a:off x="10553700" y="213264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70</xdr:row>
      <xdr:rowOff>0</xdr:rowOff>
    </xdr:from>
    <xdr:to>
      <xdr:col>44</xdr:col>
      <xdr:colOff>56030</xdr:colOff>
      <xdr:row>70</xdr:row>
      <xdr:rowOff>268941</xdr:rowOff>
    </xdr:to>
    <xdr:sp macro="" textlink="">
      <xdr:nvSpPr>
        <xdr:cNvPr id="45" name="楕円 44"/>
        <xdr:cNvSpPr/>
      </xdr:nvSpPr>
      <xdr:spPr>
        <a:xfrm>
          <a:off x="10553700" y="216122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71</xdr:row>
      <xdr:rowOff>0</xdr:rowOff>
    </xdr:from>
    <xdr:to>
      <xdr:col>44</xdr:col>
      <xdr:colOff>56030</xdr:colOff>
      <xdr:row>71</xdr:row>
      <xdr:rowOff>268941</xdr:rowOff>
    </xdr:to>
    <xdr:sp macro="" textlink="">
      <xdr:nvSpPr>
        <xdr:cNvPr id="46" name="楕円 45"/>
        <xdr:cNvSpPr/>
      </xdr:nvSpPr>
      <xdr:spPr>
        <a:xfrm>
          <a:off x="10553700" y="218979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72</xdr:row>
      <xdr:rowOff>0</xdr:rowOff>
    </xdr:from>
    <xdr:to>
      <xdr:col>44</xdr:col>
      <xdr:colOff>56030</xdr:colOff>
      <xdr:row>72</xdr:row>
      <xdr:rowOff>268941</xdr:rowOff>
    </xdr:to>
    <xdr:sp macro="" textlink="">
      <xdr:nvSpPr>
        <xdr:cNvPr id="47" name="楕円 46"/>
        <xdr:cNvSpPr/>
      </xdr:nvSpPr>
      <xdr:spPr>
        <a:xfrm>
          <a:off x="10553700" y="221837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73</xdr:row>
      <xdr:rowOff>0</xdr:rowOff>
    </xdr:from>
    <xdr:to>
      <xdr:col>44</xdr:col>
      <xdr:colOff>56030</xdr:colOff>
      <xdr:row>73</xdr:row>
      <xdr:rowOff>268941</xdr:rowOff>
    </xdr:to>
    <xdr:sp macro="" textlink="">
      <xdr:nvSpPr>
        <xdr:cNvPr id="48" name="楕円 47"/>
        <xdr:cNvSpPr/>
      </xdr:nvSpPr>
      <xdr:spPr>
        <a:xfrm>
          <a:off x="10553700" y="224599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74</xdr:row>
      <xdr:rowOff>0</xdr:rowOff>
    </xdr:from>
    <xdr:to>
      <xdr:col>44</xdr:col>
      <xdr:colOff>56030</xdr:colOff>
      <xdr:row>74</xdr:row>
      <xdr:rowOff>268941</xdr:rowOff>
    </xdr:to>
    <xdr:sp macro="" textlink="">
      <xdr:nvSpPr>
        <xdr:cNvPr id="49" name="楕円 48"/>
        <xdr:cNvSpPr/>
      </xdr:nvSpPr>
      <xdr:spPr>
        <a:xfrm>
          <a:off x="10553700" y="227361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75</xdr:row>
      <xdr:rowOff>0</xdr:rowOff>
    </xdr:from>
    <xdr:to>
      <xdr:col>44</xdr:col>
      <xdr:colOff>56030</xdr:colOff>
      <xdr:row>75</xdr:row>
      <xdr:rowOff>268941</xdr:rowOff>
    </xdr:to>
    <xdr:sp macro="" textlink="">
      <xdr:nvSpPr>
        <xdr:cNvPr id="50" name="楕円 49"/>
        <xdr:cNvSpPr/>
      </xdr:nvSpPr>
      <xdr:spPr>
        <a:xfrm>
          <a:off x="10553700" y="230124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76</xdr:row>
      <xdr:rowOff>0</xdr:rowOff>
    </xdr:from>
    <xdr:to>
      <xdr:col>44</xdr:col>
      <xdr:colOff>56030</xdr:colOff>
      <xdr:row>76</xdr:row>
      <xdr:rowOff>268941</xdr:rowOff>
    </xdr:to>
    <xdr:sp macro="" textlink="">
      <xdr:nvSpPr>
        <xdr:cNvPr id="51" name="楕円 50"/>
        <xdr:cNvSpPr/>
      </xdr:nvSpPr>
      <xdr:spPr>
        <a:xfrm>
          <a:off x="10553700" y="232886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77</xdr:row>
      <xdr:rowOff>0</xdr:rowOff>
    </xdr:from>
    <xdr:to>
      <xdr:col>44</xdr:col>
      <xdr:colOff>56030</xdr:colOff>
      <xdr:row>77</xdr:row>
      <xdr:rowOff>268941</xdr:rowOff>
    </xdr:to>
    <xdr:sp macro="" textlink="">
      <xdr:nvSpPr>
        <xdr:cNvPr id="52" name="楕円 51"/>
        <xdr:cNvSpPr/>
      </xdr:nvSpPr>
      <xdr:spPr>
        <a:xfrm>
          <a:off x="10553700" y="235648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33618</xdr:colOff>
      <xdr:row>78</xdr:row>
      <xdr:rowOff>324970</xdr:rowOff>
    </xdr:from>
    <xdr:to>
      <xdr:col>44</xdr:col>
      <xdr:colOff>89648</xdr:colOff>
      <xdr:row>78</xdr:row>
      <xdr:rowOff>593911</xdr:rowOff>
    </xdr:to>
    <xdr:sp macro="" textlink="">
      <xdr:nvSpPr>
        <xdr:cNvPr id="53" name="楕円 52"/>
        <xdr:cNvSpPr/>
      </xdr:nvSpPr>
      <xdr:spPr>
        <a:xfrm>
          <a:off x="10587318" y="2416604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79</xdr:row>
      <xdr:rowOff>0</xdr:rowOff>
    </xdr:from>
    <xdr:to>
      <xdr:col>44</xdr:col>
      <xdr:colOff>56030</xdr:colOff>
      <xdr:row>79</xdr:row>
      <xdr:rowOff>268941</xdr:rowOff>
    </xdr:to>
    <xdr:sp macro="" textlink="">
      <xdr:nvSpPr>
        <xdr:cNvPr id="54" name="楕円 53"/>
        <xdr:cNvSpPr/>
      </xdr:nvSpPr>
      <xdr:spPr>
        <a:xfrm>
          <a:off x="10553700" y="248126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80</xdr:row>
      <xdr:rowOff>0</xdr:rowOff>
    </xdr:from>
    <xdr:to>
      <xdr:col>44</xdr:col>
      <xdr:colOff>56030</xdr:colOff>
      <xdr:row>80</xdr:row>
      <xdr:rowOff>268941</xdr:rowOff>
    </xdr:to>
    <xdr:sp macro="" textlink="">
      <xdr:nvSpPr>
        <xdr:cNvPr id="55" name="楕円 54"/>
        <xdr:cNvSpPr/>
      </xdr:nvSpPr>
      <xdr:spPr>
        <a:xfrm>
          <a:off x="10553700" y="250983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81</xdr:row>
      <xdr:rowOff>0</xdr:rowOff>
    </xdr:from>
    <xdr:to>
      <xdr:col>44</xdr:col>
      <xdr:colOff>56030</xdr:colOff>
      <xdr:row>81</xdr:row>
      <xdr:rowOff>268941</xdr:rowOff>
    </xdr:to>
    <xdr:sp macro="" textlink="">
      <xdr:nvSpPr>
        <xdr:cNvPr id="56" name="楕円 55"/>
        <xdr:cNvSpPr/>
      </xdr:nvSpPr>
      <xdr:spPr>
        <a:xfrm>
          <a:off x="10553700" y="253841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82</xdr:row>
      <xdr:rowOff>0</xdr:rowOff>
    </xdr:from>
    <xdr:to>
      <xdr:col>44</xdr:col>
      <xdr:colOff>56030</xdr:colOff>
      <xdr:row>82</xdr:row>
      <xdr:rowOff>268941</xdr:rowOff>
    </xdr:to>
    <xdr:sp macro="" textlink="">
      <xdr:nvSpPr>
        <xdr:cNvPr id="57" name="楕円 56"/>
        <xdr:cNvSpPr/>
      </xdr:nvSpPr>
      <xdr:spPr>
        <a:xfrm>
          <a:off x="10553700" y="256698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83</xdr:row>
      <xdr:rowOff>0</xdr:rowOff>
    </xdr:from>
    <xdr:to>
      <xdr:col>44</xdr:col>
      <xdr:colOff>56030</xdr:colOff>
      <xdr:row>83</xdr:row>
      <xdr:rowOff>268941</xdr:rowOff>
    </xdr:to>
    <xdr:sp macro="" textlink="">
      <xdr:nvSpPr>
        <xdr:cNvPr id="58" name="楕円 57"/>
        <xdr:cNvSpPr/>
      </xdr:nvSpPr>
      <xdr:spPr>
        <a:xfrm>
          <a:off x="10553700" y="259556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84</xdr:row>
      <xdr:rowOff>0</xdr:rowOff>
    </xdr:from>
    <xdr:to>
      <xdr:col>44</xdr:col>
      <xdr:colOff>56030</xdr:colOff>
      <xdr:row>84</xdr:row>
      <xdr:rowOff>268941</xdr:rowOff>
    </xdr:to>
    <xdr:sp macro="" textlink="">
      <xdr:nvSpPr>
        <xdr:cNvPr id="59" name="楕円 58"/>
        <xdr:cNvSpPr/>
      </xdr:nvSpPr>
      <xdr:spPr>
        <a:xfrm>
          <a:off x="10553700" y="262413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85</xdr:row>
      <xdr:rowOff>0</xdr:rowOff>
    </xdr:from>
    <xdr:to>
      <xdr:col>44</xdr:col>
      <xdr:colOff>56030</xdr:colOff>
      <xdr:row>85</xdr:row>
      <xdr:rowOff>268941</xdr:rowOff>
    </xdr:to>
    <xdr:sp macro="" textlink="">
      <xdr:nvSpPr>
        <xdr:cNvPr id="60" name="楕円 59"/>
        <xdr:cNvSpPr/>
      </xdr:nvSpPr>
      <xdr:spPr>
        <a:xfrm>
          <a:off x="10553700" y="265271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87</xdr:row>
      <xdr:rowOff>0</xdr:rowOff>
    </xdr:from>
    <xdr:to>
      <xdr:col>44</xdr:col>
      <xdr:colOff>56030</xdr:colOff>
      <xdr:row>87</xdr:row>
      <xdr:rowOff>268941</xdr:rowOff>
    </xdr:to>
    <xdr:sp macro="" textlink="">
      <xdr:nvSpPr>
        <xdr:cNvPr id="61" name="楕円 60"/>
        <xdr:cNvSpPr/>
      </xdr:nvSpPr>
      <xdr:spPr>
        <a:xfrm>
          <a:off x="10553700" y="270795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88</xdr:row>
      <xdr:rowOff>0</xdr:rowOff>
    </xdr:from>
    <xdr:to>
      <xdr:col>44</xdr:col>
      <xdr:colOff>56030</xdr:colOff>
      <xdr:row>88</xdr:row>
      <xdr:rowOff>268941</xdr:rowOff>
    </xdr:to>
    <xdr:sp macro="" textlink="">
      <xdr:nvSpPr>
        <xdr:cNvPr id="62" name="楕円 61"/>
        <xdr:cNvSpPr/>
      </xdr:nvSpPr>
      <xdr:spPr>
        <a:xfrm>
          <a:off x="10553700" y="273558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89</xdr:row>
      <xdr:rowOff>0</xdr:rowOff>
    </xdr:from>
    <xdr:to>
      <xdr:col>44</xdr:col>
      <xdr:colOff>56030</xdr:colOff>
      <xdr:row>89</xdr:row>
      <xdr:rowOff>268941</xdr:rowOff>
    </xdr:to>
    <xdr:sp macro="" textlink="">
      <xdr:nvSpPr>
        <xdr:cNvPr id="63" name="楕円 62"/>
        <xdr:cNvSpPr/>
      </xdr:nvSpPr>
      <xdr:spPr>
        <a:xfrm>
          <a:off x="10553700" y="276320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90</xdr:row>
      <xdr:rowOff>0</xdr:rowOff>
    </xdr:from>
    <xdr:to>
      <xdr:col>44</xdr:col>
      <xdr:colOff>56030</xdr:colOff>
      <xdr:row>90</xdr:row>
      <xdr:rowOff>268941</xdr:rowOff>
    </xdr:to>
    <xdr:sp macro="" textlink="">
      <xdr:nvSpPr>
        <xdr:cNvPr id="64" name="楕円 63"/>
        <xdr:cNvSpPr/>
      </xdr:nvSpPr>
      <xdr:spPr>
        <a:xfrm>
          <a:off x="10553700" y="279082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91</xdr:row>
      <xdr:rowOff>0</xdr:rowOff>
    </xdr:from>
    <xdr:to>
      <xdr:col>44</xdr:col>
      <xdr:colOff>56030</xdr:colOff>
      <xdr:row>91</xdr:row>
      <xdr:rowOff>268941</xdr:rowOff>
    </xdr:to>
    <xdr:sp macro="" textlink="">
      <xdr:nvSpPr>
        <xdr:cNvPr id="65" name="楕円 64"/>
        <xdr:cNvSpPr/>
      </xdr:nvSpPr>
      <xdr:spPr>
        <a:xfrm>
          <a:off x="10553700" y="281844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92</xdr:row>
      <xdr:rowOff>0</xdr:rowOff>
    </xdr:from>
    <xdr:to>
      <xdr:col>44</xdr:col>
      <xdr:colOff>56030</xdr:colOff>
      <xdr:row>92</xdr:row>
      <xdr:rowOff>268941</xdr:rowOff>
    </xdr:to>
    <xdr:sp macro="" textlink="">
      <xdr:nvSpPr>
        <xdr:cNvPr id="66" name="楕円 65"/>
        <xdr:cNvSpPr/>
      </xdr:nvSpPr>
      <xdr:spPr>
        <a:xfrm>
          <a:off x="10553700" y="284607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93</xdr:row>
      <xdr:rowOff>0</xdr:rowOff>
    </xdr:from>
    <xdr:to>
      <xdr:col>44</xdr:col>
      <xdr:colOff>56030</xdr:colOff>
      <xdr:row>93</xdr:row>
      <xdr:rowOff>268941</xdr:rowOff>
    </xdr:to>
    <xdr:sp macro="" textlink="">
      <xdr:nvSpPr>
        <xdr:cNvPr id="67" name="楕円 66"/>
        <xdr:cNvSpPr/>
      </xdr:nvSpPr>
      <xdr:spPr>
        <a:xfrm>
          <a:off x="10553700" y="287464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94</xdr:row>
      <xdr:rowOff>0</xdr:rowOff>
    </xdr:from>
    <xdr:to>
      <xdr:col>44</xdr:col>
      <xdr:colOff>56030</xdr:colOff>
      <xdr:row>94</xdr:row>
      <xdr:rowOff>268941</xdr:rowOff>
    </xdr:to>
    <xdr:sp macro="" textlink="">
      <xdr:nvSpPr>
        <xdr:cNvPr id="68" name="楕円 67"/>
        <xdr:cNvSpPr/>
      </xdr:nvSpPr>
      <xdr:spPr>
        <a:xfrm>
          <a:off x="10553700" y="290322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179295</xdr:colOff>
      <xdr:row>95</xdr:row>
      <xdr:rowOff>280147</xdr:rowOff>
    </xdr:from>
    <xdr:to>
      <xdr:col>41</xdr:col>
      <xdr:colOff>235325</xdr:colOff>
      <xdr:row>95</xdr:row>
      <xdr:rowOff>549088</xdr:rowOff>
    </xdr:to>
    <xdr:sp macro="" textlink="">
      <xdr:nvSpPr>
        <xdr:cNvPr id="69" name="楕円 68"/>
        <xdr:cNvSpPr/>
      </xdr:nvSpPr>
      <xdr:spPr>
        <a:xfrm>
          <a:off x="9917207" y="300093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96</xdr:row>
      <xdr:rowOff>0</xdr:rowOff>
    </xdr:from>
    <xdr:to>
      <xdr:col>44</xdr:col>
      <xdr:colOff>56030</xdr:colOff>
      <xdr:row>96</xdr:row>
      <xdr:rowOff>268941</xdr:rowOff>
    </xdr:to>
    <xdr:sp macro="" textlink="">
      <xdr:nvSpPr>
        <xdr:cNvPr id="70" name="楕円 69"/>
        <xdr:cNvSpPr/>
      </xdr:nvSpPr>
      <xdr:spPr>
        <a:xfrm>
          <a:off x="10553700" y="301180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97</xdr:row>
      <xdr:rowOff>0</xdr:rowOff>
    </xdr:from>
    <xdr:to>
      <xdr:col>44</xdr:col>
      <xdr:colOff>56030</xdr:colOff>
      <xdr:row>97</xdr:row>
      <xdr:rowOff>268941</xdr:rowOff>
    </xdr:to>
    <xdr:sp macro="" textlink="">
      <xdr:nvSpPr>
        <xdr:cNvPr id="71" name="楕円 70"/>
        <xdr:cNvSpPr/>
      </xdr:nvSpPr>
      <xdr:spPr>
        <a:xfrm>
          <a:off x="10553700" y="304038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98</xdr:row>
      <xdr:rowOff>0</xdr:rowOff>
    </xdr:from>
    <xdr:to>
      <xdr:col>44</xdr:col>
      <xdr:colOff>56030</xdr:colOff>
      <xdr:row>98</xdr:row>
      <xdr:rowOff>268941</xdr:rowOff>
    </xdr:to>
    <xdr:sp macro="" textlink="">
      <xdr:nvSpPr>
        <xdr:cNvPr id="72" name="楕円 71"/>
        <xdr:cNvSpPr/>
      </xdr:nvSpPr>
      <xdr:spPr>
        <a:xfrm>
          <a:off x="10553700" y="306800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99</xdr:row>
      <xdr:rowOff>0</xdr:rowOff>
    </xdr:from>
    <xdr:to>
      <xdr:col>44</xdr:col>
      <xdr:colOff>56030</xdr:colOff>
      <xdr:row>99</xdr:row>
      <xdr:rowOff>268941</xdr:rowOff>
    </xdr:to>
    <xdr:sp macro="" textlink="">
      <xdr:nvSpPr>
        <xdr:cNvPr id="73" name="楕円 72"/>
        <xdr:cNvSpPr/>
      </xdr:nvSpPr>
      <xdr:spPr>
        <a:xfrm>
          <a:off x="10553700" y="309562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100</xdr:row>
      <xdr:rowOff>0</xdr:rowOff>
    </xdr:from>
    <xdr:to>
      <xdr:col>44</xdr:col>
      <xdr:colOff>56030</xdr:colOff>
      <xdr:row>100</xdr:row>
      <xdr:rowOff>268941</xdr:rowOff>
    </xdr:to>
    <xdr:sp macro="" textlink="">
      <xdr:nvSpPr>
        <xdr:cNvPr id="74" name="楕円 73"/>
        <xdr:cNvSpPr/>
      </xdr:nvSpPr>
      <xdr:spPr>
        <a:xfrm>
          <a:off x="10553700" y="312324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101</xdr:row>
      <xdr:rowOff>0</xdr:rowOff>
    </xdr:from>
    <xdr:to>
      <xdr:col>44</xdr:col>
      <xdr:colOff>56030</xdr:colOff>
      <xdr:row>101</xdr:row>
      <xdr:rowOff>268941</xdr:rowOff>
    </xdr:to>
    <xdr:sp macro="" textlink="">
      <xdr:nvSpPr>
        <xdr:cNvPr id="75" name="楕円 74"/>
        <xdr:cNvSpPr/>
      </xdr:nvSpPr>
      <xdr:spPr>
        <a:xfrm>
          <a:off x="10553700" y="315087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102</xdr:row>
      <xdr:rowOff>0</xdr:rowOff>
    </xdr:from>
    <xdr:to>
      <xdr:col>44</xdr:col>
      <xdr:colOff>56030</xdr:colOff>
      <xdr:row>102</xdr:row>
      <xdr:rowOff>268941</xdr:rowOff>
    </xdr:to>
    <xdr:sp macro="" textlink="">
      <xdr:nvSpPr>
        <xdr:cNvPr id="76" name="楕円 75"/>
        <xdr:cNvSpPr/>
      </xdr:nvSpPr>
      <xdr:spPr>
        <a:xfrm>
          <a:off x="10553700" y="317849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103</xdr:row>
      <xdr:rowOff>0</xdr:rowOff>
    </xdr:from>
    <xdr:to>
      <xdr:col>44</xdr:col>
      <xdr:colOff>56030</xdr:colOff>
      <xdr:row>103</xdr:row>
      <xdr:rowOff>268941</xdr:rowOff>
    </xdr:to>
    <xdr:sp macro="" textlink="">
      <xdr:nvSpPr>
        <xdr:cNvPr id="77" name="楕円 76"/>
        <xdr:cNvSpPr/>
      </xdr:nvSpPr>
      <xdr:spPr>
        <a:xfrm>
          <a:off x="10553700" y="320706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104</xdr:row>
      <xdr:rowOff>0</xdr:rowOff>
    </xdr:from>
    <xdr:to>
      <xdr:col>44</xdr:col>
      <xdr:colOff>56030</xdr:colOff>
      <xdr:row>104</xdr:row>
      <xdr:rowOff>268941</xdr:rowOff>
    </xdr:to>
    <xdr:sp macro="" textlink="">
      <xdr:nvSpPr>
        <xdr:cNvPr id="78" name="楕円 77"/>
        <xdr:cNvSpPr/>
      </xdr:nvSpPr>
      <xdr:spPr>
        <a:xfrm>
          <a:off x="10553700" y="323564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105</xdr:row>
      <xdr:rowOff>0</xdr:rowOff>
    </xdr:from>
    <xdr:to>
      <xdr:col>44</xdr:col>
      <xdr:colOff>56030</xdr:colOff>
      <xdr:row>105</xdr:row>
      <xdr:rowOff>268941</xdr:rowOff>
    </xdr:to>
    <xdr:sp macro="" textlink="">
      <xdr:nvSpPr>
        <xdr:cNvPr id="79" name="楕円 78"/>
        <xdr:cNvSpPr/>
      </xdr:nvSpPr>
      <xdr:spPr>
        <a:xfrm>
          <a:off x="10553700" y="326421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106</xdr:row>
      <xdr:rowOff>0</xdr:rowOff>
    </xdr:from>
    <xdr:to>
      <xdr:col>44</xdr:col>
      <xdr:colOff>56030</xdr:colOff>
      <xdr:row>106</xdr:row>
      <xdr:rowOff>268941</xdr:rowOff>
    </xdr:to>
    <xdr:sp macro="" textlink="">
      <xdr:nvSpPr>
        <xdr:cNvPr id="80" name="楕円 79"/>
        <xdr:cNvSpPr/>
      </xdr:nvSpPr>
      <xdr:spPr>
        <a:xfrm>
          <a:off x="10553700" y="3291840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107</xdr:row>
      <xdr:rowOff>0</xdr:rowOff>
    </xdr:from>
    <xdr:to>
      <xdr:col>44</xdr:col>
      <xdr:colOff>56030</xdr:colOff>
      <xdr:row>107</xdr:row>
      <xdr:rowOff>268941</xdr:rowOff>
    </xdr:to>
    <xdr:sp macro="" textlink="">
      <xdr:nvSpPr>
        <xdr:cNvPr id="81" name="楕円 80"/>
        <xdr:cNvSpPr/>
      </xdr:nvSpPr>
      <xdr:spPr>
        <a:xfrm>
          <a:off x="10553700" y="331946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108</xdr:row>
      <xdr:rowOff>0</xdr:rowOff>
    </xdr:from>
    <xdr:to>
      <xdr:col>44</xdr:col>
      <xdr:colOff>56030</xdr:colOff>
      <xdr:row>108</xdr:row>
      <xdr:rowOff>268941</xdr:rowOff>
    </xdr:to>
    <xdr:sp macro="" textlink="">
      <xdr:nvSpPr>
        <xdr:cNvPr id="82" name="楕円 81"/>
        <xdr:cNvSpPr/>
      </xdr:nvSpPr>
      <xdr:spPr>
        <a:xfrm>
          <a:off x="10553700" y="334708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109</xdr:row>
      <xdr:rowOff>0</xdr:rowOff>
    </xdr:from>
    <xdr:to>
      <xdr:col>44</xdr:col>
      <xdr:colOff>56030</xdr:colOff>
      <xdr:row>109</xdr:row>
      <xdr:rowOff>268941</xdr:rowOff>
    </xdr:to>
    <xdr:sp macro="" textlink="">
      <xdr:nvSpPr>
        <xdr:cNvPr id="83" name="楕円 82"/>
        <xdr:cNvSpPr/>
      </xdr:nvSpPr>
      <xdr:spPr>
        <a:xfrm>
          <a:off x="10553700" y="337470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110</xdr:row>
      <xdr:rowOff>0</xdr:rowOff>
    </xdr:from>
    <xdr:to>
      <xdr:col>44</xdr:col>
      <xdr:colOff>56030</xdr:colOff>
      <xdr:row>110</xdr:row>
      <xdr:rowOff>268941</xdr:rowOff>
    </xdr:to>
    <xdr:sp macro="" textlink="">
      <xdr:nvSpPr>
        <xdr:cNvPr id="84" name="楕円 83"/>
        <xdr:cNvSpPr/>
      </xdr:nvSpPr>
      <xdr:spPr>
        <a:xfrm>
          <a:off x="10553700" y="340328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111</xdr:row>
      <xdr:rowOff>0</xdr:rowOff>
    </xdr:from>
    <xdr:to>
      <xdr:col>44</xdr:col>
      <xdr:colOff>56030</xdr:colOff>
      <xdr:row>111</xdr:row>
      <xdr:rowOff>268941</xdr:rowOff>
    </xdr:to>
    <xdr:sp macro="" textlink="">
      <xdr:nvSpPr>
        <xdr:cNvPr id="85" name="楕円 84"/>
        <xdr:cNvSpPr/>
      </xdr:nvSpPr>
      <xdr:spPr>
        <a:xfrm>
          <a:off x="10553700" y="343185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112</xdr:row>
      <xdr:rowOff>0</xdr:rowOff>
    </xdr:from>
    <xdr:to>
      <xdr:col>44</xdr:col>
      <xdr:colOff>56030</xdr:colOff>
      <xdr:row>112</xdr:row>
      <xdr:rowOff>268941</xdr:rowOff>
    </xdr:to>
    <xdr:sp macro="" textlink="">
      <xdr:nvSpPr>
        <xdr:cNvPr id="86" name="楕円 85"/>
        <xdr:cNvSpPr/>
      </xdr:nvSpPr>
      <xdr:spPr>
        <a:xfrm>
          <a:off x="10553700" y="346043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113</xdr:row>
      <xdr:rowOff>0</xdr:rowOff>
    </xdr:from>
    <xdr:to>
      <xdr:col>44</xdr:col>
      <xdr:colOff>56030</xdr:colOff>
      <xdr:row>113</xdr:row>
      <xdr:rowOff>268941</xdr:rowOff>
    </xdr:to>
    <xdr:sp macro="" textlink="">
      <xdr:nvSpPr>
        <xdr:cNvPr id="87" name="楕円 86"/>
        <xdr:cNvSpPr/>
      </xdr:nvSpPr>
      <xdr:spPr>
        <a:xfrm>
          <a:off x="10553700" y="3489007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190500</xdr:colOff>
      <xdr:row>114</xdr:row>
      <xdr:rowOff>246529</xdr:rowOff>
    </xdr:from>
    <xdr:to>
      <xdr:col>41</xdr:col>
      <xdr:colOff>246530</xdr:colOff>
      <xdr:row>114</xdr:row>
      <xdr:rowOff>515470</xdr:rowOff>
    </xdr:to>
    <xdr:sp macro="" textlink="">
      <xdr:nvSpPr>
        <xdr:cNvPr id="88" name="楕円 87"/>
        <xdr:cNvSpPr/>
      </xdr:nvSpPr>
      <xdr:spPr>
        <a:xfrm>
          <a:off x="9972675" y="35422354"/>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22412</xdr:colOff>
      <xdr:row>115</xdr:row>
      <xdr:rowOff>0</xdr:rowOff>
    </xdr:from>
    <xdr:to>
      <xdr:col>44</xdr:col>
      <xdr:colOff>78442</xdr:colOff>
      <xdr:row>115</xdr:row>
      <xdr:rowOff>268941</xdr:rowOff>
    </xdr:to>
    <xdr:sp macro="" textlink="">
      <xdr:nvSpPr>
        <xdr:cNvPr id="89" name="楕円 88"/>
        <xdr:cNvSpPr/>
      </xdr:nvSpPr>
      <xdr:spPr>
        <a:xfrm>
          <a:off x="10576112" y="35975925"/>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116</xdr:row>
      <xdr:rowOff>0</xdr:rowOff>
    </xdr:from>
    <xdr:to>
      <xdr:col>44</xdr:col>
      <xdr:colOff>56030</xdr:colOff>
      <xdr:row>116</xdr:row>
      <xdr:rowOff>268941</xdr:rowOff>
    </xdr:to>
    <xdr:sp macro="" textlink="">
      <xdr:nvSpPr>
        <xdr:cNvPr id="90" name="楕円 89"/>
        <xdr:cNvSpPr/>
      </xdr:nvSpPr>
      <xdr:spPr>
        <a:xfrm>
          <a:off x="10553700" y="362521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134471</xdr:colOff>
      <xdr:row>4</xdr:row>
      <xdr:rowOff>347383</xdr:rowOff>
    </xdr:from>
    <xdr:to>
      <xdr:col>44</xdr:col>
      <xdr:colOff>190501</xdr:colOff>
      <xdr:row>4</xdr:row>
      <xdr:rowOff>616324</xdr:rowOff>
    </xdr:to>
    <xdr:sp macro="" textlink="">
      <xdr:nvSpPr>
        <xdr:cNvPr id="91" name="楕円 90"/>
        <xdr:cNvSpPr/>
      </xdr:nvSpPr>
      <xdr:spPr>
        <a:xfrm>
          <a:off x="10688171" y="1538008"/>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86</xdr:row>
      <xdr:rowOff>0</xdr:rowOff>
    </xdr:from>
    <xdr:to>
      <xdr:col>44</xdr:col>
      <xdr:colOff>56030</xdr:colOff>
      <xdr:row>86</xdr:row>
      <xdr:rowOff>268941</xdr:rowOff>
    </xdr:to>
    <xdr:sp macro="" textlink="">
      <xdr:nvSpPr>
        <xdr:cNvPr id="92" name="楕円 91"/>
        <xdr:cNvSpPr/>
      </xdr:nvSpPr>
      <xdr:spPr>
        <a:xfrm>
          <a:off x="10553700" y="26803350"/>
          <a:ext cx="57038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44825</xdr:colOff>
      <xdr:row>4</xdr:row>
      <xdr:rowOff>750794</xdr:rowOff>
    </xdr:from>
    <xdr:to>
      <xdr:col>56</xdr:col>
      <xdr:colOff>100854</xdr:colOff>
      <xdr:row>5</xdr:row>
      <xdr:rowOff>257735</xdr:rowOff>
    </xdr:to>
    <xdr:sp macro="" textlink="">
      <xdr:nvSpPr>
        <xdr:cNvPr id="2" name="楕円 1"/>
        <xdr:cNvSpPr/>
      </xdr:nvSpPr>
      <xdr:spPr>
        <a:xfrm>
          <a:off x="13648766" y="194982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246530</xdr:colOff>
      <xdr:row>6</xdr:row>
      <xdr:rowOff>22412</xdr:rowOff>
    </xdr:from>
    <xdr:to>
      <xdr:col>54</xdr:col>
      <xdr:colOff>44824</xdr:colOff>
      <xdr:row>7</xdr:row>
      <xdr:rowOff>0</xdr:rowOff>
    </xdr:to>
    <xdr:sp macro="" textlink="">
      <xdr:nvSpPr>
        <xdr:cNvPr id="3" name="楕円 2"/>
        <xdr:cNvSpPr/>
      </xdr:nvSpPr>
      <xdr:spPr>
        <a:xfrm>
          <a:off x="13077265" y="226358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33617</xdr:colOff>
      <xdr:row>7</xdr:row>
      <xdr:rowOff>22412</xdr:rowOff>
    </xdr:from>
    <xdr:to>
      <xdr:col>54</xdr:col>
      <xdr:colOff>89647</xdr:colOff>
      <xdr:row>8</xdr:row>
      <xdr:rowOff>0</xdr:rowOff>
    </xdr:to>
    <xdr:sp macro="" textlink="">
      <xdr:nvSpPr>
        <xdr:cNvPr id="4" name="楕円 3"/>
        <xdr:cNvSpPr/>
      </xdr:nvSpPr>
      <xdr:spPr>
        <a:xfrm>
          <a:off x="13122088" y="255494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44824</xdr:colOff>
      <xdr:row>8</xdr:row>
      <xdr:rowOff>33617</xdr:rowOff>
    </xdr:from>
    <xdr:to>
      <xdr:col>54</xdr:col>
      <xdr:colOff>100854</xdr:colOff>
      <xdr:row>9</xdr:row>
      <xdr:rowOff>11205</xdr:rowOff>
    </xdr:to>
    <xdr:sp macro="" textlink="">
      <xdr:nvSpPr>
        <xdr:cNvPr id="5" name="楕円 4"/>
        <xdr:cNvSpPr/>
      </xdr:nvSpPr>
      <xdr:spPr>
        <a:xfrm>
          <a:off x="13133295" y="2857499"/>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22412</xdr:colOff>
      <xdr:row>9</xdr:row>
      <xdr:rowOff>22411</xdr:rowOff>
    </xdr:from>
    <xdr:to>
      <xdr:col>54</xdr:col>
      <xdr:colOff>78442</xdr:colOff>
      <xdr:row>9</xdr:row>
      <xdr:rowOff>291352</xdr:rowOff>
    </xdr:to>
    <xdr:sp macro="" textlink="">
      <xdr:nvSpPr>
        <xdr:cNvPr id="6" name="楕円 5"/>
        <xdr:cNvSpPr/>
      </xdr:nvSpPr>
      <xdr:spPr>
        <a:xfrm>
          <a:off x="13110883" y="313764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33618</xdr:colOff>
      <xdr:row>11</xdr:row>
      <xdr:rowOff>11206</xdr:rowOff>
    </xdr:from>
    <xdr:to>
      <xdr:col>54</xdr:col>
      <xdr:colOff>89648</xdr:colOff>
      <xdr:row>12</xdr:row>
      <xdr:rowOff>0</xdr:rowOff>
    </xdr:to>
    <xdr:sp macro="" textlink="">
      <xdr:nvSpPr>
        <xdr:cNvPr id="9" name="楕円 8"/>
        <xdr:cNvSpPr/>
      </xdr:nvSpPr>
      <xdr:spPr>
        <a:xfrm>
          <a:off x="13122089" y="37091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44823</xdr:colOff>
      <xdr:row>12</xdr:row>
      <xdr:rowOff>22412</xdr:rowOff>
    </xdr:from>
    <xdr:to>
      <xdr:col>54</xdr:col>
      <xdr:colOff>100853</xdr:colOff>
      <xdr:row>13</xdr:row>
      <xdr:rowOff>11206</xdr:rowOff>
    </xdr:to>
    <xdr:sp macro="" textlink="">
      <xdr:nvSpPr>
        <xdr:cNvPr id="10" name="楕円 9"/>
        <xdr:cNvSpPr/>
      </xdr:nvSpPr>
      <xdr:spPr>
        <a:xfrm>
          <a:off x="13133294" y="40005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56029</xdr:colOff>
      <xdr:row>13</xdr:row>
      <xdr:rowOff>11206</xdr:rowOff>
    </xdr:from>
    <xdr:to>
      <xdr:col>54</xdr:col>
      <xdr:colOff>112059</xdr:colOff>
      <xdr:row>14</xdr:row>
      <xdr:rowOff>0</xdr:rowOff>
    </xdr:to>
    <xdr:sp macro="" textlink="">
      <xdr:nvSpPr>
        <xdr:cNvPr id="11" name="楕円 10"/>
        <xdr:cNvSpPr/>
      </xdr:nvSpPr>
      <xdr:spPr>
        <a:xfrm>
          <a:off x="13144500" y="426944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56030</xdr:colOff>
      <xdr:row>14</xdr:row>
      <xdr:rowOff>0</xdr:rowOff>
    </xdr:from>
    <xdr:to>
      <xdr:col>54</xdr:col>
      <xdr:colOff>112060</xdr:colOff>
      <xdr:row>14</xdr:row>
      <xdr:rowOff>268941</xdr:rowOff>
    </xdr:to>
    <xdr:sp macro="" textlink="">
      <xdr:nvSpPr>
        <xdr:cNvPr id="12" name="楕円 11"/>
        <xdr:cNvSpPr/>
      </xdr:nvSpPr>
      <xdr:spPr>
        <a:xfrm>
          <a:off x="13144501" y="453838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33618</xdr:colOff>
      <xdr:row>15</xdr:row>
      <xdr:rowOff>0</xdr:rowOff>
    </xdr:from>
    <xdr:to>
      <xdr:col>54</xdr:col>
      <xdr:colOff>89648</xdr:colOff>
      <xdr:row>15</xdr:row>
      <xdr:rowOff>268941</xdr:rowOff>
    </xdr:to>
    <xdr:sp macro="" textlink="">
      <xdr:nvSpPr>
        <xdr:cNvPr id="13" name="楕円 12"/>
        <xdr:cNvSpPr/>
      </xdr:nvSpPr>
      <xdr:spPr>
        <a:xfrm>
          <a:off x="13122089" y="4818529"/>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33617</xdr:colOff>
      <xdr:row>16</xdr:row>
      <xdr:rowOff>0</xdr:rowOff>
    </xdr:from>
    <xdr:to>
      <xdr:col>54</xdr:col>
      <xdr:colOff>89647</xdr:colOff>
      <xdr:row>16</xdr:row>
      <xdr:rowOff>268941</xdr:rowOff>
    </xdr:to>
    <xdr:sp macro="" textlink="">
      <xdr:nvSpPr>
        <xdr:cNvPr id="14" name="楕円 13"/>
        <xdr:cNvSpPr/>
      </xdr:nvSpPr>
      <xdr:spPr>
        <a:xfrm>
          <a:off x="13122088" y="509867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168089</xdr:colOff>
      <xdr:row>17</xdr:row>
      <xdr:rowOff>179294</xdr:rowOff>
    </xdr:from>
    <xdr:to>
      <xdr:col>49</xdr:col>
      <xdr:colOff>224118</xdr:colOff>
      <xdr:row>17</xdr:row>
      <xdr:rowOff>448235</xdr:rowOff>
    </xdr:to>
    <xdr:sp macro="" textlink="">
      <xdr:nvSpPr>
        <xdr:cNvPr id="15" name="楕円 14"/>
        <xdr:cNvSpPr/>
      </xdr:nvSpPr>
      <xdr:spPr>
        <a:xfrm>
          <a:off x="11967883" y="5558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11206</xdr:colOff>
      <xdr:row>18</xdr:row>
      <xdr:rowOff>11205</xdr:rowOff>
    </xdr:from>
    <xdr:to>
      <xdr:col>53</xdr:col>
      <xdr:colOff>67235</xdr:colOff>
      <xdr:row>18</xdr:row>
      <xdr:rowOff>280146</xdr:rowOff>
    </xdr:to>
    <xdr:sp macro="" textlink="">
      <xdr:nvSpPr>
        <xdr:cNvPr id="16" name="楕円 15"/>
        <xdr:cNvSpPr/>
      </xdr:nvSpPr>
      <xdr:spPr>
        <a:xfrm>
          <a:off x="12841941" y="607358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19</xdr:row>
      <xdr:rowOff>11206</xdr:rowOff>
    </xdr:from>
    <xdr:to>
      <xdr:col>52</xdr:col>
      <xdr:colOff>56029</xdr:colOff>
      <xdr:row>19</xdr:row>
      <xdr:rowOff>280147</xdr:rowOff>
    </xdr:to>
    <xdr:sp macro="" textlink="">
      <xdr:nvSpPr>
        <xdr:cNvPr id="17" name="楕円 16"/>
        <xdr:cNvSpPr/>
      </xdr:nvSpPr>
      <xdr:spPr>
        <a:xfrm>
          <a:off x="12573000" y="636494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22413</xdr:colOff>
      <xdr:row>19</xdr:row>
      <xdr:rowOff>280147</xdr:rowOff>
    </xdr:from>
    <xdr:to>
      <xdr:col>52</xdr:col>
      <xdr:colOff>78442</xdr:colOff>
      <xdr:row>20</xdr:row>
      <xdr:rowOff>257735</xdr:rowOff>
    </xdr:to>
    <xdr:sp macro="" textlink="">
      <xdr:nvSpPr>
        <xdr:cNvPr id="18" name="楕円 17"/>
        <xdr:cNvSpPr/>
      </xdr:nvSpPr>
      <xdr:spPr>
        <a:xfrm>
          <a:off x="12595413" y="663388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224118</xdr:colOff>
      <xdr:row>21</xdr:row>
      <xdr:rowOff>11206</xdr:rowOff>
    </xdr:from>
    <xdr:to>
      <xdr:col>53</xdr:col>
      <xdr:colOff>22412</xdr:colOff>
      <xdr:row>21</xdr:row>
      <xdr:rowOff>280147</xdr:rowOff>
    </xdr:to>
    <xdr:sp macro="" textlink="">
      <xdr:nvSpPr>
        <xdr:cNvPr id="19" name="楕円 18"/>
        <xdr:cNvSpPr/>
      </xdr:nvSpPr>
      <xdr:spPr>
        <a:xfrm>
          <a:off x="12797118" y="70485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44824</xdr:colOff>
      <xdr:row>22</xdr:row>
      <xdr:rowOff>0</xdr:rowOff>
    </xdr:from>
    <xdr:to>
      <xdr:col>54</xdr:col>
      <xdr:colOff>100854</xdr:colOff>
      <xdr:row>22</xdr:row>
      <xdr:rowOff>268941</xdr:rowOff>
    </xdr:to>
    <xdr:sp macro="" textlink="">
      <xdr:nvSpPr>
        <xdr:cNvPr id="20" name="楕円 19"/>
        <xdr:cNvSpPr/>
      </xdr:nvSpPr>
      <xdr:spPr>
        <a:xfrm>
          <a:off x="13133295" y="73286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56030</xdr:colOff>
      <xdr:row>23</xdr:row>
      <xdr:rowOff>11205</xdr:rowOff>
    </xdr:from>
    <xdr:to>
      <xdr:col>57</xdr:col>
      <xdr:colOff>112059</xdr:colOff>
      <xdr:row>23</xdr:row>
      <xdr:rowOff>280146</xdr:rowOff>
    </xdr:to>
    <xdr:sp macro="" textlink="">
      <xdr:nvSpPr>
        <xdr:cNvPr id="21" name="楕円 20"/>
        <xdr:cNvSpPr/>
      </xdr:nvSpPr>
      <xdr:spPr>
        <a:xfrm>
          <a:off x="13917706" y="763120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22412</xdr:colOff>
      <xdr:row>24</xdr:row>
      <xdr:rowOff>22412</xdr:rowOff>
    </xdr:from>
    <xdr:to>
      <xdr:col>54</xdr:col>
      <xdr:colOff>78442</xdr:colOff>
      <xdr:row>25</xdr:row>
      <xdr:rowOff>0</xdr:rowOff>
    </xdr:to>
    <xdr:sp macro="" textlink="">
      <xdr:nvSpPr>
        <xdr:cNvPr id="22" name="楕円 21"/>
        <xdr:cNvSpPr/>
      </xdr:nvSpPr>
      <xdr:spPr>
        <a:xfrm>
          <a:off x="13110883" y="79337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22412</xdr:colOff>
      <xdr:row>25</xdr:row>
      <xdr:rowOff>22412</xdr:rowOff>
    </xdr:from>
    <xdr:to>
      <xdr:col>54</xdr:col>
      <xdr:colOff>78442</xdr:colOff>
      <xdr:row>26</xdr:row>
      <xdr:rowOff>0</xdr:rowOff>
    </xdr:to>
    <xdr:sp macro="" textlink="">
      <xdr:nvSpPr>
        <xdr:cNvPr id="23" name="楕円 22"/>
        <xdr:cNvSpPr/>
      </xdr:nvSpPr>
      <xdr:spPr>
        <a:xfrm>
          <a:off x="13110883" y="8225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33618</xdr:colOff>
      <xdr:row>26</xdr:row>
      <xdr:rowOff>11206</xdr:rowOff>
    </xdr:from>
    <xdr:to>
      <xdr:col>54</xdr:col>
      <xdr:colOff>89648</xdr:colOff>
      <xdr:row>26</xdr:row>
      <xdr:rowOff>280147</xdr:rowOff>
    </xdr:to>
    <xdr:sp macro="" textlink="">
      <xdr:nvSpPr>
        <xdr:cNvPr id="24" name="楕円 23"/>
        <xdr:cNvSpPr/>
      </xdr:nvSpPr>
      <xdr:spPr>
        <a:xfrm>
          <a:off x="13122089" y="85052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11205</xdr:colOff>
      <xdr:row>27</xdr:row>
      <xdr:rowOff>11206</xdr:rowOff>
    </xdr:from>
    <xdr:to>
      <xdr:col>54</xdr:col>
      <xdr:colOff>67235</xdr:colOff>
      <xdr:row>28</xdr:row>
      <xdr:rowOff>0</xdr:rowOff>
    </xdr:to>
    <xdr:sp macro="" textlink="">
      <xdr:nvSpPr>
        <xdr:cNvPr id="25" name="楕円 24"/>
        <xdr:cNvSpPr/>
      </xdr:nvSpPr>
      <xdr:spPr>
        <a:xfrm>
          <a:off x="13099676" y="87966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56028</xdr:colOff>
      <xdr:row>28</xdr:row>
      <xdr:rowOff>22411</xdr:rowOff>
    </xdr:from>
    <xdr:to>
      <xdr:col>54</xdr:col>
      <xdr:colOff>112058</xdr:colOff>
      <xdr:row>29</xdr:row>
      <xdr:rowOff>11205</xdr:rowOff>
    </xdr:to>
    <xdr:sp macro="" textlink="">
      <xdr:nvSpPr>
        <xdr:cNvPr id="26" name="楕円 25"/>
        <xdr:cNvSpPr/>
      </xdr:nvSpPr>
      <xdr:spPr>
        <a:xfrm>
          <a:off x="13144499" y="908797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201706</xdr:colOff>
      <xdr:row>29</xdr:row>
      <xdr:rowOff>11206</xdr:rowOff>
    </xdr:from>
    <xdr:to>
      <xdr:col>52</xdr:col>
      <xdr:colOff>0</xdr:colOff>
      <xdr:row>30</xdr:row>
      <xdr:rowOff>0</xdr:rowOff>
    </xdr:to>
    <xdr:sp macro="" textlink="">
      <xdr:nvSpPr>
        <xdr:cNvPr id="27" name="楕円 26"/>
        <xdr:cNvSpPr/>
      </xdr:nvSpPr>
      <xdr:spPr>
        <a:xfrm>
          <a:off x="12516971" y="935691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33618</xdr:colOff>
      <xdr:row>30</xdr:row>
      <xdr:rowOff>0</xdr:rowOff>
    </xdr:from>
    <xdr:to>
      <xdr:col>54</xdr:col>
      <xdr:colOff>89648</xdr:colOff>
      <xdr:row>30</xdr:row>
      <xdr:rowOff>268941</xdr:rowOff>
    </xdr:to>
    <xdr:sp macro="" textlink="">
      <xdr:nvSpPr>
        <xdr:cNvPr id="29" name="楕円 28"/>
        <xdr:cNvSpPr/>
      </xdr:nvSpPr>
      <xdr:spPr>
        <a:xfrm>
          <a:off x="13122089" y="96258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0</xdr:colOff>
      <xdr:row>30</xdr:row>
      <xdr:rowOff>268941</xdr:rowOff>
    </xdr:from>
    <xdr:to>
      <xdr:col>54</xdr:col>
      <xdr:colOff>56030</xdr:colOff>
      <xdr:row>31</xdr:row>
      <xdr:rowOff>257735</xdr:rowOff>
    </xdr:to>
    <xdr:sp macro="" textlink="">
      <xdr:nvSpPr>
        <xdr:cNvPr id="30" name="楕円 29"/>
        <xdr:cNvSpPr/>
      </xdr:nvSpPr>
      <xdr:spPr>
        <a:xfrm>
          <a:off x="13088471" y="989479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224118</xdr:colOff>
      <xdr:row>32</xdr:row>
      <xdr:rowOff>0</xdr:rowOff>
    </xdr:from>
    <xdr:to>
      <xdr:col>53</xdr:col>
      <xdr:colOff>22412</xdr:colOff>
      <xdr:row>32</xdr:row>
      <xdr:rowOff>268941</xdr:rowOff>
    </xdr:to>
    <xdr:sp macro="" textlink="">
      <xdr:nvSpPr>
        <xdr:cNvPr id="31" name="楕円 30"/>
        <xdr:cNvSpPr/>
      </xdr:nvSpPr>
      <xdr:spPr>
        <a:xfrm>
          <a:off x="12797118" y="101861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246530</xdr:colOff>
      <xdr:row>33</xdr:row>
      <xdr:rowOff>33618</xdr:rowOff>
    </xdr:from>
    <xdr:to>
      <xdr:col>54</xdr:col>
      <xdr:colOff>44824</xdr:colOff>
      <xdr:row>34</xdr:row>
      <xdr:rowOff>22412</xdr:rowOff>
    </xdr:to>
    <xdr:sp macro="" textlink="">
      <xdr:nvSpPr>
        <xdr:cNvPr id="32" name="楕円 31"/>
        <xdr:cNvSpPr/>
      </xdr:nvSpPr>
      <xdr:spPr>
        <a:xfrm>
          <a:off x="13077265" y="1049991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22412</xdr:colOff>
      <xdr:row>34</xdr:row>
      <xdr:rowOff>11206</xdr:rowOff>
    </xdr:from>
    <xdr:to>
      <xdr:col>54</xdr:col>
      <xdr:colOff>78442</xdr:colOff>
      <xdr:row>34</xdr:row>
      <xdr:rowOff>280147</xdr:rowOff>
    </xdr:to>
    <xdr:sp macro="" textlink="">
      <xdr:nvSpPr>
        <xdr:cNvPr id="33" name="楕円 32"/>
        <xdr:cNvSpPr/>
      </xdr:nvSpPr>
      <xdr:spPr>
        <a:xfrm>
          <a:off x="13110883" y="107576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44824</xdr:colOff>
      <xdr:row>35</xdr:row>
      <xdr:rowOff>22412</xdr:rowOff>
    </xdr:from>
    <xdr:to>
      <xdr:col>54</xdr:col>
      <xdr:colOff>100854</xdr:colOff>
      <xdr:row>36</xdr:row>
      <xdr:rowOff>0</xdr:rowOff>
    </xdr:to>
    <xdr:sp macro="" textlink="">
      <xdr:nvSpPr>
        <xdr:cNvPr id="34" name="楕円 33"/>
        <xdr:cNvSpPr/>
      </xdr:nvSpPr>
      <xdr:spPr>
        <a:xfrm>
          <a:off x="13133295" y="1106020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67235</xdr:colOff>
      <xdr:row>36</xdr:row>
      <xdr:rowOff>0</xdr:rowOff>
    </xdr:from>
    <xdr:to>
      <xdr:col>54</xdr:col>
      <xdr:colOff>123265</xdr:colOff>
      <xdr:row>36</xdr:row>
      <xdr:rowOff>268941</xdr:rowOff>
    </xdr:to>
    <xdr:sp macro="" textlink="">
      <xdr:nvSpPr>
        <xdr:cNvPr id="35" name="楕円 34"/>
        <xdr:cNvSpPr/>
      </xdr:nvSpPr>
      <xdr:spPr>
        <a:xfrm>
          <a:off x="13155706" y="113291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123264</xdr:colOff>
      <xdr:row>37</xdr:row>
      <xdr:rowOff>347383</xdr:rowOff>
    </xdr:from>
    <xdr:to>
      <xdr:col>44</xdr:col>
      <xdr:colOff>179294</xdr:colOff>
      <xdr:row>38</xdr:row>
      <xdr:rowOff>0</xdr:rowOff>
    </xdr:to>
    <xdr:sp macro="" textlink="">
      <xdr:nvSpPr>
        <xdr:cNvPr id="36" name="楕円 35"/>
        <xdr:cNvSpPr/>
      </xdr:nvSpPr>
      <xdr:spPr>
        <a:xfrm>
          <a:off x="10634382" y="1196788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123265</xdr:colOff>
      <xdr:row>38</xdr:row>
      <xdr:rowOff>22412</xdr:rowOff>
    </xdr:from>
    <xdr:to>
      <xdr:col>54</xdr:col>
      <xdr:colOff>179295</xdr:colOff>
      <xdr:row>39</xdr:row>
      <xdr:rowOff>1</xdr:rowOff>
    </xdr:to>
    <xdr:sp macro="" textlink="">
      <xdr:nvSpPr>
        <xdr:cNvPr id="37" name="楕円 36"/>
        <xdr:cNvSpPr/>
      </xdr:nvSpPr>
      <xdr:spPr>
        <a:xfrm>
          <a:off x="13211736" y="1225923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212912</xdr:colOff>
      <xdr:row>39</xdr:row>
      <xdr:rowOff>0</xdr:rowOff>
    </xdr:from>
    <xdr:to>
      <xdr:col>54</xdr:col>
      <xdr:colOff>11206</xdr:colOff>
      <xdr:row>39</xdr:row>
      <xdr:rowOff>268941</xdr:rowOff>
    </xdr:to>
    <xdr:sp macro="" textlink="">
      <xdr:nvSpPr>
        <xdr:cNvPr id="38" name="楕円 37"/>
        <xdr:cNvSpPr/>
      </xdr:nvSpPr>
      <xdr:spPr>
        <a:xfrm>
          <a:off x="13043647" y="1252817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235325</xdr:colOff>
      <xdr:row>40</xdr:row>
      <xdr:rowOff>11206</xdr:rowOff>
    </xdr:from>
    <xdr:to>
      <xdr:col>54</xdr:col>
      <xdr:colOff>33619</xdr:colOff>
      <xdr:row>41</xdr:row>
      <xdr:rowOff>0</xdr:rowOff>
    </xdr:to>
    <xdr:sp macro="" textlink="">
      <xdr:nvSpPr>
        <xdr:cNvPr id="40" name="楕円 39"/>
        <xdr:cNvSpPr/>
      </xdr:nvSpPr>
      <xdr:spPr>
        <a:xfrm>
          <a:off x="13066060" y="1281953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100853</xdr:colOff>
      <xdr:row>41</xdr:row>
      <xdr:rowOff>22411</xdr:rowOff>
    </xdr:from>
    <xdr:to>
      <xdr:col>51</xdr:col>
      <xdr:colOff>156883</xdr:colOff>
      <xdr:row>42</xdr:row>
      <xdr:rowOff>11205</xdr:rowOff>
    </xdr:to>
    <xdr:sp macro="" textlink="">
      <xdr:nvSpPr>
        <xdr:cNvPr id="41" name="楕円 40"/>
        <xdr:cNvSpPr/>
      </xdr:nvSpPr>
      <xdr:spPr>
        <a:xfrm>
          <a:off x="12416118" y="1311088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22411</xdr:colOff>
      <xdr:row>42</xdr:row>
      <xdr:rowOff>11206</xdr:rowOff>
    </xdr:from>
    <xdr:to>
      <xdr:col>54</xdr:col>
      <xdr:colOff>78441</xdr:colOff>
      <xdr:row>43</xdr:row>
      <xdr:rowOff>0</xdr:rowOff>
    </xdr:to>
    <xdr:sp macro="" textlink="">
      <xdr:nvSpPr>
        <xdr:cNvPr id="42" name="楕円 41"/>
        <xdr:cNvSpPr/>
      </xdr:nvSpPr>
      <xdr:spPr>
        <a:xfrm>
          <a:off x="13110882" y="1337982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22412</xdr:colOff>
      <xdr:row>43</xdr:row>
      <xdr:rowOff>11206</xdr:rowOff>
    </xdr:from>
    <xdr:to>
      <xdr:col>54</xdr:col>
      <xdr:colOff>78442</xdr:colOff>
      <xdr:row>44</xdr:row>
      <xdr:rowOff>0</xdr:rowOff>
    </xdr:to>
    <xdr:sp macro="" textlink="">
      <xdr:nvSpPr>
        <xdr:cNvPr id="43" name="楕円 42"/>
        <xdr:cNvSpPr/>
      </xdr:nvSpPr>
      <xdr:spPr>
        <a:xfrm>
          <a:off x="13110883" y="1365997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11205</xdr:colOff>
      <xdr:row>43</xdr:row>
      <xdr:rowOff>280146</xdr:rowOff>
    </xdr:from>
    <xdr:to>
      <xdr:col>54</xdr:col>
      <xdr:colOff>67235</xdr:colOff>
      <xdr:row>44</xdr:row>
      <xdr:rowOff>268940</xdr:rowOff>
    </xdr:to>
    <xdr:sp macro="" textlink="">
      <xdr:nvSpPr>
        <xdr:cNvPr id="44" name="楕円 43"/>
        <xdr:cNvSpPr/>
      </xdr:nvSpPr>
      <xdr:spPr>
        <a:xfrm>
          <a:off x="13099676" y="1392891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67</xdr:row>
      <xdr:rowOff>0</xdr:rowOff>
    </xdr:from>
    <xdr:to>
      <xdr:col>44</xdr:col>
      <xdr:colOff>56030</xdr:colOff>
      <xdr:row>67</xdr:row>
      <xdr:rowOff>268941</xdr:rowOff>
    </xdr:to>
    <xdr:sp macro="" textlink="">
      <xdr:nvSpPr>
        <xdr:cNvPr id="46" name="楕円 45"/>
        <xdr:cNvSpPr/>
      </xdr:nvSpPr>
      <xdr:spPr>
        <a:xfrm>
          <a:off x="10511118" y="2103344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68</xdr:row>
      <xdr:rowOff>0</xdr:rowOff>
    </xdr:from>
    <xdr:to>
      <xdr:col>44</xdr:col>
      <xdr:colOff>56030</xdr:colOff>
      <xdr:row>68</xdr:row>
      <xdr:rowOff>268941</xdr:rowOff>
    </xdr:to>
    <xdr:sp macro="" textlink="">
      <xdr:nvSpPr>
        <xdr:cNvPr id="47" name="楕円 46"/>
        <xdr:cNvSpPr/>
      </xdr:nvSpPr>
      <xdr:spPr>
        <a:xfrm>
          <a:off x="10511118" y="2132479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69</xdr:row>
      <xdr:rowOff>0</xdr:rowOff>
    </xdr:from>
    <xdr:to>
      <xdr:col>44</xdr:col>
      <xdr:colOff>56030</xdr:colOff>
      <xdr:row>69</xdr:row>
      <xdr:rowOff>268941</xdr:rowOff>
    </xdr:to>
    <xdr:sp macro="" textlink="">
      <xdr:nvSpPr>
        <xdr:cNvPr id="49" name="楕円 48"/>
        <xdr:cNvSpPr/>
      </xdr:nvSpPr>
      <xdr:spPr>
        <a:xfrm>
          <a:off x="10511118" y="216161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70</xdr:row>
      <xdr:rowOff>0</xdr:rowOff>
    </xdr:from>
    <xdr:to>
      <xdr:col>44</xdr:col>
      <xdr:colOff>56030</xdr:colOff>
      <xdr:row>70</xdr:row>
      <xdr:rowOff>268941</xdr:rowOff>
    </xdr:to>
    <xdr:sp macro="" textlink="">
      <xdr:nvSpPr>
        <xdr:cNvPr id="50" name="楕円 49"/>
        <xdr:cNvSpPr/>
      </xdr:nvSpPr>
      <xdr:spPr>
        <a:xfrm>
          <a:off x="10511118" y="219075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71</xdr:row>
      <xdr:rowOff>0</xdr:rowOff>
    </xdr:from>
    <xdr:to>
      <xdr:col>44</xdr:col>
      <xdr:colOff>56030</xdr:colOff>
      <xdr:row>71</xdr:row>
      <xdr:rowOff>268941</xdr:rowOff>
    </xdr:to>
    <xdr:sp macro="" textlink="">
      <xdr:nvSpPr>
        <xdr:cNvPr id="52" name="楕円 51"/>
        <xdr:cNvSpPr/>
      </xdr:nvSpPr>
      <xdr:spPr>
        <a:xfrm>
          <a:off x="10511118" y="221988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72</xdr:row>
      <xdr:rowOff>0</xdr:rowOff>
    </xdr:from>
    <xdr:to>
      <xdr:col>44</xdr:col>
      <xdr:colOff>56030</xdr:colOff>
      <xdr:row>72</xdr:row>
      <xdr:rowOff>268941</xdr:rowOff>
    </xdr:to>
    <xdr:sp macro="" textlink="">
      <xdr:nvSpPr>
        <xdr:cNvPr id="53" name="楕円 52"/>
        <xdr:cNvSpPr/>
      </xdr:nvSpPr>
      <xdr:spPr>
        <a:xfrm>
          <a:off x="10511118" y="2249020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73</xdr:row>
      <xdr:rowOff>0</xdr:rowOff>
    </xdr:from>
    <xdr:to>
      <xdr:col>44</xdr:col>
      <xdr:colOff>56030</xdr:colOff>
      <xdr:row>73</xdr:row>
      <xdr:rowOff>268941</xdr:rowOff>
    </xdr:to>
    <xdr:sp macro="" textlink="">
      <xdr:nvSpPr>
        <xdr:cNvPr id="54" name="楕円 53"/>
        <xdr:cNvSpPr/>
      </xdr:nvSpPr>
      <xdr:spPr>
        <a:xfrm>
          <a:off x="10511118" y="227703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74</xdr:row>
      <xdr:rowOff>0</xdr:rowOff>
    </xdr:from>
    <xdr:to>
      <xdr:col>44</xdr:col>
      <xdr:colOff>56030</xdr:colOff>
      <xdr:row>74</xdr:row>
      <xdr:rowOff>268941</xdr:rowOff>
    </xdr:to>
    <xdr:sp macro="" textlink="">
      <xdr:nvSpPr>
        <xdr:cNvPr id="55" name="楕円 54"/>
        <xdr:cNvSpPr/>
      </xdr:nvSpPr>
      <xdr:spPr>
        <a:xfrm>
          <a:off x="10511118" y="230505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75</xdr:row>
      <xdr:rowOff>0</xdr:rowOff>
    </xdr:from>
    <xdr:to>
      <xdr:col>44</xdr:col>
      <xdr:colOff>56030</xdr:colOff>
      <xdr:row>75</xdr:row>
      <xdr:rowOff>268941</xdr:rowOff>
    </xdr:to>
    <xdr:sp macro="" textlink="">
      <xdr:nvSpPr>
        <xdr:cNvPr id="56" name="楕円 55"/>
        <xdr:cNvSpPr/>
      </xdr:nvSpPr>
      <xdr:spPr>
        <a:xfrm>
          <a:off x="10511118" y="23330647"/>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76</xdr:row>
      <xdr:rowOff>0</xdr:rowOff>
    </xdr:from>
    <xdr:to>
      <xdr:col>44</xdr:col>
      <xdr:colOff>56030</xdr:colOff>
      <xdr:row>76</xdr:row>
      <xdr:rowOff>268941</xdr:rowOff>
    </xdr:to>
    <xdr:sp macro="" textlink="">
      <xdr:nvSpPr>
        <xdr:cNvPr id="58" name="楕円 57"/>
        <xdr:cNvSpPr/>
      </xdr:nvSpPr>
      <xdr:spPr>
        <a:xfrm>
          <a:off x="10511118" y="2361079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77</xdr:row>
      <xdr:rowOff>0</xdr:rowOff>
    </xdr:from>
    <xdr:to>
      <xdr:col>44</xdr:col>
      <xdr:colOff>56030</xdr:colOff>
      <xdr:row>77</xdr:row>
      <xdr:rowOff>268941</xdr:rowOff>
    </xdr:to>
    <xdr:sp macro="" textlink="">
      <xdr:nvSpPr>
        <xdr:cNvPr id="59" name="楕円 58"/>
        <xdr:cNvSpPr/>
      </xdr:nvSpPr>
      <xdr:spPr>
        <a:xfrm>
          <a:off x="10511118" y="2389094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33618</xdr:colOff>
      <xdr:row>78</xdr:row>
      <xdr:rowOff>324970</xdr:rowOff>
    </xdr:from>
    <xdr:to>
      <xdr:col>44</xdr:col>
      <xdr:colOff>89648</xdr:colOff>
      <xdr:row>78</xdr:row>
      <xdr:rowOff>593911</xdr:rowOff>
    </xdr:to>
    <xdr:sp macro="" textlink="">
      <xdr:nvSpPr>
        <xdr:cNvPr id="60" name="楕円 59"/>
        <xdr:cNvSpPr/>
      </xdr:nvSpPr>
      <xdr:spPr>
        <a:xfrm>
          <a:off x="10544736" y="2449605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79</xdr:row>
      <xdr:rowOff>0</xdr:rowOff>
    </xdr:from>
    <xdr:to>
      <xdr:col>44</xdr:col>
      <xdr:colOff>56030</xdr:colOff>
      <xdr:row>79</xdr:row>
      <xdr:rowOff>268941</xdr:rowOff>
    </xdr:to>
    <xdr:sp macro="" textlink="">
      <xdr:nvSpPr>
        <xdr:cNvPr id="61" name="楕円 60"/>
        <xdr:cNvSpPr/>
      </xdr:nvSpPr>
      <xdr:spPr>
        <a:xfrm>
          <a:off x="10511118" y="251460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80</xdr:row>
      <xdr:rowOff>0</xdr:rowOff>
    </xdr:from>
    <xdr:to>
      <xdr:col>44</xdr:col>
      <xdr:colOff>56030</xdr:colOff>
      <xdr:row>80</xdr:row>
      <xdr:rowOff>268941</xdr:rowOff>
    </xdr:to>
    <xdr:sp macro="" textlink="">
      <xdr:nvSpPr>
        <xdr:cNvPr id="62" name="楕円 61"/>
        <xdr:cNvSpPr/>
      </xdr:nvSpPr>
      <xdr:spPr>
        <a:xfrm>
          <a:off x="10511118" y="254373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81</xdr:row>
      <xdr:rowOff>0</xdr:rowOff>
    </xdr:from>
    <xdr:to>
      <xdr:col>44</xdr:col>
      <xdr:colOff>56030</xdr:colOff>
      <xdr:row>81</xdr:row>
      <xdr:rowOff>268941</xdr:rowOff>
    </xdr:to>
    <xdr:sp macro="" textlink="">
      <xdr:nvSpPr>
        <xdr:cNvPr id="63" name="楕円 62"/>
        <xdr:cNvSpPr/>
      </xdr:nvSpPr>
      <xdr:spPr>
        <a:xfrm>
          <a:off x="10511118" y="2572870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82</xdr:row>
      <xdr:rowOff>0</xdr:rowOff>
    </xdr:from>
    <xdr:to>
      <xdr:col>44</xdr:col>
      <xdr:colOff>56030</xdr:colOff>
      <xdr:row>82</xdr:row>
      <xdr:rowOff>268941</xdr:rowOff>
    </xdr:to>
    <xdr:sp macro="" textlink="">
      <xdr:nvSpPr>
        <xdr:cNvPr id="64" name="楕円 63"/>
        <xdr:cNvSpPr/>
      </xdr:nvSpPr>
      <xdr:spPr>
        <a:xfrm>
          <a:off x="10511118" y="26020059"/>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83</xdr:row>
      <xdr:rowOff>0</xdr:rowOff>
    </xdr:from>
    <xdr:to>
      <xdr:col>44</xdr:col>
      <xdr:colOff>56030</xdr:colOff>
      <xdr:row>83</xdr:row>
      <xdr:rowOff>268941</xdr:rowOff>
    </xdr:to>
    <xdr:sp macro="" textlink="">
      <xdr:nvSpPr>
        <xdr:cNvPr id="65" name="楕円 64"/>
        <xdr:cNvSpPr/>
      </xdr:nvSpPr>
      <xdr:spPr>
        <a:xfrm>
          <a:off x="10511118" y="2631141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84</xdr:row>
      <xdr:rowOff>0</xdr:rowOff>
    </xdr:from>
    <xdr:to>
      <xdr:col>44</xdr:col>
      <xdr:colOff>56030</xdr:colOff>
      <xdr:row>84</xdr:row>
      <xdr:rowOff>268941</xdr:rowOff>
    </xdr:to>
    <xdr:sp macro="" textlink="">
      <xdr:nvSpPr>
        <xdr:cNvPr id="66" name="楕円 65"/>
        <xdr:cNvSpPr/>
      </xdr:nvSpPr>
      <xdr:spPr>
        <a:xfrm>
          <a:off x="10511118" y="266027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85</xdr:row>
      <xdr:rowOff>0</xdr:rowOff>
    </xdr:from>
    <xdr:to>
      <xdr:col>44</xdr:col>
      <xdr:colOff>56030</xdr:colOff>
      <xdr:row>85</xdr:row>
      <xdr:rowOff>268941</xdr:rowOff>
    </xdr:to>
    <xdr:sp macro="" textlink="">
      <xdr:nvSpPr>
        <xdr:cNvPr id="67" name="楕円 66"/>
        <xdr:cNvSpPr/>
      </xdr:nvSpPr>
      <xdr:spPr>
        <a:xfrm>
          <a:off x="10511118" y="26894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87</xdr:row>
      <xdr:rowOff>0</xdr:rowOff>
    </xdr:from>
    <xdr:to>
      <xdr:col>44</xdr:col>
      <xdr:colOff>56030</xdr:colOff>
      <xdr:row>87</xdr:row>
      <xdr:rowOff>268941</xdr:rowOff>
    </xdr:to>
    <xdr:sp macro="" textlink="">
      <xdr:nvSpPr>
        <xdr:cNvPr id="69" name="楕円 68"/>
        <xdr:cNvSpPr/>
      </xdr:nvSpPr>
      <xdr:spPr>
        <a:xfrm>
          <a:off x="10511118" y="271742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88</xdr:row>
      <xdr:rowOff>0</xdr:rowOff>
    </xdr:from>
    <xdr:to>
      <xdr:col>44</xdr:col>
      <xdr:colOff>56030</xdr:colOff>
      <xdr:row>88</xdr:row>
      <xdr:rowOff>268941</xdr:rowOff>
    </xdr:to>
    <xdr:sp macro="" textlink="">
      <xdr:nvSpPr>
        <xdr:cNvPr id="70" name="楕円 69"/>
        <xdr:cNvSpPr/>
      </xdr:nvSpPr>
      <xdr:spPr>
        <a:xfrm>
          <a:off x="10511118" y="2745441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89</xdr:row>
      <xdr:rowOff>0</xdr:rowOff>
    </xdr:from>
    <xdr:to>
      <xdr:col>44</xdr:col>
      <xdr:colOff>56030</xdr:colOff>
      <xdr:row>89</xdr:row>
      <xdr:rowOff>268941</xdr:rowOff>
    </xdr:to>
    <xdr:sp macro="" textlink="">
      <xdr:nvSpPr>
        <xdr:cNvPr id="71" name="楕円 70"/>
        <xdr:cNvSpPr/>
      </xdr:nvSpPr>
      <xdr:spPr>
        <a:xfrm>
          <a:off x="10511118" y="27734559"/>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90</xdr:row>
      <xdr:rowOff>0</xdr:rowOff>
    </xdr:from>
    <xdr:to>
      <xdr:col>44</xdr:col>
      <xdr:colOff>56030</xdr:colOff>
      <xdr:row>90</xdr:row>
      <xdr:rowOff>268941</xdr:rowOff>
    </xdr:to>
    <xdr:sp macro="" textlink="">
      <xdr:nvSpPr>
        <xdr:cNvPr id="72" name="楕円 71"/>
        <xdr:cNvSpPr/>
      </xdr:nvSpPr>
      <xdr:spPr>
        <a:xfrm>
          <a:off x="10511118" y="2801470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91</xdr:row>
      <xdr:rowOff>0</xdr:rowOff>
    </xdr:from>
    <xdr:to>
      <xdr:col>44</xdr:col>
      <xdr:colOff>56030</xdr:colOff>
      <xdr:row>91</xdr:row>
      <xdr:rowOff>268941</xdr:rowOff>
    </xdr:to>
    <xdr:sp macro="" textlink="">
      <xdr:nvSpPr>
        <xdr:cNvPr id="73" name="楕円 72"/>
        <xdr:cNvSpPr/>
      </xdr:nvSpPr>
      <xdr:spPr>
        <a:xfrm>
          <a:off x="10511118" y="282948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92</xdr:row>
      <xdr:rowOff>0</xdr:rowOff>
    </xdr:from>
    <xdr:to>
      <xdr:col>44</xdr:col>
      <xdr:colOff>56030</xdr:colOff>
      <xdr:row>92</xdr:row>
      <xdr:rowOff>268941</xdr:rowOff>
    </xdr:to>
    <xdr:sp macro="" textlink="">
      <xdr:nvSpPr>
        <xdr:cNvPr id="74" name="楕円 73"/>
        <xdr:cNvSpPr/>
      </xdr:nvSpPr>
      <xdr:spPr>
        <a:xfrm>
          <a:off x="10511118" y="285750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93</xdr:row>
      <xdr:rowOff>0</xdr:rowOff>
    </xdr:from>
    <xdr:to>
      <xdr:col>44</xdr:col>
      <xdr:colOff>56030</xdr:colOff>
      <xdr:row>93</xdr:row>
      <xdr:rowOff>268941</xdr:rowOff>
    </xdr:to>
    <xdr:sp macro="" textlink="">
      <xdr:nvSpPr>
        <xdr:cNvPr id="75" name="楕円 74"/>
        <xdr:cNvSpPr/>
      </xdr:nvSpPr>
      <xdr:spPr>
        <a:xfrm>
          <a:off x="10511118" y="28866353"/>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94</xdr:row>
      <xdr:rowOff>0</xdr:rowOff>
    </xdr:from>
    <xdr:to>
      <xdr:col>44</xdr:col>
      <xdr:colOff>56030</xdr:colOff>
      <xdr:row>94</xdr:row>
      <xdr:rowOff>268941</xdr:rowOff>
    </xdr:to>
    <xdr:sp macro="" textlink="">
      <xdr:nvSpPr>
        <xdr:cNvPr id="76" name="楕円 75"/>
        <xdr:cNvSpPr/>
      </xdr:nvSpPr>
      <xdr:spPr>
        <a:xfrm>
          <a:off x="10511118" y="2915770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123265</xdr:colOff>
      <xdr:row>95</xdr:row>
      <xdr:rowOff>268941</xdr:rowOff>
    </xdr:from>
    <xdr:to>
      <xdr:col>41</xdr:col>
      <xdr:colOff>179295</xdr:colOff>
      <xdr:row>95</xdr:row>
      <xdr:rowOff>537882</xdr:rowOff>
    </xdr:to>
    <xdr:sp macro="" textlink="">
      <xdr:nvSpPr>
        <xdr:cNvPr id="77" name="楕円 76"/>
        <xdr:cNvSpPr/>
      </xdr:nvSpPr>
      <xdr:spPr>
        <a:xfrm>
          <a:off x="9861177" y="29718000"/>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96</xdr:row>
      <xdr:rowOff>0</xdr:rowOff>
    </xdr:from>
    <xdr:to>
      <xdr:col>44</xdr:col>
      <xdr:colOff>56030</xdr:colOff>
      <xdr:row>96</xdr:row>
      <xdr:rowOff>268941</xdr:rowOff>
    </xdr:to>
    <xdr:sp macro="" textlink="">
      <xdr:nvSpPr>
        <xdr:cNvPr id="78" name="楕円 77"/>
        <xdr:cNvSpPr/>
      </xdr:nvSpPr>
      <xdr:spPr>
        <a:xfrm>
          <a:off x="10511118" y="3024467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97</xdr:row>
      <xdr:rowOff>0</xdr:rowOff>
    </xdr:from>
    <xdr:to>
      <xdr:col>44</xdr:col>
      <xdr:colOff>56030</xdr:colOff>
      <xdr:row>97</xdr:row>
      <xdr:rowOff>268941</xdr:rowOff>
    </xdr:to>
    <xdr:sp macro="" textlink="">
      <xdr:nvSpPr>
        <xdr:cNvPr id="79" name="楕円 78"/>
        <xdr:cNvSpPr/>
      </xdr:nvSpPr>
      <xdr:spPr>
        <a:xfrm>
          <a:off x="10511118" y="30536029"/>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98</xdr:row>
      <xdr:rowOff>0</xdr:rowOff>
    </xdr:from>
    <xdr:to>
      <xdr:col>44</xdr:col>
      <xdr:colOff>56030</xdr:colOff>
      <xdr:row>98</xdr:row>
      <xdr:rowOff>268941</xdr:rowOff>
    </xdr:to>
    <xdr:sp macro="" textlink="">
      <xdr:nvSpPr>
        <xdr:cNvPr id="80" name="楕円 79"/>
        <xdr:cNvSpPr/>
      </xdr:nvSpPr>
      <xdr:spPr>
        <a:xfrm>
          <a:off x="10511118" y="30816176"/>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99</xdr:row>
      <xdr:rowOff>0</xdr:rowOff>
    </xdr:from>
    <xdr:to>
      <xdr:col>44</xdr:col>
      <xdr:colOff>56030</xdr:colOff>
      <xdr:row>99</xdr:row>
      <xdr:rowOff>268941</xdr:rowOff>
    </xdr:to>
    <xdr:sp macro="" textlink="">
      <xdr:nvSpPr>
        <xdr:cNvPr id="81" name="楕円 80"/>
        <xdr:cNvSpPr/>
      </xdr:nvSpPr>
      <xdr:spPr>
        <a:xfrm>
          <a:off x="10511118" y="3109632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100</xdr:row>
      <xdr:rowOff>0</xdr:rowOff>
    </xdr:from>
    <xdr:to>
      <xdr:col>44</xdr:col>
      <xdr:colOff>56030</xdr:colOff>
      <xdr:row>100</xdr:row>
      <xdr:rowOff>268941</xdr:rowOff>
    </xdr:to>
    <xdr:sp macro="" textlink="">
      <xdr:nvSpPr>
        <xdr:cNvPr id="82" name="楕円 81"/>
        <xdr:cNvSpPr/>
      </xdr:nvSpPr>
      <xdr:spPr>
        <a:xfrm>
          <a:off x="10511118" y="3137647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101</xdr:row>
      <xdr:rowOff>0</xdr:rowOff>
    </xdr:from>
    <xdr:to>
      <xdr:col>44</xdr:col>
      <xdr:colOff>56030</xdr:colOff>
      <xdr:row>101</xdr:row>
      <xdr:rowOff>268941</xdr:rowOff>
    </xdr:to>
    <xdr:sp macro="" textlink="">
      <xdr:nvSpPr>
        <xdr:cNvPr id="83" name="楕円 82"/>
        <xdr:cNvSpPr/>
      </xdr:nvSpPr>
      <xdr:spPr>
        <a:xfrm>
          <a:off x="10511118" y="316566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102</xdr:row>
      <xdr:rowOff>0</xdr:rowOff>
    </xdr:from>
    <xdr:to>
      <xdr:col>44</xdr:col>
      <xdr:colOff>56030</xdr:colOff>
      <xdr:row>102</xdr:row>
      <xdr:rowOff>268941</xdr:rowOff>
    </xdr:to>
    <xdr:sp macro="" textlink="">
      <xdr:nvSpPr>
        <xdr:cNvPr id="84" name="楕円 83"/>
        <xdr:cNvSpPr/>
      </xdr:nvSpPr>
      <xdr:spPr>
        <a:xfrm>
          <a:off x="10511118" y="319367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103</xdr:row>
      <xdr:rowOff>0</xdr:rowOff>
    </xdr:from>
    <xdr:to>
      <xdr:col>44</xdr:col>
      <xdr:colOff>56030</xdr:colOff>
      <xdr:row>103</xdr:row>
      <xdr:rowOff>268941</xdr:rowOff>
    </xdr:to>
    <xdr:sp macro="" textlink="">
      <xdr:nvSpPr>
        <xdr:cNvPr id="85" name="楕円 84"/>
        <xdr:cNvSpPr/>
      </xdr:nvSpPr>
      <xdr:spPr>
        <a:xfrm>
          <a:off x="10511118" y="32228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104</xdr:row>
      <xdr:rowOff>0</xdr:rowOff>
    </xdr:from>
    <xdr:to>
      <xdr:col>44</xdr:col>
      <xdr:colOff>56030</xdr:colOff>
      <xdr:row>104</xdr:row>
      <xdr:rowOff>268941</xdr:rowOff>
    </xdr:to>
    <xdr:sp macro="" textlink="">
      <xdr:nvSpPr>
        <xdr:cNvPr id="86" name="楕円 85"/>
        <xdr:cNvSpPr/>
      </xdr:nvSpPr>
      <xdr:spPr>
        <a:xfrm>
          <a:off x="10511118" y="3251947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105</xdr:row>
      <xdr:rowOff>0</xdr:rowOff>
    </xdr:from>
    <xdr:to>
      <xdr:col>44</xdr:col>
      <xdr:colOff>56030</xdr:colOff>
      <xdr:row>105</xdr:row>
      <xdr:rowOff>268941</xdr:rowOff>
    </xdr:to>
    <xdr:sp macro="" textlink="">
      <xdr:nvSpPr>
        <xdr:cNvPr id="87" name="楕円 86"/>
        <xdr:cNvSpPr/>
      </xdr:nvSpPr>
      <xdr:spPr>
        <a:xfrm>
          <a:off x="10511118" y="3281082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106</xdr:row>
      <xdr:rowOff>0</xdr:rowOff>
    </xdr:from>
    <xdr:to>
      <xdr:col>44</xdr:col>
      <xdr:colOff>56030</xdr:colOff>
      <xdr:row>106</xdr:row>
      <xdr:rowOff>268941</xdr:rowOff>
    </xdr:to>
    <xdr:sp macro="" textlink="">
      <xdr:nvSpPr>
        <xdr:cNvPr id="88" name="楕円 87"/>
        <xdr:cNvSpPr/>
      </xdr:nvSpPr>
      <xdr:spPr>
        <a:xfrm>
          <a:off x="10511118" y="3309097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107</xdr:row>
      <xdr:rowOff>0</xdr:rowOff>
    </xdr:from>
    <xdr:to>
      <xdr:col>44</xdr:col>
      <xdr:colOff>56030</xdr:colOff>
      <xdr:row>107</xdr:row>
      <xdr:rowOff>268941</xdr:rowOff>
    </xdr:to>
    <xdr:sp macro="" textlink="">
      <xdr:nvSpPr>
        <xdr:cNvPr id="89" name="楕円 88"/>
        <xdr:cNvSpPr/>
      </xdr:nvSpPr>
      <xdr:spPr>
        <a:xfrm>
          <a:off x="10511118" y="33371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108</xdr:row>
      <xdr:rowOff>0</xdr:rowOff>
    </xdr:from>
    <xdr:to>
      <xdr:col>44</xdr:col>
      <xdr:colOff>56030</xdr:colOff>
      <xdr:row>108</xdr:row>
      <xdr:rowOff>268941</xdr:rowOff>
    </xdr:to>
    <xdr:sp macro="" textlink="">
      <xdr:nvSpPr>
        <xdr:cNvPr id="90" name="楕円 89"/>
        <xdr:cNvSpPr/>
      </xdr:nvSpPr>
      <xdr:spPr>
        <a:xfrm>
          <a:off x="10511118" y="336512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109</xdr:row>
      <xdr:rowOff>0</xdr:rowOff>
    </xdr:from>
    <xdr:to>
      <xdr:col>44</xdr:col>
      <xdr:colOff>56030</xdr:colOff>
      <xdr:row>109</xdr:row>
      <xdr:rowOff>268941</xdr:rowOff>
    </xdr:to>
    <xdr:sp macro="" textlink="">
      <xdr:nvSpPr>
        <xdr:cNvPr id="91" name="楕円 90"/>
        <xdr:cNvSpPr/>
      </xdr:nvSpPr>
      <xdr:spPr>
        <a:xfrm>
          <a:off x="10511118" y="3393141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110</xdr:row>
      <xdr:rowOff>0</xdr:rowOff>
    </xdr:from>
    <xdr:to>
      <xdr:col>44</xdr:col>
      <xdr:colOff>56030</xdr:colOff>
      <xdr:row>110</xdr:row>
      <xdr:rowOff>268941</xdr:rowOff>
    </xdr:to>
    <xdr:sp macro="" textlink="">
      <xdr:nvSpPr>
        <xdr:cNvPr id="92" name="楕円 91"/>
        <xdr:cNvSpPr/>
      </xdr:nvSpPr>
      <xdr:spPr>
        <a:xfrm>
          <a:off x="10511118" y="3422276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111</xdr:row>
      <xdr:rowOff>0</xdr:rowOff>
    </xdr:from>
    <xdr:to>
      <xdr:col>44</xdr:col>
      <xdr:colOff>56030</xdr:colOff>
      <xdr:row>111</xdr:row>
      <xdr:rowOff>268941</xdr:rowOff>
    </xdr:to>
    <xdr:sp macro="" textlink="">
      <xdr:nvSpPr>
        <xdr:cNvPr id="93" name="楕円 92"/>
        <xdr:cNvSpPr/>
      </xdr:nvSpPr>
      <xdr:spPr>
        <a:xfrm>
          <a:off x="10511118" y="34514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112</xdr:row>
      <xdr:rowOff>0</xdr:rowOff>
    </xdr:from>
    <xdr:to>
      <xdr:col>44</xdr:col>
      <xdr:colOff>56030</xdr:colOff>
      <xdr:row>112</xdr:row>
      <xdr:rowOff>268941</xdr:rowOff>
    </xdr:to>
    <xdr:sp macro="" textlink="">
      <xdr:nvSpPr>
        <xdr:cNvPr id="94" name="楕円 93"/>
        <xdr:cNvSpPr/>
      </xdr:nvSpPr>
      <xdr:spPr>
        <a:xfrm>
          <a:off x="10511118" y="3480547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113</xdr:row>
      <xdr:rowOff>0</xdr:rowOff>
    </xdr:from>
    <xdr:to>
      <xdr:col>44</xdr:col>
      <xdr:colOff>56030</xdr:colOff>
      <xdr:row>113</xdr:row>
      <xdr:rowOff>268941</xdr:rowOff>
    </xdr:to>
    <xdr:sp macro="" textlink="">
      <xdr:nvSpPr>
        <xdr:cNvPr id="95" name="楕円 94"/>
        <xdr:cNvSpPr/>
      </xdr:nvSpPr>
      <xdr:spPr>
        <a:xfrm>
          <a:off x="10511118" y="3509682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190500</xdr:colOff>
      <xdr:row>114</xdr:row>
      <xdr:rowOff>246529</xdr:rowOff>
    </xdr:from>
    <xdr:to>
      <xdr:col>41</xdr:col>
      <xdr:colOff>246530</xdr:colOff>
      <xdr:row>114</xdr:row>
      <xdr:rowOff>515470</xdr:rowOff>
    </xdr:to>
    <xdr:sp macro="" textlink="">
      <xdr:nvSpPr>
        <xdr:cNvPr id="96" name="楕円 95"/>
        <xdr:cNvSpPr/>
      </xdr:nvSpPr>
      <xdr:spPr>
        <a:xfrm>
          <a:off x="9928412" y="35634705"/>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22412</xdr:colOff>
      <xdr:row>115</xdr:row>
      <xdr:rowOff>0</xdr:rowOff>
    </xdr:from>
    <xdr:to>
      <xdr:col>44</xdr:col>
      <xdr:colOff>78442</xdr:colOff>
      <xdr:row>115</xdr:row>
      <xdr:rowOff>268941</xdr:rowOff>
    </xdr:to>
    <xdr:sp macro="" textlink="">
      <xdr:nvSpPr>
        <xdr:cNvPr id="98" name="楕円 97"/>
        <xdr:cNvSpPr/>
      </xdr:nvSpPr>
      <xdr:spPr>
        <a:xfrm>
          <a:off x="10533530" y="36183794"/>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116</xdr:row>
      <xdr:rowOff>0</xdr:rowOff>
    </xdr:from>
    <xdr:to>
      <xdr:col>44</xdr:col>
      <xdr:colOff>56030</xdr:colOff>
      <xdr:row>116</xdr:row>
      <xdr:rowOff>268941</xdr:rowOff>
    </xdr:to>
    <xdr:sp macro="" textlink="">
      <xdr:nvSpPr>
        <xdr:cNvPr id="99" name="楕円 98"/>
        <xdr:cNvSpPr/>
      </xdr:nvSpPr>
      <xdr:spPr>
        <a:xfrm>
          <a:off x="10511118" y="36463941"/>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134471</xdr:colOff>
      <xdr:row>4</xdr:row>
      <xdr:rowOff>347383</xdr:rowOff>
    </xdr:from>
    <xdr:to>
      <xdr:col>44</xdr:col>
      <xdr:colOff>190501</xdr:colOff>
      <xdr:row>4</xdr:row>
      <xdr:rowOff>616324</xdr:rowOff>
    </xdr:to>
    <xdr:sp macro="" textlink="">
      <xdr:nvSpPr>
        <xdr:cNvPr id="100" name="楕円 99"/>
        <xdr:cNvSpPr/>
      </xdr:nvSpPr>
      <xdr:spPr>
        <a:xfrm>
          <a:off x="10645589" y="1546412"/>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86</xdr:row>
      <xdr:rowOff>0</xdr:rowOff>
    </xdr:from>
    <xdr:to>
      <xdr:col>44</xdr:col>
      <xdr:colOff>56030</xdr:colOff>
      <xdr:row>86</xdr:row>
      <xdr:rowOff>268941</xdr:rowOff>
    </xdr:to>
    <xdr:sp macro="" textlink="">
      <xdr:nvSpPr>
        <xdr:cNvPr id="103" name="楕円 102"/>
        <xdr:cNvSpPr/>
      </xdr:nvSpPr>
      <xdr:spPr>
        <a:xfrm>
          <a:off x="10511118" y="26894118"/>
          <a:ext cx="571500" cy="2689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104775</xdr:colOff>
      <xdr:row>32</xdr:row>
      <xdr:rowOff>161924</xdr:rowOff>
    </xdr:from>
    <xdr:to>
      <xdr:col>37</xdr:col>
      <xdr:colOff>704850</xdr:colOff>
      <xdr:row>40</xdr:row>
      <xdr:rowOff>0</xdr:rowOff>
    </xdr:to>
    <xdr:sp macro="" textlink="">
      <xdr:nvSpPr>
        <xdr:cNvPr id="2" name="角丸四角形 1"/>
        <xdr:cNvSpPr/>
      </xdr:nvSpPr>
      <xdr:spPr>
        <a:xfrm>
          <a:off x="12487275" y="8048624"/>
          <a:ext cx="3295650" cy="1685926"/>
        </a:xfrm>
        <a:prstGeom prst="roundRect">
          <a:avLst/>
        </a:prstGeom>
        <a:solidFill>
          <a:schemeClr val="bg1"/>
        </a:solidFill>
        <a:ln w="127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300"/>
            </a:lnSpc>
          </a:pPr>
          <a:r>
            <a:rPr kumimoji="1" lang="ja-JP" altLang="en-US" sz="1100" b="1" u="sng">
              <a:latin typeface="+mn-ea"/>
              <a:ea typeface="+mn-ea"/>
            </a:rPr>
            <a:t>４週間（２８日）</a:t>
          </a:r>
          <a:r>
            <a:rPr kumimoji="1" lang="ja-JP" altLang="en-US" sz="1100">
              <a:latin typeface="+mn-ea"/>
              <a:ea typeface="+mn-ea"/>
            </a:rPr>
            <a:t>の合計の勤務時間数を記載し、週平均の勤務時間を算出してください。</a:t>
          </a:r>
          <a:endParaRPr kumimoji="1" lang="en-US" altLang="ja-JP" sz="1100">
            <a:latin typeface="+mn-ea"/>
            <a:ea typeface="+mn-ea"/>
          </a:endParaRPr>
        </a:p>
        <a:p>
          <a:pPr>
            <a:lnSpc>
              <a:spcPts val="1000"/>
            </a:lnSpc>
          </a:pPr>
          <a:r>
            <a:rPr kumimoji="1" lang="ja-JP" altLang="en-US" sz="800" b="0">
              <a:solidFill>
                <a:schemeClr val="dk1"/>
              </a:solidFill>
              <a:effectLst/>
              <a:latin typeface="+mn-lt"/>
              <a:ea typeface="+mn-ea"/>
              <a:cs typeface="+mn-cs"/>
            </a:rPr>
            <a:t>（</a:t>
          </a:r>
          <a:r>
            <a:rPr kumimoji="1" lang="en-US" altLang="ja-JP" sz="800" b="0">
              <a:solidFill>
                <a:schemeClr val="dk1"/>
              </a:solidFill>
              <a:effectLst/>
              <a:latin typeface="+mn-lt"/>
              <a:ea typeface="+mn-ea"/>
              <a:cs typeface="+mn-cs"/>
            </a:rPr>
            <a:t>※</a:t>
          </a:r>
          <a:r>
            <a:rPr kumimoji="1" lang="ja-JP" altLang="ja-JP" sz="800" b="0">
              <a:solidFill>
                <a:schemeClr val="dk1"/>
              </a:solidFill>
              <a:effectLst/>
              <a:latin typeface="+mn-lt"/>
              <a:ea typeface="+mn-ea"/>
              <a:cs typeface="+mn-cs"/>
            </a:rPr>
            <a:t>なお、</a:t>
          </a:r>
          <a:r>
            <a:rPr kumimoji="1" lang="ja-JP" altLang="ja-JP" sz="800" b="1" u="sng">
              <a:solidFill>
                <a:schemeClr val="dk1"/>
              </a:solidFill>
              <a:effectLst/>
              <a:latin typeface="+mn-lt"/>
              <a:ea typeface="+mn-ea"/>
              <a:cs typeface="+mn-cs"/>
            </a:rPr>
            <a:t>１ヶ月分（３１日等）</a:t>
          </a:r>
          <a:r>
            <a:rPr kumimoji="1" lang="ja-JP" altLang="ja-JP" sz="800">
              <a:solidFill>
                <a:schemeClr val="dk1"/>
              </a:solidFill>
              <a:effectLst/>
              <a:latin typeface="+mn-lt"/>
              <a:ea typeface="+mn-ea"/>
              <a:cs typeface="+mn-cs"/>
            </a:rPr>
            <a:t>の合計を記載し</a:t>
          </a:r>
          <a:r>
            <a:rPr kumimoji="1" lang="ja-JP" altLang="en-US" sz="800">
              <a:solidFill>
                <a:schemeClr val="dk1"/>
              </a:solidFill>
              <a:effectLst/>
              <a:latin typeface="+mn-lt"/>
              <a:ea typeface="+mn-ea"/>
              <a:cs typeface="+mn-cs"/>
            </a:rPr>
            <a:t>た場合に</a:t>
          </a:r>
          <a:r>
            <a:rPr kumimoji="1" lang="ja-JP" altLang="ja-JP" sz="800">
              <a:solidFill>
                <a:schemeClr val="dk1"/>
              </a:solidFill>
              <a:effectLst/>
              <a:latin typeface="+mn-lt"/>
              <a:ea typeface="+mn-ea"/>
              <a:cs typeface="+mn-cs"/>
            </a:rPr>
            <a:t>、単純に４で割</a:t>
          </a:r>
          <a:r>
            <a:rPr kumimoji="1" lang="ja-JP" altLang="en-US" sz="800">
              <a:solidFill>
                <a:schemeClr val="dk1"/>
              </a:solidFill>
              <a:effectLst/>
              <a:latin typeface="+mn-lt"/>
              <a:ea typeface="+mn-ea"/>
              <a:cs typeface="+mn-cs"/>
            </a:rPr>
            <a:t>る等の計算をしてしまうと、</a:t>
          </a:r>
          <a:r>
            <a:rPr kumimoji="1" lang="ja-JP" altLang="ja-JP" sz="800">
              <a:solidFill>
                <a:schemeClr val="dk1"/>
              </a:solidFill>
              <a:effectLst/>
              <a:latin typeface="+mn-lt"/>
              <a:ea typeface="+mn-ea"/>
              <a:cs typeface="+mn-cs"/>
            </a:rPr>
            <a:t>正確な週平均の勤務時間</a:t>
          </a:r>
          <a:r>
            <a:rPr kumimoji="1" lang="ja-JP" altLang="en-US" sz="800">
              <a:solidFill>
                <a:schemeClr val="dk1"/>
              </a:solidFill>
              <a:effectLst/>
              <a:latin typeface="+mn-lt"/>
              <a:ea typeface="+mn-ea"/>
              <a:cs typeface="+mn-cs"/>
            </a:rPr>
            <a:t>が算出できません。また、常勤換算の際に、分母は１ヶ月分、分子は４週間分で計算してしまうと、実際より過剰な値になってしまいます。ご注意ください。）</a:t>
          </a:r>
          <a:endParaRPr lang="ja-JP" altLang="ja-JP" sz="800">
            <a:effectLst/>
          </a:endParaRPr>
        </a:p>
        <a:p>
          <a:pPr algn="l">
            <a:lnSpc>
              <a:spcPts val="1200"/>
            </a:lnSpc>
          </a:pPr>
          <a:endParaRPr kumimoji="1" lang="en-US" altLang="ja-JP" sz="1100">
            <a:latin typeface="+mn-ea"/>
            <a:ea typeface="+mn-ea"/>
          </a:endParaRPr>
        </a:p>
        <a:p>
          <a:pPr algn="l">
            <a:lnSpc>
              <a:spcPts val="1100"/>
            </a:lnSpc>
          </a:pPr>
          <a:endParaRPr kumimoji="1" lang="en-US" altLang="ja-JP" sz="11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390525</xdr:colOff>
      <xdr:row>5</xdr:row>
      <xdr:rowOff>28575</xdr:rowOff>
    </xdr:from>
    <xdr:to>
      <xdr:col>8</xdr:col>
      <xdr:colOff>638909</xdr:colOff>
      <xdr:row>5</xdr:row>
      <xdr:rowOff>266698</xdr:rowOff>
    </xdr:to>
    <xdr:sp macro="" textlink="">
      <xdr:nvSpPr>
        <xdr:cNvPr id="2" name="円/楕円 1">
          <a:extLst>
            <a:ext uri="{FF2B5EF4-FFF2-40B4-BE49-F238E27FC236}">
              <a16:creationId xmlns:a16="http://schemas.microsoft.com/office/drawing/2014/main" id="{6E3495E5-3C63-4342-B787-D335FEE6EF88}"/>
            </a:ext>
          </a:extLst>
        </xdr:cNvPr>
        <xdr:cNvSpPr/>
      </xdr:nvSpPr>
      <xdr:spPr>
        <a:xfrm>
          <a:off x="7505700" y="1895475"/>
          <a:ext cx="248384" cy="238123"/>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247650</xdr:colOff>
      <xdr:row>6</xdr:row>
      <xdr:rowOff>152400</xdr:rowOff>
    </xdr:from>
    <xdr:to>
      <xdr:col>12</xdr:col>
      <xdr:colOff>628651</xdr:colOff>
      <xdr:row>11</xdr:row>
      <xdr:rowOff>361950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62825" y="2466975"/>
          <a:ext cx="3962401" cy="2343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報酬区分を判定する際に用いる障害児の数について</a:t>
          </a:r>
          <a:endParaRPr lang="ja-JP" altLang="ja-JP">
            <a:effectLst/>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○当該年度の前年度（</a:t>
          </a:r>
          <a:r>
            <a:rPr kumimoji="1" lang="en-US" altLang="ja-JP" sz="1100" b="1">
              <a:solidFill>
                <a:schemeClr val="dk1"/>
              </a:solidFill>
              <a:effectLst/>
              <a:latin typeface="+mn-lt"/>
              <a:ea typeface="+mn-ea"/>
              <a:cs typeface="+mn-cs"/>
            </a:rPr>
            <a:t>4</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日～</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31</a:t>
          </a:r>
          <a:r>
            <a:rPr kumimoji="1" lang="ja-JP" altLang="en-US" sz="1100" b="1">
              <a:solidFill>
                <a:schemeClr val="dk1"/>
              </a:solidFill>
              <a:effectLst/>
              <a:latin typeface="+mn-lt"/>
              <a:ea typeface="+mn-ea"/>
              <a:cs typeface="+mn-cs"/>
            </a:rPr>
            <a:t>日）の延べ利用人数</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を用いること。</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○小学校就学前障害児の延べ利用人数</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前年度の延べ利用人数（児発のみ）</a:t>
          </a:r>
          <a:endParaRPr lang="ja-JP" altLang="ja-JP">
            <a:effectLst/>
          </a:endParaRPr>
        </a:p>
        <a:p>
          <a:r>
            <a:rPr kumimoji="1" lang="ja-JP" altLang="en-US" sz="1100" b="1">
              <a:solidFill>
                <a:schemeClr val="dk1"/>
              </a:solidFill>
              <a:effectLst/>
              <a:latin typeface="+mn-lt"/>
              <a:ea typeface="+mn-ea"/>
              <a:cs typeface="+mn-cs"/>
            </a:rPr>
            <a:t>　　　　　＝　７０％以上ならば　区分</a:t>
          </a:r>
          <a:r>
            <a:rPr kumimoji="1" lang="en-US" altLang="ja-JP" sz="1100" b="1">
              <a:solidFill>
                <a:schemeClr val="dk1"/>
              </a:solidFill>
              <a:effectLst/>
              <a:latin typeface="+mn-lt"/>
              <a:ea typeface="+mn-ea"/>
              <a:cs typeface="+mn-cs"/>
            </a:rPr>
            <a:t>Ⅰ</a:t>
          </a:r>
        </a:p>
        <a:p>
          <a:r>
            <a:rPr kumimoji="1" lang="ja-JP" altLang="en-US" sz="1100" b="1">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７０％未満ならば　区分</a:t>
          </a:r>
          <a:r>
            <a:rPr kumimoji="1" lang="en-US" altLang="ja-JP" sz="1100" b="1" baseline="0">
              <a:solidFill>
                <a:schemeClr val="dk1"/>
              </a:solidFill>
              <a:effectLst/>
              <a:latin typeface="+mn-lt"/>
              <a:ea typeface="+mn-ea"/>
              <a:cs typeface="+mn-cs"/>
            </a:rPr>
            <a:t>Ⅱ</a:t>
          </a: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重心対象事業所は、非該当</a:t>
          </a:r>
          <a:endParaRPr kumimoji="1" lang="en-US" altLang="ja-JP" sz="1100" b="1" baseline="0">
            <a:solidFill>
              <a:schemeClr val="dk1"/>
            </a:solidFill>
            <a:effectLst/>
            <a:latin typeface="+mn-lt"/>
            <a:ea typeface="+mn-ea"/>
            <a:cs typeface="+mn-cs"/>
          </a:endParaRPr>
        </a:p>
        <a:p>
          <a:endParaRPr kumimoji="1" lang="en-US" altLang="ja-JP" sz="1100" b="1"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57149</xdr:colOff>
      <xdr:row>6</xdr:row>
      <xdr:rowOff>133350</xdr:rowOff>
    </xdr:from>
    <xdr:to>
      <xdr:col>7</xdr:col>
      <xdr:colOff>581024</xdr:colOff>
      <xdr:row>6</xdr:row>
      <xdr:rowOff>457200</xdr:rowOff>
    </xdr:to>
    <xdr:sp macro="" textlink="">
      <xdr:nvSpPr>
        <xdr:cNvPr id="2" name="楕円 1"/>
        <xdr:cNvSpPr/>
      </xdr:nvSpPr>
      <xdr:spPr>
        <a:xfrm>
          <a:off x="2209799" y="2028825"/>
          <a:ext cx="9620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457200</xdr:colOff>
      <xdr:row>5</xdr:row>
      <xdr:rowOff>257175</xdr:rowOff>
    </xdr:from>
    <xdr:to>
      <xdr:col>15</xdr:col>
      <xdr:colOff>285750</xdr:colOff>
      <xdr:row>6</xdr:row>
      <xdr:rowOff>180975</xdr:rowOff>
    </xdr:to>
    <xdr:sp macro="" textlink="">
      <xdr:nvSpPr>
        <xdr:cNvPr id="3" name="楕円 2"/>
        <xdr:cNvSpPr/>
      </xdr:nvSpPr>
      <xdr:spPr>
        <a:xfrm>
          <a:off x="9267825" y="1695450"/>
          <a:ext cx="514350"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1504949</xdr:colOff>
      <xdr:row>5</xdr:row>
      <xdr:rowOff>38100</xdr:rowOff>
    </xdr:from>
    <xdr:to>
      <xdr:col>9</xdr:col>
      <xdr:colOff>1209674</xdr:colOff>
      <xdr:row>5</xdr:row>
      <xdr:rowOff>428625</xdr:rowOff>
    </xdr:to>
    <xdr:sp macro="" textlink="">
      <xdr:nvSpPr>
        <xdr:cNvPr id="4" name="楕円 3"/>
        <xdr:cNvSpPr/>
      </xdr:nvSpPr>
      <xdr:spPr>
        <a:xfrm>
          <a:off x="4095749" y="1476375"/>
          <a:ext cx="2028825"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1895475</xdr:colOff>
      <xdr:row>23</xdr:row>
      <xdr:rowOff>381000</xdr:rowOff>
    </xdr:from>
    <xdr:to>
      <xdr:col>8</xdr:col>
      <xdr:colOff>257175</xdr:colOff>
      <xdr:row>23</xdr:row>
      <xdr:rowOff>571500</xdr:rowOff>
    </xdr:to>
    <xdr:sp macro="" textlink="">
      <xdr:nvSpPr>
        <xdr:cNvPr id="5" name="楕円 4"/>
        <xdr:cNvSpPr/>
      </xdr:nvSpPr>
      <xdr:spPr>
        <a:xfrm>
          <a:off x="4486275" y="8543925"/>
          <a:ext cx="333375"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8771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9917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829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323850</xdr:colOff>
      <xdr:row>5</xdr:row>
      <xdr:rowOff>0</xdr:rowOff>
    </xdr:from>
    <xdr:to>
      <xdr:col>8</xdr:col>
      <xdr:colOff>569324</xdr:colOff>
      <xdr:row>5</xdr:row>
      <xdr:rowOff>238123</xdr:rowOff>
    </xdr:to>
    <xdr:sp macro="" textlink="">
      <xdr:nvSpPr>
        <xdr:cNvPr id="5" name="円/楕円 4">
          <a:extLst>
            <a:ext uri="{FF2B5EF4-FFF2-40B4-BE49-F238E27FC236}">
              <a16:creationId xmlns:a16="http://schemas.microsoft.com/office/drawing/2014/main" id="{83ED0941-C6AF-4CEB-B83D-8FDC57D3E054}"/>
            </a:ext>
          </a:extLst>
        </xdr:cNvPr>
        <xdr:cNvSpPr/>
      </xdr:nvSpPr>
      <xdr:spPr>
        <a:xfrm>
          <a:off x="9686925" y="2095500"/>
          <a:ext cx="245474" cy="238123"/>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95250</xdr:colOff>
      <xdr:row>11</xdr:row>
      <xdr:rowOff>361950</xdr:rowOff>
    </xdr:from>
    <xdr:to>
      <xdr:col>5</xdr:col>
      <xdr:colOff>495300</xdr:colOff>
      <xdr:row>11</xdr:row>
      <xdr:rowOff>361950</xdr:rowOff>
    </xdr:to>
    <xdr:sp macro="" textlink="">
      <xdr:nvSpPr>
        <xdr:cNvPr id="6" name="Line 1"/>
        <xdr:cNvSpPr>
          <a:spLocks noChangeShapeType="1"/>
        </xdr:cNvSpPr>
      </xdr:nvSpPr>
      <xdr:spPr bwMode="auto">
        <a:xfrm>
          <a:off x="5343525" y="52101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333375</xdr:colOff>
      <xdr:row>0</xdr:row>
      <xdr:rowOff>352424</xdr:rowOff>
    </xdr:from>
    <xdr:to>
      <xdr:col>13</xdr:col>
      <xdr:colOff>17996</xdr:colOff>
      <xdr:row>5</xdr:row>
      <xdr:rowOff>266699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267700" y="352424"/>
          <a:ext cx="3799421" cy="18764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栄養士配置加算の対象となる施設は</a:t>
          </a:r>
          <a:endParaRPr kumimoji="1" lang="en-US" altLang="ja-JP" sz="1100" b="1"/>
        </a:p>
        <a:p>
          <a:pPr algn="l"/>
          <a:r>
            <a:rPr kumimoji="1" lang="ja-JP" altLang="en-US" sz="1100" b="1"/>
            <a:t>　・児童発達支援センター</a:t>
          </a:r>
          <a:endParaRPr kumimoji="1" lang="en-US" altLang="ja-JP" sz="1100" b="1"/>
        </a:p>
        <a:p>
          <a:pPr algn="l"/>
          <a:r>
            <a:rPr kumimoji="1" lang="ja-JP" altLang="en-US" sz="1100" b="1"/>
            <a:t>　・福祉型障害児入所</a:t>
          </a:r>
          <a:endParaRPr kumimoji="1" lang="en-US" altLang="ja-JP" sz="1100" b="1"/>
        </a:p>
        <a:p>
          <a:pPr algn="l"/>
          <a:endParaRPr kumimoji="1" lang="en-US" altLang="ja-JP" sz="1100" b="1"/>
        </a:p>
        <a:p>
          <a:pPr algn="l"/>
          <a:r>
            <a:rPr kumimoji="1" lang="ja-JP" altLang="en-US" sz="1100" b="1"/>
            <a:t>栄養マネジメント加算の対象となる施設は</a:t>
          </a:r>
          <a:endParaRPr kumimoji="1" lang="en-US" altLang="ja-JP" sz="1100" b="1"/>
        </a:p>
        <a:p>
          <a:pPr algn="l"/>
          <a:r>
            <a:rPr kumimoji="1" lang="ja-JP" altLang="en-US" sz="1100" b="1"/>
            <a:t>　・福祉型障害児入所</a:t>
          </a:r>
          <a:endParaRPr kumimoji="1" lang="en-US" altLang="ja-JP" sz="1100" b="1"/>
        </a:p>
        <a:p>
          <a:pPr algn="l"/>
          <a:endParaRPr kumimoji="1" lang="en-US" altLang="ja-JP" sz="1100" b="1"/>
        </a:p>
        <a:p>
          <a:pPr algn="l"/>
          <a:r>
            <a:rPr kumimoji="1" lang="ja-JP" altLang="en-US" sz="1100" b="1"/>
            <a:t>　のみです。</a:t>
          </a:r>
        </a:p>
      </xdr:txBody>
    </xdr:sp>
    <xdr:clientData/>
  </xdr:twoCellAnchor>
  <xdr:twoCellAnchor>
    <xdr:from>
      <xdr:col>0</xdr:col>
      <xdr:colOff>342900</xdr:colOff>
      <xdr:row>9</xdr:row>
      <xdr:rowOff>19050</xdr:rowOff>
    </xdr:from>
    <xdr:to>
      <xdr:col>7</xdr:col>
      <xdr:colOff>9525</xdr:colOff>
      <xdr:row>21</xdr:row>
      <xdr:rowOff>161925</xdr:rowOff>
    </xdr:to>
    <xdr:cxnSp macro="">
      <xdr:nvCxnSpPr>
        <xdr:cNvPr id="3" name="直線コネクタ 2"/>
        <xdr:cNvCxnSpPr/>
      </xdr:nvCxnSpPr>
      <xdr:spPr>
        <a:xfrm flipH="1">
          <a:off x="342900" y="3562350"/>
          <a:ext cx="7600950" cy="427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A29"/>
  <sheetViews>
    <sheetView tabSelected="1" workbookViewId="0">
      <selection sqref="A1:A2"/>
    </sheetView>
  </sheetViews>
  <sheetFormatPr defaultRowHeight="18.75"/>
  <cols>
    <col min="1" max="1" width="91.125" customWidth="1"/>
  </cols>
  <sheetData>
    <row r="1" spans="1:1">
      <c r="A1" s="449" t="s">
        <v>238</v>
      </c>
    </row>
    <row r="2" spans="1:1">
      <c r="A2" s="449"/>
    </row>
    <row r="3" spans="1:1">
      <c r="A3" s="74" t="s">
        <v>212</v>
      </c>
    </row>
    <row r="4" spans="1:1">
      <c r="A4" s="75" t="s">
        <v>235</v>
      </c>
    </row>
    <row r="5" spans="1:1">
      <c r="A5" s="75" t="s">
        <v>236</v>
      </c>
    </row>
    <row r="6" spans="1:1">
      <c r="A6" s="75" t="s">
        <v>237</v>
      </c>
    </row>
    <row r="7" spans="1:1">
      <c r="A7" s="75" t="s">
        <v>213</v>
      </c>
    </row>
    <row r="9" spans="1:1">
      <c r="A9" s="74" t="s">
        <v>214</v>
      </c>
    </row>
    <row r="10" spans="1:1">
      <c r="A10" t="s">
        <v>215</v>
      </c>
    </row>
    <row r="12" spans="1:1">
      <c r="A12" s="75" t="s">
        <v>216</v>
      </c>
    </row>
    <row r="13" spans="1:1">
      <c r="A13" s="75" t="s">
        <v>651</v>
      </c>
    </row>
    <row r="14" spans="1:1">
      <c r="A14" s="75" t="s">
        <v>652</v>
      </c>
    </row>
    <row r="15" spans="1:1">
      <c r="A15" s="75" t="s">
        <v>217</v>
      </c>
    </row>
    <row r="16" spans="1:1">
      <c r="A16" s="75" t="s">
        <v>218</v>
      </c>
    </row>
    <row r="17" spans="1:1">
      <c r="A17" s="75" t="s">
        <v>653</v>
      </c>
    </row>
    <row r="18" spans="1:1">
      <c r="A18" s="75" t="s">
        <v>654</v>
      </c>
    </row>
    <row r="19" spans="1:1">
      <c r="A19" s="75" t="s">
        <v>655</v>
      </c>
    </row>
    <row r="20" spans="1:1">
      <c r="A20" s="75" t="s">
        <v>656</v>
      </c>
    </row>
    <row r="21" spans="1:1">
      <c r="A21" s="75" t="s">
        <v>665</v>
      </c>
    </row>
    <row r="22" spans="1:1">
      <c r="A22" s="75" t="s">
        <v>657</v>
      </c>
    </row>
    <row r="23" spans="1:1">
      <c r="A23" s="75" t="s">
        <v>658</v>
      </c>
    </row>
    <row r="24" spans="1:1">
      <c r="A24" s="75" t="s">
        <v>659</v>
      </c>
    </row>
    <row r="25" spans="1:1">
      <c r="A25" s="75" t="s">
        <v>660</v>
      </c>
    </row>
    <row r="26" spans="1:1">
      <c r="A26" s="75" t="s">
        <v>661</v>
      </c>
    </row>
    <row r="27" spans="1:1">
      <c r="A27" s="75" t="s">
        <v>662</v>
      </c>
    </row>
    <row r="28" spans="1:1">
      <c r="A28" s="75" t="s">
        <v>663</v>
      </c>
    </row>
    <row r="29" spans="1:1">
      <c r="A29" s="75" t="s">
        <v>664</v>
      </c>
    </row>
  </sheetData>
  <mergeCells count="1">
    <mergeCell ref="A1:A2"/>
  </mergeCells>
  <phoneticPr fontId="2"/>
  <hyperlinks>
    <hyperlink ref="A5" location="'障害児通所・入所給付費　体制等状況一覧(R6.4.1～) '!A1" display="障害児通所・入所給付費の算定に係る体制等状況一覧表"/>
    <hyperlink ref="A12" location="'報酬算定区分(医ケア別添)'!A1" display="（別添）医療的ケア区分に応じた基本報酬の算定に関する届出書"/>
    <hyperlink ref="A13" location="'児童指導員等加配加算 '!A1" display="児童指導員等加配加算に関する届出書"/>
    <hyperlink ref="A14" location="看護職員加配加算!A1" display="看護職員加配加算に関する届出書"/>
    <hyperlink ref="A16" location="栄養士!A1" display="栄養士配置加算及び栄養マネジメント加算に関する届出書"/>
    <hyperlink ref="A7" location="'報酬算定区分（児発）'!A1" display="未就学児等支援区分（児童発達支援のみ、センター及び重心以外）"/>
    <hyperlink ref="A6" location="勤務形態一覧表!A1" display="従業者の勤務の体制及び勤務形態一覧表"/>
    <hyperlink ref="A15" location="福祉専門職員配置等!A1" display="福祉専門職員配置等加算に関する届出書"/>
    <hyperlink ref="A4" location="障害児通所給付費算定に係る体制等に関する届出書!A1" display="障害児（通所・入所）給付費等算定に係る体制等に関する届出書"/>
    <hyperlink ref="A17" location="食事提供加算!A1" display="食事提供加算届出書"/>
    <hyperlink ref="A18" location="'強度行動障害児支援加算（児発・居宅・保訪）'!A1" display="強度行動障害児支援加算に関する届出書（児童発達支援・居宅訪問型児童発達支援・保育所等訪問支援）"/>
    <hyperlink ref="A19" location="'強度行動障害児支援加算（放デイ）'!A1" display="強度行動障害児支援加算に関する届出書（放課後等デイサービス）"/>
    <hyperlink ref="A20" location="'送迎加算（重心・医ケア）'!A1" display="送迎加算に関する届出書（重症心身障害児・医療的ケア児）"/>
    <hyperlink ref="A21" location="延長支援加算!A1" display="延長支援加算に関する届出書"/>
    <hyperlink ref="A22" location="専門的支援体制加算!A1" display="専門的支援体制加算に関する届出書"/>
    <hyperlink ref="A23" location="専門的支援実施加算!A1" display="専門的支援実施加算に関する届出書"/>
    <hyperlink ref="A24" location="中核機能強化加算・中核機能強化事業所加算!A1" display="中核機能強化加算・中核機能強化事業所加算に関する届出書"/>
    <hyperlink ref="A25" location="視覚・聴覚・言語機能障害児支援加算!A1" display="視覚・聴覚・言語機能障害児支援加算に関する届出書"/>
    <hyperlink ref="A26" location="人工内耳装用児支援加算!A1" display="人工内耳装用児支援加算に関する届出書"/>
    <hyperlink ref="A27" location="入浴支援加算!A1" display="入浴支援加算に関する届出書"/>
    <hyperlink ref="A28" location="共生型サービス体制強化加算・共生型サービス医療的ケア児支援加算!A1" display="共生型サービス体制強化加算・共生型サービス医療的ケア児支援加算に関する届出書"/>
    <hyperlink ref="A29" location="訪問支援員特別・多職種連携・ケアニーズ!A1" display="訪問支援員に関する届出書(訪問支援員特別加算・多職種連携加算・ケアニーズ対応加算関係)"/>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Z40"/>
  <sheetViews>
    <sheetView view="pageBreakPreview" topLeftCell="A20" zoomScaleNormal="100" zoomScaleSheetLayoutView="100" workbookViewId="0">
      <selection activeCell="P24" sqref="P24"/>
    </sheetView>
  </sheetViews>
  <sheetFormatPr defaultRowHeight="13.5"/>
  <cols>
    <col min="1" max="1" width="1.625" style="13" customWidth="1"/>
    <col min="2" max="3" width="10.125" style="13" customWidth="1"/>
    <col min="4" max="4" width="3.5" style="13" customWidth="1"/>
    <col min="5" max="7" width="2.875" style="13" customWidth="1"/>
    <col min="8" max="8" width="25.875" style="13" customWidth="1"/>
    <col min="9" max="9" width="4.625" style="13" customWidth="1"/>
    <col min="10" max="10" width="20.625" style="13" customWidth="1"/>
    <col min="11" max="11" width="4.625" style="13" customWidth="1"/>
    <col min="12" max="12" width="20.625" style="13" customWidth="1"/>
    <col min="13" max="13" width="3.5" style="13" customWidth="1"/>
    <col min="14" max="14" width="1.75" style="13" customWidth="1"/>
    <col min="15" max="16384" width="9" style="13"/>
  </cols>
  <sheetData>
    <row r="1" spans="1:26" ht="17.25" customHeight="1">
      <c r="A1" s="194"/>
      <c r="B1" s="196"/>
      <c r="C1" s="169"/>
      <c r="D1" s="169"/>
      <c r="E1" s="169"/>
      <c r="F1" s="169"/>
      <c r="G1" s="169"/>
      <c r="H1" s="169"/>
      <c r="I1" s="169"/>
      <c r="J1" s="169"/>
      <c r="K1" s="169"/>
      <c r="L1" s="195"/>
      <c r="M1" s="169"/>
    </row>
    <row r="2" spans="1:26" ht="17.25" customHeight="1">
      <c r="A2" s="194"/>
      <c r="B2" s="169"/>
      <c r="C2" s="169"/>
      <c r="D2" s="169"/>
      <c r="E2" s="169"/>
      <c r="F2" s="169"/>
      <c r="G2" s="169"/>
      <c r="H2" s="169"/>
      <c r="I2" s="169"/>
      <c r="J2" s="169"/>
      <c r="K2" s="169"/>
      <c r="L2" s="1041" t="s">
        <v>388</v>
      </c>
      <c r="M2" s="1041"/>
    </row>
    <row r="3" spans="1:26" ht="31.5" customHeight="1">
      <c r="A3" s="1042" t="s">
        <v>387</v>
      </c>
      <c r="B3" s="1042"/>
      <c r="C3" s="1042"/>
      <c r="D3" s="1042"/>
      <c r="E3" s="1042"/>
      <c r="F3" s="1042"/>
      <c r="G3" s="1042"/>
      <c r="H3" s="1042"/>
      <c r="I3" s="1042"/>
      <c r="J3" s="1042"/>
      <c r="K3" s="1042"/>
      <c r="L3" s="1042"/>
      <c r="M3" s="1042"/>
    </row>
    <row r="4" spans="1:26" ht="11.25" customHeight="1">
      <c r="A4" s="193"/>
      <c r="B4" s="193"/>
      <c r="C4" s="193"/>
      <c r="D4" s="193"/>
      <c r="E4" s="193"/>
      <c r="F4" s="193"/>
      <c r="G4" s="193"/>
      <c r="H4" s="193"/>
      <c r="I4" s="193"/>
      <c r="J4" s="193"/>
      <c r="K4" s="193"/>
      <c r="L4" s="193"/>
      <c r="M4" s="193"/>
    </row>
    <row r="5" spans="1:26" ht="36" customHeight="1">
      <c r="A5" s="193"/>
      <c r="B5" s="1043" t="s">
        <v>71</v>
      </c>
      <c r="C5" s="1044"/>
      <c r="D5" s="1045" t="s">
        <v>677</v>
      </c>
      <c r="E5" s="1045"/>
      <c r="F5" s="1045"/>
      <c r="G5" s="1045"/>
      <c r="H5" s="1045"/>
      <c r="I5" s="1045"/>
      <c r="J5" s="1045"/>
      <c r="K5" s="1045"/>
      <c r="L5" s="1045"/>
      <c r="M5" s="1045"/>
    </row>
    <row r="6" spans="1:26" ht="36" customHeight="1">
      <c r="A6" s="193"/>
      <c r="B6" s="1043" t="s">
        <v>386</v>
      </c>
      <c r="C6" s="1044"/>
      <c r="D6" s="1046" t="s">
        <v>130</v>
      </c>
      <c r="E6" s="1047"/>
      <c r="F6" s="1047"/>
      <c r="G6" s="1047"/>
      <c r="H6" s="1047"/>
      <c r="I6" s="1047"/>
      <c r="J6" s="1047"/>
      <c r="K6" s="1047"/>
      <c r="L6" s="1047"/>
      <c r="M6" s="1048"/>
    </row>
    <row r="7" spans="1:26" ht="46.5" customHeight="1">
      <c r="A7" s="169"/>
      <c r="B7" s="1022" t="s">
        <v>72</v>
      </c>
      <c r="C7" s="1022"/>
      <c r="D7" s="1023" t="s">
        <v>73</v>
      </c>
      <c r="E7" s="1023"/>
      <c r="F7" s="1023"/>
      <c r="G7" s="1023"/>
      <c r="H7" s="1023"/>
      <c r="I7" s="1023"/>
      <c r="J7" s="1023"/>
      <c r="K7" s="1023"/>
      <c r="L7" s="1023"/>
      <c r="M7" s="1024"/>
    </row>
    <row r="8" spans="1:26" ht="15" customHeight="1">
      <c r="A8" s="169"/>
      <c r="B8" s="1025" t="s">
        <v>131</v>
      </c>
      <c r="C8" s="1026"/>
      <c r="D8" s="192"/>
      <c r="E8" s="191"/>
      <c r="F8" s="191"/>
      <c r="G8" s="191"/>
      <c r="H8" s="191"/>
      <c r="I8" s="191"/>
      <c r="J8" s="191"/>
      <c r="K8" s="191"/>
      <c r="L8" s="191"/>
      <c r="M8" s="190"/>
    </row>
    <row r="9" spans="1:26" ht="30.75" customHeight="1">
      <c r="A9" s="169"/>
      <c r="B9" s="1027"/>
      <c r="C9" s="1028"/>
      <c r="D9" s="175"/>
      <c r="E9" s="1019" t="s">
        <v>384</v>
      </c>
      <c r="F9" s="1020"/>
      <c r="G9" s="1020"/>
      <c r="H9" s="1020"/>
      <c r="I9" s="1031" t="s">
        <v>383</v>
      </c>
      <c r="J9" s="1032"/>
      <c r="K9" s="1033" t="s">
        <v>150</v>
      </c>
      <c r="L9" s="1033"/>
      <c r="M9" s="180"/>
      <c r="Z9" s="17"/>
    </row>
    <row r="10" spans="1:26" ht="30.75" customHeight="1">
      <c r="A10" s="169"/>
      <c r="B10" s="1027"/>
      <c r="C10" s="1028"/>
      <c r="D10" s="175"/>
      <c r="E10" s="1034" t="s">
        <v>378</v>
      </c>
      <c r="F10" s="1035"/>
      <c r="G10" s="1035"/>
      <c r="H10" s="1036"/>
      <c r="I10" s="1021" t="s">
        <v>678</v>
      </c>
      <c r="J10" s="1010"/>
      <c r="K10" s="1021" t="s">
        <v>197</v>
      </c>
      <c r="L10" s="1010"/>
      <c r="M10" s="174"/>
    </row>
    <row r="11" spans="1:26" ht="30" customHeight="1">
      <c r="A11" s="169"/>
      <c r="B11" s="1027"/>
      <c r="C11" s="1028"/>
      <c r="D11" s="175"/>
      <c r="E11" s="1034" t="s">
        <v>382</v>
      </c>
      <c r="F11" s="1035"/>
      <c r="G11" s="1035"/>
      <c r="H11" s="1036"/>
      <c r="I11" s="1021" t="s">
        <v>679</v>
      </c>
      <c r="J11" s="1010"/>
      <c r="K11" s="1021" t="s">
        <v>197</v>
      </c>
      <c r="L11" s="1010"/>
      <c r="M11" s="180"/>
    </row>
    <row r="12" spans="1:26" ht="29.25" customHeight="1">
      <c r="A12" s="169"/>
      <c r="B12" s="1027"/>
      <c r="C12" s="1028"/>
      <c r="D12" s="175"/>
      <c r="E12" s="189"/>
      <c r="F12" s="1037" t="s">
        <v>381</v>
      </c>
      <c r="G12" s="1038"/>
      <c r="H12" s="1039"/>
      <c r="I12" s="1021" t="s">
        <v>680</v>
      </c>
      <c r="J12" s="1010"/>
      <c r="K12" s="1021" t="s">
        <v>197</v>
      </c>
      <c r="L12" s="1010"/>
      <c r="M12" s="174"/>
    </row>
    <row r="13" spans="1:26" ht="30" customHeight="1">
      <c r="A13" s="169"/>
      <c r="B13" s="1027"/>
      <c r="C13" s="1028"/>
      <c r="D13" s="175"/>
      <c r="E13" s="188"/>
      <c r="F13" s="1019" t="s">
        <v>380</v>
      </c>
      <c r="G13" s="1020"/>
      <c r="H13" s="1020"/>
      <c r="I13" s="1021" t="s">
        <v>197</v>
      </c>
      <c r="J13" s="1010"/>
      <c r="K13" s="1021" t="s">
        <v>197</v>
      </c>
      <c r="L13" s="1010"/>
      <c r="M13" s="174"/>
    </row>
    <row r="14" spans="1:26" ht="15" customHeight="1">
      <c r="A14" s="169"/>
      <c r="B14" s="1027"/>
      <c r="C14" s="1028"/>
      <c r="D14" s="175"/>
      <c r="E14" s="187"/>
      <c r="F14" s="186"/>
      <c r="G14" s="186"/>
      <c r="H14" s="186"/>
      <c r="I14" s="185"/>
      <c r="J14" s="185"/>
      <c r="K14" s="185"/>
      <c r="L14" s="185"/>
      <c r="M14" s="174"/>
    </row>
    <row r="15" spans="1:26" ht="30" customHeight="1">
      <c r="A15" s="169"/>
      <c r="B15" s="1027"/>
      <c r="C15" s="1028"/>
      <c r="D15" s="175"/>
      <c r="E15" s="1040" t="s">
        <v>379</v>
      </c>
      <c r="F15" s="1023"/>
      <c r="G15" s="1023"/>
      <c r="H15" s="1024"/>
      <c r="I15" s="1018" t="s">
        <v>132</v>
      </c>
      <c r="J15" s="1018"/>
      <c r="K15" s="1018" t="s">
        <v>150</v>
      </c>
      <c r="L15" s="1018"/>
      <c r="M15" s="174"/>
    </row>
    <row r="16" spans="1:26" ht="30" customHeight="1">
      <c r="A16" s="169"/>
      <c r="B16" s="1027"/>
      <c r="C16" s="1028"/>
      <c r="D16" s="175"/>
      <c r="E16" s="1012" t="s">
        <v>378</v>
      </c>
      <c r="F16" s="1013"/>
      <c r="G16" s="1013"/>
      <c r="H16" s="1014"/>
      <c r="I16" s="1010" t="s">
        <v>134</v>
      </c>
      <c r="J16" s="1007"/>
      <c r="K16" s="1007" t="s">
        <v>134</v>
      </c>
      <c r="L16" s="1007"/>
      <c r="M16" s="174"/>
    </row>
    <row r="17" spans="1:22" ht="30" customHeight="1">
      <c r="A17" s="169"/>
      <c r="B17" s="1027"/>
      <c r="C17" s="1028"/>
      <c r="D17" s="175"/>
      <c r="E17" s="1015" t="s">
        <v>135</v>
      </c>
      <c r="F17" s="1016"/>
      <c r="G17" s="1016"/>
      <c r="H17" s="1017"/>
      <c r="I17" s="1007" t="s">
        <v>134</v>
      </c>
      <c r="J17" s="1007"/>
      <c r="K17" s="1007" t="s">
        <v>134</v>
      </c>
      <c r="L17" s="1007"/>
      <c r="M17" s="174"/>
    </row>
    <row r="18" spans="1:22" ht="32.25" customHeight="1">
      <c r="A18" s="169"/>
      <c r="B18" s="1027"/>
      <c r="C18" s="1028"/>
      <c r="D18" s="175"/>
      <c r="E18" s="184"/>
      <c r="F18" s="1011" t="s">
        <v>377</v>
      </c>
      <c r="G18" s="1006"/>
      <c r="H18" s="1006"/>
      <c r="I18" s="1007" t="s">
        <v>134</v>
      </c>
      <c r="J18" s="1007"/>
      <c r="K18" s="1007" t="s">
        <v>134</v>
      </c>
      <c r="L18" s="1007"/>
      <c r="M18" s="174"/>
      <c r="V18" s="17"/>
    </row>
    <row r="19" spans="1:22" ht="32.25" customHeight="1">
      <c r="A19" s="169"/>
      <c r="B19" s="1027"/>
      <c r="C19" s="1028"/>
      <c r="D19" s="175"/>
      <c r="E19" s="184"/>
      <c r="F19" s="1011" t="s">
        <v>376</v>
      </c>
      <c r="G19" s="1006"/>
      <c r="H19" s="1006"/>
      <c r="I19" s="1007" t="s">
        <v>134</v>
      </c>
      <c r="J19" s="1007"/>
      <c r="K19" s="1007" t="s">
        <v>134</v>
      </c>
      <c r="L19" s="1007"/>
      <c r="M19" s="174"/>
    </row>
    <row r="20" spans="1:22" ht="32.25" customHeight="1">
      <c r="A20" s="169"/>
      <c r="B20" s="1027"/>
      <c r="C20" s="1028"/>
      <c r="D20" s="175"/>
      <c r="E20" s="183"/>
      <c r="F20" s="1006" t="s">
        <v>136</v>
      </c>
      <c r="G20" s="1006"/>
      <c r="H20" s="1006"/>
      <c r="I20" s="1007" t="s">
        <v>134</v>
      </c>
      <c r="J20" s="1007"/>
      <c r="K20" s="1007" t="s">
        <v>134</v>
      </c>
      <c r="L20" s="1007"/>
      <c r="M20" s="174"/>
      <c r="S20" s="67"/>
    </row>
    <row r="21" spans="1:22" ht="15" customHeight="1">
      <c r="A21" s="169"/>
      <c r="B21" s="1027"/>
      <c r="C21" s="1028"/>
      <c r="D21" s="175"/>
      <c r="E21" s="182"/>
      <c r="F21" s="181"/>
      <c r="G21" s="181"/>
      <c r="H21" s="181"/>
      <c r="I21" s="177"/>
      <c r="J21" s="177"/>
      <c r="K21" s="177"/>
      <c r="L21" s="177"/>
      <c r="M21" s="174"/>
      <c r="S21" s="17"/>
    </row>
    <row r="22" spans="1:22" ht="32.25" customHeight="1">
      <c r="A22" s="169"/>
      <c r="B22" s="1027"/>
      <c r="C22" s="1028"/>
      <c r="D22" s="180"/>
      <c r="E22" s="1008" t="s">
        <v>137</v>
      </c>
      <c r="F22" s="1008"/>
      <c r="G22" s="1008"/>
      <c r="H22" s="1009"/>
      <c r="I22" s="1010" t="s">
        <v>134</v>
      </c>
      <c r="J22" s="1007"/>
      <c r="K22" s="1007" t="s">
        <v>134</v>
      </c>
      <c r="L22" s="1007"/>
      <c r="M22" s="174"/>
    </row>
    <row r="23" spans="1:22" ht="32.25" customHeight="1">
      <c r="A23" s="169"/>
      <c r="B23" s="1027"/>
      <c r="C23" s="1028"/>
      <c r="D23" s="175"/>
      <c r="E23" s="179"/>
      <c r="F23" s="178"/>
      <c r="G23" s="178"/>
      <c r="H23" s="178"/>
      <c r="I23" s="177"/>
      <c r="J23" s="177"/>
      <c r="K23" s="177"/>
      <c r="L23" s="176"/>
      <c r="M23" s="174"/>
    </row>
    <row r="24" spans="1:22" ht="50.1" customHeight="1">
      <c r="A24" s="169"/>
      <c r="B24" s="1027"/>
      <c r="C24" s="1028"/>
      <c r="D24" s="175"/>
      <c r="E24" s="990" t="s">
        <v>375</v>
      </c>
      <c r="F24" s="991"/>
      <c r="G24" s="991"/>
      <c r="H24" s="992"/>
      <c r="I24" s="999" t="s">
        <v>374</v>
      </c>
      <c r="J24" s="1000"/>
      <c r="K24" s="999" t="s">
        <v>373</v>
      </c>
      <c r="L24" s="1001"/>
      <c r="M24" s="174"/>
    </row>
    <row r="25" spans="1:22" ht="50.1" customHeight="1">
      <c r="A25" s="169"/>
      <c r="B25" s="1027"/>
      <c r="C25" s="1028"/>
      <c r="D25" s="175"/>
      <c r="E25" s="993"/>
      <c r="F25" s="994"/>
      <c r="G25" s="994"/>
      <c r="H25" s="995"/>
      <c r="I25" s="1002" t="s">
        <v>372</v>
      </c>
      <c r="J25" s="1003"/>
      <c r="K25" s="1002" t="s">
        <v>371</v>
      </c>
      <c r="L25" s="1003"/>
      <c r="M25" s="174"/>
    </row>
    <row r="26" spans="1:22" ht="50.1" customHeight="1">
      <c r="A26" s="169"/>
      <c r="B26" s="1027"/>
      <c r="C26" s="1028"/>
      <c r="D26" s="175"/>
      <c r="E26" s="996"/>
      <c r="F26" s="997"/>
      <c r="G26" s="997"/>
      <c r="H26" s="998"/>
      <c r="I26" s="1004" t="s">
        <v>370</v>
      </c>
      <c r="J26" s="1005"/>
      <c r="K26" s="1004" t="s">
        <v>370</v>
      </c>
      <c r="L26" s="1005"/>
      <c r="M26" s="174"/>
    </row>
    <row r="27" spans="1:22" ht="15" customHeight="1">
      <c r="A27" s="169"/>
      <c r="B27" s="1029"/>
      <c r="C27" s="1030"/>
      <c r="D27" s="173"/>
      <c r="E27" s="172"/>
      <c r="F27" s="172"/>
      <c r="G27" s="172"/>
      <c r="H27" s="172"/>
      <c r="I27" s="172"/>
      <c r="J27" s="172"/>
      <c r="K27" s="172"/>
      <c r="L27" s="172"/>
      <c r="M27" s="171"/>
    </row>
    <row r="28" spans="1:22" ht="13.5" customHeight="1">
      <c r="A28" s="169"/>
      <c r="B28" s="169"/>
      <c r="C28" s="169"/>
      <c r="D28" s="169"/>
      <c r="E28" s="169"/>
      <c r="F28" s="169"/>
      <c r="G28" s="169"/>
      <c r="H28" s="169"/>
      <c r="I28" s="169"/>
      <c r="J28" s="169"/>
      <c r="K28" s="169"/>
      <c r="L28" s="169"/>
      <c r="M28" s="169"/>
    </row>
    <row r="29" spans="1:22" ht="18.75" customHeight="1">
      <c r="A29" s="169"/>
      <c r="B29" s="170" t="s">
        <v>369</v>
      </c>
      <c r="C29" s="989" t="s">
        <v>138</v>
      </c>
      <c r="D29" s="989"/>
      <c r="E29" s="989"/>
      <c r="F29" s="989"/>
      <c r="G29" s="989"/>
      <c r="H29" s="989"/>
      <c r="I29" s="989"/>
      <c r="J29" s="989"/>
      <c r="K29" s="989"/>
      <c r="L29" s="989"/>
      <c r="M29" s="989"/>
    </row>
    <row r="30" spans="1:22" ht="15" customHeight="1">
      <c r="A30" s="169"/>
      <c r="B30" s="170" t="s">
        <v>368</v>
      </c>
      <c r="C30" s="989" t="s">
        <v>367</v>
      </c>
      <c r="D30" s="989"/>
      <c r="E30" s="989"/>
      <c r="F30" s="989"/>
      <c r="G30" s="989"/>
      <c r="H30" s="989"/>
      <c r="I30" s="989"/>
      <c r="J30" s="989"/>
      <c r="K30" s="989"/>
      <c r="L30" s="989"/>
      <c r="M30" s="989"/>
    </row>
    <row r="31" spans="1:22" ht="31.5" customHeight="1">
      <c r="A31" s="169"/>
      <c r="B31" s="170" t="s">
        <v>366</v>
      </c>
      <c r="C31" s="989" t="s">
        <v>365</v>
      </c>
      <c r="D31" s="989"/>
      <c r="E31" s="989"/>
      <c r="F31" s="989"/>
      <c r="G31" s="989"/>
      <c r="H31" s="989"/>
      <c r="I31" s="989"/>
      <c r="J31" s="989"/>
      <c r="K31" s="989"/>
      <c r="L31" s="989"/>
      <c r="M31" s="989"/>
    </row>
    <row r="32" spans="1:22" ht="68.25" customHeight="1">
      <c r="A32" s="169"/>
      <c r="B32" s="170" t="s">
        <v>139</v>
      </c>
      <c r="C32" s="989" t="s">
        <v>364</v>
      </c>
      <c r="D32" s="989"/>
      <c r="E32" s="989"/>
      <c r="F32" s="989"/>
      <c r="G32" s="989"/>
      <c r="H32" s="989"/>
      <c r="I32" s="989"/>
      <c r="J32" s="989"/>
      <c r="K32" s="989"/>
      <c r="L32" s="989"/>
      <c r="M32" s="989"/>
    </row>
    <row r="33" spans="1:13" ht="68.25" customHeight="1">
      <c r="A33" s="169"/>
      <c r="B33" s="170" t="s">
        <v>140</v>
      </c>
      <c r="C33" s="989" t="s">
        <v>363</v>
      </c>
      <c r="D33" s="989"/>
      <c r="E33" s="989"/>
      <c r="F33" s="989"/>
      <c r="G33" s="989"/>
      <c r="H33" s="989"/>
      <c r="I33" s="989"/>
      <c r="J33" s="989"/>
      <c r="K33" s="989"/>
      <c r="L33" s="989"/>
      <c r="M33" s="989"/>
    </row>
    <row r="34" spans="1:13" ht="16.5" customHeight="1">
      <c r="A34" s="169"/>
      <c r="B34" s="170" t="s">
        <v>141</v>
      </c>
      <c r="C34" s="989" t="s">
        <v>362</v>
      </c>
      <c r="D34" s="989"/>
      <c r="E34" s="989"/>
      <c r="F34" s="989"/>
      <c r="G34" s="989"/>
      <c r="H34" s="989"/>
      <c r="I34" s="989"/>
      <c r="J34" s="989"/>
      <c r="K34" s="989"/>
      <c r="L34" s="989"/>
      <c r="M34" s="989"/>
    </row>
    <row r="35" spans="1:13" ht="32.25" customHeight="1">
      <c r="A35" s="169"/>
      <c r="B35" s="170" t="s">
        <v>142</v>
      </c>
      <c r="C35" s="988" t="s">
        <v>361</v>
      </c>
      <c r="D35" s="988"/>
      <c r="E35" s="988"/>
      <c r="F35" s="988"/>
      <c r="G35" s="988"/>
      <c r="H35" s="988"/>
      <c r="I35" s="988"/>
      <c r="J35" s="988"/>
      <c r="K35" s="988"/>
      <c r="L35" s="988"/>
      <c r="M35" s="988"/>
    </row>
    <row r="36" spans="1:13" ht="18" customHeight="1">
      <c r="A36" s="169"/>
      <c r="B36" s="170" t="s">
        <v>143</v>
      </c>
      <c r="C36" s="988" t="s">
        <v>360</v>
      </c>
      <c r="D36" s="988"/>
      <c r="E36" s="988"/>
      <c r="F36" s="988"/>
      <c r="G36" s="988"/>
      <c r="H36" s="988"/>
      <c r="I36" s="988"/>
      <c r="J36" s="988"/>
      <c r="K36" s="988"/>
      <c r="L36" s="988"/>
      <c r="M36" s="988"/>
    </row>
    <row r="37" spans="1:13" ht="18" customHeight="1">
      <c r="A37" s="169"/>
      <c r="B37" s="170" t="s">
        <v>144</v>
      </c>
      <c r="C37" s="988" t="s">
        <v>359</v>
      </c>
      <c r="D37" s="988"/>
      <c r="E37" s="988"/>
      <c r="F37" s="988"/>
      <c r="G37" s="988"/>
      <c r="H37" s="988"/>
      <c r="I37" s="988"/>
      <c r="J37" s="988"/>
      <c r="K37" s="988"/>
      <c r="L37" s="988"/>
      <c r="M37" s="988"/>
    </row>
    <row r="38" spans="1:13" ht="30" customHeight="1">
      <c r="A38" s="169"/>
      <c r="B38" s="168">
        <v>10</v>
      </c>
      <c r="C38" s="989" t="s">
        <v>358</v>
      </c>
      <c r="D38" s="989"/>
      <c r="E38" s="989"/>
      <c r="F38" s="989"/>
      <c r="G38" s="989"/>
      <c r="H38" s="989"/>
      <c r="I38" s="989"/>
      <c r="J38" s="989"/>
      <c r="K38" s="989"/>
      <c r="L38" s="989"/>
      <c r="M38" s="989"/>
    </row>
    <row r="40" spans="1:13">
      <c r="D40" s="13" t="s">
        <v>98</v>
      </c>
    </row>
  </sheetData>
  <mergeCells count="62">
    <mergeCell ref="C38:M38"/>
    <mergeCell ref="D6:M6"/>
    <mergeCell ref="C33:M33"/>
    <mergeCell ref="C35:M35"/>
    <mergeCell ref="C30:M30"/>
    <mergeCell ref="C31:M31"/>
    <mergeCell ref="C32:M32"/>
    <mergeCell ref="C34:M34"/>
    <mergeCell ref="F20:H20"/>
    <mergeCell ref="K24:L24"/>
    <mergeCell ref="I24:J24"/>
    <mergeCell ref="F19:H19"/>
    <mergeCell ref="C36:M36"/>
    <mergeCell ref="E24:H26"/>
    <mergeCell ref="K25:L25"/>
    <mergeCell ref="I19:J19"/>
    <mergeCell ref="D5:M5"/>
    <mergeCell ref="C29:M29"/>
    <mergeCell ref="E10:H10"/>
    <mergeCell ref="I10:J10"/>
    <mergeCell ref="K10:L10"/>
    <mergeCell ref="I25:J25"/>
    <mergeCell ref="I26:J26"/>
    <mergeCell ref="K26:L26"/>
    <mergeCell ref="I20:J20"/>
    <mergeCell ref="E17:H17"/>
    <mergeCell ref="K19:L19"/>
    <mergeCell ref="F18:H18"/>
    <mergeCell ref="K17:L17"/>
    <mergeCell ref="F13:H13"/>
    <mergeCell ref="C37:M37"/>
    <mergeCell ref="I15:J15"/>
    <mergeCell ref="K15:L15"/>
    <mergeCell ref="B5:C5"/>
    <mergeCell ref="B6:C6"/>
    <mergeCell ref="B7:C7"/>
    <mergeCell ref="B8:C27"/>
    <mergeCell ref="E15:H15"/>
    <mergeCell ref="E11:H11"/>
    <mergeCell ref="I11:J11"/>
    <mergeCell ref="K11:L11"/>
    <mergeCell ref="I13:J13"/>
    <mergeCell ref="I12:J12"/>
    <mergeCell ref="K18:L18"/>
    <mergeCell ref="K13:L13"/>
    <mergeCell ref="F12:H12"/>
    <mergeCell ref="L2:M2"/>
    <mergeCell ref="A3:M3"/>
    <mergeCell ref="D7:M7"/>
    <mergeCell ref="E22:H22"/>
    <mergeCell ref="I17:J17"/>
    <mergeCell ref="E9:H9"/>
    <mergeCell ref="I9:J9"/>
    <mergeCell ref="K9:L9"/>
    <mergeCell ref="I16:J16"/>
    <mergeCell ref="E16:H16"/>
    <mergeCell ref="K16:L16"/>
    <mergeCell ref="I18:J18"/>
    <mergeCell ref="K12:L12"/>
    <mergeCell ref="K20:L20"/>
    <mergeCell ref="I22:J22"/>
    <mergeCell ref="K22:L22"/>
  </mergeCells>
  <phoneticPr fontId="2"/>
  <pageMargins left="0.7" right="0.7" top="0.75" bottom="0.75" header="0.3" footer="0.3"/>
  <pageSetup paperSize="9"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50"/>
  <sheetViews>
    <sheetView view="pageBreakPreview" zoomScaleNormal="100" zoomScaleSheetLayoutView="100" workbookViewId="0"/>
  </sheetViews>
  <sheetFormatPr defaultRowHeight="13.5"/>
  <cols>
    <col min="1" max="1" width="2.5" style="13" customWidth="1"/>
    <col min="2" max="2" width="19" style="13" customWidth="1"/>
    <col min="3" max="3" width="4.625" style="13" customWidth="1"/>
    <col min="4" max="4" width="4.375" style="13" customWidth="1"/>
    <col min="5" max="5" width="17.875" style="13" customWidth="1"/>
    <col min="6" max="6" width="4.625" style="13" customWidth="1"/>
    <col min="7" max="7" width="25" style="13" customWidth="1"/>
    <col min="8" max="8" width="4.625" style="13" customWidth="1"/>
    <col min="9" max="9" width="24.25" style="13" customWidth="1"/>
    <col min="10" max="10" width="4.75" style="13" customWidth="1"/>
    <col min="11" max="11" width="2" style="13" customWidth="1"/>
    <col min="12" max="256" width="9" style="13"/>
    <col min="257" max="257" width="3.5" style="13" customWidth="1"/>
    <col min="258" max="258" width="19" style="13" customWidth="1"/>
    <col min="259" max="259" width="4.625" style="13" customWidth="1"/>
    <col min="260" max="260" width="4.375" style="13" customWidth="1"/>
    <col min="261" max="261" width="17.875" style="13" customWidth="1"/>
    <col min="262" max="262" width="4.625" style="13" customWidth="1"/>
    <col min="263" max="263" width="25" style="13" customWidth="1"/>
    <col min="264" max="264" width="4.625" style="13" customWidth="1"/>
    <col min="265" max="265" width="24.25" style="13" customWidth="1"/>
    <col min="266" max="266" width="4.75" style="13" customWidth="1"/>
    <col min="267" max="512" width="9" style="13"/>
    <col min="513" max="513" width="3.5" style="13" customWidth="1"/>
    <col min="514" max="514" width="19" style="13" customWidth="1"/>
    <col min="515" max="515" width="4.625" style="13" customWidth="1"/>
    <col min="516" max="516" width="4.375" style="13" customWidth="1"/>
    <col min="517" max="517" width="17.875" style="13" customWidth="1"/>
    <col min="518" max="518" width="4.625" style="13" customWidth="1"/>
    <col min="519" max="519" width="25" style="13" customWidth="1"/>
    <col min="520" max="520" width="4.625" style="13" customWidth="1"/>
    <col min="521" max="521" width="24.25" style="13" customWidth="1"/>
    <col min="522" max="522" width="4.75" style="13" customWidth="1"/>
    <col min="523" max="768" width="9" style="13"/>
    <col min="769" max="769" width="3.5" style="13" customWidth="1"/>
    <col min="770" max="770" width="19" style="13" customWidth="1"/>
    <col min="771" max="771" width="4.625" style="13" customWidth="1"/>
    <col min="772" max="772" width="4.375" style="13" customWidth="1"/>
    <col min="773" max="773" width="17.875" style="13" customWidth="1"/>
    <col min="774" max="774" width="4.625" style="13" customWidth="1"/>
    <col min="775" max="775" width="25" style="13" customWidth="1"/>
    <col min="776" max="776" width="4.625" style="13" customWidth="1"/>
    <col min="777" max="777" width="24.25" style="13" customWidth="1"/>
    <col min="778" max="778" width="4.75" style="13" customWidth="1"/>
    <col min="779" max="1024" width="9" style="13"/>
    <col min="1025" max="1025" width="3.5" style="13" customWidth="1"/>
    <col min="1026" max="1026" width="19" style="13" customWidth="1"/>
    <col min="1027" max="1027" width="4.625" style="13" customWidth="1"/>
    <col min="1028" max="1028" width="4.375" style="13" customWidth="1"/>
    <col min="1029" max="1029" width="17.875" style="13" customWidth="1"/>
    <col min="1030" max="1030" width="4.625" style="13" customWidth="1"/>
    <col min="1031" max="1031" width="25" style="13" customWidth="1"/>
    <col min="1032" max="1032" width="4.625" style="13" customWidth="1"/>
    <col min="1033" max="1033" width="24.25" style="13" customWidth="1"/>
    <col min="1034" max="1034" width="4.75" style="13" customWidth="1"/>
    <col min="1035" max="1280" width="9" style="13"/>
    <col min="1281" max="1281" width="3.5" style="13" customWidth="1"/>
    <col min="1282" max="1282" width="19" style="13" customWidth="1"/>
    <col min="1283" max="1283" width="4.625" style="13" customWidth="1"/>
    <col min="1284" max="1284" width="4.375" style="13" customWidth="1"/>
    <col min="1285" max="1285" width="17.875" style="13" customWidth="1"/>
    <col min="1286" max="1286" width="4.625" style="13" customWidth="1"/>
    <col min="1287" max="1287" width="25" style="13" customWidth="1"/>
    <col min="1288" max="1288" width="4.625" style="13" customWidth="1"/>
    <col min="1289" max="1289" width="24.25" style="13" customWidth="1"/>
    <col min="1290" max="1290" width="4.75" style="13" customWidth="1"/>
    <col min="1291" max="1536" width="9" style="13"/>
    <col min="1537" max="1537" width="3.5" style="13" customWidth="1"/>
    <col min="1538" max="1538" width="19" style="13" customWidth="1"/>
    <col min="1539" max="1539" width="4.625" style="13" customWidth="1"/>
    <col min="1540" max="1540" width="4.375" style="13" customWidth="1"/>
    <col min="1541" max="1541" width="17.875" style="13" customWidth="1"/>
    <col min="1542" max="1542" width="4.625" style="13" customWidth="1"/>
    <col min="1543" max="1543" width="25" style="13" customWidth="1"/>
    <col min="1544" max="1544" width="4.625" style="13" customWidth="1"/>
    <col min="1545" max="1545" width="24.25" style="13" customWidth="1"/>
    <col min="1546" max="1546" width="4.75" style="13" customWidth="1"/>
    <col min="1547" max="1792" width="9" style="13"/>
    <col min="1793" max="1793" width="3.5" style="13" customWidth="1"/>
    <col min="1794" max="1794" width="19" style="13" customWidth="1"/>
    <col min="1795" max="1795" width="4.625" style="13" customWidth="1"/>
    <col min="1796" max="1796" width="4.375" style="13" customWidth="1"/>
    <col min="1797" max="1797" width="17.875" style="13" customWidth="1"/>
    <col min="1798" max="1798" width="4.625" style="13" customWidth="1"/>
    <col min="1799" max="1799" width="25" style="13" customWidth="1"/>
    <col min="1800" max="1800" width="4.625" style="13" customWidth="1"/>
    <col min="1801" max="1801" width="24.25" style="13" customWidth="1"/>
    <col min="1802" max="1802" width="4.75" style="13" customWidth="1"/>
    <col min="1803" max="2048" width="9" style="13"/>
    <col min="2049" max="2049" width="3.5" style="13" customWidth="1"/>
    <col min="2050" max="2050" width="19" style="13" customWidth="1"/>
    <col min="2051" max="2051" width="4.625" style="13" customWidth="1"/>
    <col min="2052" max="2052" width="4.375" style="13" customWidth="1"/>
    <col min="2053" max="2053" width="17.875" style="13" customWidth="1"/>
    <col min="2054" max="2054" width="4.625" style="13" customWidth="1"/>
    <col min="2055" max="2055" width="25" style="13" customWidth="1"/>
    <col min="2056" max="2056" width="4.625" style="13" customWidth="1"/>
    <col min="2057" max="2057" width="24.25" style="13" customWidth="1"/>
    <col min="2058" max="2058" width="4.75" style="13" customWidth="1"/>
    <col min="2059" max="2304" width="9" style="13"/>
    <col min="2305" max="2305" width="3.5" style="13" customWidth="1"/>
    <col min="2306" max="2306" width="19" style="13" customWidth="1"/>
    <col min="2307" max="2307" width="4.625" style="13" customWidth="1"/>
    <col min="2308" max="2308" width="4.375" style="13" customWidth="1"/>
    <col min="2309" max="2309" width="17.875" style="13" customWidth="1"/>
    <col min="2310" max="2310" width="4.625" style="13" customWidth="1"/>
    <col min="2311" max="2311" width="25" style="13" customWidth="1"/>
    <col min="2312" max="2312" width="4.625" style="13" customWidth="1"/>
    <col min="2313" max="2313" width="24.25" style="13" customWidth="1"/>
    <col min="2314" max="2314" width="4.75" style="13" customWidth="1"/>
    <col min="2315" max="2560" width="9" style="13"/>
    <col min="2561" max="2561" width="3.5" style="13" customWidth="1"/>
    <col min="2562" max="2562" width="19" style="13" customWidth="1"/>
    <col min="2563" max="2563" width="4.625" style="13" customWidth="1"/>
    <col min="2564" max="2564" width="4.375" style="13" customWidth="1"/>
    <col min="2565" max="2565" width="17.875" style="13" customWidth="1"/>
    <col min="2566" max="2566" width="4.625" style="13" customWidth="1"/>
    <col min="2567" max="2567" width="25" style="13" customWidth="1"/>
    <col min="2568" max="2568" width="4.625" style="13" customWidth="1"/>
    <col min="2569" max="2569" width="24.25" style="13" customWidth="1"/>
    <col min="2570" max="2570" width="4.75" style="13" customWidth="1"/>
    <col min="2571" max="2816" width="9" style="13"/>
    <col min="2817" max="2817" width="3.5" style="13" customWidth="1"/>
    <col min="2818" max="2818" width="19" style="13" customWidth="1"/>
    <col min="2819" max="2819" width="4.625" style="13" customWidth="1"/>
    <col min="2820" max="2820" width="4.375" style="13" customWidth="1"/>
    <col min="2821" max="2821" width="17.875" style="13" customWidth="1"/>
    <col min="2822" max="2822" width="4.625" style="13" customWidth="1"/>
    <col min="2823" max="2823" width="25" style="13" customWidth="1"/>
    <col min="2824" max="2824" width="4.625" style="13" customWidth="1"/>
    <col min="2825" max="2825" width="24.25" style="13" customWidth="1"/>
    <col min="2826" max="2826" width="4.75" style="13" customWidth="1"/>
    <col min="2827" max="3072" width="9" style="13"/>
    <col min="3073" max="3073" width="3.5" style="13" customWidth="1"/>
    <col min="3074" max="3074" width="19" style="13" customWidth="1"/>
    <col min="3075" max="3075" width="4.625" style="13" customWidth="1"/>
    <col min="3076" max="3076" width="4.375" style="13" customWidth="1"/>
    <col min="3077" max="3077" width="17.875" style="13" customWidth="1"/>
    <col min="3078" max="3078" width="4.625" style="13" customWidth="1"/>
    <col min="3079" max="3079" width="25" style="13" customWidth="1"/>
    <col min="3080" max="3080" width="4.625" style="13" customWidth="1"/>
    <col min="3081" max="3081" width="24.25" style="13" customWidth="1"/>
    <col min="3082" max="3082" width="4.75" style="13" customWidth="1"/>
    <col min="3083" max="3328" width="9" style="13"/>
    <col min="3329" max="3329" width="3.5" style="13" customWidth="1"/>
    <col min="3330" max="3330" width="19" style="13" customWidth="1"/>
    <col min="3331" max="3331" width="4.625" style="13" customWidth="1"/>
    <col min="3332" max="3332" width="4.375" style="13" customWidth="1"/>
    <col min="3333" max="3333" width="17.875" style="13" customWidth="1"/>
    <col min="3334" max="3334" width="4.625" style="13" customWidth="1"/>
    <col min="3335" max="3335" width="25" style="13" customWidth="1"/>
    <col min="3336" max="3336" width="4.625" style="13" customWidth="1"/>
    <col min="3337" max="3337" width="24.25" style="13" customWidth="1"/>
    <col min="3338" max="3338" width="4.75" style="13" customWidth="1"/>
    <col min="3339" max="3584" width="9" style="13"/>
    <col min="3585" max="3585" width="3.5" style="13" customWidth="1"/>
    <col min="3586" max="3586" width="19" style="13" customWidth="1"/>
    <col min="3587" max="3587" width="4.625" style="13" customWidth="1"/>
    <col min="3588" max="3588" width="4.375" style="13" customWidth="1"/>
    <col min="3589" max="3589" width="17.875" style="13" customWidth="1"/>
    <col min="3590" max="3590" width="4.625" style="13" customWidth="1"/>
    <col min="3591" max="3591" width="25" style="13" customWidth="1"/>
    <col min="3592" max="3592" width="4.625" style="13" customWidth="1"/>
    <col min="3593" max="3593" width="24.25" style="13" customWidth="1"/>
    <col min="3594" max="3594" width="4.75" style="13" customWidth="1"/>
    <col min="3595" max="3840" width="9" style="13"/>
    <col min="3841" max="3841" width="3.5" style="13" customWidth="1"/>
    <col min="3842" max="3842" width="19" style="13" customWidth="1"/>
    <col min="3843" max="3843" width="4.625" style="13" customWidth="1"/>
    <col min="3844" max="3844" width="4.375" style="13" customWidth="1"/>
    <col min="3845" max="3845" width="17.875" style="13" customWidth="1"/>
    <col min="3846" max="3846" width="4.625" style="13" customWidth="1"/>
    <col min="3847" max="3847" width="25" style="13" customWidth="1"/>
    <col min="3848" max="3848" width="4.625" style="13" customWidth="1"/>
    <col min="3849" max="3849" width="24.25" style="13" customWidth="1"/>
    <col min="3850" max="3850" width="4.75" style="13" customWidth="1"/>
    <col min="3851" max="4096" width="9" style="13"/>
    <col min="4097" max="4097" width="3.5" style="13" customWidth="1"/>
    <col min="4098" max="4098" width="19" style="13" customWidth="1"/>
    <col min="4099" max="4099" width="4.625" style="13" customWidth="1"/>
    <col min="4100" max="4100" width="4.375" style="13" customWidth="1"/>
    <col min="4101" max="4101" width="17.875" style="13" customWidth="1"/>
    <col min="4102" max="4102" width="4.625" style="13" customWidth="1"/>
    <col min="4103" max="4103" width="25" style="13" customWidth="1"/>
    <col min="4104" max="4104" width="4.625" style="13" customWidth="1"/>
    <col min="4105" max="4105" width="24.25" style="13" customWidth="1"/>
    <col min="4106" max="4106" width="4.75" style="13" customWidth="1"/>
    <col min="4107" max="4352" width="9" style="13"/>
    <col min="4353" max="4353" width="3.5" style="13" customWidth="1"/>
    <col min="4354" max="4354" width="19" style="13" customWidth="1"/>
    <col min="4355" max="4355" width="4.625" style="13" customWidth="1"/>
    <col min="4356" max="4356" width="4.375" style="13" customWidth="1"/>
    <col min="4357" max="4357" width="17.875" style="13" customWidth="1"/>
    <col min="4358" max="4358" width="4.625" style="13" customWidth="1"/>
    <col min="4359" max="4359" width="25" style="13" customWidth="1"/>
    <col min="4360" max="4360" width="4.625" style="13" customWidth="1"/>
    <col min="4361" max="4361" width="24.25" style="13" customWidth="1"/>
    <col min="4362" max="4362" width="4.75" style="13" customWidth="1"/>
    <col min="4363" max="4608" width="9" style="13"/>
    <col min="4609" max="4609" width="3.5" style="13" customWidth="1"/>
    <col min="4610" max="4610" width="19" style="13" customWidth="1"/>
    <col min="4611" max="4611" width="4.625" style="13" customWidth="1"/>
    <col min="4612" max="4612" width="4.375" style="13" customWidth="1"/>
    <col min="4613" max="4613" width="17.875" style="13" customWidth="1"/>
    <col min="4614" max="4614" width="4.625" style="13" customWidth="1"/>
    <col min="4615" max="4615" width="25" style="13" customWidth="1"/>
    <col min="4616" max="4616" width="4.625" style="13" customWidth="1"/>
    <col min="4617" max="4617" width="24.25" style="13" customWidth="1"/>
    <col min="4618" max="4618" width="4.75" style="13" customWidth="1"/>
    <col min="4619" max="4864" width="9" style="13"/>
    <col min="4865" max="4865" width="3.5" style="13" customWidth="1"/>
    <col min="4866" max="4866" width="19" style="13" customWidth="1"/>
    <col min="4867" max="4867" width="4.625" style="13" customWidth="1"/>
    <col min="4868" max="4868" width="4.375" style="13" customWidth="1"/>
    <col min="4869" max="4869" width="17.875" style="13" customWidth="1"/>
    <col min="4870" max="4870" width="4.625" style="13" customWidth="1"/>
    <col min="4871" max="4871" width="25" style="13" customWidth="1"/>
    <col min="4872" max="4872" width="4.625" style="13" customWidth="1"/>
    <col min="4873" max="4873" width="24.25" style="13" customWidth="1"/>
    <col min="4874" max="4874" width="4.75" style="13" customWidth="1"/>
    <col min="4875" max="5120" width="9" style="13"/>
    <col min="5121" max="5121" width="3.5" style="13" customWidth="1"/>
    <col min="5122" max="5122" width="19" style="13" customWidth="1"/>
    <col min="5123" max="5123" width="4.625" style="13" customWidth="1"/>
    <col min="5124" max="5124" width="4.375" style="13" customWidth="1"/>
    <col min="5125" max="5125" width="17.875" style="13" customWidth="1"/>
    <col min="5126" max="5126" width="4.625" style="13" customWidth="1"/>
    <col min="5127" max="5127" width="25" style="13" customWidth="1"/>
    <col min="5128" max="5128" width="4.625" style="13" customWidth="1"/>
    <col min="5129" max="5129" width="24.25" style="13" customWidth="1"/>
    <col min="5130" max="5130" width="4.75" style="13" customWidth="1"/>
    <col min="5131" max="5376" width="9" style="13"/>
    <col min="5377" max="5377" width="3.5" style="13" customWidth="1"/>
    <col min="5378" max="5378" width="19" style="13" customWidth="1"/>
    <col min="5379" max="5379" width="4.625" style="13" customWidth="1"/>
    <col min="5380" max="5380" width="4.375" style="13" customWidth="1"/>
    <col min="5381" max="5381" width="17.875" style="13" customWidth="1"/>
    <col min="5382" max="5382" width="4.625" style="13" customWidth="1"/>
    <col min="5383" max="5383" width="25" style="13" customWidth="1"/>
    <col min="5384" max="5384" width="4.625" style="13" customWidth="1"/>
    <col min="5385" max="5385" width="24.25" style="13" customWidth="1"/>
    <col min="5386" max="5386" width="4.75" style="13" customWidth="1"/>
    <col min="5387" max="5632" width="9" style="13"/>
    <col min="5633" max="5633" width="3.5" style="13" customWidth="1"/>
    <col min="5634" max="5634" width="19" style="13" customWidth="1"/>
    <col min="5635" max="5635" width="4.625" style="13" customWidth="1"/>
    <col min="5636" max="5636" width="4.375" style="13" customWidth="1"/>
    <col min="5637" max="5637" width="17.875" style="13" customWidth="1"/>
    <col min="5638" max="5638" width="4.625" style="13" customWidth="1"/>
    <col min="5639" max="5639" width="25" style="13" customWidth="1"/>
    <col min="5640" max="5640" width="4.625" style="13" customWidth="1"/>
    <col min="5641" max="5641" width="24.25" style="13" customWidth="1"/>
    <col min="5642" max="5642" width="4.75" style="13" customWidth="1"/>
    <col min="5643" max="5888" width="9" style="13"/>
    <col min="5889" max="5889" width="3.5" style="13" customWidth="1"/>
    <col min="5890" max="5890" width="19" style="13" customWidth="1"/>
    <col min="5891" max="5891" width="4.625" style="13" customWidth="1"/>
    <col min="5892" max="5892" width="4.375" style="13" customWidth="1"/>
    <col min="5893" max="5893" width="17.875" style="13" customWidth="1"/>
    <col min="5894" max="5894" width="4.625" style="13" customWidth="1"/>
    <col min="5895" max="5895" width="25" style="13" customWidth="1"/>
    <col min="5896" max="5896" width="4.625" style="13" customWidth="1"/>
    <col min="5897" max="5897" width="24.25" style="13" customWidth="1"/>
    <col min="5898" max="5898" width="4.75" style="13" customWidth="1"/>
    <col min="5899" max="6144" width="9" style="13"/>
    <col min="6145" max="6145" width="3.5" style="13" customWidth="1"/>
    <col min="6146" max="6146" width="19" style="13" customWidth="1"/>
    <col min="6147" max="6147" width="4.625" style="13" customWidth="1"/>
    <col min="6148" max="6148" width="4.375" style="13" customWidth="1"/>
    <col min="6149" max="6149" width="17.875" style="13" customWidth="1"/>
    <col min="6150" max="6150" width="4.625" style="13" customWidth="1"/>
    <col min="6151" max="6151" width="25" style="13" customWidth="1"/>
    <col min="6152" max="6152" width="4.625" style="13" customWidth="1"/>
    <col min="6153" max="6153" width="24.25" style="13" customWidth="1"/>
    <col min="6154" max="6154" width="4.75" style="13" customWidth="1"/>
    <col min="6155" max="6400" width="9" style="13"/>
    <col min="6401" max="6401" width="3.5" style="13" customWidth="1"/>
    <col min="6402" max="6402" width="19" style="13" customWidth="1"/>
    <col min="6403" max="6403" width="4.625" style="13" customWidth="1"/>
    <col min="6404" max="6404" width="4.375" style="13" customWidth="1"/>
    <col min="6405" max="6405" width="17.875" style="13" customWidth="1"/>
    <col min="6406" max="6406" width="4.625" style="13" customWidth="1"/>
    <col min="6407" max="6407" width="25" style="13" customWidth="1"/>
    <col min="6408" max="6408" width="4.625" style="13" customWidth="1"/>
    <col min="6409" max="6409" width="24.25" style="13" customWidth="1"/>
    <col min="6410" max="6410" width="4.75" style="13" customWidth="1"/>
    <col min="6411" max="6656" width="9" style="13"/>
    <col min="6657" max="6657" width="3.5" style="13" customWidth="1"/>
    <col min="6658" max="6658" width="19" style="13" customWidth="1"/>
    <col min="6659" max="6659" width="4.625" style="13" customWidth="1"/>
    <col min="6660" max="6660" width="4.375" style="13" customWidth="1"/>
    <col min="6661" max="6661" width="17.875" style="13" customWidth="1"/>
    <col min="6662" max="6662" width="4.625" style="13" customWidth="1"/>
    <col min="6663" max="6663" width="25" style="13" customWidth="1"/>
    <col min="6664" max="6664" width="4.625" style="13" customWidth="1"/>
    <col min="6665" max="6665" width="24.25" style="13" customWidth="1"/>
    <col min="6666" max="6666" width="4.75" style="13" customWidth="1"/>
    <col min="6667" max="6912" width="9" style="13"/>
    <col min="6913" max="6913" width="3.5" style="13" customWidth="1"/>
    <col min="6914" max="6914" width="19" style="13" customWidth="1"/>
    <col min="6915" max="6915" width="4.625" style="13" customWidth="1"/>
    <col min="6916" max="6916" width="4.375" style="13" customWidth="1"/>
    <col min="6917" max="6917" width="17.875" style="13" customWidth="1"/>
    <col min="6918" max="6918" width="4.625" style="13" customWidth="1"/>
    <col min="6919" max="6919" width="25" style="13" customWidth="1"/>
    <col min="6920" max="6920" width="4.625" style="13" customWidth="1"/>
    <col min="6921" max="6921" width="24.25" style="13" customWidth="1"/>
    <col min="6922" max="6922" width="4.75" style="13" customWidth="1"/>
    <col min="6923" max="7168" width="9" style="13"/>
    <col min="7169" max="7169" width="3.5" style="13" customWidth="1"/>
    <col min="7170" max="7170" width="19" style="13" customWidth="1"/>
    <col min="7171" max="7171" width="4.625" style="13" customWidth="1"/>
    <col min="7172" max="7172" width="4.375" style="13" customWidth="1"/>
    <col min="7173" max="7173" width="17.875" style="13" customWidth="1"/>
    <col min="7174" max="7174" width="4.625" style="13" customWidth="1"/>
    <col min="7175" max="7175" width="25" style="13" customWidth="1"/>
    <col min="7176" max="7176" width="4.625" style="13" customWidth="1"/>
    <col min="7177" max="7177" width="24.25" style="13" customWidth="1"/>
    <col min="7178" max="7178" width="4.75" style="13" customWidth="1"/>
    <col min="7179" max="7424" width="9" style="13"/>
    <col min="7425" max="7425" width="3.5" style="13" customWidth="1"/>
    <col min="7426" max="7426" width="19" style="13" customWidth="1"/>
    <col min="7427" max="7427" width="4.625" style="13" customWidth="1"/>
    <col min="7428" max="7428" width="4.375" style="13" customWidth="1"/>
    <col min="7429" max="7429" width="17.875" style="13" customWidth="1"/>
    <col min="7430" max="7430" width="4.625" style="13" customWidth="1"/>
    <col min="7431" max="7431" width="25" style="13" customWidth="1"/>
    <col min="7432" max="7432" width="4.625" style="13" customWidth="1"/>
    <col min="7433" max="7433" width="24.25" style="13" customWidth="1"/>
    <col min="7434" max="7434" width="4.75" style="13" customWidth="1"/>
    <col min="7435" max="7680" width="9" style="13"/>
    <col min="7681" max="7681" width="3.5" style="13" customWidth="1"/>
    <col min="7682" max="7682" width="19" style="13" customWidth="1"/>
    <col min="7683" max="7683" width="4.625" style="13" customWidth="1"/>
    <col min="7684" max="7684" width="4.375" style="13" customWidth="1"/>
    <col min="7685" max="7685" width="17.875" style="13" customWidth="1"/>
    <col min="7686" max="7686" width="4.625" style="13" customWidth="1"/>
    <col min="7687" max="7687" width="25" style="13" customWidth="1"/>
    <col min="7688" max="7688" width="4.625" style="13" customWidth="1"/>
    <col min="7689" max="7689" width="24.25" style="13" customWidth="1"/>
    <col min="7690" max="7690" width="4.75" style="13" customWidth="1"/>
    <col min="7691" max="7936" width="9" style="13"/>
    <col min="7937" max="7937" width="3.5" style="13" customWidth="1"/>
    <col min="7938" max="7938" width="19" style="13" customWidth="1"/>
    <col min="7939" max="7939" width="4.625" style="13" customWidth="1"/>
    <col min="7940" max="7940" width="4.375" style="13" customWidth="1"/>
    <col min="7941" max="7941" width="17.875" style="13" customWidth="1"/>
    <col min="7942" max="7942" width="4.625" style="13" customWidth="1"/>
    <col min="7943" max="7943" width="25" style="13" customWidth="1"/>
    <col min="7944" max="7944" width="4.625" style="13" customWidth="1"/>
    <col min="7945" max="7945" width="24.25" style="13" customWidth="1"/>
    <col min="7946" max="7946" width="4.75" style="13" customWidth="1"/>
    <col min="7947" max="8192" width="9" style="13"/>
    <col min="8193" max="8193" width="3.5" style="13" customWidth="1"/>
    <col min="8194" max="8194" width="19" style="13" customWidth="1"/>
    <col min="8195" max="8195" width="4.625" style="13" customWidth="1"/>
    <col min="8196" max="8196" width="4.375" style="13" customWidth="1"/>
    <col min="8197" max="8197" width="17.875" style="13" customWidth="1"/>
    <col min="8198" max="8198" width="4.625" style="13" customWidth="1"/>
    <col min="8199" max="8199" width="25" style="13" customWidth="1"/>
    <col min="8200" max="8200" width="4.625" style="13" customWidth="1"/>
    <col min="8201" max="8201" width="24.25" style="13" customWidth="1"/>
    <col min="8202" max="8202" width="4.75" style="13" customWidth="1"/>
    <col min="8203" max="8448" width="9" style="13"/>
    <col min="8449" max="8449" width="3.5" style="13" customWidth="1"/>
    <col min="8450" max="8450" width="19" style="13" customWidth="1"/>
    <col min="8451" max="8451" width="4.625" style="13" customWidth="1"/>
    <col min="8452" max="8452" width="4.375" style="13" customWidth="1"/>
    <col min="8453" max="8453" width="17.875" style="13" customWidth="1"/>
    <col min="8454" max="8454" width="4.625" style="13" customWidth="1"/>
    <col min="8455" max="8455" width="25" style="13" customWidth="1"/>
    <col min="8456" max="8456" width="4.625" style="13" customWidth="1"/>
    <col min="8457" max="8457" width="24.25" style="13" customWidth="1"/>
    <col min="8458" max="8458" width="4.75" style="13" customWidth="1"/>
    <col min="8459" max="8704" width="9" style="13"/>
    <col min="8705" max="8705" width="3.5" style="13" customWidth="1"/>
    <col min="8706" max="8706" width="19" style="13" customWidth="1"/>
    <col min="8707" max="8707" width="4.625" style="13" customWidth="1"/>
    <col min="8708" max="8708" width="4.375" style="13" customWidth="1"/>
    <col min="8709" max="8709" width="17.875" style="13" customWidth="1"/>
    <col min="8710" max="8710" width="4.625" style="13" customWidth="1"/>
    <col min="8711" max="8711" width="25" style="13" customWidth="1"/>
    <col min="8712" max="8712" width="4.625" style="13" customWidth="1"/>
    <col min="8713" max="8713" width="24.25" style="13" customWidth="1"/>
    <col min="8714" max="8714" width="4.75" style="13" customWidth="1"/>
    <col min="8715" max="8960" width="9" style="13"/>
    <col min="8961" max="8961" width="3.5" style="13" customWidth="1"/>
    <col min="8962" max="8962" width="19" style="13" customWidth="1"/>
    <col min="8963" max="8963" width="4.625" style="13" customWidth="1"/>
    <col min="8964" max="8964" width="4.375" style="13" customWidth="1"/>
    <col min="8965" max="8965" width="17.875" style="13" customWidth="1"/>
    <col min="8966" max="8966" width="4.625" style="13" customWidth="1"/>
    <col min="8967" max="8967" width="25" style="13" customWidth="1"/>
    <col min="8968" max="8968" width="4.625" style="13" customWidth="1"/>
    <col min="8969" max="8969" width="24.25" style="13" customWidth="1"/>
    <col min="8970" max="8970" width="4.75" style="13" customWidth="1"/>
    <col min="8971" max="9216" width="9" style="13"/>
    <col min="9217" max="9217" width="3.5" style="13" customWidth="1"/>
    <col min="9218" max="9218" width="19" style="13" customWidth="1"/>
    <col min="9219" max="9219" width="4.625" style="13" customWidth="1"/>
    <col min="9220" max="9220" width="4.375" style="13" customWidth="1"/>
    <col min="9221" max="9221" width="17.875" style="13" customWidth="1"/>
    <col min="9222" max="9222" width="4.625" style="13" customWidth="1"/>
    <col min="9223" max="9223" width="25" style="13" customWidth="1"/>
    <col min="9224" max="9224" width="4.625" style="13" customWidth="1"/>
    <col min="9225" max="9225" width="24.25" style="13" customWidth="1"/>
    <col min="9226" max="9226" width="4.75" style="13" customWidth="1"/>
    <col min="9227" max="9472" width="9" style="13"/>
    <col min="9473" max="9473" width="3.5" style="13" customWidth="1"/>
    <col min="9474" max="9474" width="19" style="13" customWidth="1"/>
    <col min="9475" max="9475" width="4.625" style="13" customWidth="1"/>
    <col min="9476" max="9476" width="4.375" style="13" customWidth="1"/>
    <col min="9477" max="9477" width="17.875" style="13" customWidth="1"/>
    <col min="9478" max="9478" width="4.625" style="13" customWidth="1"/>
    <col min="9479" max="9479" width="25" style="13" customWidth="1"/>
    <col min="9480" max="9480" width="4.625" style="13" customWidth="1"/>
    <col min="9481" max="9481" width="24.25" style="13" customWidth="1"/>
    <col min="9482" max="9482" width="4.75" style="13" customWidth="1"/>
    <col min="9483" max="9728" width="9" style="13"/>
    <col min="9729" max="9729" width="3.5" style="13" customWidth="1"/>
    <col min="9730" max="9730" width="19" style="13" customWidth="1"/>
    <col min="9731" max="9731" width="4.625" style="13" customWidth="1"/>
    <col min="9732" max="9732" width="4.375" style="13" customWidth="1"/>
    <col min="9733" max="9733" width="17.875" style="13" customWidth="1"/>
    <col min="9734" max="9734" width="4.625" style="13" customWidth="1"/>
    <col min="9735" max="9735" width="25" style="13" customWidth="1"/>
    <col min="9736" max="9736" width="4.625" style="13" customWidth="1"/>
    <col min="9737" max="9737" width="24.25" style="13" customWidth="1"/>
    <col min="9738" max="9738" width="4.75" style="13" customWidth="1"/>
    <col min="9739" max="9984" width="9" style="13"/>
    <col min="9985" max="9985" width="3.5" style="13" customWidth="1"/>
    <col min="9986" max="9986" width="19" style="13" customWidth="1"/>
    <col min="9987" max="9987" width="4.625" style="13" customWidth="1"/>
    <col min="9988" max="9988" width="4.375" style="13" customWidth="1"/>
    <col min="9989" max="9989" width="17.875" style="13" customWidth="1"/>
    <col min="9990" max="9990" width="4.625" style="13" customWidth="1"/>
    <col min="9991" max="9991" width="25" style="13" customWidth="1"/>
    <col min="9992" max="9992" width="4.625" style="13" customWidth="1"/>
    <col min="9993" max="9993" width="24.25" style="13" customWidth="1"/>
    <col min="9994" max="9994" width="4.75" style="13" customWidth="1"/>
    <col min="9995" max="10240" width="9" style="13"/>
    <col min="10241" max="10241" width="3.5" style="13" customWidth="1"/>
    <col min="10242" max="10242" width="19" style="13" customWidth="1"/>
    <col min="10243" max="10243" width="4.625" style="13" customWidth="1"/>
    <col min="10244" max="10244" width="4.375" style="13" customWidth="1"/>
    <col min="10245" max="10245" width="17.875" style="13" customWidth="1"/>
    <col min="10246" max="10246" width="4.625" style="13" customWidth="1"/>
    <col min="10247" max="10247" width="25" style="13" customWidth="1"/>
    <col min="10248" max="10248" width="4.625" style="13" customWidth="1"/>
    <col min="10249" max="10249" width="24.25" style="13" customWidth="1"/>
    <col min="10250" max="10250" width="4.75" style="13" customWidth="1"/>
    <col min="10251" max="10496" width="9" style="13"/>
    <col min="10497" max="10497" width="3.5" style="13" customWidth="1"/>
    <col min="10498" max="10498" width="19" style="13" customWidth="1"/>
    <col min="10499" max="10499" width="4.625" style="13" customWidth="1"/>
    <col min="10500" max="10500" width="4.375" style="13" customWidth="1"/>
    <col min="10501" max="10501" width="17.875" style="13" customWidth="1"/>
    <col min="10502" max="10502" width="4.625" style="13" customWidth="1"/>
    <col min="10503" max="10503" width="25" style="13" customWidth="1"/>
    <col min="10504" max="10504" width="4.625" style="13" customWidth="1"/>
    <col min="10505" max="10505" width="24.25" style="13" customWidth="1"/>
    <col min="10506" max="10506" width="4.75" style="13" customWidth="1"/>
    <col min="10507" max="10752" width="9" style="13"/>
    <col min="10753" max="10753" width="3.5" style="13" customWidth="1"/>
    <col min="10754" max="10754" width="19" style="13" customWidth="1"/>
    <col min="10755" max="10755" width="4.625" style="13" customWidth="1"/>
    <col min="10756" max="10756" width="4.375" style="13" customWidth="1"/>
    <col min="10757" max="10757" width="17.875" style="13" customWidth="1"/>
    <col min="10758" max="10758" width="4.625" style="13" customWidth="1"/>
    <col min="10759" max="10759" width="25" style="13" customWidth="1"/>
    <col min="10760" max="10760" width="4.625" style="13" customWidth="1"/>
    <col min="10761" max="10761" width="24.25" style="13" customWidth="1"/>
    <col min="10762" max="10762" width="4.75" style="13" customWidth="1"/>
    <col min="10763" max="11008" width="9" style="13"/>
    <col min="11009" max="11009" width="3.5" style="13" customWidth="1"/>
    <col min="11010" max="11010" width="19" style="13" customWidth="1"/>
    <col min="11011" max="11011" width="4.625" style="13" customWidth="1"/>
    <col min="11012" max="11012" width="4.375" style="13" customWidth="1"/>
    <col min="11013" max="11013" width="17.875" style="13" customWidth="1"/>
    <col min="11014" max="11014" width="4.625" style="13" customWidth="1"/>
    <col min="11015" max="11015" width="25" style="13" customWidth="1"/>
    <col min="11016" max="11016" width="4.625" style="13" customWidth="1"/>
    <col min="11017" max="11017" width="24.25" style="13" customWidth="1"/>
    <col min="11018" max="11018" width="4.75" style="13" customWidth="1"/>
    <col min="11019" max="11264" width="9" style="13"/>
    <col min="11265" max="11265" width="3.5" style="13" customWidth="1"/>
    <col min="11266" max="11266" width="19" style="13" customWidth="1"/>
    <col min="11267" max="11267" width="4.625" style="13" customWidth="1"/>
    <col min="11268" max="11268" width="4.375" style="13" customWidth="1"/>
    <col min="11269" max="11269" width="17.875" style="13" customWidth="1"/>
    <col min="11270" max="11270" width="4.625" style="13" customWidth="1"/>
    <col min="11271" max="11271" width="25" style="13" customWidth="1"/>
    <col min="11272" max="11272" width="4.625" style="13" customWidth="1"/>
    <col min="11273" max="11273" width="24.25" style="13" customWidth="1"/>
    <col min="11274" max="11274" width="4.75" style="13" customWidth="1"/>
    <col min="11275" max="11520" width="9" style="13"/>
    <col min="11521" max="11521" width="3.5" style="13" customWidth="1"/>
    <col min="11522" max="11522" width="19" style="13" customWidth="1"/>
    <col min="11523" max="11523" width="4.625" style="13" customWidth="1"/>
    <col min="11524" max="11524" width="4.375" style="13" customWidth="1"/>
    <col min="11525" max="11525" width="17.875" style="13" customWidth="1"/>
    <col min="11526" max="11526" width="4.625" style="13" customWidth="1"/>
    <col min="11527" max="11527" width="25" style="13" customWidth="1"/>
    <col min="11528" max="11528" width="4.625" style="13" customWidth="1"/>
    <col min="11529" max="11529" width="24.25" style="13" customWidth="1"/>
    <col min="11530" max="11530" width="4.75" style="13" customWidth="1"/>
    <col min="11531" max="11776" width="9" style="13"/>
    <col min="11777" max="11777" width="3.5" style="13" customWidth="1"/>
    <col min="11778" max="11778" width="19" style="13" customWidth="1"/>
    <col min="11779" max="11779" width="4.625" style="13" customWidth="1"/>
    <col min="11780" max="11780" width="4.375" style="13" customWidth="1"/>
    <col min="11781" max="11781" width="17.875" style="13" customWidth="1"/>
    <col min="11782" max="11782" width="4.625" style="13" customWidth="1"/>
    <col min="11783" max="11783" width="25" style="13" customWidth="1"/>
    <col min="11784" max="11784" width="4.625" style="13" customWidth="1"/>
    <col min="11785" max="11785" width="24.25" style="13" customWidth="1"/>
    <col min="11786" max="11786" width="4.75" style="13" customWidth="1"/>
    <col min="11787" max="12032" width="9" style="13"/>
    <col min="12033" max="12033" width="3.5" style="13" customWidth="1"/>
    <col min="12034" max="12034" width="19" style="13" customWidth="1"/>
    <col min="12035" max="12035" width="4.625" style="13" customWidth="1"/>
    <col min="12036" max="12036" width="4.375" style="13" customWidth="1"/>
    <col min="12037" max="12037" width="17.875" style="13" customWidth="1"/>
    <col min="12038" max="12038" width="4.625" style="13" customWidth="1"/>
    <col min="12039" max="12039" width="25" style="13" customWidth="1"/>
    <col min="12040" max="12040" width="4.625" style="13" customWidth="1"/>
    <col min="12041" max="12041" width="24.25" style="13" customWidth="1"/>
    <col min="12042" max="12042" width="4.75" style="13" customWidth="1"/>
    <col min="12043" max="12288" width="9" style="13"/>
    <col min="12289" max="12289" width="3.5" style="13" customWidth="1"/>
    <col min="12290" max="12290" width="19" style="13" customWidth="1"/>
    <col min="12291" max="12291" width="4.625" style="13" customWidth="1"/>
    <col min="12292" max="12292" width="4.375" style="13" customWidth="1"/>
    <col min="12293" max="12293" width="17.875" style="13" customWidth="1"/>
    <col min="12294" max="12294" width="4.625" style="13" customWidth="1"/>
    <col min="12295" max="12295" width="25" style="13" customWidth="1"/>
    <col min="12296" max="12296" width="4.625" style="13" customWidth="1"/>
    <col min="12297" max="12297" width="24.25" style="13" customWidth="1"/>
    <col min="12298" max="12298" width="4.75" style="13" customWidth="1"/>
    <col min="12299" max="12544" width="9" style="13"/>
    <col min="12545" max="12545" width="3.5" style="13" customWidth="1"/>
    <col min="12546" max="12546" width="19" style="13" customWidth="1"/>
    <col min="12547" max="12547" width="4.625" style="13" customWidth="1"/>
    <col min="12548" max="12548" width="4.375" style="13" customWidth="1"/>
    <col min="12549" max="12549" width="17.875" style="13" customWidth="1"/>
    <col min="12550" max="12550" width="4.625" style="13" customWidth="1"/>
    <col min="12551" max="12551" width="25" style="13" customWidth="1"/>
    <col min="12552" max="12552" width="4.625" style="13" customWidth="1"/>
    <col min="12553" max="12553" width="24.25" style="13" customWidth="1"/>
    <col min="12554" max="12554" width="4.75" style="13" customWidth="1"/>
    <col min="12555" max="12800" width="9" style="13"/>
    <col min="12801" max="12801" width="3.5" style="13" customWidth="1"/>
    <col min="12802" max="12802" width="19" style="13" customWidth="1"/>
    <col min="12803" max="12803" width="4.625" style="13" customWidth="1"/>
    <col min="12804" max="12804" width="4.375" style="13" customWidth="1"/>
    <col min="12805" max="12805" width="17.875" style="13" customWidth="1"/>
    <col min="12806" max="12806" width="4.625" style="13" customWidth="1"/>
    <col min="12807" max="12807" width="25" style="13" customWidth="1"/>
    <col min="12808" max="12808" width="4.625" style="13" customWidth="1"/>
    <col min="12809" max="12809" width="24.25" style="13" customWidth="1"/>
    <col min="12810" max="12810" width="4.75" style="13" customWidth="1"/>
    <col min="12811" max="13056" width="9" style="13"/>
    <col min="13057" max="13057" width="3.5" style="13" customWidth="1"/>
    <col min="13058" max="13058" width="19" style="13" customWidth="1"/>
    <col min="13059" max="13059" width="4.625" style="13" customWidth="1"/>
    <col min="13060" max="13060" width="4.375" style="13" customWidth="1"/>
    <col min="13061" max="13061" width="17.875" style="13" customWidth="1"/>
    <col min="13062" max="13062" width="4.625" style="13" customWidth="1"/>
    <col min="13063" max="13063" width="25" style="13" customWidth="1"/>
    <col min="13064" max="13064" width="4.625" style="13" customWidth="1"/>
    <col min="13065" max="13065" width="24.25" style="13" customWidth="1"/>
    <col min="13066" max="13066" width="4.75" style="13" customWidth="1"/>
    <col min="13067" max="13312" width="9" style="13"/>
    <col min="13313" max="13313" width="3.5" style="13" customWidth="1"/>
    <col min="13314" max="13314" width="19" style="13" customWidth="1"/>
    <col min="13315" max="13315" width="4.625" style="13" customWidth="1"/>
    <col min="13316" max="13316" width="4.375" style="13" customWidth="1"/>
    <col min="13317" max="13317" width="17.875" style="13" customWidth="1"/>
    <col min="13318" max="13318" width="4.625" style="13" customWidth="1"/>
    <col min="13319" max="13319" width="25" style="13" customWidth="1"/>
    <col min="13320" max="13320" width="4.625" style="13" customWidth="1"/>
    <col min="13321" max="13321" width="24.25" style="13" customWidth="1"/>
    <col min="13322" max="13322" width="4.75" style="13" customWidth="1"/>
    <col min="13323" max="13568" width="9" style="13"/>
    <col min="13569" max="13569" width="3.5" style="13" customWidth="1"/>
    <col min="13570" max="13570" width="19" style="13" customWidth="1"/>
    <col min="13571" max="13571" width="4.625" style="13" customWidth="1"/>
    <col min="13572" max="13572" width="4.375" style="13" customWidth="1"/>
    <col min="13573" max="13573" width="17.875" style="13" customWidth="1"/>
    <col min="13574" max="13574" width="4.625" style="13" customWidth="1"/>
    <col min="13575" max="13575" width="25" style="13" customWidth="1"/>
    <col min="13576" max="13576" width="4.625" style="13" customWidth="1"/>
    <col min="13577" max="13577" width="24.25" style="13" customWidth="1"/>
    <col min="13578" max="13578" width="4.75" style="13" customWidth="1"/>
    <col min="13579" max="13824" width="9" style="13"/>
    <col min="13825" max="13825" width="3.5" style="13" customWidth="1"/>
    <col min="13826" max="13826" width="19" style="13" customWidth="1"/>
    <col min="13827" max="13827" width="4.625" style="13" customWidth="1"/>
    <col min="13828" max="13828" width="4.375" style="13" customWidth="1"/>
    <col min="13829" max="13829" width="17.875" style="13" customWidth="1"/>
    <col min="13830" max="13830" width="4.625" style="13" customWidth="1"/>
    <col min="13831" max="13831" width="25" style="13" customWidth="1"/>
    <col min="13832" max="13832" width="4.625" style="13" customWidth="1"/>
    <col min="13833" max="13833" width="24.25" style="13" customWidth="1"/>
    <col min="13834" max="13834" width="4.75" style="13" customWidth="1"/>
    <col min="13835" max="14080" width="9" style="13"/>
    <col min="14081" max="14081" width="3.5" style="13" customWidth="1"/>
    <col min="14082" max="14082" width="19" style="13" customWidth="1"/>
    <col min="14083" max="14083" width="4.625" style="13" customWidth="1"/>
    <col min="14084" max="14084" width="4.375" style="13" customWidth="1"/>
    <col min="14085" max="14085" width="17.875" style="13" customWidth="1"/>
    <col min="14086" max="14086" width="4.625" style="13" customWidth="1"/>
    <col min="14087" max="14087" width="25" style="13" customWidth="1"/>
    <col min="14088" max="14088" width="4.625" style="13" customWidth="1"/>
    <col min="14089" max="14089" width="24.25" style="13" customWidth="1"/>
    <col min="14090" max="14090" width="4.75" style="13" customWidth="1"/>
    <col min="14091" max="14336" width="9" style="13"/>
    <col min="14337" max="14337" width="3.5" style="13" customWidth="1"/>
    <col min="14338" max="14338" width="19" style="13" customWidth="1"/>
    <col min="14339" max="14339" width="4.625" style="13" customWidth="1"/>
    <col min="14340" max="14340" width="4.375" style="13" customWidth="1"/>
    <col min="14341" max="14341" width="17.875" style="13" customWidth="1"/>
    <col min="14342" max="14342" width="4.625" style="13" customWidth="1"/>
    <col min="14343" max="14343" width="25" style="13" customWidth="1"/>
    <col min="14344" max="14344" width="4.625" style="13" customWidth="1"/>
    <col min="14345" max="14345" width="24.25" style="13" customWidth="1"/>
    <col min="14346" max="14346" width="4.75" style="13" customWidth="1"/>
    <col min="14347" max="14592" width="9" style="13"/>
    <col min="14593" max="14593" width="3.5" style="13" customWidth="1"/>
    <col min="14594" max="14594" width="19" style="13" customWidth="1"/>
    <col min="14595" max="14595" width="4.625" style="13" customWidth="1"/>
    <col min="14596" max="14596" width="4.375" style="13" customWidth="1"/>
    <col min="14597" max="14597" width="17.875" style="13" customWidth="1"/>
    <col min="14598" max="14598" width="4.625" style="13" customWidth="1"/>
    <col min="14599" max="14599" width="25" style="13" customWidth="1"/>
    <col min="14600" max="14600" width="4.625" style="13" customWidth="1"/>
    <col min="14601" max="14601" width="24.25" style="13" customWidth="1"/>
    <col min="14602" max="14602" width="4.75" style="13" customWidth="1"/>
    <col min="14603" max="14848" width="9" style="13"/>
    <col min="14849" max="14849" width="3.5" style="13" customWidth="1"/>
    <col min="14850" max="14850" width="19" style="13" customWidth="1"/>
    <col min="14851" max="14851" width="4.625" style="13" customWidth="1"/>
    <col min="14852" max="14852" width="4.375" style="13" customWidth="1"/>
    <col min="14853" max="14853" width="17.875" style="13" customWidth="1"/>
    <col min="14854" max="14854" width="4.625" style="13" customWidth="1"/>
    <col min="14855" max="14855" width="25" style="13" customWidth="1"/>
    <col min="14856" max="14856" width="4.625" style="13" customWidth="1"/>
    <col min="14857" max="14857" width="24.25" style="13" customWidth="1"/>
    <col min="14858" max="14858" width="4.75" style="13" customWidth="1"/>
    <col min="14859" max="15104" width="9" style="13"/>
    <col min="15105" max="15105" width="3.5" style="13" customWidth="1"/>
    <col min="15106" max="15106" width="19" style="13" customWidth="1"/>
    <col min="15107" max="15107" width="4.625" style="13" customWidth="1"/>
    <col min="15108" max="15108" width="4.375" style="13" customWidth="1"/>
    <col min="15109" max="15109" width="17.875" style="13" customWidth="1"/>
    <col min="15110" max="15110" width="4.625" style="13" customWidth="1"/>
    <col min="15111" max="15111" width="25" style="13" customWidth="1"/>
    <col min="15112" max="15112" width="4.625" style="13" customWidth="1"/>
    <col min="15113" max="15113" width="24.25" style="13" customWidth="1"/>
    <col min="15114" max="15114" width="4.75" style="13" customWidth="1"/>
    <col min="15115" max="15360" width="9" style="13"/>
    <col min="15361" max="15361" width="3.5" style="13" customWidth="1"/>
    <col min="15362" max="15362" width="19" style="13" customWidth="1"/>
    <col min="15363" max="15363" width="4.625" style="13" customWidth="1"/>
    <col min="15364" max="15364" width="4.375" style="13" customWidth="1"/>
    <col min="15365" max="15365" width="17.875" style="13" customWidth="1"/>
    <col min="15366" max="15366" width="4.625" style="13" customWidth="1"/>
    <col min="15367" max="15367" width="25" style="13" customWidth="1"/>
    <col min="15368" max="15368" width="4.625" style="13" customWidth="1"/>
    <col min="15369" max="15369" width="24.25" style="13" customWidth="1"/>
    <col min="15370" max="15370" width="4.75" style="13" customWidth="1"/>
    <col min="15371" max="15616" width="9" style="13"/>
    <col min="15617" max="15617" width="3.5" style="13" customWidth="1"/>
    <col min="15618" max="15618" width="19" style="13" customWidth="1"/>
    <col min="15619" max="15619" width="4.625" style="13" customWidth="1"/>
    <col min="15620" max="15620" width="4.375" style="13" customWidth="1"/>
    <col min="15621" max="15621" width="17.875" style="13" customWidth="1"/>
    <col min="15622" max="15622" width="4.625" style="13" customWidth="1"/>
    <col min="15623" max="15623" width="25" style="13" customWidth="1"/>
    <col min="15624" max="15624" width="4.625" style="13" customWidth="1"/>
    <col min="15625" max="15625" width="24.25" style="13" customWidth="1"/>
    <col min="15626" max="15626" width="4.75" style="13" customWidth="1"/>
    <col min="15627" max="15872" width="9" style="13"/>
    <col min="15873" max="15873" width="3.5" style="13" customWidth="1"/>
    <col min="15874" max="15874" width="19" style="13" customWidth="1"/>
    <col min="15875" max="15875" width="4.625" style="13" customWidth="1"/>
    <col min="15876" max="15876" width="4.375" style="13" customWidth="1"/>
    <col min="15877" max="15877" width="17.875" style="13" customWidth="1"/>
    <col min="15878" max="15878" width="4.625" style="13" customWidth="1"/>
    <col min="15879" max="15879" width="25" style="13" customWidth="1"/>
    <col min="15880" max="15880" width="4.625" style="13" customWidth="1"/>
    <col min="15881" max="15881" width="24.25" style="13" customWidth="1"/>
    <col min="15882" max="15882" width="4.75" style="13" customWidth="1"/>
    <col min="15883" max="16128" width="9" style="13"/>
    <col min="16129" max="16129" width="3.5" style="13" customWidth="1"/>
    <col min="16130" max="16130" width="19" style="13" customWidth="1"/>
    <col min="16131" max="16131" width="4.625" style="13" customWidth="1"/>
    <col min="16132" max="16132" width="4.375" style="13" customWidth="1"/>
    <col min="16133" max="16133" width="17.875" style="13" customWidth="1"/>
    <col min="16134" max="16134" width="4.625" style="13" customWidth="1"/>
    <col min="16135" max="16135" width="25" style="13" customWidth="1"/>
    <col min="16136" max="16136" width="4.625" style="13" customWidth="1"/>
    <col min="16137" max="16137" width="24.25" style="13" customWidth="1"/>
    <col min="16138" max="16138" width="4.75" style="13" customWidth="1"/>
    <col min="16139" max="16384" width="9" style="13"/>
  </cols>
  <sheetData>
    <row r="1" spans="1:10" ht="11.25" customHeight="1">
      <c r="A1" s="12"/>
      <c r="I1" s="162"/>
    </row>
    <row r="2" spans="1:10" ht="18" customHeight="1">
      <c r="A2" s="194"/>
      <c r="B2" s="169"/>
      <c r="C2" s="169"/>
      <c r="D2" s="169"/>
      <c r="E2" s="169"/>
      <c r="F2" s="169"/>
      <c r="G2" s="169"/>
      <c r="H2" s="169"/>
      <c r="I2" s="1041" t="s">
        <v>388</v>
      </c>
      <c r="J2" s="1041"/>
    </row>
    <row r="3" spans="1:10" ht="26.25" customHeight="1">
      <c r="A3" s="1042" t="s">
        <v>145</v>
      </c>
      <c r="B3" s="1042"/>
      <c r="C3" s="1042"/>
      <c r="D3" s="1042"/>
      <c r="E3" s="1042"/>
      <c r="F3" s="1042"/>
      <c r="G3" s="1042"/>
      <c r="H3" s="1042"/>
      <c r="I3" s="1042"/>
      <c r="J3" s="1042"/>
    </row>
    <row r="4" spans="1:10" ht="11.25" customHeight="1">
      <c r="A4" s="193"/>
      <c r="B4" s="193"/>
      <c r="C4" s="193"/>
      <c r="D4" s="193"/>
      <c r="E4" s="193"/>
      <c r="F4" s="193"/>
      <c r="G4" s="193"/>
      <c r="H4" s="193"/>
      <c r="I4" s="193"/>
      <c r="J4" s="193"/>
    </row>
    <row r="5" spans="1:10" ht="23.25" customHeight="1">
      <c r="A5" s="193"/>
      <c r="B5" s="197" t="s">
        <v>71</v>
      </c>
      <c r="C5" s="1040"/>
      <c r="D5" s="1023"/>
      <c r="E5" s="1023"/>
      <c r="F5" s="1023"/>
      <c r="G5" s="1023"/>
      <c r="H5" s="1023"/>
      <c r="I5" s="1023"/>
      <c r="J5" s="1060"/>
    </row>
    <row r="6" spans="1:10" ht="23.25" customHeight="1">
      <c r="A6" s="193"/>
      <c r="B6" s="198" t="s">
        <v>101</v>
      </c>
      <c r="C6" s="198" t="s">
        <v>65</v>
      </c>
      <c r="D6" s="1035" t="s">
        <v>146</v>
      </c>
      <c r="E6" s="1035"/>
      <c r="F6" s="185" t="s">
        <v>67</v>
      </c>
      <c r="G6" s="185" t="s">
        <v>147</v>
      </c>
      <c r="H6" s="185" t="s">
        <v>148</v>
      </c>
      <c r="I6" s="186" t="s">
        <v>149</v>
      </c>
      <c r="J6" s="199"/>
    </row>
    <row r="7" spans="1:10" ht="23.25" customHeight="1">
      <c r="A7" s="169"/>
      <c r="B7" s="200" t="s">
        <v>72</v>
      </c>
      <c r="C7" s="1075" t="s">
        <v>73</v>
      </c>
      <c r="D7" s="1076"/>
      <c r="E7" s="1076"/>
      <c r="F7" s="1076"/>
      <c r="G7" s="1076"/>
      <c r="H7" s="1076"/>
      <c r="I7" s="1076"/>
      <c r="J7" s="1024"/>
    </row>
    <row r="8" spans="1:10" ht="18.75" customHeight="1">
      <c r="A8" s="169"/>
      <c r="B8" s="1057" t="s">
        <v>389</v>
      </c>
      <c r="C8" s="192"/>
      <c r="D8" s="191"/>
      <c r="E8" s="191"/>
      <c r="F8" s="191"/>
      <c r="G8" s="191"/>
      <c r="H8" s="191"/>
      <c r="I8" s="191"/>
      <c r="J8" s="190"/>
    </row>
    <row r="9" spans="1:10" ht="23.25" customHeight="1">
      <c r="A9" s="169"/>
      <c r="B9" s="1058"/>
      <c r="C9" s="175"/>
      <c r="D9" s="1060"/>
      <c r="E9" s="1060"/>
      <c r="F9" s="1018" t="s">
        <v>132</v>
      </c>
      <c r="G9" s="1018"/>
      <c r="H9" s="1018" t="s">
        <v>150</v>
      </c>
      <c r="I9" s="1018"/>
      <c r="J9" s="174"/>
    </row>
    <row r="10" spans="1:10" ht="23.25" customHeight="1">
      <c r="A10" s="169"/>
      <c r="B10" s="1058"/>
      <c r="C10" s="175"/>
      <c r="D10" s="1077" t="s">
        <v>133</v>
      </c>
      <c r="E10" s="1077"/>
      <c r="F10" s="1007" t="s">
        <v>134</v>
      </c>
      <c r="G10" s="1007"/>
      <c r="H10" s="1007" t="s">
        <v>134</v>
      </c>
      <c r="I10" s="1007"/>
      <c r="J10" s="174"/>
    </row>
    <row r="11" spans="1:10" ht="59.25" customHeight="1">
      <c r="A11" s="169"/>
      <c r="B11" s="1058"/>
      <c r="C11" s="175"/>
      <c r="D11" s="1078" t="s">
        <v>151</v>
      </c>
      <c r="E11" s="1078"/>
      <c r="F11" s="1007" t="s">
        <v>134</v>
      </c>
      <c r="G11" s="1007"/>
      <c r="H11" s="1007" t="s">
        <v>134</v>
      </c>
      <c r="I11" s="1007"/>
      <c r="J11" s="174"/>
    </row>
    <row r="12" spans="1:10" ht="30.75" customHeight="1">
      <c r="A12" s="169"/>
      <c r="B12" s="1058"/>
      <c r="C12" s="175"/>
      <c r="D12" s="1074" t="s">
        <v>152</v>
      </c>
      <c r="E12" s="1074"/>
      <c r="F12" s="1071" t="s">
        <v>134</v>
      </c>
      <c r="G12" s="1071"/>
      <c r="H12" s="1071" t="s">
        <v>134</v>
      </c>
      <c r="I12" s="1071"/>
      <c r="J12" s="174"/>
    </row>
    <row r="13" spans="1:10" ht="30.75" customHeight="1">
      <c r="A13" s="169"/>
      <c r="B13" s="1058"/>
      <c r="C13" s="175"/>
      <c r="D13" s="201"/>
      <c r="E13" s="202" t="s">
        <v>390</v>
      </c>
      <c r="F13" s="1071" t="s">
        <v>134</v>
      </c>
      <c r="G13" s="1071"/>
      <c r="H13" s="1071" t="s">
        <v>134</v>
      </c>
      <c r="I13" s="1071"/>
      <c r="J13" s="174"/>
    </row>
    <row r="14" spans="1:10" ht="30.75" customHeight="1">
      <c r="A14" s="169"/>
      <c r="B14" s="1058"/>
      <c r="C14" s="175"/>
      <c r="D14" s="201"/>
      <c r="E14" s="203" t="s">
        <v>391</v>
      </c>
      <c r="F14" s="1072" t="s">
        <v>134</v>
      </c>
      <c r="G14" s="1073"/>
      <c r="H14" s="1061" t="s">
        <v>134</v>
      </c>
      <c r="I14" s="1061"/>
      <c r="J14" s="174"/>
    </row>
    <row r="15" spans="1:10" ht="30.75" customHeight="1">
      <c r="A15" s="169"/>
      <c r="B15" s="1058"/>
      <c r="C15" s="175"/>
      <c r="D15" s="201"/>
      <c r="E15" s="204" t="s">
        <v>392</v>
      </c>
      <c r="F15" s="1061" t="s">
        <v>134</v>
      </c>
      <c r="G15" s="1061"/>
      <c r="H15" s="1061" t="s">
        <v>134</v>
      </c>
      <c r="I15" s="1061"/>
      <c r="J15" s="174"/>
    </row>
    <row r="16" spans="1:10" ht="30.75" customHeight="1">
      <c r="A16" s="169"/>
      <c r="B16" s="1058"/>
      <c r="C16" s="175"/>
      <c r="D16" s="173"/>
      <c r="E16" s="205" t="s">
        <v>393</v>
      </c>
      <c r="F16" s="1062" t="s">
        <v>134</v>
      </c>
      <c r="G16" s="1062"/>
      <c r="H16" s="1062" t="s">
        <v>134</v>
      </c>
      <c r="I16" s="1062"/>
      <c r="J16" s="174"/>
    </row>
    <row r="17" spans="1:10" ht="30.75" customHeight="1">
      <c r="A17" s="169"/>
      <c r="B17" s="1058"/>
      <c r="C17" s="175"/>
      <c r="D17" s="1063" t="s">
        <v>153</v>
      </c>
      <c r="E17" s="1063"/>
      <c r="F17" s="1007" t="s">
        <v>134</v>
      </c>
      <c r="G17" s="1007"/>
      <c r="H17" s="1007" t="s">
        <v>134</v>
      </c>
      <c r="I17" s="1007"/>
      <c r="J17" s="174"/>
    </row>
    <row r="18" spans="1:10" ht="13.5" customHeight="1">
      <c r="A18" s="169"/>
      <c r="B18" s="1058"/>
      <c r="C18" s="173"/>
      <c r="D18" s="172"/>
      <c r="E18" s="172"/>
      <c r="F18" s="172"/>
      <c r="G18" s="172"/>
      <c r="H18" s="172"/>
      <c r="I18" s="172"/>
      <c r="J18" s="171"/>
    </row>
    <row r="19" spans="1:10" ht="21" customHeight="1">
      <c r="A19" s="169"/>
      <c r="B19" s="1057" t="s">
        <v>394</v>
      </c>
      <c r="C19" s="191"/>
      <c r="D19" s="191"/>
      <c r="E19" s="191"/>
      <c r="F19" s="191"/>
      <c r="G19" s="191"/>
      <c r="H19" s="191"/>
      <c r="I19" s="191"/>
      <c r="J19" s="190"/>
    </row>
    <row r="20" spans="1:10" ht="47.25" customHeight="1">
      <c r="A20" s="169"/>
      <c r="B20" s="1058"/>
      <c r="C20" s="169"/>
      <c r="D20" s="197" t="s">
        <v>0</v>
      </c>
      <c r="E20" s="1064" t="s">
        <v>154</v>
      </c>
      <c r="F20" s="1064"/>
      <c r="G20" s="206" t="s">
        <v>155</v>
      </c>
      <c r="H20" s="1064" t="s">
        <v>156</v>
      </c>
      <c r="I20" s="1060"/>
      <c r="J20" s="174"/>
    </row>
    <row r="21" spans="1:10" ht="23.25" customHeight="1">
      <c r="A21" s="169"/>
      <c r="B21" s="1058"/>
      <c r="C21" s="169"/>
      <c r="D21" s="197" t="s">
        <v>77</v>
      </c>
      <c r="E21" s="1060"/>
      <c r="F21" s="1060"/>
      <c r="G21" s="207"/>
      <c r="H21" s="1065"/>
      <c r="I21" s="1066"/>
      <c r="J21" s="174"/>
    </row>
    <row r="22" spans="1:10" ht="23.25" customHeight="1">
      <c r="A22" s="169"/>
      <c r="B22" s="1058"/>
      <c r="C22" s="169"/>
      <c r="D22" s="197" t="s">
        <v>78</v>
      </c>
      <c r="E22" s="1060"/>
      <c r="F22" s="1060"/>
      <c r="G22" s="207"/>
      <c r="H22" s="1067"/>
      <c r="I22" s="1068"/>
      <c r="J22" s="174"/>
    </row>
    <row r="23" spans="1:10" ht="23.25" customHeight="1">
      <c r="A23" s="169"/>
      <c r="B23" s="1058"/>
      <c r="C23" s="169"/>
      <c r="D23" s="197" t="s">
        <v>79</v>
      </c>
      <c r="E23" s="1060"/>
      <c r="F23" s="1060"/>
      <c r="G23" s="207"/>
      <c r="H23" s="1067"/>
      <c r="I23" s="1068"/>
      <c r="J23" s="174"/>
    </row>
    <row r="24" spans="1:10" ht="23.25" customHeight="1">
      <c r="A24" s="169"/>
      <c r="B24" s="1058"/>
      <c r="C24" s="169"/>
      <c r="D24" s="197" t="s">
        <v>80</v>
      </c>
      <c r="E24" s="1060"/>
      <c r="F24" s="1060"/>
      <c r="G24" s="207"/>
      <c r="H24" s="1067"/>
      <c r="I24" s="1068"/>
      <c r="J24" s="174"/>
    </row>
    <row r="25" spans="1:10" ht="23.25" customHeight="1">
      <c r="A25" s="169"/>
      <c r="B25" s="1058"/>
      <c r="C25" s="169"/>
      <c r="D25" s="197" t="s">
        <v>81</v>
      </c>
      <c r="E25" s="1060"/>
      <c r="F25" s="1060"/>
      <c r="G25" s="207"/>
      <c r="H25" s="1067"/>
      <c r="I25" s="1068"/>
      <c r="J25" s="174"/>
    </row>
    <row r="26" spans="1:10" ht="23.25" customHeight="1">
      <c r="A26" s="169"/>
      <c r="B26" s="1058"/>
      <c r="C26" s="169"/>
      <c r="D26" s="197" t="s">
        <v>82</v>
      </c>
      <c r="E26" s="1060"/>
      <c r="F26" s="1060"/>
      <c r="G26" s="207"/>
      <c r="H26" s="1067"/>
      <c r="I26" s="1068"/>
      <c r="J26" s="174"/>
    </row>
    <row r="27" spans="1:10" ht="23.25" customHeight="1">
      <c r="A27" s="169"/>
      <c r="B27" s="1058"/>
      <c r="C27" s="169"/>
      <c r="D27" s="197" t="s">
        <v>83</v>
      </c>
      <c r="E27" s="1060"/>
      <c r="F27" s="1060"/>
      <c r="G27" s="207"/>
      <c r="H27" s="1067"/>
      <c r="I27" s="1068"/>
      <c r="J27" s="174"/>
    </row>
    <row r="28" spans="1:10" ht="23.25" customHeight="1">
      <c r="A28" s="169"/>
      <c r="B28" s="1058"/>
      <c r="C28" s="169"/>
      <c r="D28" s="197" t="s">
        <v>84</v>
      </c>
      <c r="E28" s="1060"/>
      <c r="F28" s="1060"/>
      <c r="G28" s="207"/>
      <c r="H28" s="1067"/>
      <c r="I28" s="1068"/>
      <c r="J28" s="174"/>
    </row>
    <row r="29" spans="1:10" ht="23.25" customHeight="1">
      <c r="A29" s="169"/>
      <c r="B29" s="1058"/>
      <c r="C29" s="169"/>
      <c r="D29" s="197" t="s">
        <v>85</v>
      </c>
      <c r="E29" s="1060"/>
      <c r="F29" s="1060"/>
      <c r="G29" s="207"/>
      <c r="H29" s="1067"/>
      <c r="I29" s="1068"/>
      <c r="J29" s="174"/>
    </row>
    <row r="30" spans="1:10" ht="23.25" customHeight="1">
      <c r="A30" s="169"/>
      <c r="B30" s="1058"/>
      <c r="C30" s="169"/>
      <c r="D30" s="197" t="s">
        <v>86</v>
      </c>
      <c r="E30" s="1060"/>
      <c r="F30" s="1060"/>
      <c r="G30" s="207"/>
      <c r="H30" s="1067"/>
      <c r="I30" s="1068"/>
      <c r="J30" s="174"/>
    </row>
    <row r="31" spans="1:10" ht="23.25" customHeight="1">
      <c r="A31" s="169"/>
      <c r="B31" s="1058"/>
      <c r="C31" s="169"/>
      <c r="D31" s="197" t="s">
        <v>87</v>
      </c>
      <c r="E31" s="1060"/>
      <c r="F31" s="1060"/>
      <c r="G31" s="207"/>
      <c r="H31" s="1067"/>
      <c r="I31" s="1068"/>
      <c r="J31" s="174"/>
    </row>
    <row r="32" spans="1:10" ht="23.25" customHeight="1" thickBot="1">
      <c r="A32" s="169"/>
      <c r="B32" s="1058"/>
      <c r="C32" s="169"/>
      <c r="D32" s="208" t="s">
        <v>88</v>
      </c>
      <c r="E32" s="1049"/>
      <c r="F32" s="1049"/>
      <c r="G32" s="209"/>
      <c r="H32" s="1069"/>
      <c r="I32" s="1070"/>
      <c r="J32" s="174"/>
    </row>
    <row r="33" spans="1:10" ht="23.25" customHeight="1" thickTop="1">
      <c r="A33" s="169"/>
      <c r="B33" s="1058"/>
      <c r="C33" s="169"/>
      <c r="D33" s="210" t="s">
        <v>89</v>
      </c>
      <c r="E33" s="1053"/>
      <c r="F33" s="1053"/>
      <c r="G33" s="211"/>
      <c r="H33" s="1053"/>
      <c r="I33" s="1053"/>
      <c r="J33" s="174"/>
    </row>
    <row r="34" spans="1:10" ht="12" customHeight="1">
      <c r="A34" s="169"/>
      <c r="B34" s="1058"/>
      <c r="C34" s="169"/>
      <c r="D34" s="212"/>
      <c r="E34" s="213"/>
      <c r="F34" s="213"/>
      <c r="G34" s="214"/>
      <c r="H34" s="213"/>
      <c r="I34" s="213"/>
      <c r="J34" s="174"/>
    </row>
    <row r="35" spans="1:10" s="35" customFormat="1" ht="19.5" customHeight="1">
      <c r="A35" s="215"/>
      <c r="B35" s="1058"/>
      <c r="C35" s="215"/>
      <c r="D35" s="216"/>
      <c r="E35" s="217"/>
      <c r="F35" s="217"/>
      <c r="G35" s="218"/>
      <c r="H35" s="217"/>
      <c r="I35" s="217"/>
      <c r="J35" s="219"/>
    </row>
    <row r="36" spans="1:10" ht="19.5" customHeight="1">
      <c r="A36" s="169"/>
      <c r="B36" s="1058"/>
      <c r="C36" s="169"/>
      <c r="D36" s="220"/>
      <c r="E36" s="989"/>
      <c r="F36" s="989"/>
      <c r="G36" s="989"/>
      <c r="H36" s="989"/>
      <c r="I36" s="989"/>
      <c r="J36" s="1054"/>
    </row>
    <row r="37" spans="1:10" ht="23.25" customHeight="1">
      <c r="A37" s="169"/>
      <c r="B37" s="1058"/>
      <c r="C37" s="169"/>
      <c r="D37" s="220"/>
      <c r="E37" s="989" t="s">
        <v>157</v>
      </c>
      <c r="F37" s="989"/>
      <c r="G37" s="989"/>
      <c r="H37" s="989"/>
      <c r="I37" s="989"/>
      <c r="J37" s="1054"/>
    </row>
    <row r="38" spans="1:10" ht="31.5" customHeight="1">
      <c r="A38" s="169"/>
      <c r="B38" s="1058"/>
      <c r="C38" s="169"/>
      <c r="D38" s="218"/>
      <c r="E38" s="988"/>
      <c r="F38" s="988"/>
      <c r="G38" s="988"/>
      <c r="H38" s="988"/>
      <c r="I38" s="988"/>
      <c r="J38" s="1055"/>
    </row>
    <row r="39" spans="1:10" ht="6" customHeight="1">
      <c r="A39" s="169"/>
      <c r="B39" s="1059"/>
      <c r="C39" s="172"/>
      <c r="D39" s="221"/>
      <c r="E39" s="172"/>
      <c r="F39" s="222"/>
      <c r="G39" s="223"/>
      <c r="H39" s="222"/>
      <c r="I39" s="222"/>
      <c r="J39" s="171"/>
    </row>
    <row r="40" spans="1:10" ht="13.5" customHeight="1">
      <c r="A40" s="169"/>
      <c r="B40" s="169"/>
      <c r="C40" s="169"/>
      <c r="D40" s="169"/>
      <c r="E40" s="169"/>
      <c r="F40" s="169"/>
      <c r="G40" s="169"/>
      <c r="H40" s="169"/>
      <c r="I40" s="169"/>
      <c r="J40" s="169"/>
    </row>
    <row r="41" spans="1:10" ht="22.5" customHeight="1">
      <c r="A41" s="169"/>
      <c r="B41" s="1056" t="s">
        <v>395</v>
      </c>
      <c r="C41" s="1056"/>
      <c r="D41" s="1056"/>
      <c r="E41" s="1056"/>
      <c r="F41" s="1056"/>
      <c r="G41" s="1056"/>
      <c r="H41" s="1056"/>
      <c r="I41" s="1056"/>
      <c r="J41" s="1056"/>
    </row>
    <row r="42" spans="1:10" ht="20.25" customHeight="1">
      <c r="A42" s="169"/>
      <c r="B42" s="1050" t="s">
        <v>396</v>
      </c>
      <c r="C42" s="1050"/>
      <c r="D42" s="1050"/>
      <c r="E42" s="1050"/>
      <c r="F42" s="1050"/>
      <c r="G42" s="1050"/>
      <c r="H42" s="1050"/>
      <c r="I42" s="1050"/>
      <c r="J42" s="1050"/>
    </row>
    <row r="43" spans="1:10" ht="42" customHeight="1">
      <c r="A43" s="169"/>
      <c r="B43" s="1050" t="s">
        <v>683</v>
      </c>
      <c r="C43" s="1050"/>
      <c r="D43" s="1050"/>
      <c r="E43" s="1050"/>
      <c r="F43" s="1050"/>
      <c r="G43" s="1050"/>
      <c r="H43" s="1050"/>
      <c r="I43" s="1050"/>
      <c r="J43" s="1050"/>
    </row>
    <row r="44" spans="1:10" ht="21" customHeight="1">
      <c r="A44" s="169"/>
      <c r="B44" s="1051" t="s">
        <v>397</v>
      </c>
      <c r="C44" s="1051"/>
      <c r="D44" s="1051"/>
      <c r="E44" s="1051"/>
      <c r="F44" s="1051"/>
      <c r="G44" s="1051"/>
      <c r="H44" s="1051"/>
      <c r="I44" s="1051"/>
      <c r="J44" s="1051"/>
    </row>
    <row r="45" spans="1:10" ht="17.25" customHeight="1">
      <c r="A45" s="169"/>
      <c r="B45" s="1052" t="s">
        <v>398</v>
      </c>
      <c r="C45" s="1052"/>
      <c r="D45" s="1052"/>
      <c r="E45" s="1052"/>
      <c r="F45" s="1052"/>
      <c r="G45" s="1052"/>
      <c r="H45" s="1052"/>
      <c r="I45" s="1052"/>
      <c r="J45" s="169"/>
    </row>
    <row r="46" spans="1:10">
      <c r="C46" s="13" t="s">
        <v>98</v>
      </c>
    </row>
    <row r="48" spans="1:10" ht="13.5" customHeight="1"/>
    <row r="49" ht="13.5" customHeight="1"/>
    <row r="50" ht="13.5" customHeight="1"/>
  </sheetData>
  <mergeCells count="55">
    <mergeCell ref="B8:B18"/>
    <mergeCell ref="D9:E9"/>
    <mergeCell ref="F9:G9"/>
    <mergeCell ref="H9:I9"/>
    <mergeCell ref="D10:E10"/>
    <mergeCell ref="F10:G10"/>
    <mergeCell ref="H10:I10"/>
    <mergeCell ref="D11:E11"/>
    <mergeCell ref="I2:J2"/>
    <mergeCell ref="A3:J3"/>
    <mergeCell ref="C5:J5"/>
    <mergeCell ref="D6:E6"/>
    <mergeCell ref="C7:J7"/>
    <mergeCell ref="E25:F25"/>
    <mergeCell ref="F11:G11"/>
    <mergeCell ref="H11:I11"/>
    <mergeCell ref="F13:G13"/>
    <mergeCell ref="H13:I13"/>
    <mergeCell ref="F14:G14"/>
    <mergeCell ref="H14:I14"/>
    <mergeCell ref="D12:E12"/>
    <mergeCell ref="F12:G12"/>
    <mergeCell ref="H12:I12"/>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s>
  <phoneticPr fontId="2"/>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1"/>
  <sheetViews>
    <sheetView showGridLines="0" view="pageBreakPreview" zoomScaleNormal="100" zoomScaleSheetLayoutView="100" workbookViewId="0"/>
  </sheetViews>
  <sheetFormatPr defaultRowHeight="13.5"/>
  <cols>
    <col min="1" max="1" width="28.625" style="37" customWidth="1"/>
    <col min="2" max="3" width="3.125" style="37" customWidth="1"/>
    <col min="4" max="4" width="23.625" style="37" customWidth="1"/>
    <col min="5" max="5" width="10.375" style="37" customWidth="1"/>
    <col min="6" max="6" width="7.5" style="37" customWidth="1"/>
    <col min="7" max="7" width="23.875" style="37" customWidth="1"/>
    <col min="8" max="8" width="14" style="37" customWidth="1"/>
    <col min="9" max="256" width="9" style="37"/>
    <col min="257" max="257" width="28.625" style="37" customWidth="1"/>
    <col min="258" max="259" width="3.125" style="37" customWidth="1"/>
    <col min="260" max="260" width="23.625" style="37" customWidth="1"/>
    <col min="261" max="261" width="10.375" style="37" customWidth="1"/>
    <col min="262" max="262" width="7.5" style="37" customWidth="1"/>
    <col min="263" max="263" width="23.875" style="37" customWidth="1"/>
    <col min="264" max="264" width="22.625" style="37" customWidth="1"/>
    <col min="265" max="512" width="9" style="37"/>
    <col min="513" max="513" width="28.625" style="37" customWidth="1"/>
    <col min="514" max="515" width="3.125" style="37" customWidth="1"/>
    <col min="516" max="516" width="23.625" style="37" customWidth="1"/>
    <col min="517" max="517" width="10.375" style="37" customWidth="1"/>
    <col min="518" max="518" width="7.5" style="37" customWidth="1"/>
    <col min="519" max="519" width="23.875" style="37" customWidth="1"/>
    <col min="520" max="520" width="22.625" style="37" customWidth="1"/>
    <col min="521" max="768" width="9" style="37"/>
    <col min="769" max="769" width="28.625" style="37" customWidth="1"/>
    <col min="770" max="771" width="3.125" style="37" customWidth="1"/>
    <col min="772" max="772" width="23.625" style="37" customWidth="1"/>
    <col min="773" max="773" width="10.375" style="37" customWidth="1"/>
    <col min="774" max="774" width="7.5" style="37" customWidth="1"/>
    <col min="775" max="775" width="23.875" style="37" customWidth="1"/>
    <col min="776" max="776" width="22.625" style="37" customWidth="1"/>
    <col min="777" max="1024" width="9" style="37"/>
    <col min="1025" max="1025" width="28.625" style="37" customWidth="1"/>
    <col min="1026" max="1027" width="3.125" style="37" customWidth="1"/>
    <col min="1028" max="1028" width="23.625" style="37" customWidth="1"/>
    <col min="1029" max="1029" width="10.375" style="37" customWidth="1"/>
    <col min="1030" max="1030" width="7.5" style="37" customWidth="1"/>
    <col min="1031" max="1031" width="23.875" style="37" customWidth="1"/>
    <col min="1032" max="1032" width="22.625" style="37" customWidth="1"/>
    <col min="1033" max="1280" width="9" style="37"/>
    <col min="1281" max="1281" width="28.625" style="37" customWidth="1"/>
    <col min="1282" max="1283" width="3.125" style="37" customWidth="1"/>
    <col min="1284" max="1284" width="23.625" style="37" customWidth="1"/>
    <col min="1285" max="1285" width="10.375" style="37" customWidth="1"/>
    <col min="1286" max="1286" width="7.5" style="37" customWidth="1"/>
    <col min="1287" max="1287" width="23.875" style="37" customWidth="1"/>
    <col min="1288" max="1288" width="22.625" style="37" customWidth="1"/>
    <col min="1289" max="1536" width="9" style="37"/>
    <col min="1537" max="1537" width="28.625" style="37" customWidth="1"/>
    <col min="1538" max="1539" width="3.125" style="37" customWidth="1"/>
    <col min="1540" max="1540" width="23.625" style="37" customWidth="1"/>
    <col min="1541" max="1541" width="10.375" style="37" customWidth="1"/>
    <col min="1542" max="1542" width="7.5" style="37" customWidth="1"/>
    <col min="1543" max="1543" width="23.875" style="37" customWidth="1"/>
    <col min="1544" max="1544" width="22.625" style="37" customWidth="1"/>
    <col min="1545" max="1792" width="9" style="37"/>
    <col min="1793" max="1793" width="28.625" style="37" customWidth="1"/>
    <col min="1794" max="1795" width="3.125" style="37" customWidth="1"/>
    <col min="1796" max="1796" width="23.625" style="37" customWidth="1"/>
    <col min="1797" max="1797" width="10.375" style="37" customWidth="1"/>
    <col min="1798" max="1798" width="7.5" style="37" customWidth="1"/>
    <col min="1799" max="1799" width="23.875" style="37" customWidth="1"/>
    <col min="1800" max="1800" width="22.625" style="37" customWidth="1"/>
    <col min="1801" max="2048" width="9" style="37"/>
    <col min="2049" max="2049" width="28.625" style="37" customWidth="1"/>
    <col min="2050" max="2051" width="3.125" style="37" customWidth="1"/>
    <col min="2052" max="2052" width="23.625" style="37" customWidth="1"/>
    <col min="2053" max="2053" width="10.375" style="37" customWidth="1"/>
    <col min="2054" max="2054" width="7.5" style="37" customWidth="1"/>
    <col min="2055" max="2055" width="23.875" style="37" customWidth="1"/>
    <col min="2056" max="2056" width="22.625" style="37" customWidth="1"/>
    <col min="2057" max="2304" width="9" style="37"/>
    <col min="2305" max="2305" width="28.625" style="37" customWidth="1"/>
    <col min="2306" max="2307" width="3.125" style="37" customWidth="1"/>
    <col min="2308" max="2308" width="23.625" style="37" customWidth="1"/>
    <col min="2309" max="2309" width="10.375" style="37" customWidth="1"/>
    <col min="2310" max="2310" width="7.5" style="37" customWidth="1"/>
    <col min="2311" max="2311" width="23.875" style="37" customWidth="1"/>
    <col min="2312" max="2312" width="22.625" style="37" customWidth="1"/>
    <col min="2313" max="2560" width="9" style="37"/>
    <col min="2561" max="2561" width="28.625" style="37" customWidth="1"/>
    <col min="2562" max="2563" width="3.125" style="37" customWidth="1"/>
    <col min="2564" max="2564" width="23.625" style="37" customWidth="1"/>
    <col min="2565" max="2565" width="10.375" style="37" customWidth="1"/>
    <col min="2566" max="2566" width="7.5" style="37" customWidth="1"/>
    <col min="2567" max="2567" width="23.875" style="37" customWidth="1"/>
    <col min="2568" max="2568" width="22.625" style="37" customWidth="1"/>
    <col min="2569" max="2816" width="9" style="37"/>
    <col min="2817" max="2817" width="28.625" style="37" customWidth="1"/>
    <col min="2818" max="2819" width="3.125" style="37" customWidth="1"/>
    <col min="2820" max="2820" width="23.625" style="37" customWidth="1"/>
    <col min="2821" max="2821" width="10.375" style="37" customWidth="1"/>
    <col min="2822" max="2822" width="7.5" style="37" customWidth="1"/>
    <col min="2823" max="2823" width="23.875" style="37" customWidth="1"/>
    <col min="2824" max="2824" width="22.625" style="37" customWidth="1"/>
    <col min="2825" max="3072" width="9" style="37"/>
    <col min="3073" max="3073" width="28.625" style="37" customWidth="1"/>
    <col min="3074" max="3075" width="3.125" style="37" customWidth="1"/>
    <col min="3076" max="3076" width="23.625" style="37" customWidth="1"/>
    <col min="3077" max="3077" width="10.375" style="37" customWidth="1"/>
    <col min="3078" max="3078" width="7.5" style="37" customWidth="1"/>
    <col min="3079" max="3079" width="23.875" style="37" customWidth="1"/>
    <col min="3080" max="3080" width="22.625" style="37" customWidth="1"/>
    <col min="3081" max="3328" width="9" style="37"/>
    <col min="3329" max="3329" width="28.625" style="37" customWidth="1"/>
    <col min="3330" max="3331" width="3.125" style="37" customWidth="1"/>
    <col min="3332" max="3332" width="23.625" style="37" customWidth="1"/>
    <col min="3333" max="3333" width="10.375" style="37" customWidth="1"/>
    <col min="3334" max="3334" width="7.5" style="37" customWidth="1"/>
    <col min="3335" max="3335" width="23.875" style="37" customWidth="1"/>
    <col min="3336" max="3336" width="22.625" style="37" customWidth="1"/>
    <col min="3337" max="3584" width="9" style="37"/>
    <col min="3585" max="3585" width="28.625" style="37" customWidth="1"/>
    <col min="3586" max="3587" width="3.125" style="37" customWidth="1"/>
    <col min="3588" max="3588" width="23.625" style="37" customWidth="1"/>
    <col min="3589" max="3589" width="10.375" style="37" customWidth="1"/>
    <col min="3590" max="3590" width="7.5" style="37" customWidth="1"/>
    <col min="3591" max="3591" width="23.875" style="37" customWidth="1"/>
    <col min="3592" max="3592" width="22.625" style="37" customWidth="1"/>
    <col min="3593" max="3840" width="9" style="37"/>
    <col min="3841" max="3841" width="28.625" style="37" customWidth="1"/>
    <col min="3842" max="3843" width="3.125" style="37" customWidth="1"/>
    <col min="3844" max="3844" width="23.625" style="37" customWidth="1"/>
    <col min="3845" max="3845" width="10.375" style="37" customWidth="1"/>
    <col min="3846" max="3846" width="7.5" style="37" customWidth="1"/>
    <col min="3847" max="3847" width="23.875" style="37" customWidth="1"/>
    <col min="3848" max="3848" width="22.625" style="37" customWidth="1"/>
    <col min="3849" max="4096" width="9" style="37"/>
    <col min="4097" max="4097" width="28.625" style="37" customWidth="1"/>
    <col min="4098" max="4099" width="3.125" style="37" customWidth="1"/>
    <col min="4100" max="4100" width="23.625" style="37" customWidth="1"/>
    <col min="4101" max="4101" width="10.375" style="37" customWidth="1"/>
    <col min="4102" max="4102" width="7.5" style="37" customWidth="1"/>
    <col min="4103" max="4103" width="23.875" style="37" customWidth="1"/>
    <col min="4104" max="4104" width="22.625" style="37" customWidth="1"/>
    <col min="4105" max="4352" width="9" style="37"/>
    <col min="4353" max="4353" width="28.625" style="37" customWidth="1"/>
    <col min="4354" max="4355" width="3.125" style="37" customWidth="1"/>
    <col min="4356" max="4356" width="23.625" style="37" customWidth="1"/>
    <col min="4357" max="4357" width="10.375" style="37" customWidth="1"/>
    <col min="4358" max="4358" width="7.5" style="37" customWidth="1"/>
    <col min="4359" max="4359" width="23.875" style="37" customWidth="1"/>
    <col min="4360" max="4360" width="22.625" style="37" customWidth="1"/>
    <col min="4361" max="4608" width="9" style="37"/>
    <col min="4609" max="4609" width="28.625" style="37" customWidth="1"/>
    <col min="4610" max="4611" width="3.125" style="37" customWidth="1"/>
    <col min="4612" max="4612" width="23.625" style="37" customWidth="1"/>
    <col min="4613" max="4613" width="10.375" style="37" customWidth="1"/>
    <col min="4614" max="4614" width="7.5" style="37" customWidth="1"/>
    <col min="4615" max="4615" width="23.875" style="37" customWidth="1"/>
    <col min="4616" max="4616" width="22.625" style="37" customWidth="1"/>
    <col min="4617" max="4864" width="9" style="37"/>
    <col min="4865" max="4865" width="28.625" style="37" customWidth="1"/>
    <col min="4866" max="4867" width="3.125" style="37" customWidth="1"/>
    <col min="4868" max="4868" width="23.625" style="37" customWidth="1"/>
    <col min="4869" max="4869" width="10.375" style="37" customWidth="1"/>
    <col min="4870" max="4870" width="7.5" style="37" customWidth="1"/>
    <col min="4871" max="4871" width="23.875" style="37" customWidth="1"/>
    <col min="4872" max="4872" width="22.625" style="37" customWidth="1"/>
    <col min="4873" max="5120" width="9" style="37"/>
    <col min="5121" max="5121" width="28.625" style="37" customWidth="1"/>
    <col min="5122" max="5123" width="3.125" style="37" customWidth="1"/>
    <col min="5124" max="5124" width="23.625" style="37" customWidth="1"/>
    <col min="5125" max="5125" width="10.375" style="37" customWidth="1"/>
    <col min="5126" max="5126" width="7.5" style="37" customWidth="1"/>
    <col min="5127" max="5127" width="23.875" style="37" customWidth="1"/>
    <col min="5128" max="5128" width="22.625" style="37" customWidth="1"/>
    <col min="5129" max="5376" width="9" style="37"/>
    <col min="5377" max="5377" width="28.625" style="37" customWidth="1"/>
    <col min="5378" max="5379" width="3.125" style="37" customWidth="1"/>
    <col min="5380" max="5380" width="23.625" style="37" customWidth="1"/>
    <col min="5381" max="5381" width="10.375" style="37" customWidth="1"/>
    <col min="5382" max="5382" width="7.5" style="37" customWidth="1"/>
    <col min="5383" max="5383" width="23.875" style="37" customWidth="1"/>
    <col min="5384" max="5384" width="22.625" style="37" customWidth="1"/>
    <col min="5385" max="5632" width="9" style="37"/>
    <col min="5633" max="5633" width="28.625" style="37" customWidth="1"/>
    <col min="5634" max="5635" width="3.125" style="37" customWidth="1"/>
    <col min="5636" max="5636" width="23.625" style="37" customWidth="1"/>
    <col min="5637" max="5637" width="10.375" style="37" customWidth="1"/>
    <col min="5638" max="5638" width="7.5" style="37" customWidth="1"/>
    <col min="5639" max="5639" width="23.875" style="37" customWidth="1"/>
    <col min="5640" max="5640" width="22.625" style="37" customWidth="1"/>
    <col min="5641" max="5888" width="9" style="37"/>
    <col min="5889" max="5889" width="28.625" style="37" customWidth="1"/>
    <col min="5890" max="5891" width="3.125" style="37" customWidth="1"/>
    <col min="5892" max="5892" width="23.625" style="37" customWidth="1"/>
    <col min="5893" max="5893" width="10.375" style="37" customWidth="1"/>
    <col min="5894" max="5894" width="7.5" style="37" customWidth="1"/>
    <col min="5895" max="5895" width="23.875" style="37" customWidth="1"/>
    <col min="5896" max="5896" width="22.625" style="37" customWidth="1"/>
    <col min="5897" max="6144" width="9" style="37"/>
    <col min="6145" max="6145" width="28.625" style="37" customWidth="1"/>
    <col min="6146" max="6147" width="3.125" style="37" customWidth="1"/>
    <col min="6148" max="6148" width="23.625" style="37" customWidth="1"/>
    <col min="6149" max="6149" width="10.375" style="37" customWidth="1"/>
    <col min="6150" max="6150" width="7.5" style="37" customWidth="1"/>
    <col min="6151" max="6151" width="23.875" style="37" customWidth="1"/>
    <col min="6152" max="6152" width="22.625" style="37" customWidth="1"/>
    <col min="6153" max="6400" width="9" style="37"/>
    <col min="6401" max="6401" width="28.625" style="37" customWidth="1"/>
    <col min="6402" max="6403" width="3.125" style="37" customWidth="1"/>
    <col min="6404" max="6404" width="23.625" style="37" customWidth="1"/>
    <col min="6405" max="6405" width="10.375" style="37" customWidth="1"/>
    <col min="6406" max="6406" width="7.5" style="37" customWidth="1"/>
    <col min="6407" max="6407" width="23.875" style="37" customWidth="1"/>
    <col min="6408" max="6408" width="22.625" style="37" customWidth="1"/>
    <col min="6409" max="6656" width="9" style="37"/>
    <col min="6657" max="6657" width="28.625" style="37" customWidth="1"/>
    <col min="6658" max="6659" width="3.125" style="37" customWidth="1"/>
    <col min="6660" max="6660" width="23.625" style="37" customWidth="1"/>
    <col min="6661" max="6661" width="10.375" style="37" customWidth="1"/>
    <col min="6662" max="6662" width="7.5" style="37" customWidth="1"/>
    <col min="6663" max="6663" width="23.875" style="37" customWidth="1"/>
    <col min="6664" max="6664" width="22.625" style="37" customWidth="1"/>
    <col min="6665" max="6912" width="9" style="37"/>
    <col min="6913" max="6913" width="28.625" style="37" customWidth="1"/>
    <col min="6914" max="6915" width="3.125" style="37" customWidth="1"/>
    <col min="6916" max="6916" width="23.625" style="37" customWidth="1"/>
    <col min="6917" max="6917" width="10.375" style="37" customWidth="1"/>
    <col min="6918" max="6918" width="7.5" style="37" customWidth="1"/>
    <col min="6919" max="6919" width="23.875" style="37" customWidth="1"/>
    <col min="6920" max="6920" width="22.625" style="37" customWidth="1"/>
    <col min="6921" max="7168" width="9" style="37"/>
    <col min="7169" max="7169" width="28.625" style="37" customWidth="1"/>
    <col min="7170" max="7171" width="3.125" style="37" customWidth="1"/>
    <col min="7172" max="7172" width="23.625" style="37" customWidth="1"/>
    <col min="7173" max="7173" width="10.375" style="37" customWidth="1"/>
    <col min="7174" max="7174" width="7.5" style="37" customWidth="1"/>
    <col min="7175" max="7175" width="23.875" style="37" customWidth="1"/>
    <col min="7176" max="7176" width="22.625" style="37" customWidth="1"/>
    <col min="7177" max="7424" width="9" style="37"/>
    <col min="7425" max="7425" width="28.625" style="37" customWidth="1"/>
    <col min="7426" max="7427" width="3.125" style="37" customWidth="1"/>
    <col min="7428" max="7428" width="23.625" style="37" customWidth="1"/>
    <col min="7429" max="7429" width="10.375" style="37" customWidth="1"/>
    <col min="7430" max="7430" width="7.5" style="37" customWidth="1"/>
    <col min="7431" max="7431" width="23.875" style="37" customWidth="1"/>
    <col min="7432" max="7432" width="22.625" style="37" customWidth="1"/>
    <col min="7433" max="7680" width="9" style="37"/>
    <col min="7681" max="7681" width="28.625" style="37" customWidth="1"/>
    <col min="7682" max="7683" width="3.125" style="37" customWidth="1"/>
    <col min="7684" max="7684" width="23.625" style="37" customWidth="1"/>
    <col min="7685" max="7685" width="10.375" style="37" customWidth="1"/>
    <col min="7686" max="7686" width="7.5" style="37" customWidth="1"/>
    <col min="7687" max="7687" width="23.875" style="37" customWidth="1"/>
    <col min="7688" max="7688" width="22.625" style="37" customWidth="1"/>
    <col min="7689" max="7936" width="9" style="37"/>
    <col min="7937" max="7937" width="28.625" style="37" customWidth="1"/>
    <col min="7938" max="7939" width="3.125" style="37" customWidth="1"/>
    <col min="7940" max="7940" width="23.625" style="37" customWidth="1"/>
    <col min="7941" max="7941" width="10.375" style="37" customWidth="1"/>
    <col min="7942" max="7942" width="7.5" style="37" customWidth="1"/>
    <col min="7943" max="7943" width="23.875" style="37" customWidth="1"/>
    <col min="7944" max="7944" width="22.625" style="37" customWidth="1"/>
    <col min="7945" max="8192" width="9" style="37"/>
    <col min="8193" max="8193" width="28.625" style="37" customWidth="1"/>
    <col min="8194" max="8195" width="3.125" style="37" customWidth="1"/>
    <col min="8196" max="8196" width="23.625" style="37" customWidth="1"/>
    <col min="8197" max="8197" width="10.375" style="37" customWidth="1"/>
    <col min="8198" max="8198" width="7.5" style="37" customWidth="1"/>
    <col min="8199" max="8199" width="23.875" style="37" customWidth="1"/>
    <col min="8200" max="8200" width="22.625" style="37" customWidth="1"/>
    <col min="8201" max="8448" width="9" style="37"/>
    <col min="8449" max="8449" width="28.625" style="37" customWidth="1"/>
    <col min="8450" max="8451" width="3.125" style="37" customWidth="1"/>
    <col min="8452" max="8452" width="23.625" style="37" customWidth="1"/>
    <col min="8453" max="8453" width="10.375" style="37" customWidth="1"/>
    <col min="8454" max="8454" width="7.5" style="37" customWidth="1"/>
    <col min="8455" max="8455" width="23.875" style="37" customWidth="1"/>
    <col min="8456" max="8456" width="22.625" style="37" customWidth="1"/>
    <col min="8457" max="8704" width="9" style="37"/>
    <col min="8705" max="8705" width="28.625" style="37" customWidth="1"/>
    <col min="8706" max="8707" width="3.125" style="37" customWidth="1"/>
    <col min="8708" max="8708" width="23.625" style="37" customWidth="1"/>
    <col min="8709" max="8709" width="10.375" style="37" customWidth="1"/>
    <col min="8710" max="8710" width="7.5" style="37" customWidth="1"/>
    <col min="8711" max="8711" width="23.875" style="37" customWidth="1"/>
    <col min="8712" max="8712" width="22.625" style="37" customWidth="1"/>
    <col min="8713" max="8960" width="9" style="37"/>
    <col min="8961" max="8961" width="28.625" style="37" customWidth="1"/>
    <col min="8962" max="8963" width="3.125" style="37" customWidth="1"/>
    <col min="8964" max="8964" width="23.625" style="37" customWidth="1"/>
    <col min="8965" max="8965" width="10.375" style="37" customWidth="1"/>
    <col min="8966" max="8966" width="7.5" style="37" customWidth="1"/>
    <col min="8967" max="8967" width="23.875" style="37" customWidth="1"/>
    <col min="8968" max="8968" width="22.625" style="37" customWidth="1"/>
    <col min="8969" max="9216" width="9" style="37"/>
    <col min="9217" max="9217" width="28.625" style="37" customWidth="1"/>
    <col min="9218" max="9219" width="3.125" style="37" customWidth="1"/>
    <col min="9220" max="9220" width="23.625" style="37" customWidth="1"/>
    <col min="9221" max="9221" width="10.375" style="37" customWidth="1"/>
    <col min="9222" max="9222" width="7.5" style="37" customWidth="1"/>
    <col min="9223" max="9223" width="23.875" style="37" customWidth="1"/>
    <col min="9224" max="9224" width="22.625" style="37" customWidth="1"/>
    <col min="9225" max="9472" width="9" style="37"/>
    <col min="9473" max="9473" width="28.625" style="37" customWidth="1"/>
    <col min="9474" max="9475" width="3.125" style="37" customWidth="1"/>
    <col min="9476" max="9476" width="23.625" style="37" customWidth="1"/>
    <col min="9477" max="9477" width="10.375" style="37" customWidth="1"/>
    <col min="9478" max="9478" width="7.5" style="37" customWidth="1"/>
    <col min="9479" max="9479" width="23.875" style="37" customWidth="1"/>
    <col min="9480" max="9480" width="22.625" style="37" customWidth="1"/>
    <col min="9481" max="9728" width="9" style="37"/>
    <col min="9729" max="9729" width="28.625" style="37" customWidth="1"/>
    <col min="9730" max="9731" width="3.125" style="37" customWidth="1"/>
    <col min="9732" max="9732" width="23.625" style="37" customWidth="1"/>
    <col min="9733" max="9733" width="10.375" style="37" customWidth="1"/>
    <col min="9734" max="9734" width="7.5" style="37" customWidth="1"/>
    <col min="9735" max="9735" width="23.875" style="37" customWidth="1"/>
    <col min="9736" max="9736" width="22.625" style="37" customWidth="1"/>
    <col min="9737" max="9984" width="9" style="37"/>
    <col min="9985" max="9985" width="28.625" style="37" customWidth="1"/>
    <col min="9986" max="9987" width="3.125" style="37" customWidth="1"/>
    <col min="9988" max="9988" width="23.625" style="37" customWidth="1"/>
    <col min="9989" max="9989" width="10.375" style="37" customWidth="1"/>
    <col min="9990" max="9990" width="7.5" style="37" customWidth="1"/>
    <col min="9991" max="9991" width="23.875" style="37" customWidth="1"/>
    <col min="9992" max="9992" width="22.625" style="37" customWidth="1"/>
    <col min="9993" max="10240" width="9" style="37"/>
    <col min="10241" max="10241" width="28.625" style="37" customWidth="1"/>
    <col min="10242" max="10243" width="3.125" style="37" customWidth="1"/>
    <col min="10244" max="10244" width="23.625" style="37" customWidth="1"/>
    <col min="10245" max="10245" width="10.375" style="37" customWidth="1"/>
    <col min="10246" max="10246" width="7.5" style="37" customWidth="1"/>
    <col min="10247" max="10247" width="23.875" style="37" customWidth="1"/>
    <col min="10248" max="10248" width="22.625" style="37" customWidth="1"/>
    <col min="10249" max="10496" width="9" style="37"/>
    <col min="10497" max="10497" width="28.625" style="37" customWidth="1"/>
    <col min="10498" max="10499" width="3.125" style="37" customWidth="1"/>
    <col min="10500" max="10500" width="23.625" style="37" customWidth="1"/>
    <col min="10501" max="10501" width="10.375" style="37" customWidth="1"/>
    <col min="10502" max="10502" width="7.5" style="37" customWidth="1"/>
    <col min="10503" max="10503" width="23.875" style="37" customWidth="1"/>
    <col min="10504" max="10504" width="22.625" style="37" customWidth="1"/>
    <col min="10505" max="10752" width="9" style="37"/>
    <col min="10753" max="10753" width="28.625" style="37" customWidth="1"/>
    <col min="10754" max="10755" width="3.125" style="37" customWidth="1"/>
    <col min="10756" max="10756" width="23.625" style="37" customWidth="1"/>
    <col min="10757" max="10757" width="10.375" style="37" customWidth="1"/>
    <col min="10758" max="10758" width="7.5" style="37" customWidth="1"/>
    <col min="10759" max="10759" width="23.875" style="37" customWidth="1"/>
    <col min="10760" max="10760" width="22.625" style="37" customWidth="1"/>
    <col min="10761" max="11008" width="9" style="37"/>
    <col min="11009" max="11009" width="28.625" style="37" customWidth="1"/>
    <col min="11010" max="11011" width="3.125" style="37" customWidth="1"/>
    <col min="11012" max="11012" width="23.625" style="37" customWidth="1"/>
    <col min="11013" max="11013" width="10.375" style="37" customWidth="1"/>
    <col min="11014" max="11014" width="7.5" style="37" customWidth="1"/>
    <col min="11015" max="11015" width="23.875" style="37" customWidth="1"/>
    <col min="11016" max="11016" width="22.625" style="37" customWidth="1"/>
    <col min="11017" max="11264" width="9" style="37"/>
    <col min="11265" max="11265" width="28.625" style="37" customWidth="1"/>
    <col min="11266" max="11267" width="3.125" style="37" customWidth="1"/>
    <col min="11268" max="11268" width="23.625" style="37" customWidth="1"/>
    <col min="11269" max="11269" width="10.375" style="37" customWidth="1"/>
    <col min="11270" max="11270" width="7.5" style="37" customWidth="1"/>
    <col min="11271" max="11271" width="23.875" style="37" customWidth="1"/>
    <col min="11272" max="11272" width="22.625" style="37" customWidth="1"/>
    <col min="11273" max="11520" width="9" style="37"/>
    <col min="11521" max="11521" width="28.625" style="37" customWidth="1"/>
    <col min="11522" max="11523" width="3.125" style="37" customWidth="1"/>
    <col min="11524" max="11524" width="23.625" style="37" customWidth="1"/>
    <col min="11525" max="11525" width="10.375" style="37" customWidth="1"/>
    <col min="11526" max="11526" width="7.5" style="37" customWidth="1"/>
    <col min="11527" max="11527" width="23.875" style="37" customWidth="1"/>
    <col min="11528" max="11528" width="22.625" style="37" customWidth="1"/>
    <col min="11529" max="11776" width="9" style="37"/>
    <col min="11777" max="11777" width="28.625" style="37" customWidth="1"/>
    <col min="11778" max="11779" width="3.125" style="37" customWidth="1"/>
    <col min="11780" max="11780" width="23.625" style="37" customWidth="1"/>
    <col min="11781" max="11781" width="10.375" style="37" customWidth="1"/>
    <col min="11782" max="11782" width="7.5" style="37" customWidth="1"/>
    <col min="11783" max="11783" width="23.875" style="37" customWidth="1"/>
    <col min="11784" max="11784" width="22.625" style="37" customWidth="1"/>
    <col min="11785" max="12032" width="9" style="37"/>
    <col min="12033" max="12033" width="28.625" style="37" customWidth="1"/>
    <col min="12034" max="12035" width="3.125" style="37" customWidth="1"/>
    <col min="12036" max="12036" width="23.625" style="37" customWidth="1"/>
    <col min="12037" max="12037" width="10.375" style="37" customWidth="1"/>
    <col min="12038" max="12038" width="7.5" style="37" customWidth="1"/>
    <col min="12039" max="12039" width="23.875" style="37" customWidth="1"/>
    <col min="12040" max="12040" width="22.625" style="37" customWidth="1"/>
    <col min="12041" max="12288" width="9" style="37"/>
    <col min="12289" max="12289" width="28.625" style="37" customWidth="1"/>
    <col min="12290" max="12291" width="3.125" style="37" customWidth="1"/>
    <col min="12292" max="12292" width="23.625" style="37" customWidth="1"/>
    <col min="12293" max="12293" width="10.375" style="37" customWidth="1"/>
    <col min="12294" max="12294" width="7.5" style="37" customWidth="1"/>
    <col min="12295" max="12295" width="23.875" style="37" customWidth="1"/>
    <col min="12296" max="12296" width="22.625" style="37" customWidth="1"/>
    <col min="12297" max="12544" width="9" style="37"/>
    <col min="12545" max="12545" width="28.625" style="37" customWidth="1"/>
    <col min="12546" max="12547" width="3.125" style="37" customWidth="1"/>
    <col min="12548" max="12548" width="23.625" style="37" customWidth="1"/>
    <col min="12549" max="12549" width="10.375" style="37" customWidth="1"/>
    <col min="12550" max="12550" width="7.5" style="37" customWidth="1"/>
    <col min="12551" max="12551" width="23.875" style="37" customWidth="1"/>
    <col min="12552" max="12552" width="22.625" style="37" customWidth="1"/>
    <col min="12553" max="12800" width="9" style="37"/>
    <col min="12801" max="12801" width="28.625" style="37" customWidth="1"/>
    <col min="12802" max="12803" width="3.125" style="37" customWidth="1"/>
    <col min="12804" max="12804" width="23.625" style="37" customWidth="1"/>
    <col min="12805" max="12805" width="10.375" style="37" customWidth="1"/>
    <col min="12806" max="12806" width="7.5" style="37" customWidth="1"/>
    <col min="12807" max="12807" width="23.875" style="37" customWidth="1"/>
    <col min="12808" max="12808" width="22.625" style="37" customWidth="1"/>
    <col min="12809" max="13056" width="9" style="37"/>
    <col min="13057" max="13057" width="28.625" style="37" customWidth="1"/>
    <col min="13058" max="13059" width="3.125" style="37" customWidth="1"/>
    <col min="13060" max="13060" width="23.625" style="37" customWidth="1"/>
    <col min="13061" max="13061" width="10.375" style="37" customWidth="1"/>
    <col min="13062" max="13062" width="7.5" style="37" customWidth="1"/>
    <col min="13063" max="13063" width="23.875" style="37" customWidth="1"/>
    <col min="13064" max="13064" width="22.625" style="37" customWidth="1"/>
    <col min="13065" max="13312" width="9" style="37"/>
    <col min="13313" max="13313" width="28.625" style="37" customWidth="1"/>
    <col min="13314" max="13315" width="3.125" style="37" customWidth="1"/>
    <col min="13316" max="13316" width="23.625" style="37" customWidth="1"/>
    <col min="13317" max="13317" width="10.375" style="37" customWidth="1"/>
    <col min="13318" max="13318" width="7.5" style="37" customWidth="1"/>
    <col min="13319" max="13319" width="23.875" style="37" customWidth="1"/>
    <col min="13320" max="13320" width="22.625" style="37" customWidth="1"/>
    <col min="13321" max="13568" width="9" style="37"/>
    <col min="13569" max="13569" width="28.625" style="37" customWidth="1"/>
    <col min="13570" max="13571" width="3.125" style="37" customWidth="1"/>
    <col min="13572" max="13572" width="23.625" style="37" customWidth="1"/>
    <col min="13573" max="13573" width="10.375" style="37" customWidth="1"/>
    <col min="13574" max="13574" width="7.5" style="37" customWidth="1"/>
    <col min="13575" max="13575" width="23.875" style="37" customWidth="1"/>
    <col min="13576" max="13576" width="22.625" style="37" customWidth="1"/>
    <col min="13577" max="13824" width="9" style="37"/>
    <col min="13825" max="13825" width="28.625" style="37" customWidth="1"/>
    <col min="13826" max="13827" width="3.125" style="37" customWidth="1"/>
    <col min="13828" max="13828" width="23.625" style="37" customWidth="1"/>
    <col min="13829" max="13829" width="10.375" style="37" customWidth="1"/>
    <col min="13830" max="13830" width="7.5" style="37" customWidth="1"/>
    <col min="13831" max="13831" width="23.875" style="37" customWidth="1"/>
    <col min="13832" max="13832" width="22.625" style="37" customWidth="1"/>
    <col min="13833" max="14080" width="9" style="37"/>
    <col min="14081" max="14081" width="28.625" style="37" customWidth="1"/>
    <col min="14082" max="14083" width="3.125" style="37" customWidth="1"/>
    <col min="14084" max="14084" width="23.625" style="37" customWidth="1"/>
    <col min="14085" max="14085" width="10.375" style="37" customWidth="1"/>
    <col min="14086" max="14086" width="7.5" style="37" customWidth="1"/>
    <col min="14087" max="14087" width="23.875" style="37" customWidth="1"/>
    <col min="14088" max="14088" width="22.625" style="37" customWidth="1"/>
    <col min="14089" max="14336" width="9" style="37"/>
    <col min="14337" max="14337" width="28.625" style="37" customWidth="1"/>
    <col min="14338" max="14339" width="3.125" style="37" customWidth="1"/>
    <col min="14340" max="14340" width="23.625" style="37" customWidth="1"/>
    <col min="14341" max="14341" width="10.375" style="37" customWidth="1"/>
    <col min="14342" max="14342" width="7.5" style="37" customWidth="1"/>
    <col min="14343" max="14343" width="23.875" style="37" customWidth="1"/>
    <col min="14344" max="14344" width="22.625" style="37" customWidth="1"/>
    <col min="14345" max="14592" width="9" style="37"/>
    <col min="14593" max="14593" width="28.625" style="37" customWidth="1"/>
    <col min="14594" max="14595" width="3.125" style="37" customWidth="1"/>
    <col min="14596" max="14596" width="23.625" style="37" customWidth="1"/>
    <col min="14597" max="14597" width="10.375" style="37" customWidth="1"/>
    <col min="14598" max="14598" width="7.5" style="37" customWidth="1"/>
    <col min="14599" max="14599" width="23.875" style="37" customWidth="1"/>
    <col min="14600" max="14600" width="22.625" style="37" customWidth="1"/>
    <col min="14601" max="14848" width="9" style="37"/>
    <col min="14849" max="14849" width="28.625" style="37" customWidth="1"/>
    <col min="14850" max="14851" width="3.125" style="37" customWidth="1"/>
    <col min="14852" max="14852" width="23.625" style="37" customWidth="1"/>
    <col min="14853" max="14853" width="10.375" style="37" customWidth="1"/>
    <col min="14854" max="14854" width="7.5" style="37" customWidth="1"/>
    <col min="14855" max="14855" width="23.875" style="37" customWidth="1"/>
    <col min="14856" max="14856" width="22.625" style="37" customWidth="1"/>
    <col min="14857" max="15104" width="9" style="37"/>
    <col min="15105" max="15105" width="28.625" style="37" customWidth="1"/>
    <col min="15106" max="15107" width="3.125" style="37" customWidth="1"/>
    <col min="15108" max="15108" width="23.625" style="37" customWidth="1"/>
    <col min="15109" max="15109" width="10.375" style="37" customWidth="1"/>
    <col min="15110" max="15110" width="7.5" style="37" customWidth="1"/>
    <col min="15111" max="15111" width="23.875" style="37" customWidth="1"/>
    <col min="15112" max="15112" width="22.625" style="37" customWidth="1"/>
    <col min="15113" max="15360" width="9" style="37"/>
    <col min="15361" max="15361" width="28.625" style="37" customWidth="1"/>
    <col min="15362" max="15363" width="3.125" style="37" customWidth="1"/>
    <col min="15364" max="15364" width="23.625" style="37" customWidth="1"/>
    <col min="15365" max="15365" width="10.375" style="37" customWidth="1"/>
    <col min="15366" max="15366" width="7.5" style="37" customWidth="1"/>
    <col min="15367" max="15367" width="23.875" style="37" customWidth="1"/>
    <col min="15368" max="15368" width="22.625" style="37" customWidth="1"/>
    <col min="15369" max="15616" width="9" style="37"/>
    <col min="15617" max="15617" width="28.625" style="37" customWidth="1"/>
    <col min="15618" max="15619" width="3.125" style="37" customWidth="1"/>
    <col min="15620" max="15620" width="23.625" style="37" customWidth="1"/>
    <col min="15621" max="15621" width="10.375" style="37" customWidth="1"/>
    <col min="15622" max="15622" width="7.5" style="37" customWidth="1"/>
    <col min="15623" max="15623" width="23.875" style="37" customWidth="1"/>
    <col min="15624" max="15624" width="22.625" style="37" customWidth="1"/>
    <col min="15625" max="15872" width="9" style="37"/>
    <col min="15873" max="15873" width="28.625" style="37" customWidth="1"/>
    <col min="15874" max="15875" width="3.125" style="37" customWidth="1"/>
    <col min="15876" max="15876" width="23.625" style="37" customWidth="1"/>
    <col min="15877" max="15877" width="10.375" style="37" customWidth="1"/>
    <col min="15878" max="15878" width="7.5" style="37" customWidth="1"/>
    <col min="15879" max="15879" width="23.875" style="37" customWidth="1"/>
    <col min="15880" max="15880" width="22.625" style="37" customWidth="1"/>
    <col min="15881" max="16128" width="9" style="37"/>
    <col min="16129" max="16129" width="28.625" style="37" customWidth="1"/>
    <col min="16130" max="16131" width="3.125" style="37" customWidth="1"/>
    <col min="16132" max="16132" width="23.625" style="37" customWidth="1"/>
    <col min="16133" max="16133" width="10.375" style="37" customWidth="1"/>
    <col min="16134" max="16134" width="7.5" style="37" customWidth="1"/>
    <col min="16135" max="16135" width="23.875" style="37" customWidth="1"/>
    <col min="16136" max="16136" width="22.625" style="37" customWidth="1"/>
    <col min="16137" max="16384" width="9" style="37"/>
  </cols>
  <sheetData>
    <row r="1" spans="1:10" ht="18.75">
      <c r="A1" s="36"/>
      <c r="J1" s="75" t="s">
        <v>302</v>
      </c>
    </row>
    <row r="2" spans="1:10" ht="27.75" customHeight="1">
      <c r="A2" s="36"/>
      <c r="G2" s="1080" t="s">
        <v>129</v>
      </c>
      <c r="H2" s="1080"/>
    </row>
    <row r="3" spans="1:10" ht="15" customHeight="1">
      <c r="A3" s="36"/>
      <c r="G3" s="38"/>
      <c r="H3" s="38"/>
    </row>
    <row r="4" spans="1:10" ht="81" customHeight="1">
      <c r="A4" s="1081" t="s">
        <v>158</v>
      </c>
      <c r="B4" s="1082"/>
      <c r="C4" s="1082"/>
      <c r="D4" s="1082"/>
      <c r="E4" s="1082"/>
      <c r="F4" s="1082"/>
      <c r="G4" s="1082"/>
      <c r="H4" s="1082"/>
    </row>
    <row r="5" spans="1:10" ht="24" customHeight="1">
      <c r="A5" s="39"/>
      <c r="B5" s="39"/>
      <c r="C5" s="39"/>
      <c r="D5" s="40"/>
      <c r="E5" s="39"/>
      <c r="F5" s="39"/>
      <c r="H5" s="41"/>
    </row>
    <row r="6" spans="1:10" ht="36" customHeight="1">
      <c r="A6" s="42" t="s">
        <v>159</v>
      </c>
      <c r="B6" s="1083"/>
      <c r="C6" s="1084"/>
      <c r="D6" s="1084"/>
      <c r="E6" s="1084"/>
      <c r="F6" s="1084"/>
      <c r="G6" s="1084"/>
      <c r="H6" s="1085"/>
    </row>
    <row r="7" spans="1:10" ht="46.5" customHeight="1">
      <c r="A7" s="43" t="s">
        <v>160</v>
      </c>
      <c r="B7" s="1086" t="s">
        <v>161</v>
      </c>
      <c r="C7" s="1087"/>
      <c r="D7" s="1087"/>
      <c r="E7" s="1087"/>
      <c r="F7" s="1087"/>
      <c r="G7" s="1087"/>
      <c r="H7" s="1088"/>
    </row>
    <row r="8" spans="1:10" ht="84" customHeight="1">
      <c r="A8" s="44" t="s">
        <v>162</v>
      </c>
      <c r="B8" s="1089" t="s">
        <v>301</v>
      </c>
      <c r="C8" s="1090"/>
      <c r="D8" s="1090"/>
      <c r="E8" s="1090"/>
      <c r="F8" s="1090"/>
      <c r="G8" s="1090"/>
      <c r="H8" s="1091"/>
    </row>
    <row r="9" spans="1:10" s="47" customFormat="1" ht="23.25" customHeight="1">
      <c r="A9" s="45"/>
      <c r="B9" s="46"/>
      <c r="C9" s="46"/>
      <c r="D9" s="46"/>
      <c r="E9" s="46"/>
      <c r="F9" s="46"/>
      <c r="G9" s="46"/>
    </row>
    <row r="10" spans="1:10" s="47" customFormat="1">
      <c r="A10" s="1092" t="s">
        <v>163</v>
      </c>
      <c r="B10" s="48"/>
      <c r="C10" s="1095" t="s">
        <v>164</v>
      </c>
      <c r="D10" s="1095"/>
      <c r="E10" s="1095"/>
      <c r="F10" s="49"/>
      <c r="G10" s="49"/>
      <c r="H10" s="1097" t="s">
        <v>165</v>
      </c>
    </row>
    <row r="11" spans="1:10">
      <c r="A11" s="1093"/>
      <c r="B11" s="50"/>
      <c r="C11" s="1096"/>
      <c r="D11" s="1096"/>
      <c r="E11" s="1096"/>
      <c r="F11" s="47"/>
      <c r="G11" s="47"/>
      <c r="H11" s="1098"/>
    </row>
    <row r="12" spans="1:10" ht="52.5" customHeight="1">
      <c r="A12" s="1093"/>
      <c r="B12" s="50"/>
      <c r="C12" s="51" t="s">
        <v>65</v>
      </c>
      <c r="D12" s="52" t="s">
        <v>166</v>
      </c>
      <c r="E12" s="53" t="s">
        <v>111</v>
      </c>
      <c r="F12" s="54"/>
      <c r="G12" s="55" t="s">
        <v>167</v>
      </c>
      <c r="H12" s="1098"/>
    </row>
    <row r="13" spans="1:10" ht="52.5" customHeight="1">
      <c r="A13" s="1093"/>
      <c r="B13" s="50"/>
      <c r="C13" s="51" t="s">
        <v>67</v>
      </c>
      <c r="D13" s="52" t="s">
        <v>168</v>
      </c>
      <c r="E13" s="53" t="s">
        <v>111</v>
      </c>
      <c r="F13" s="54"/>
      <c r="G13" s="56" t="s">
        <v>169</v>
      </c>
      <c r="H13" s="1098"/>
    </row>
    <row r="14" spans="1:10" ht="13.5" customHeight="1">
      <c r="A14" s="1093"/>
      <c r="B14" s="50"/>
      <c r="C14" s="47"/>
      <c r="D14" s="47"/>
      <c r="E14" s="47"/>
      <c r="F14" s="47"/>
      <c r="G14" s="47"/>
      <c r="H14" s="1098"/>
    </row>
    <row r="15" spans="1:10" ht="13.5" customHeight="1">
      <c r="A15" s="1094"/>
      <c r="B15" s="57"/>
      <c r="C15" s="46"/>
      <c r="D15" s="46"/>
      <c r="E15" s="46"/>
      <c r="F15" s="46"/>
      <c r="G15" s="46"/>
      <c r="H15" s="1099"/>
    </row>
    <row r="16" spans="1:10" s="47" customFormat="1">
      <c r="A16" s="1100" t="s">
        <v>170</v>
      </c>
      <c r="B16" s="48"/>
      <c r="C16" s="1095" t="s">
        <v>171</v>
      </c>
      <c r="D16" s="1095"/>
      <c r="E16" s="1095"/>
      <c r="F16" s="49"/>
      <c r="G16" s="58"/>
      <c r="H16" s="1097" t="s">
        <v>172</v>
      </c>
    </row>
    <row r="17" spans="1:8">
      <c r="A17" s="1101"/>
      <c r="B17" s="50"/>
      <c r="C17" s="1096"/>
      <c r="D17" s="1096"/>
      <c r="E17" s="1096"/>
      <c r="F17" s="47"/>
      <c r="G17" s="59"/>
      <c r="H17" s="1103"/>
    </row>
    <row r="18" spans="1:8" ht="53.1" customHeight="1">
      <c r="A18" s="1101"/>
      <c r="B18" s="50"/>
      <c r="C18" s="51" t="s">
        <v>65</v>
      </c>
      <c r="D18" s="52" t="s">
        <v>173</v>
      </c>
      <c r="E18" s="53" t="s">
        <v>111</v>
      </c>
      <c r="F18" s="54"/>
      <c r="G18" s="59"/>
      <c r="H18" s="1103"/>
    </row>
    <row r="19" spans="1:8" ht="53.1" customHeight="1">
      <c r="A19" s="1101"/>
      <c r="B19" s="50"/>
      <c r="C19" s="51" t="s">
        <v>67</v>
      </c>
      <c r="D19" s="52" t="s">
        <v>174</v>
      </c>
      <c r="E19" s="53" t="s">
        <v>111</v>
      </c>
      <c r="F19" s="54"/>
      <c r="G19" s="60" t="s">
        <v>175</v>
      </c>
      <c r="H19" s="1103"/>
    </row>
    <row r="20" spans="1:8">
      <c r="A20" s="1101"/>
      <c r="B20" s="50"/>
      <c r="C20" s="47"/>
      <c r="D20" s="47"/>
      <c r="E20" s="47"/>
      <c r="F20" s="47"/>
      <c r="G20" s="59"/>
      <c r="H20" s="1103"/>
    </row>
    <row r="21" spans="1:8">
      <c r="A21" s="1102"/>
      <c r="B21" s="57"/>
      <c r="C21" s="46"/>
      <c r="D21" s="46"/>
      <c r="E21" s="46"/>
      <c r="F21" s="46"/>
      <c r="G21" s="61"/>
      <c r="H21" s="1103"/>
    </row>
    <row r="22" spans="1:8" s="47" customFormat="1">
      <c r="A22" s="1101" t="s">
        <v>176</v>
      </c>
      <c r="B22" s="50"/>
      <c r="C22" s="1095" t="s">
        <v>171</v>
      </c>
      <c r="D22" s="1095"/>
      <c r="E22" s="1095"/>
      <c r="H22" s="1103"/>
    </row>
    <row r="23" spans="1:8">
      <c r="A23" s="1101"/>
      <c r="B23" s="50"/>
      <c r="C23" s="1096"/>
      <c r="D23" s="1096"/>
      <c r="E23" s="1096"/>
      <c r="F23" s="47"/>
      <c r="G23" s="47"/>
      <c r="H23" s="1103"/>
    </row>
    <row r="24" spans="1:8" ht="52.5" customHeight="1">
      <c r="A24" s="1101"/>
      <c r="B24" s="50"/>
      <c r="C24" s="51" t="s">
        <v>65</v>
      </c>
      <c r="D24" s="52" t="s">
        <v>166</v>
      </c>
      <c r="E24" s="53" t="s">
        <v>111</v>
      </c>
      <c r="F24" s="54"/>
      <c r="G24" s="47"/>
      <c r="H24" s="1103"/>
    </row>
    <row r="25" spans="1:8" ht="52.5" customHeight="1">
      <c r="A25" s="1101"/>
      <c r="B25" s="50"/>
      <c r="C25" s="51" t="s">
        <v>67</v>
      </c>
      <c r="D25" s="52" t="s">
        <v>177</v>
      </c>
      <c r="E25" s="53" t="s">
        <v>111</v>
      </c>
      <c r="F25" s="54"/>
      <c r="G25" s="56" t="s">
        <v>178</v>
      </c>
      <c r="H25" s="1103"/>
    </row>
    <row r="26" spans="1:8">
      <c r="A26" s="1101"/>
      <c r="B26" s="50"/>
      <c r="C26" s="47"/>
      <c r="D26" s="47"/>
      <c r="E26" s="47"/>
      <c r="F26" s="47"/>
      <c r="G26" s="47"/>
      <c r="H26" s="1103"/>
    </row>
    <row r="27" spans="1:8">
      <c r="A27" s="1102"/>
      <c r="B27" s="57"/>
      <c r="C27" s="46"/>
      <c r="D27" s="46"/>
      <c r="E27" s="46"/>
      <c r="F27" s="46"/>
      <c r="G27" s="46"/>
      <c r="H27" s="1104"/>
    </row>
    <row r="29" spans="1:8" ht="17.25" customHeight="1">
      <c r="A29" s="1079" t="s">
        <v>179</v>
      </c>
      <c r="B29" s="1079"/>
      <c r="C29" s="1079"/>
      <c r="D29" s="1079"/>
      <c r="E29" s="1079"/>
      <c r="F29" s="1079"/>
      <c r="G29" s="1079"/>
      <c r="H29" s="1079"/>
    </row>
    <row r="30" spans="1:8" ht="17.25" customHeight="1">
      <c r="A30" s="1079" t="s">
        <v>180</v>
      </c>
      <c r="B30" s="1079"/>
      <c r="C30" s="1079"/>
      <c r="D30" s="1079"/>
      <c r="E30" s="1079"/>
      <c r="F30" s="1079"/>
      <c r="G30" s="1079"/>
      <c r="H30" s="1079"/>
    </row>
    <row r="31" spans="1:8" ht="17.25" customHeight="1">
      <c r="A31" s="1079" t="s">
        <v>181</v>
      </c>
      <c r="B31" s="1079"/>
      <c r="C31" s="1079"/>
      <c r="D31" s="1079"/>
      <c r="E31" s="1079"/>
      <c r="F31" s="1079"/>
      <c r="G31" s="1079"/>
      <c r="H31" s="1079"/>
    </row>
    <row r="32" spans="1:8" ht="17.25" customHeight="1">
      <c r="A32" s="1079" t="s">
        <v>182</v>
      </c>
      <c r="B32" s="1079"/>
      <c r="C32" s="1079"/>
      <c r="D32" s="1079"/>
      <c r="E32" s="1079"/>
      <c r="F32" s="1079"/>
      <c r="G32" s="1079"/>
      <c r="H32" s="1079"/>
    </row>
    <row r="33" spans="1:8" ht="17.25" customHeight="1">
      <c r="A33" s="1079" t="s">
        <v>183</v>
      </c>
      <c r="B33" s="1079"/>
      <c r="C33" s="1079"/>
      <c r="D33" s="1079"/>
      <c r="E33" s="1079"/>
      <c r="F33" s="1079"/>
      <c r="G33" s="1079"/>
      <c r="H33" s="1079"/>
    </row>
    <row r="34" spans="1:8" ht="17.25" customHeight="1">
      <c r="A34" s="1105" t="s">
        <v>230</v>
      </c>
      <c r="B34" s="1106"/>
      <c r="C34" s="1106"/>
      <c r="D34" s="1106"/>
      <c r="E34" s="1106"/>
      <c r="F34" s="1106"/>
      <c r="G34" s="1106"/>
      <c r="H34" s="1106"/>
    </row>
    <row r="35" spans="1:8" ht="17.25" customHeight="1">
      <c r="A35" s="1107" t="s">
        <v>232</v>
      </c>
      <c r="B35" s="1107"/>
      <c r="C35" s="1107"/>
      <c r="D35" s="1107"/>
      <c r="E35" s="1107"/>
      <c r="F35" s="1107"/>
      <c r="G35" s="1107"/>
      <c r="H35" s="1107"/>
    </row>
    <row r="36" spans="1:8" ht="17.25" customHeight="1">
      <c r="A36" s="62" t="s">
        <v>233</v>
      </c>
      <c r="B36" s="63"/>
      <c r="C36" s="63"/>
      <c r="D36" s="63"/>
      <c r="E36" s="63"/>
      <c r="F36" s="63"/>
      <c r="G36" s="63"/>
      <c r="H36" s="63"/>
    </row>
    <row r="37" spans="1:8" s="64" customFormat="1" ht="17.25" customHeight="1">
      <c r="A37" s="1105" t="s">
        <v>231</v>
      </c>
      <c r="B37" s="1106"/>
      <c r="C37" s="1106"/>
      <c r="D37" s="1106"/>
      <c r="E37" s="1106"/>
      <c r="F37" s="1106"/>
      <c r="G37" s="1106"/>
      <c r="H37" s="1106"/>
    </row>
    <row r="38" spans="1:8" s="64" customFormat="1" ht="17.25" customHeight="1">
      <c r="A38" s="1107" t="s">
        <v>184</v>
      </c>
      <c r="B38" s="1107"/>
      <c r="C38" s="1107"/>
      <c r="D38" s="1107"/>
      <c r="E38" s="1107"/>
      <c r="F38" s="1107"/>
      <c r="G38" s="1107"/>
      <c r="H38" s="1107"/>
    </row>
    <row r="39" spans="1:8" s="64" customFormat="1" ht="17.25" customHeight="1">
      <c r="A39" s="1107" t="s">
        <v>234</v>
      </c>
      <c r="B39" s="1107"/>
      <c r="C39" s="1107"/>
      <c r="D39" s="1107"/>
      <c r="E39" s="1107"/>
      <c r="F39" s="1107"/>
      <c r="G39" s="1107"/>
      <c r="H39" s="1107"/>
    </row>
    <row r="40" spans="1:8" ht="17.25" customHeight="1">
      <c r="A40" s="63" t="s">
        <v>185</v>
      </c>
      <c r="B40" s="63"/>
      <c r="C40" s="63"/>
      <c r="D40" s="63"/>
      <c r="E40" s="63"/>
      <c r="F40" s="63"/>
      <c r="G40" s="63"/>
      <c r="H40" s="63"/>
    </row>
    <row r="41" spans="1:8" ht="17.25" customHeight="1">
      <c r="A41" s="65" t="s">
        <v>186</v>
      </c>
      <c r="B41" s="65"/>
      <c r="C41" s="65"/>
      <c r="D41" s="65"/>
      <c r="E41" s="65"/>
      <c r="F41" s="65"/>
      <c r="G41" s="65"/>
      <c r="H41" s="65"/>
    </row>
    <row r="42" spans="1:8" ht="17.25" customHeight="1">
      <c r="A42" s="1079" t="s">
        <v>187</v>
      </c>
      <c r="B42" s="1079"/>
      <c r="C42" s="1079"/>
      <c r="D42" s="1079"/>
      <c r="E42" s="1079"/>
      <c r="F42" s="1079"/>
      <c r="G42" s="1079"/>
      <c r="H42" s="1079"/>
    </row>
    <row r="43" spans="1:8" ht="17.25" customHeight="1">
      <c r="A43" s="1079" t="s">
        <v>188</v>
      </c>
      <c r="B43" s="1079"/>
      <c r="C43" s="1079"/>
      <c r="D43" s="1079"/>
      <c r="E43" s="1079"/>
      <c r="F43" s="1079"/>
      <c r="G43" s="1079"/>
      <c r="H43" s="1079"/>
    </row>
    <row r="44" spans="1:8" ht="17.25" customHeight="1">
      <c r="A44" s="1079" t="s">
        <v>189</v>
      </c>
      <c r="B44" s="1079"/>
      <c r="C44" s="1079"/>
      <c r="D44" s="1079"/>
      <c r="E44" s="1079"/>
      <c r="F44" s="1079"/>
      <c r="G44" s="1079"/>
      <c r="H44" s="1079"/>
    </row>
    <row r="45" spans="1:8" ht="17.25" customHeight="1">
      <c r="A45" s="1079" t="s">
        <v>190</v>
      </c>
      <c r="B45" s="1079"/>
      <c r="C45" s="1079"/>
      <c r="D45" s="1079"/>
      <c r="E45" s="1079"/>
      <c r="F45" s="1079"/>
      <c r="G45" s="1079"/>
      <c r="H45" s="1079"/>
    </row>
    <row r="46" spans="1:8" ht="17.25" customHeight="1">
      <c r="A46" s="1079" t="s">
        <v>191</v>
      </c>
      <c r="B46" s="1079"/>
      <c r="C46" s="1079"/>
      <c r="D46" s="1079"/>
      <c r="E46" s="1079"/>
      <c r="F46" s="1079"/>
      <c r="G46" s="1079"/>
      <c r="H46" s="1079"/>
    </row>
    <row r="47" spans="1:8" ht="17.25" customHeight="1">
      <c r="A47" s="1079" t="s">
        <v>192</v>
      </c>
      <c r="B47" s="1079"/>
      <c r="C47" s="1079"/>
      <c r="D47" s="1079"/>
      <c r="E47" s="1079"/>
      <c r="F47" s="1079"/>
      <c r="G47" s="1079"/>
      <c r="H47" s="1079"/>
    </row>
    <row r="48" spans="1:8" ht="17.25" customHeight="1">
      <c r="A48" s="66" t="s">
        <v>193</v>
      </c>
      <c r="B48" s="66"/>
      <c r="C48" s="66"/>
      <c r="D48" s="66"/>
      <c r="E48" s="66"/>
      <c r="F48" s="66"/>
      <c r="G48" s="66"/>
      <c r="H48" s="66"/>
    </row>
    <row r="49" spans="1:8" ht="17.25" customHeight="1">
      <c r="A49" s="1108" t="s">
        <v>194</v>
      </c>
      <c r="B49" s="1108"/>
      <c r="C49" s="1108"/>
      <c r="D49" s="1108"/>
      <c r="E49" s="1108"/>
      <c r="F49" s="1108"/>
      <c r="G49" s="1108"/>
      <c r="H49" s="1108"/>
    </row>
    <row r="50" spans="1:8" ht="6" customHeight="1">
      <c r="A50" s="1079"/>
      <c r="B50" s="1079"/>
      <c r="C50" s="1079"/>
      <c r="D50" s="1079"/>
      <c r="E50" s="1079"/>
      <c r="F50" s="1079"/>
      <c r="G50" s="1079"/>
      <c r="H50" s="1079"/>
    </row>
    <row r="51" spans="1:8">
      <c r="A51" s="1079"/>
      <c r="B51" s="1079"/>
      <c r="C51" s="1079"/>
      <c r="D51" s="1079"/>
      <c r="E51" s="1079"/>
      <c r="F51" s="1079"/>
      <c r="G51" s="1079"/>
      <c r="H51" s="1079"/>
    </row>
  </sheetData>
  <mergeCells count="32">
    <mergeCell ref="A51:H51"/>
    <mergeCell ref="A44:H44"/>
    <mergeCell ref="A45:H45"/>
    <mergeCell ref="A46:H46"/>
    <mergeCell ref="A47:H47"/>
    <mergeCell ref="A49:H49"/>
    <mergeCell ref="A50:H50"/>
    <mergeCell ref="A43:H43"/>
    <mergeCell ref="A30:H30"/>
    <mergeCell ref="A31:H31"/>
    <mergeCell ref="A32:H32"/>
    <mergeCell ref="A33:H33"/>
    <mergeCell ref="A34:H34"/>
    <mergeCell ref="A35:H35"/>
    <mergeCell ref="A37:H37"/>
    <mergeCell ref="A38:H38"/>
    <mergeCell ref="A39:H39"/>
    <mergeCell ref="A42:H42"/>
    <mergeCell ref="A29:H29"/>
    <mergeCell ref="G2:H2"/>
    <mergeCell ref="A4:H4"/>
    <mergeCell ref="B6:H6"/>
    <mergeCell ref="B7:H7"/>
    <mergeCell ref="B8:H8"/>
    <mergeCell ref="A10:A15"/>
    <mergeCell ref="C10:E11"/>
    <mergeCell ref="H10:H15"/>
    <mergeCell ref="A16:A21"/>
    <mergeCell ref="C16:E17"/>
    <mergeCell ref="H16:H27"/>
    <mergeCell ref="A22:A27"/>
    <mergeCell ref="C22:E23"/>
  </mergeCells>
  <phoneticPr fontId="2"/>
  <hyperlinks>
    <hyperlink ref="J1" location="加算を算定するにあたって!A1" display="目次"/>
  </hyperlinks>
  <pageMargins left="0.70866141732283472" right="0.56000000000000005" top="0.62" bottom="0.47" header="0.31496062992125984" footer="0.31496062992125984"/>
  <pageSetup paperSize="9" scale="63" orientation="portrait" r:id="rId1"/>
  <rowBreaks count="1" manualBreakCount="1">
    <brk id="5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
  <sheetViews>
    <sheetView view="pageBreakPreview" zoomScaleNormal="100" zoomScaleSheetLayoutView="100" workbookViewId="0"/>
  </sheetViews>
  <sheetFormatPr defaultRowHeight="13.5"/>
  <cols>
    <col min="1" max="1" width="4.625" style="105" customWidth="1"/>
    <col min="2" max="2" width="26.25" style="105" customWidth="1"/>
    <col min="3" max="3" width="5.25" style="105" customWidth="1"/>
    <col min="4" max="6" width="21.625" style="105" customWidth="1"/>
    <col min="7" max="7" width="3.125" style="105" customWidth="1"/>
    <col min="8" max="256" width="9" style="105"/>
    <col min="257" max="257" width="4.625" style="105" customWidth="1"/>
    <col min="258" max="258" width="26.25" style="105" customWidth="1"/>
    <col min="259" max="259" width="5.25" style="105" customWidth="1"/>
    <col min="260" max="262" width="21.625" style="105" customWidth="1"/>
    <col min="263" max="263" width="3.125" style="105" customWidth="1"/>
    <col min="264" max="512" width="9" style="105"/>
    <col min="513" max="513" width="4.625" style="105" customWidth="1"/>
    <col min="514" max="514" width="26.25" style="105" customWidth="1"/>
    <col min="515" max="515" width="5.25" style="105" customWidth="1"/>
    <col min="516" max="518" width="21.625" style="105" customWidth="1"/>
    <col min="519" max="519" width="3.125" style="105" customWidth="1"/>
    <col min="520" max="768" width="9" style="105"/>
    <col min="769" max="769" width="4.625" style="105" customWidth="1"/>
    <col min="770" max="770" width="26.25" style="105" customWidth="1"/>
    <col min="771" max="771" width="5.25" style="105" customWidth="1"/>
    <col min="772" max="774" width="21.625" style="105" customWidth="1"/>
    <col min="775" max="775" width="3.125" style="105" customWidth="1"/>
    <col min="776" max="1024" width="9" style="105"/>
    <col min="1025" max="1025" width="4.625" style="105" customWidth="1"/>
    <col min="1026" max="1026" width="26.25" style="105" customWidth="1"/>
    <col min="1027" max="1027" width="5.25" style="105" customWidth="1"/>
    <col min="1028" max="1030" width="21.625" style="105" customWidth="1"/>
    <col min="1031" max="1031" width="3.125" style="105" customWidth="1"/>
    <col min="1032" max="1280" width="9" style="105"/>
    <col min="1281" max="1281" width="4.625" style="105" customWidth="1"/>
    <col min="1282" max="1282" width="26.25" style="105" customWidth="1"/>
    <col min="1283" max="1283" width="5.25" style="105" customWidth="1"/>
    <col min="1284" max="1286" width="21.625" style="105" customWidth="1"/>
    <col min="1287" max="1287" width="3.125" style="105" customWidth="1"/>
    <col min="1288" max="1536" width="9" style="105"/>
    <col min="1537" max="1537" width="4.625" style="105" customWidth="1"/>
    <col min="1538" max="1538" width="26.25" style="105" customWidth="1"/>
    <col min="1539" max="1539" width="5.25" style="105" customWidth="1"/>
    <col min="1540" max="1542" width="21.625" style="105" customWidth="1"/>
    <col min="1543" max="1543" width="3.125" style="105" customWidth="1"/>
    <col min="1544" max="1792" width="9" style="105"/>
    <col min="1793" max="1793" width="4.625" style="105" customWidth="1"/>
    <col min="1794" max="1794" width="26.25" style="105" customWidth="1"/>
    <col min="1795" max="1795" width="5.25" style="105" customWidth="1"/>
    <col min="1796" max="1798" width="21.625" style="105" customWidth="1"/>
    <col min="1799" max="1799" width="3.125" style="105" customWidth="1"/>
    <col min="1800" max="2048" width="9" style="105"/>
    <col min="2049" max="2049" width="4.625" style="105" customWidth="1"/>
    <col min="2050" max="2050" width="26.25" style="105" customWidth="1"/>
    <col min="2051" max="2051" width="5.25" style="105" customWidth="1"/>
    <col min="2052" max="2054" width="21.625" style="105" customWidth="1"/>
    <col min="2055" max="2055" width="3.125" style="105" customWidth="1"/>
    <col min="2056" max="2304" width="9" style="105"/>
    <col min="2305" max="2305" width="4.625" style="105" customWidth="1"/>
    <col min="2306" max="2306" width="26.25" style="105" customWidth="1"/>
    <col min="2307" max="2307" width="5.25" style="105" customWidth="1"/>
    <col min="2308" max="2310" width="21.625" style="105" customWidth="1"/>
    <col min="2311" max="2311" width="3.125" style="105" customWidth="1"/>
    <col min="2312" max="2560" width="9" style="105"/>
    <col min="2561" max="2561" width="4.625" style="105" customWidth="1"/>
    <col min="2562" max="2562" width="26.25" style="105" customWidth="1"/>
    <col min="2563" max="2563" width="5.25" style="105" customWidth="1"/>
    <col min="2564" max="2566" width="21.625" style="105" customWidth="1"/>
    <col min="2567" max="2567" width="3.125" style="105" customWidth="1"/>
    <col min="2568" max="2816" width="9" style="105"/>
    <col min="2817" max="2817" width="4.625" style="105" customWidth="1"/>
    <col min="2818" max="2818" width="26.25" style="105" customWidth="1"/>
    <col min="2819" max="2819" width="5.25" style="105" customWidth="1"/>
    <col min="2820" max="2822" width="21.625" style="105" customWidth="1"/>
    <col min="2823" max="2823" width="3.125" style="105" customWidth="1"/>
    <col min="2824" max="3072" width="9" style="105"/>
    <col min="3073" max="3073" width="4.625" style="105" customWidth="1"/>
    <col min="3074" max="3074" width="26.25" style="105" customWidth="1"/>
    <col min="3075" max="3075" width="5.25" style="105" customWidth="1"/>
    <col min="3076" max="3078" width="21.625" style="105" customWidth="1"/>
    <col min="3079" max="3079" width="3.125" style="105" customWidth="1"/>
    <col min="3080" max="3328" width="9" style="105"/>
    <col min="3329" max="3329" width="4.625" style="105" customWidth="1"/>
    <col min="3330" max="3330" width="26.25" style="105" customWidth="1"/>
    <col min="3331" max="3331" width="5.25" style="105" customWidth="1"/>
    <col min="3332" max="3334" width="21.625" style="105" customWidth="1"/>
    <col min="3335" max="3335" width="3.125" style="105" customWidth="1"/>
    <col min="3336" max="3584" width="9" style="105"/>
    <col min="3585" max="3585" width="4.625" style="105" customWidth="1"/>
    <col min="3586" max="3586" width="26.25" style="105" customWidth="1"/>
    <col min="3587" max="3587" width="5.25" style="105" customWidth="1"/>
    <col min="3588" max="3590" width="21.625" style="105" customWidth="1"/>
    <col min="3591" max="3591" width="3.125" style="105" customWidth="1"/>
    <col min="3592" max="3840" width="9" style="105"/>
    <col min="3841" max="3841" width="4.625" style="105" customWidth="1"/>
    <col min="3842" max="3842" width="26.25" style="105" customWidth="1"/>
    <col min="3843" max="3843" width="5.25" style="105" customWidth="1"/>
    <col min="3844" max="3846" width="21.625" style="105" customWidth="1"/>
    <col min="3847" max="3847" width="3.125" style="105" customWidth="1"/>
    <col min="3848" max="4096" width="9" style="105"/>
    <col min="4097" max="4097" width="4.625" style="105" customWidth="1"/>
    <col min="4098" max="4098" width="26.25" style="105" customWidth="1"/>
    <col min="4099" max="4099" width="5.25" style="105" customWidth="1"/>
    <col min="4100" max="4102" width="21.625" style="105" customWidth="1"/>
    <col min="4103" max="4103" width="3.125" style="105" customWidth="1"/>
    <col min="4104" max="4352" width="9" style="105"/>
    <col min="4353" max="4353" width="4.625" style="105" customWidth="1"/>
    <col min="4354" max="4354" width="26.25" style="105" customWidth="1"/>
    <col min="4355" max="4355" width="5.25" style="105" customWidth="1"/>
    <col min="4356" max="4358" width="21.625" style="105" customWidth="1"/>
    <col min="4359" max="4359" width="3.125" style="105" customWidth="1"/>
    <col min="4360" max="4608" width="9" style="105"/>
    <col min="4609" max="4609" width="4.625" style="105" customWidth="1"/>
    <col min="4610" max="4610" width="26.25" style="105" customWidth="1"/>
    <col min="4611" max="4611" width="5.25" style="105" customWidth="1"/>
    <col min="4612" max="4614" width="21.625" style="105" customWidth="1"/>
    <col min="4615" max="4615" width="3.125" style="105" customWidth="1"/>
    <col min="4616" max="4864" width="9" style="105"/>
    <col min="4865" max="4865" width="4.625" style="105" customWidth="1"/>
    <col min="4866" max="4866" width="26.25" style="105" customWidth="1"/>
    <col min="4867" max="4867" width="5.25" style="105" customWidth="1"/>
    <col min="4868" max="4870" width="21.625" style="105" customWidth="1"/>
    <col min="4871" max="4871" width="3.125" style="105" customWidth="1"/>
    <col min="4872" max="5120" width="9" style="105"/>
    <col min="5121" max="5121" width="4.625" style="105" customWidth="1"/>
    <col min="5122" max="5122" width="26.25" style="105" customWidth="1"/>
    <col min="5123" max="5123" width="5.25" style="105" customWidth="1"/>
    <col min="5124" max="5126" width="21.625" style="105" customWidth="1"/>
    <col min="5127" max="5127" width="3.125" style="105" customWidth="1"/>
    <col min="5128" max="5376" width="9" style="105"/>
    <col min="5377" max="5377" width="4.625" style="105" customWidth="1"/>
    <col min="5378" max="5378" width="26.25" style="105" customWidth="1"/>
    <col min="5379" max="5379" width="5.25" style="105" customWidth="1"/>
    <col min="5380" max="5382" width="21.625" style="105" customWidth="1"/>
    <col min="5383" max="5383" width="3.125" style="105" customWidth="1"/>
    <col min="5384" max="5632" width="9" style="105"/>
    <col min="5633" max="5633" width="4.625" style="105" customWidth="1"/>
    <col min="5634" max="5634" width="26.25" style="105" customWidth="1"/>
    <col min="5635" max="5635" width="5.25" style="105" customWidth="1"/>
    <col min="5636" max="5638" width="21.625" style="105" customWidth="1"/>
    <col min="5639" max="5639" width="3.125" style="105" customWidth="1"/>
    <col min="5640" max="5888" width="9" style="105"/>
    <col min="5889" max="5889" width="4.625" style="105" customWidth="1"/>
    <col min="5890" max="5890" width="26.25" style="105" customWidth="1"/>
    <col min="5891" max="5891" width="5.25" style="105" customWidth="1"/>
    <col min="5892" max="5894" width="21.625" style="105" customWidth="1"/>
    <col min="5895" max="5895" width="3.125" style="105" customWidth="1"/>
    <col min="5896" max="6144" width="9" style="105"/>
    <col min="6145" max="6145" width="4.625" style="105" customWidth="1"/>
    <col min="6146" max="6146" width="26.25" style="105" customWidth="1"/>
    <col min="6147" max="6147" width="5.25" style="105" customWidth="1"/>
    <col min="6148" max="6150" width="21.625" style="105" customWidth="1"/>
    <col min="6151" max="6151" width="3.125" style="105" customWidth="1"/>
    <col min="6152" max="6400" width="9" style="105"/>
    <col min="6401" max="6401" width="4.625" style="105" customWidth="1"/>
    <col min="6402" max="6402" width="26.25" style="105" customWidth="1"/>
    <col min="6403" max="6403" width="5.25" style="105" customWidth="1"/>
    <col min="6404" max="6406" width="21.625" style="105" customWidth="1"/>
    <col min="6407" max="6407" width="3.125" style="105" customWidth="1"/>
    <col min="6408" max="6656" width="9" style="105"/>
    <col min="6657" max="6657" width="4.625" style="105" customWidth="1"/>
    <col min="6658" max="6658" width="26.25" style="105" customWidth="1"/>
    <col min="6659" max="6659" width="5.25" style="105" customWidth="1"/>
    <col min="6660" max="6662" width="21.625" style="105" customWidth="1"/>
    <col min="6663" max="6663" width="3.125" style="105" customWidth="1"/>
    <col min="6664" max="6912" width="9" style="105"/>
    <col min="6913" max="6913" width="4.625" style="105" customWidth="1"/>
    <col min="6914" max="6914" width="26.25" style="105" customWidth="1"/>
    <col min="6915" max="6915" width="5.25" style="105" customWidth="1"/>
    <col min="6916" max="6918" width="21.625" style="105" customWidth="1"/>
    <col min="6919" max="6919" width="3.125" style="105" customWidth="1"/>
    <col min="6920" max="7168" width="9" style="105"/>
    <col min="7169" max="7169" width="4.625" style="105" customWidth="1"/>
    <col min="7170" max="7170" width="26.25" style="105" customWidth="1"/>
    <col min="7171" max="7171" width="5.25" style="105" customWidth="1"/>
    <col min="7172" max="7174" width="21.625" style="105" customWidth="1"/>
    <col min="7175" max="7175" width="3.125" style="105" customWidth="1"/>
    <col min="7176" max="7424" width="9" style="105"/>
    <col min="7425" max="7425" width="4.625" style="105" customWidth="1"/>
    <col min="7426" max="7426" width="26.25" style="105" customWidth="1"/>
    <col min="7427" max="7427" width="5.25" style="105" customWidth="1"/>
    <col min="7428" max="7430" width="21.625" style="105" customWidth="1"/>
    <col min="7431" max="7431" width="3.125" style="105" customWidth="1"/>
    <col min="7432" max="7680" width="9" style="105"/>
    <col min="7681" max="7681" width="4.625" style="105" customWidth="1"/>
    <col min="7682" max="7682" width="26.25" style="105" customWidth="1"/>
    <col min="7683" max="7683" width="5.25" style="105" customWidth="1"/>
    <col min="7684" max="7686" width="21.625" style="105" customWidth="1"/>
    <col min="7687" max="7687" width="3.125" style="105" customWidth="1"/>
    <col min="7688" max="7936" width="9" style="105"/>
    <col min="7937" max="7937" width="4.625" style="105" customWidth="1"/>
    <col min="7938" max="7938" width="26.25" style="105" customWidth="1"/>
    <col min="7939" max="7939" width="5.25" style="105" customWidth="1"/>
    <col min="7940" max="7942" width="21.625" style="105" customWidth="1"/>
    <col min="7943" max="7943" width="3.125" style="105" customWidth="1"/>
    <col min="7944" max="8192" width="9" style="105"/>
    <col min="8193" max="8193" width="4.625" style="105" customWidth="1"/>
    <col min="8194" max="8194" width="26.25" style="105" customWidth="1"/>
    <col min="8195" max="8195" width="5.25" style="105" customWidth="1"/>
    <col min="8196" max="8198" width="21.625" style="105" customWidth="1"/>
    <col min="8199" max="8199" width="3.125" style="105" customWidth="1"/>
    <col min="8200" max="8448" width="9" style="105"/>
    <col min="8449" max="8449" width="4.625" style="105" customWidth="1"/>
    <col min="8450" max="8450" width="26.25" style="105" customWidth="1"/>
    <col min="8451" max="8451" width="5.25" style="105" customWidth="1"/>
    <col min="8452" max="8454" width="21.625" style="105" customWidth="1"/>
    <col min="8455" max="8455" width="3.125" style="105" customWidth="1"/>
    <col min="8456" max="8704" width="9" style="105"/>
    <col min="8705" max="8705" width="4.625" style="105" customWidth="1"/>
    <col min="8706" max="8706" width="26.25" style="105" customWidth="1"/>
    <col min="8707" max="8707" width="5.25" style="105" customWidth="1"/>
    <col min="8708" max="8710" width="21.625" style="105" customWidth="1"/>
    <col min="8711" max="8711" width="3.125" style="105" customWidth="1"/>
    <col min="8712" max="8960" width="9" style="105"/>
    <col min="8961" max="8961" width="4.625" style="105" customWidth="1"/>
    <col min="8962" max="8962" width="26.25" style="105" customWidth="1"/>
    <col min="8963" max="8963" width="5.25" style="105" customWidth="1"/>
    <col min="8964" max="8966" width="21.625" style="105" customWidth="1"/>
    <col min="8967" max="8967" width="3.125" style="105" customWidth="1"/>
    <col min="8968" max="9216" width="9" style="105"/>
    <col min="9217" max="9217" width="4.625" style="105" customWidth="1"/>
    <col min="9218" max="9218" width="26.25" style="105" customWidth="1"/>
    <col min="9219" max="9219" width="5.25" style="105" customWidth="1"/>
    <col min="9220" max="9222" width="21.625" style="105" customWidth="1"/>
    <col min="9223" max="9223" width="3.125" style="105" customWidth="1"/>
    <col min="9224" max="9472" width="9" style="105"/>
    <col min="9473" max="9473" width="4.625" style="105" customWidth="1"/>
    <col min="9474" max="9474" width="26.25" style="105" customWidth="1"/>
    <col min="9475" max="9475" width="5.25" style="105" customWidth="1"/>
    <col min="9476" max="9478" width="21.625" style="105" customWidth="1"/>
    <col min="9479" max="9479" width="3.125" style="105" customWidth="1"/>
    <col min="9480" max="9728" width="9" style="105"/>
    <col min="9729" max="9729" width="4.625" style="105" customWidth="1"/>
    <col min="9730" max="9730" width="26.25" style="105" customWidth="1"/>
    <col min="9731" max="9731" width="5.25" style="105" customWidth="1"/>
    <col min="9732" max="9734" width="21.625" style="105" customWidth="1"/>
    <col min="9735" max="9735" width="3.125" style="105" customWidth="1"/>
    <col min="9736" max="9984" width="9" style="105"/>
    <col min="9985" max="9985" width="4.625" style="105" customWidth="1"/>
    <col min="9986" max="9986" width="26.25" style="105" customWidth="1"/>
    <col min="9987" max="9987" width="5.25" style="105" customWidth="1"/>
    <col min="9988" max="9990" width="21.625" style="105" customWidth="1"/>
    <col min="9991" max="9991" width="3.125" style="105" customWidth="1"/>
    <col min="9992" max="10240" width="9" style="105"/>
    <col min="10241" max="10241" width="4.625" style="105" customWidth="1"/>
    <col min="10242" max="10242" width="26.25" style="105" customWidth="1"/>
    <col min="10243" max="10243" width="5.25" style="105" customWidth="1"/>
    <col min="10244" max="10246" width="21.625" style="105" customWidth="1"/>
    <col min="10247" max="10247" width="3.125" style="105" customWidth="1"/>
    <col min="10248" max="10496" width="9" style="105"/>
    <col min="10497" max="10497" width="4.625" style="105" customWidth="1"/>
    <col min="10498" max="10498" width="26.25" style="105" customWidth="1"/>
    <col min="10499" max="10499" width="5.25" style="105" customWidth="1"/>
    <col min="10500" max="10502" width="21.625" style="105" customWidth="1"/>
    <col min="10503" max="10503" width="3.125" style="105" customWidth="1"/>
    <col min="10504" max="10752" width="9" style="105"/>
    <col min="10753" max="10753" width="4.625" style="105" customWidth="1"/>
    <col min="10754" max="10754" width="26.25" style="105" customWidth="1"/>
    <col min="10755" max="10755" width="5.25" style="105" customWidth="1"/>
    <col min="10756" max="10758" width="21.625" style="105" customWidth="1"/>
    <col min="10759" max="10759" width="3.125" style="105" customWidth="1"/>
    <col min="10760" max="11008" width="9" style="105"/>
    <col min="11009" max="11009" width="4.625" style="105" customWidth="1"/>
    <col min="11010" max="11010" width="26.25" style="105" customWidth="1"/>
    <col min="11011" max="11011" width="5.25" style="105" customWidth="1"/>
    <col min="11012" max="11014" width="21.625" style="105" customWidth="1"/>
    <col min="11015" max="11015" width="3.125" style="105" customWidth="1"/>
    <col min="11016" max="11264" width="9" style="105"/>
    <col min="11265" max="11265" width="4.625" style="105" customWidth="1"/>
    <col min="11266" max="11266" width="26.25" style="105" customWidth="1"/>
    <col min="11267" max="11267" width="5.25" style="105" customWidth="1"/>
    <col min="11268" max="11270" width="21.625" style="105" customWidth="1"/>
    <col min="11271" max="11271" width="3.125" style="105" customWidth="1"/>
    <col min="11272" max="11520" width="9" style="105"/>
    <col min="11521" max="11521" width="4.625" style="105" customWidth="1"/>
    <col min="11522" max="11522" width="26.25" style="105" customWidth="1"/>
    <col min="11523" max="11523" width="5.25" style="105" customWidth="1"/>
    <col min="11524" max="11526" width="21.625" style="105" customWidth="1"/>
    <col min="11527" max="11527" width="3.125" style="105" customWidth="1"/>
    <col min="11528" max="11776" width="9" style="105"/>
    <col min="11777" max="11777" width="4.625" style="105" customWidth="1"/>
    <col min="11778" max="11778" width="26.25" style="105" customWidth="1"/>
    <col min="11779" max="11779" width="5.25" style="105" customWidth="1"/>
    <col min="11780" max="11782" width="21.625" style="105" customWidth="1"/>
    <col min="11783" max="11783" width="3.125" style="105" customWidth="1"/>
    <col min="11784" max="12032" width="9" style="105"/>
    <col min="12033" max="12033" width="4.625" style="105" customWidth="1"/>
    <col min="12034" max="12034" width="26.25" style="105" customWidth="1"/>
    <col min="12035" max="12035" width="5.25" style="105" customWidth="1"/>
    <col min="12036" max="12038" width="21.625" style="105" customWidth="1"/>
    <col min="12039" max="12039" width="3.125" style="105" customWidth="1"/>
    <col min="12040" max="12288" width="9" style="105"/>
    <col min="12289" max="12289" width="4.625" style="105" customWidth="1"/>
    <col min="12290" max="12290" width="26.25" style="105" customWidth="1"/>
    <col min="12291" max="12291" width="5.25" style="105" customWidth="1"/>
    <col min="12292" max="12294" width="21.625" style="105" customWidth="1"/>
    <col min="12295" max="12295" width="3.125" style="105" customWidth="1"/>
    <col min="12296" max="12544" width="9" style="105"/>
    <col min="12545" max="12545" width="4.625" style="105" customWidth="1"/>
    <col min="12546" max="12546" width="26.25" style="105" customWidth="1"/>
    <col min="12547" max="12547" width="5.25" style="105" customWidth="1"/>
    <col min="12548" max="12550" width="21.625" style="105" customWidth="1"/>
    <col min="12551" max="12551" width="3.125" style="105" customWidth="1"/>
    <col min="12552" max="12800" width="9" style="105"/>
    <col min="12801" max="12801" width="4.625" style="105" customWidth="1"/>
    <col min="12802" max="12802" width="26.25" style="105" customWidth="1"/>
    <col min="12803" max="12803" width="5.25" style="105" customWidth="1"/>
    <col min="12804" max="12806" width="21.625" style="105" customWidth="1"/>
    <col min="12807" max="12807" width="3.125" style="105" customWidth="1"/>
    <col min="12808" max="13056" width="9" style="105"/>
    <col min="13057" max="13057" width="4.625" style="105" customWidth="1"/>
    <col min="13058" max="13058" width="26.25" style="105" customWidth="1"/>
    <col min="13059" max="13059" width="5.25" style="105" customWidth="1"/>
    <col min="13060" max="13062" width="21.625" style="105" customWidth="1"/>
    <col min="13063" max="13063" width="3.125" style="105" customWidth="1"/>
    <col min="13064" max="13312" width="9" style="105"/>
    <col min="13313" max="13313" width="4.625" style="105" customWidth="1"/>
    <col min="13314" max="13314" width="26.25" style="105" customWidth="1"/>
    <col min="13315" max="13315" width="5.25" style="105" customWidth="1"/>
    <col min="13316" max="13318" width="21.625" style="105" customWidth="1"/>
    <col min="13319" max="13319" width="3.125" style="105" customWidth="1"/>
    <col min="13320" max="13568" width="9" style="105"/>
    <col min="13569" max="13569" width="4.625" style="105" customWidth="1"/>
    <col min="13570" max="13570" width="26.25" style="105" customWidth="1"/>
    <col min="13571" max="13571" width="5.25" style="105" customWidth="1"/>
    <col min="13572" max="13574" width="21.625" style="105" customWidth="1"/>
    <col min="13575" max="13575" width="3.125" style="105" customWidth="1"/>
    <col min="13576" max="13824" width="9" style="105"/>
    <col min="13825" max="13825" width="4.625" style="105" customWidth="1"/>
    <col min="13826" max="13826" width="26.25" style="105" customWidth="1"/>
    <col min="13827" max="13827" width="5.25" style="105" customWidth="1"/>
    <col min="13828" max="13830" width="21.625" style="105" customWidth="1"/>
    <col min="13831" max="13831" width="3.125" style="105" customWidth="1"/>
    <col min="13832" max="14080" width="9" style="105"/>
    <col min="14081" max="14081" width="4.625" style="105" customWidth="1"/>
    <col min="14082" max="14082" width="26.25" style="105" customWidth="1"/>
    <col min="14083" max="14083" width="5.25" style="105" customWidth="1"/>
    <col min="14084" max="14086" width="21.625" style="105" customWidth="1"/>
    <col min="14087" max="14087" width="3.125" style="105" customWidth="1"/>
    <col min="14088" max="14336" width="9" style="105"/>
    <col min="14337" max="14337" width="4.625" style="105" customWidth="1"/>
    <col min="14338" max="14338" width="26.25" style="105" customWidth="1"/>
    <col min="14339" max="14339" width="5.25" style="105" customWidth="1"/>
    <col min="14340" max="14342" width="21.625" style="105" customWidth="1"/>
    <col min="14343" max="14343" width="3.125" style="105" customWidth="1"/>
    <col min="14344" max="14592" width="9" style="105"/>
    <col min="14593" max="14593" width="4.625" style="105" customWidth="1"/>
    <col min="14594" max="14594" width="26.25" style="105" customWidth="1"/>
    <col min="14595" max="14595" width="5.25" style="105" customWidth="1"/>
    <col min="14596" max="14598" width="21.625" style="105" customWidth="1"/>
    <col min="14599" max="14599" width="3.125" style="105" customWidth="1"/>
    <col min="14600" max="14848" width="9" style="105"/>
    <col min="14849" max="14849" width="4.625" style="105" customWidth="1"/>
    <col min="14850" max="14850" width="26.25" style="105" customWidth="1"/>
    <col min="14851" max="14851" width="5.25" style="105" customWidth="1"/>
    <col min="14852" max="14854" width="21.625" style="105" customWidth="1"/>
    <col min="14855" max="14855" width="3.125" style="105" customWidth="1"/>
    <col min="14856" max="15104" width="9" style="105"/>
    <col min="15105" max="15105" width="4.625" style="105" customWidth="1"/>
    <col min="15106" max="15106" width="26.25" style="105" customWidth="1"/>
    <col min="15107" max="15107" width="5.25" style="105" customWidth="1"/>
    <col min="15108" max="15110" width="21.625" style="105" customWidth="1"/>
    <col min="15111" max="15111" width="3.125" style="105" customWidth="1"/>
    <col min="15112" max="15360" width="9" style="105"/>
    <col min="15361" max="15361" width="4.625" style="105" customWidth="1"/>
    <col min="15362" max="15362" width="26.25" style="105" customWidth="1"/>
    <col min="15363" max="15363" width="5.25" style="105" customWidth="1"/>
    <col min="15364" max="15366" width="21.625" style="105" customWidth="1"/>
    <col min="15367" max="15367" width="3.125" style="105" customWidth="1"/>
    <col min="15368" max="15616" width="9" style="105"/>
    <col min="15617" max="15617" width="4.625" style="105" customWidth="1"/>
    <col min="15618" max="15618" width="26.25" style="105" customWidth="1"/>
    <col min="15619" max="15619" width="5.25" style="105" customWidth="1"/>
    <col min="15620" max="15622" width="21.625" style="105" customWidth="1"/>
    <col min="15623" max="15623" width="3.125" style="105" customWidth="1"/>
    <col min="15624" max="15872" width="9" style="105"/>
    <col min="15873" max="15873" width="4.625" style="105" customWidth="1"/>
    <col min="15874" max="15874" width="26.25" style="105" customWidth="1"/>
    <col min="15875" max="15875" width="5.25" style="105" customWidth="1"/>
    <col min="15876" max="15878" width="21.625" style="105" customWidth="1"/>
    <col min="15879" max="15879" width="3.125" style="105" customWidth="1"/>
    <col min="15880" max="16128" width="9" style="105"/>
    <col min="16129" max="16129" width="4.625" style="105" customWidth="1"/>
    <col min="16130" max="16130" width="26.25" style="105" customWidth="1"/>
    <col min="16131" max="16131" width="5.25" style="105" customWidth="1"/>
    <col min="16132" max="16134" width="21.625" style="105" customWidth="1"/>
    <col min="16135" max="16135" width="3.125" style="105" customWidth="1"/>
    <col min="16136" max="16384" width="9" style="105"/>
  </cols>
  <sheetData>
    <row r="1" spans="1:9" ht="27.75" customHeight="1">
      <c r="A1" s="104"/>
      <c r="I1" s="75" t="s">
        <v>302</v>
      </c>
    </row>
    <row r="2" spans="1:9" ht="36" customHeight="1">
      <c r="A2" s="1109" t="s">
        <v>219</v>
      </c>
      <c r="B2" s="1109"/>
      <c r="C2" s="1109"/>
      <c r="D2" s="1109"/>
      <c r="E2" s="1109"/>
      <c r="F2" s="1109"/>
      <c r="G2" s="1109"/>
    </row>
    <row r="3" spans="1:9" ht="36" customHeight="1">
      <c r="A3" s="106"/>
      <c r="B3" s="106"/>
      <c r="C3" s="106"/>
      <c r="D3" s="106"/>
      <c r="E3" s="106"/>
      <c r="F3" s="106"/>
      <c r="G3" s="106"/>
    </row>
    <row r="4" spans="1:9" ht="36" customHeight="1">
      <c r="A4" s="106"/>
      <c r="B4" s="107" t="s">
        <v>71</v>
      </c>
      <c r="C4" s="1110"/>
      <c r="D4" s="1111"/>
      <c r="E4" s="1111"/>
      <c r="F4" s="1111"/>
      <c r="G4" s="1112"/>
    </row>
    <row r="5" spans="1:9" ht="18.75" customHeight="1">
      <c r="B5" s="1113" t="s">
        <v>220</v>
      </c>
      <c r="C5" s="108"/>
      <c r="D5" s="109"/>
      <c r="E5" s="109"/>
      <c r="F5" s="109"/>
      <c r="G5" s="110"/>
    </row>
    <row r="6" spans="1:9" ht="33" customHeight="1">
      <c r="B6" s="1114"/>
      <c r="C6" s="111"/>
      <c r="D6" s="112"/>
      <c r="E6" s="113" t="s">
        <v>221</v>
      </c>
      <c r="F6" s="113" t="s">
        <v>222</v>
      </c>
      <c r="G6" s="114"/>
    </row>
    <row r="7" spans="1:9" ht="33" customHeight="1">
      <c r="B7" s="1114"/>
      <c r="C7" s="111"/>
      <c r="D7" s="115" t="s">
        <v>223</v>
      </c>
      <c r="E7" s="116" t="s">
        <v>197</v>
      </c>
      <c r="F7" s="116" t="s">
        <v>197</v>
      </c>
      <c r="G7" s="114"/>
    </row>
    <row r="8" spans="1:9" ht="33" customHeight="1">
      <c r="B8" s="1114"/>
      <c r="C8" s="111"/>
      <c r="D8" s="115" t="s">
        <v>63</v>
      </c>
      <c r="E8" s="116" t="s">
        <v>197</v>
      </c>
      <c r="F8" s="116" t="s">
        <v>197</v>
      </c>
      <c r="G8" s="114"/>
    </row>
    <row r="9" spans="1:9" ht="25.5" customHeight="1">
      <c r="B9" s="1115"/>
      <c r="C9" s="117"/>
      <c r="D9" s="112"/>
      <c r="E9" s="112"/>
      <c r="F9" s="112"/>
      <c r="G9" s="118"/>
    </row>
    <row r="10" spans="1:9">
      <c r="B10" s="119"/>
      <c r="C10" s="109"/>
      <c r="D10" s="109"/>
      <c r="E10" s="109"/>
      <c r="F10" s="109"/>
      <c r="G10" s="110"/>
    </row>
    <row r="11" spans="1:9" ht="48.75" customHeight="1">
      <c r="B11" s="120" t="s">
        <v>224</v>
      </c>
      <c r="C11" s="121"/>
      <c r="D11" s="122" t="s">
        <v>225</v>
      </c>
      <c r="E11" s="116" t="s">
        <v>197</v>
      </c>
      <c r="F11" s="123"/>
      <c r="G11" s="114"/>
    </row>
    <row r="12" spans="1:9" ht="32.25" customHeight="1">
      <c r="B12" s="124"/>
      <c r="C12" s="121"/>
      <c r="D12" s="121"/>
      <c r="E12" s="121"/>
      <c r="F12" s="121"/>
      <c r="G12" s="114"/>
    </row>
    <row r="13" spans="1:9" ht="21.75" customHeight="1">
      <c r="B13" s="124"/>
      <c r="C13" s="121"/>
      <c r="D13" s="121" t="s">
        <v>226</v>
      </c>
      <c r="E13" s="121"/>
      <c r="F13" s="121"/>
      <c r="G13" s="114"/>
    </row>
    <row r="14" spans="1:9" ht="4.5" customHeight="1">
      <c r="B14" s="124"/>
      <c r="C14" s="121"/>
      <c r="D14" s="121"/>
      <c r="E14" s="121"/>
      <c r="F14" s="121"/>
      <c r="G14" s="114"/>
    </row>
    <row r="15" spans="1:9" ht="29.25" customHeight="1">
      <c r="B15" s="124"/>
      <c r="C15" s="121"/>
      <c r="D15" s="125" t="s">
        <v>199</v>
      </c>
      <c r="E15" s="125" t="s">
        <v>195</v>
      </c>
      <c r="F15" s="121"/>
      <c r="G15" s="114"/>
    </row>
    <row r="16" spans="1:9" ht="29.25" customHeight="1">
      <c r="B16" s="124"/>
      <c r="C16" s="121"/>
      <c r="D16" s="125" t="s">
        <v>227</v>
      </c>
      <c r="E16" s="126"/>
      <c r="F16" s="121"/>
      <c r="G16" s="114"/>
    </row>
    <row r="17" spans="2:7" ht="29.25" customHeight="1">
      <c r="B17" s="124"/>
      <c r="C17" s="121"/>
      <c r="D17" s="125" t="s">
        <v>223</v>
      </c>
      <c r="E17" s="126"/>
      <c r="F17" s="121"/>
      <c r="G17" s="114"/>
    </row>
    <row r="18" spans="2:7" ht="29.25" customHeight="1">
      <c r="B18" s="124"/>
      <c r="C18" s="121"/>
      <c r="D18" s="125" t="s">
        <v>228</v>
      </c>
      <c r="E18" s="126"/>
      <c r="F18" s="121"/>
      <c r="G18" s="114"/>
    </row>
    <row r="19" spans="2:7" ht="29.25" customHeight="1">
      <c r="B19" s="124"/>
      <c r="C19" s="121"/>
      <c r="D19" s="127"/>
      <c r="E19" s="126"/>
      <c r="F19" s="121"/>
      <c r="G19" s="114"/>
    </row>
    <row r="20" spans="2:7" ht="29.25" customHeight="1">
      <c r="B20" s="124"/>
      <c r="C20" s="121"/>
      <c r="D20" s="127"/>
      <c r="E20" s="126"/>
      <c r="F20" s="121"/>
      <c r="G20" s="114"/>
    </row>
    <row r="21" spans="2:7" ht="29.25" customHeight="1">
      <c r="B21" s="124"/>
      <c r="C21" s="121"/>
      <c r="D21" s="127"/>
      <c r="E21" s="126"/>
      <c r="F21" s="121"/>
      <c r="G21" s="114"/>
    </row>
    <row r="22" spans="2:7">
      <c r="B22" s="128"/>
      <c r="C22" s="112"/>
      <c r="D22" s="112"/>
      <c r="E22" s="112"/>
      <c r="F22" s="112"/>
      <c r="G22" s="118"/>
    </row>
    <row r="24" spans="2:7" ht="31.5" customHeight="1">
      <c r="B24" s="1116" t="s">
        <v>229</v>
      </c>
      <c r="C24" s="1116"/>
      <c r="D24" s="1116"/>
      <c r="E24" s="1116"/>
      <c r="F24" s="1116"/>
      <c r="G24" s="1116"/>
    </row>
    <row r="25" spans="2:7" ht="13.5" customHeight="1">
      <c r="B25" s="129"/>
    </row>
    <row r="29" spans="2:7">
      <c r="C29" s="105" t="s">
        <v>98</v>
      </c>
    </row>
  </sheetData>
  <mergeCells count="4">
    <mergeCell ref="A2:G2"/>
    <mergeCell ref="C4:G4"/>
    <mergeCell ref="B5:B9"/>
    <mergeCell ref="B24:G24"/>
  </mergeCells>
  <phoneticPr fontId="2"/>
  <hyperlinks>
    <hyperlink ref="I1" location="加算を算定するにあたって!A1" display="目次"/>
  </hyperlinks>
  <pageMargins left="0.7" right="0.7" top="0.75" bottom="0.75" header="0.3" footer="0.3"/>
  <pageSetup paperSize="9" scale="7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5"/>
  <sheetViews>
    <sheetView view="pageBreakPreview" zoomScale="110" zoomScaleNormal="100" zoomScaleSheetLayoutView="110" workbookViewId="0"/>
  </sheetViews>
  <sheetFormatPr defaultRowHeight="13.5"/>
  <cols>
    <col min="1" max="1" width="1.25" style="13" customWidth="1"/>
    <col min="2" max="2" width="21.5" style="13" customWidth="1"/>
    <col min="3" max="3" width="4.625" style="13" customWidth="1"/>
    <col min="4" max="4" width="4.375" style="13" customWidth="1"/>
    <col min="5" max="5" width="16.375" style="13" customWidth="1"/>
    <col min="6" max="6" width="4.625" style="13" customWidth="1"/>
    <col min="7" max="7" width="25" style="13" customWidth="1"/>
    <col min="8" max="8" width="4.625" style="13" customWidth="1"/>
    <col min="9" max="9" width="1.375" style="13" customWidth="1"/>
    <col min="10" max="10" width="4.75" style="13" customWidth="1"/>
    <col min="11" max="256" width="9" style="13"/>
    <col min="257" max="257" width="1.25" style="13" customWidth="1"/>
    <col min="258" max="258" width="21.5" style="13" customWidth="1"/>
    <col min="259" max="259" width="4.625" style="13" customWidth="1"/>
    <col min="260" max="260" width="4.375" style="13" customWidth="1"/>
    <col min="261" max="261" width="20.75" style="13" customWidth="1"/>
    <col min="262" max="262" width="4.625" style="13" customWidth="1"/>
    <col min="263" max="263" width="25" style="13" customWidth="1"/>
    <col min="264" max="264" width="4.625" style="13" customWidth="1"/>
    <col min="265" max="265" width="24.25" style="13" customWidth="1"/>
    <col min="266" max="266" width="4.75" style="13" customWidth="1"/>
    <col min="267" max="512" width="9" style="13"/>
    <col min="513" max="513" width="1.25" style="13" customWidth="1"/>
    <col min="514" max="514" width="21.5" style="13" customWidth="1"/>
    <col min="515" max="515" width="4.625" style="13" customWidth="1"/>
    <col min="516" max="516" width="4.375" style="13" customWidth="1"/>
    <col min="517" max="517" width="20.75" style="13" customWidth="1"/>
    <col min="518" max="518" width="4.625" style="13" customWidth="1"/>
    <col min="519" max="519" width="25" style="13" customWidth="1"/>
    <col min="520" max="520" width="4.625" style="13" customWidth="1"/>
    <col min="521" max="521" width="24.25" style="13" customWidth="1"/>
    <col min="522" max="522" width="4.75" style="13" customWidth="1"/>
    <col min="523" max="768" width="9" style="13"/>
    <col min="769" max="769" width="1.25" style="13" customWidth="1"/>
    <col min="770" max="770" width="21.5" style="13" customWidth="1"/>
    <col min="771" max="771" width="4.625" style="13" customWidth="1"/>
    <col min="772" max="772" width="4.375" style="13" customWidth="1"/>
    <col min="773" max="773" width="20.75" style="13" customWidth="1"/>
    <col min="774" max="774" width="4.625" style="13" customWidth="1"/>
    <col min="775" max="775" width="25" style="13" customWidth="1"/>
    <col min="776" max="776" width="4.625" style="13" customWidth="1"/>
    <col min="777" max="777" width="24.25" style="13" customWidth="1"/>
    <col min="778" max="778" width="4.75" style="13" customWidth="1"/>
    <col min="779" max="1024" width="9" style="13"/>
    <col min="1025" max="1025" width="1.25" style="13" customWidth="1"/>
    <col min="1026" max="1026" width="21.5" style="13" customWidth="1"/>
    <col min="1027" max="1027" width="4.625" style="13" customWidth="1"/>
    <col min="1028" max="1028" width="4.375" style="13" customWidth="1"/>
    <col min="1029" max="1029" width="20.75" style="13" customWidth="1"/>
    <col min="1030" max="1030" width="4.625" style="13" customWidth="1"/>
    <col min="1031" max="1031" width="25" style="13" customWidth="1"/>
    <col min="1032" max="1032" width="4.625" style="13" customWidth="1"/>
    <col min="1033" max="1033" width="24.25" style="13" customWidth="1"/>
    <col min="1034" max="1034" width="4.75" style="13" customWidth="1"/>
    <col min="1035" max="1280" width="9" style="13"/>
    <col min="1281" max="1281" width="1.25" style="13" customWidth="1"/>
    <col min="1282" max="1282" width="21.5" style="13" customWidth="1"/>
    <col min="1283" max="1283" width="4.625" style="13" customWidth="1"/>
    <col min="1284" max="1284" width="4.375" style="13" customWidth="1"/>
    <col min="1285" max="1285" width="20.75" style="13" customWidth="1"/>
    <col min="1286" max="1286" width="4.625" style="13" customWidth="1"/>
    <col min="1287" max="1287" width="25" style="13" customWidth="1"/>
    <col min="1288" max="1288" width="4.625" style="13" customWidth="1"/>
    <col min="1289" max="1289" width="24.25" style="13" customWidth="1"/>
    <col min="1290" max="1290" width="4.75" style="13" customWidth="1"/>
    <col min="1291" max="1536" width="9" style="13"/>
    <col min="1537" max="1537" width="1.25" style="13" customWidth="1"/>
    <col min="1538" max="1538" width="21.5" style="13" customWidth="1"/>
    <col min="1539" max="1539" width="4.625" style="13" customWidth="1"/>
    <col min="1540" max="1540" width="4.375" style="13" customWidth="1"/>
    <col min="1541" max="1541" width="20.75" style="13" customWidth="1"/>
    <col min="1542" max="1542" width="4.625" style="13" customWidth="1"/>
    <col min="1543" max="1543" width="25" style="13" customWidth="1"/>
    <col min="1544" max="1544" width="4.625" style="13" customWidth="1"/>
    <col min="1545" max="1545" width="24.25" style="13" customWidth="1"/>
    <col min="1546" max="1546" width="4.75" style="13" customWidth="1"/>
    <col min="1547" max="1792" width="9" style="13"/>
    <col min="1793" max="1793" width="1.25" style="13" customWidth="1"/>
    <col min="1794" max="1794" width="21.5" style="13" customWidth="1"/>
    <col min="1795" max="1795" width="4.625" style="13" customWidth="1"/>
    <col min="1796" max="1796" width="4.375" style="13" customWidth="1"/>
    <col min="1797" max="1797" width="20.75" style="13" customWidth="1"/>
    <col min="1798" max="1798" width="4.625" style="13" customWidth="1"/>
    <col min="1799" max="1799" width="25" style="13" customWidth="1"/>
    <col min="1800" max="1800" width="4.625" style="13" customWidth="1"/>
    <col min="1801" max="1801" width="24.25" style="13" customWidth="1"/>
    <col min="1802" max="1802" width="4.75" style="13" customWidth="1"/>
    <col min="1803" max="2048" width="9" style="13"/>
    <col min="2049" max="2049" width="1.25" style="13" customWidth="1"/>
    <col min="2050" max="2050" width="21.5" style="13" customWidth="1"/>
    <col min="2051" max="2051" width="4.625" style="13" customWidth="1"/>
    <col min="2052" max="2052" width="4.375" style="13" customWidth="1"/>
    <col min="2053" max="2053" width="20.75" style="13" customWidth="1"/>
    <col min="2054" max="2054" width="4.625" style="13" customWidth="1"/>
    <col min="2055" max="2055" width="25" style="13" customWidth="1"/>
    <col min="2056" max="2056" width="4.625" style="13" customWidth="1"/>
    <col min="2057" max="2057" width="24.25" style="13" customWidth="1"/>
    <col min="2058" max="2058" width="4.75" style="13" customWidth="1"/>
    <col min="2059" max="2304" width="9" style="13"/>
    <col min="2305" max="2305" width="1.25" style="13" customWidth="1"/>
    <col min="2306" max="2306" width="21.5" style="13" customWidth="1"/>
    <col min="2307" max="2307" width="4.625" style="13" customWidth="1"/>
    <col min="2308" max="2308" width="4.375" style="13" customWidth="1"/>
    <col min="2309" max="2309" width="20.75" style="13" customWidth="1"/>
    <col min="2310" max="2310" width="4.625" style="13" customWidth="1"/>
    <col min="2311" max="2311" width="25" style="13" customWidth="1"/>
    <col min="2312" max="2312" width="4.625" style="13" customWidth="1"/>
    <col min="2313" max="2313" width="24.25" style="13" customWidth="1"/>
    <col min="2314" max="2314" width="4.75" style="13" customWidth="1"/>
    <col min="2315" max="2560" width="9" style="13"/>
    <col min="2561" max="2561" width="1.25" style="13" customWidth="1"/>
    <col min="2562" max="2562" width="21.5" style="13" customWidth="1"/>
    <col min="2563" max="2563" width="4.625" style="13" customWidth="1"/>
    <col min="2564" max="2564" width="4.375" style="13" customWidth="1"/>
    <col min="2565" max="2565" width="20.75" style="13" customWidth="1"/>
    <col min="2566" max="2566" width="4.625" style="13" customWidth="1"/>
    <col min="2567" max="2567" width="25" style="13" customWidth="1"/>
    <col min="2568" max="2568" width="4.625" style="13" customWidth="1"/>
    <col min="2569" max="2569" width="24.25" style="13" customWidth="1"/>
    <col min="2570" max="2570" width="4.75" style="13" customWidth="1"/>
    <col min="2571" max="2816" width="9" style="13"/>
    <col min="2817" max="2817" width="1.25" style="13" customWidth="1"/>
    <col min="2818" max="2818" width="21.5" style="13" customWidth="1"/>
    <col min="2819" max="2819" width="4.625" style="13" customWidth="1"/>
    <col min="2820" max="2820" width="4.375" style="13" customWidth="1"/>
    <col min="2821" max="2821" width="20.75" style="13" customWidth="1"/>
    <col min="2822" max="2822" width="4.625" style="13" customWidth="1"/>
    <col min="2823" max="2823" width="25" style="13" customWidth="1"/>
    <col min="2824" max="2824" width="4.625" style="13" customWidth="1"/>
    <col min="2825" max="2825" width="24.25" style="13" customWidth="1"/>
    <col min="2826" max="2826" width="4.75" style="13" customWidth="1"/>
    <col min="2827" max="3072" width="9" style="13"/>
    <col min="3073" max="3073" width="1.25" style="13" customWidth="1"/>
    <col min="3074" max="3074" width="21.5" style="13" customWidth="1"/>
    <col min="3075" max="3075" width="4.625" style="13" customWidth="1"/>
    <col min="3076" max="3076" width="4.375" style="13" customWidth="1"/>
    <col min="3077" max="3077" width="20.75" style="13" customWidth="1"/>
    <col min="3078" max="3078" width="4.625" style="13" customWidth="1"/>
    <col min="3079" max="3079" width="25" style="13" customWidth="1"/>
    <col min="3080" max="3080" width="4.625" style="13" customWidth="1"/>
    <col min="3081" max="3081" width="24.25" style="13" customWidth="1"/>
    <col min="3082" max="3082" width="4.75" style="13" customWidth="1"/>
    <col min="3083" max="3328" width="9" style="13"/>
    <col min="3329" max="3329" width="1.25" style="13" customWidth="1"/>
    <col min="3330" max="3330" width="21.5" style="13" customWidth="1"/>
    <col min="3331" max="3331" width="4.625" style="13" customWidth="1"/>
    <col min="3332" max="3332" width="4.375" style="13" customWidth="1"/>
    <col min="3333" max="3333" width="20.75" style="13" customWidth="1"/>
    <col min="3334" max="3334" width="4.625" style="13" customWidth="1"/>
    <col min="3335" max="3335" width="25" style="13" customWidth="1"/>
    <col min="3336" max="3336" width="4.625" style="13" customWidth="1"/>
    <col min="3337" max="3337" width="24.25" style="13" customWidth="1"/>
    <col min="3338" max="3338" width="4.75" style="13" customWidth="1"/>
    <col min="3339" max="3584" width="9" style="13"/>
    <col min="3585" max="3585" width="1.25" style="13" customWidth="1"/>
    <col min="3586" max="3586" width="21.5" style="13" customWidth="1"/>
    <col min="3587" max="3587" width="4.625" style="13" customWidth="1"/>
    <col min="3588" max="3588" width="4.375" style="13" customWidth="1"/>
    <col min="3589" max="3589" width="20.75" style="13" customWidth="1"/>
    <col min="3590" max="3590" width="4.625" style="13" customWidth="1"/>
    <col min="3591" max="3591" width="25" style="13" customWidth="1"/>
    <col min="3592" max="3592" width="4.625" style="13" customWidth="1"/>
    <col min="3593" max="3593" width="24.25" style="13" customWidth="1"/>
    <col min="3594" max="3594" width="4.75" style="13" customWidth="1"/>
    <col min="3595" max="3840" width="9" style="13"/>
    <col min="3841" max="3841" width="1.25" style="13" customWidth="1"/>
    <col min="3842" max="3842" width="21.5" style="13" customWidth="1"/>
    <col min="3843" max="3843" width="4.625" style="13" customWidth="1"/>
    <col min="3844" max="3844" width="4.375" style="13" customWidth="1"/>
    <col min="3845" max="3845" width="20.75" style="13" customWidth="1"/>
    <col min="3846" max="3846" width="4.625" style="13" customWidth="1"/>
    <col min="3847" max="3847" width="25" style="13" customWidth="1"/>
    <col min="3848" max="3848" width="4.625" style="13" customWidth="1"/>
    <col min="3849" max="3849" width="24.25" style="13" customWidth="1"/>
    <col min="3850" max="3850" width="4.75" style="13" customWidth="1"/>
    <col min="3851" max="4096" width="9" style="13"/>
    <col min="4097" max="4097" width="1.25" style="13" customWidth="1"/>
    <col min="4098" max="4098" width="21.5" style="13" customWidth="1"/>
    <col min="4099" max="4099" width="4.625" style="13" customWidth="1"/>
    <col min="4100" max="4100" width="4.375" style="13" customWidth="1"/>
    <col min="4101" max="4101" width="20.75" style="13" customWidth="1"/>
    <col min="4102" max="4102" width="4.625" style="13" customWidth="1"/>
    <col min="4103" max="4103" width="25" style="13" customWidth="1"/>
    <col min="4104" max="4104" width="4.625" style="13" customWidth="1"/>
    <col min="4105" max="4105" width="24.25" style="13" customWidth="1"/>
    <col min="4106" max="4106" width="4.75" style="13" customWidth="1"/>
    <col min="4107" max="4352" width="9" style="13"/>
    <col min="4353" max="4353" width="1.25" style="13" customWidth="1"/>
    <col min="4354" max="4354" width="21.5" style="13" customWidth="1"/>
    <col min="4355" max="4355" width="4.625" style="13" customWidth="1"/>
    <col min="4356" max="4356" width="4.375" style="13" customWidth="1"/>
    <col min="4357" max="4357" width="20.75" style="13" customWidth="1"/>
    <col min="4358" max="4358" width="4.625" style="13" customWidth="1"/>
    <col min="4359" max="4359" width="25" style="13" customWidth="1"/>
    <col min="4360" max="4360" width="4.625" style="13" customWidth="1"/>
    <col min="4361" max="4361" width="24.25" style="13" customWidth="1"/>
    <col min="4362" max="4362" width="4.75" style="13" customWidth="1"/>
    <col min="4363" max="4608" width="9" style="13"/>
    <col min="4609" max="4609" width="1.25" style="13" customWidth="1"/>
    <col min="4610" max="4610" width="21.5" style="13" customWidth="1"/>
    <col min="4611" max="4611" width="4.625" style="13" customWidth="1"/>
    <col min="4612" max="4612" width="4.375" style="13" customWidth="1"/>
    <col min="4613" max="4613" width="20.75" style="13" customWidth="1"/>
    <col min="4614" max="4614" width="4.625" style="13" customWidth="1"/>
    <col min="4615" max="4615" width="25" style="13" customWidth="1"/>
    <col min="4616" max="4616" width="4.625" style="13" customWidth="1"/>
    <col min="4617" max="4617" width="24.25" style="13" customWidth="1"/>
    <col min="4618" max="4618" width="4.75" style="13" customWidth="1"/>
    <col min="4619" max="4864" width="9" style="13"/>
    <col min="4865" max="4865" width="1.25" style="13" customWidth="1"/>
    <col min="4866" max="4866" width="21.5" style="13" customWidth="1"/>
    <col min="4867" max="4867" width="4.625" style="13" customWidth="1"/>
    <col min="4868" max="4868" width="4.375" style="13" customWidth="1"/>
    <col min="4869" max="4869" width="20.75" style="13" customWidth="1"/>
    <col min="4870" max="4870" width="4.625" style="13" customWidth="1"/>
    <col min="4871" max="4871" width="25" style="13" customWidth="1"/>
    <col min="4872" max="4872" width="4.625" style="13" customWidth="1"/>
    <col min="4873" max="4873" width="24.25" style="13" customWidth="1"/>
    <col min="4874" max="4874" width="4.75" style="13" customWidth="1"/>
    <col min="4875" max="5120" width="9" style="13"/>
    <col min="5121" max="5121" width="1.25" style="13" customWidth="1"/>
    <col min="5122" max="5122" width="21.5" style="13" customWidth="1"/>
    <col min="5123" max="5123" width="4.625" style="13" customWidth="1"/>
    <col min="5124" max="5124" width="4.375" style="13" customWidth="1"/>
    <col min="5125" max="5125" width="20.75" style="13" customWidth="1"/>
    <col min="5126" max="5126" width="4.625" style="13" customWidth="1"/>
    <col min="5127" max="5127" width="25" style="13" customWidth="1"/>
    <col min="5128" max="5128" width="4.625" style="13" customWidth="1"/>
    <col min="5129" max="5129" width="24.25" style="13" customWidth="1"/>
    <col min="5130" max="5130" width="4.75" style="13" customWidth="1"/>
    <col min="5131" max="5376" width="9" style="13"/>
    <col min="5377" max="5377" width="1.25" style="13" customWidth="1"/>
    <col min="5378" max="5378" width="21.5" style="13" customWidth="1"/>
    <col min="5379" max="5379" width="4.625" style="13" customWidth="1"/>
    <col min="5380" max="5380" width="4.375" style="13" customWidth="1"/>
    <col min="5381" max="5381" width="20.75" style="13" customWidth="1"/>
    <col min="5382" max="5382" width="4.625" style="13" customWidth="1"/>
    <col min="5383" max="5383" width="25" style="13" customWidth="1"/>
    <col min="5384" max="5384" width="4.625" style="13" customWidth="1"/>
    <col min="5385" max="5385" width="24.25" style="13" customWidth="1"/>
    <col min="5386" max="5386" width="4.75" style="13" customWidth="1"/>
    <col min="5387" max="5632" width="9" style="13"/>
    <col min="5633" max="5633" width="1.25" style="13" customWidth="1"/>
    <col min="5634" max="5634" width="21.5" style="13" customWidth="1"/>
    <col min="5635" max="5635" width="4.625" style="13" customWidth="1"/>
    <col min="5636" max="5636" width="4.375" style="13" customWidth="1"/>
    <col min="5637" max="5637" width="20.75" style="13" customWidth="1"/>
    <col min="5638" max="5638" width="4.625" style="13" customWidth="1"/>
    <col min="5639" max="5639" width="25" style="13" customWidth="1"/>
    <col min="5640" max="5640" width="4.625" style="13" customWidth="1"/>
    <col min="5641" max="5641" width="24.25" style="13" customWidth="1"/>
    <col min="5642" max="5642" width="4.75" style="13" customWidth="1"/>
    <col min="5643" max="5888" width="9" style="13"/>
    <col min="5889" max="5889" width="1.25" style="13" customWidth="1"/>
    <col min="5890" max="5890" width="21.5" style="13" customWidth="1"/>
    <col min="5891" max="5891" width="4.625" style="13" customWidth="1"/>
    <col min="5892" max="5892" width="4.375" style="13" customWidth="1"/>
    <col min="5893" max="5893" width="20.75" style="13" customWidth="1"/>
    <col min="5894" max="5894" width="4.625" style="13" customWidth="1"/>
    <col min="5895" max="5895" width="25" style="13" customWidth="1"/>
    <col min="5896" max="5896" width="4.625" style="13" customWidth="1"/>
    <col min="5897" max="5897" width="24.25" style="13" customWidth="1"/>
    <col min="5898" max="5898" width="4.75" style="13" customWidth="1"/>
    <col min="5899" max="6144" width="9" style="13"/>
    <col min="6145" max="6145" width="1.25" style="13" customWidth="1"/>
    <col min="6146" max="6146" width="21.5" style="13" customWidth="1"/>
    <col min="6147" max="6147" width="4.625" style="13" customWidth="1"/>
    <col min="6148" max="6148" width="4.375" style="13" customWidth="1"/>
    <col min="6149" max="6149" width="20.75" style="13" customWidth="1"/>
    <col min="6150" max="6150" width="4.625" style="13" customWidth="1"/>
    <col min="6151" max="6151" width="25" style="13" customWidth="1"/>
    <col min="6152" max="6152" width="4.625" style="13" customWidth="1"/>
    <col min="6153" max="6153" width="24.25" style="13" customWidth="1"/>
    <col min="6154" max="6154" width="4.75" style="13" customWidth="1"/>
    <col min="6155" max="6400" width="9" style="13"/>
    <col min="6401" max="6401" width="1.25" style="13" customWidth="1"/>
    <col min="6402" max="6402" width="21.5" style="13" customWidth="1"/>
    <col min="6403" max="6403" width="4.625" style="13" customWidth="1"/>
    <col min="6404" max="6404" width="4.375" style="13" customWidth="1"/>
    <col min="6405" max="6405" width="20.75" style="13" customWidth="1"/>
    <col min="6406" max="6406" width="4.625" style="13" customWidth="1"/>
    <col min="6407" max="6407" width="25" style="13" customWidth="1"/>
    <col min="6408" max="6408" width="4.625" style="13" customWidth="1"/>
    <col min="6409" max="6409" width="24.25" style="13" customWidth="1"/>
    <col min="6410" max="6410" width="4.75" style="13" customWidth="1"/>
    <col min="6411" max="6656" width="9" style="13"/>
    <col min="6657" max="6657" width="1.25" style="13" customWidth="1"/>
    <col min="6658" max="6658" width="21.5" style="13" customWidth="1"/>
    <col min="6659" max="6659" width="4.625" style="13" customWidth="1"/>
    <col min="6660" max="6660" width="4.375" style="13" customWidth="1"/>
    <col min="6661" max="6661" width="20.75" style="13" customWidth="1"/>
    <col min="6662" max="6662" width="4.625" style="13" customWidth="1"/>
    <col min="6663" max="6663" width="25" style="13" customWidth="1"/>
    <col min="6664" max="6664" width="4.625" style="13" customWidth="1"/>
    <col min="6665" max="6665" width="24.25" style="13" customWidth="1"/>
    <col min="6666" max="6666" width="4.75" style="13" customWidth="1"/>
    <col min="6667" max="6912" width="9" style="13"/>
    <col min="6913" max="6913" width="1.25" style="13" customWidth="1"/>
    <col min="6914" max="6914" width="21.5" style="13" customWidth="1"/>
    <col min="6915" max="6915" width="4.625" style="13" customWidth="1"/>
    <col min="6916" max="6916" width="4.375" style="13" customWidth="1"/>
    <col min="6917" max="6917" width="20.75" style="13" customWidth="1"/>
    <col min="6918" max="6918" width="4.625" style="13" customWidth="1"/>
    <col min="6919" max="6919" width="25" style="13" customWidth="1"/>
    <col min="6920" max="6920" width="4.625" style="13" customWidth="1"/>
    <col min="6921" max="6921" width="24.25" style="13" customWidth="1"/>
    <col min="6922" max="6922" width="4.75" style="13" customWidth="1"/>
    <col min="6923" max="7168" width="9" style="13"/>
    <col min="7169" max="7169" width="1.25" style="13" customWidth="1"/>
    <col min="7170" max="7170" width="21.5" style="13" customWidth="1"/>
    <col min="7171" max="7171" width="4.625" style="13" customWidth="1"/>
    <col min="7172" max="7172" width="4.375" style="13" customWidth="1"/>
    <col min="7173" max="7173" width="20.75" style="13" customWidth="1"/>
    <col min="7174" max="7174" width="4.625" style="13" customWidth="1"/>
    <col min="7175" max="7175" width="25" style="13" customWidth="1"/>
    <col min="7176" max="7176" width="4.625" style="13" customWidth="1"/>
    <col min="7177" max="7177" width="24.25" style="13" customWidth="1"/>
    <col min="7178" max="7178" width="4.75" style="13" customWidth="1"/>
    <col min="7179" max="7424" width="9" style="13"/>
    <col min="7425" max="7425" width="1.25" style="13" customWidth="1"/>
    <col min="7426" max="7426" width="21.5" style="13" customWidth="1"/>
    <col min="7427" max="7427" width="4.625" style="13" customWidth="1"/>
    <col min="7428" max="7428" width="4.375" style="13" customWidth="1"/>
    <col min="7429" max="7429" width="20.75" style="13" customWidth="1"/>
    <col min="7430" max="7430" width="4.625" style="13" customWidth="1"/>
    <col min="7431" max="7431" width="25" style="13" customWidth="1"/>
    <col min="7432" max="7432" width="4.625" style="13" customWidth="1"/>
    <col min="7433" max="7433" width="24.25" style="13" customWidth="1"/>
    <col min="7434" max="7434" width="4.75" style="13" customWidth="1"/>
    <col min="7435" max="7680" width="9" style="13"/>
    <col min="7681" max="7681" width="1.25" style="13" customWidth="1"/>
    <col min="7682" max="7682" width="21.5" style="13" customWidth="1"/>
    <col min="7683" max="7683" width="4.625" style="13" customWidth="1"/>
    <col min="7684" max="7684" width="4.375" style="13" customWidth="1"/>
    <col min="7685" max="7685" width="20.75" style="13" customWidth="1"/>
    <col min="7686" max="7686" width="4.625" style="13" customWidth="1"/>
    <col min="7687" max="7687" width="25" style="13" customWidth="1"/>
    <col min="7688" max="7688" width="4.625" style="13" customWidth="1"/>
    <col min="7689" max="7689" width="24.25" style="13" customWidth="1"/>
    <col min="7690" max="7690" width="4.75" style="13" customWidth="1"/>
    <col min="7691" max="7936" width="9" style="13"/>
    <col min="7937" max="7937" width="1.25" style="13" customWidth="1"/>
    <col min="7938" max="7938" width="21.5" style="13" customWidth="1"/>
    <col min="7939" max="7939" width="4.625" style="13" customWidth="1"/>
    <col min="7940" max="7940" width="4.375" style="13" customWidth="1"/>
    <col min="7941" max="7941" width="20.75" style="13" customWidth="1"/>
    <col min="7942" max="7942" width="4.625" style="13" customWidth="1"/>
    <col min="7943" max="7943" width="25" style="13" customWidth="1"/>
    <col min="7944" max="7944" width="4.625" style="13" customWidth="1"/>
    <col min="7945" max="7945" width="24.25" style="13" customWidth="1"/>
    <col min="7946" max="7946" width="4.75" style="13" customWidth="1"/>
    <col min="7947" max="8192" width="9" style="13"/>
    <col min="8193" max="8193" width="1.25" style="13" customWidth="1"/>
    <col min="8194" max="8194" width="21.5" style="13" customWidth="1"/>
    <col min="8195" max="8195" width="4.625" style="13" customWidth="1"/>
    <col min="8196" max="8196" width="4.375" style="13" customWidth="1"/>
    <col min="8197" max="8197" width="20.75" style="13" customWidth="1"/>
    <col min="8198" max="8198" width="4.625" style="13" customWidth="1"/>
    <col min="8199" max="8199" width="25" style="13" customWidth="1"/>
    <col min="8200" max="8200" width="4.625" style="13" customWidth="1"/>
    <col min="8201" max="8201" width="24.25" style="13" customWidth="1"/>
    <col min="8202" max="8202" width="4.75" style="13" customWidth="1"/>
    <col min="8203" max="8448" width="9" style="13"/>
    <col min="8449" max="8449" width="1.25" style="13" customWidth="1"/>
    <col min="8450" max="8450" width="21.5" style="13" customWidth="1"/>
    <col min="8451" max="8451" width="4.625" style="13" customWidth="1"/>
    <col min="8452" max="8452" width="4.375" style="13" customWidth="1"/>
    <col min="8453" max="8453" width="20.75" style="13" customWidth="1"/>
    <col min="8454" max="8454" width="4.625" style="13" customWidth="1"/>
    <col min="8455" max="8455" width="25" style="13" customWidth="1"/>
    <col min="8456" max="8456" width="4.625" style="13" customWidth="1"/>
    <col min="8457" max="8457" width="24.25" style="13" customWidth="1"/>
    <col min="8458" max="8458" width="4.75" style="13" customWidth="1"/>
    <col min="8459" max="8704" width="9" style="13"/>
    <col min="8705" max="8705" width="1.25" style="13" customWidth="1"/>
    <col min="8706" max="8706" width="21.5" style="13" customWidth="1"/>
    <col min="8707" max="8707" width="4.625" style="13" customWidth="1"/>
    <col min="8708" max="8708" width="4.375" style="13" customWidth="1"/>
    <col min="8709" max="8709" width="20.75" style="13" customWidth="1"/>
    <col min="8710" max="8710" width="4.625" style="13" customWidth="1"/>
    <col min="8711" max="8711" width="25" style="13" customWidth="1"/>
    <col min="8712" max="8712" width="4.625" style="13" customWidth="1"/>
    <col min="8713" max="8713" width="24.25" style="13" customWidth="1"/>
    <col min="8714" max="8714" width="4.75" style="13" customWidth="1"/>
    <col min="8715" max="8960" width="9" style="13"/>
    <col min="8961" max="8961" width="1.25" style="13" customWidth="1"/>
    <col min="8962" max="8962" width="21.5" style="13" customWidth="1"/>
    <col min="8963" max="8963" width="4.625" style="13" customWidth="1"/>
    <col min="8964" max="8964" width="4.375" style="13" customWidth="1"/>
    <col min="8965" max="8965" width="20.75" style="13" customWidth="1"/>
    <col min="8966" max="8966" width="4.625" style="13" customWidth="1"/>
    <col min="8967" max="8967" width="25" style="13" customWidth="1"/>
    <col min="8968" max="8968" width="4.625" style="13" customWidth="1"/>
    <col min="8969" max="8969" width="24.25" style="13" customWidth="1"/>
    <col min="8970" max="8970" width="4.75" style="13" customWidth="1"/>
    <col min="8971" max="9216" width="9" style="13"/>
    <col min="9217" max="9217" width="1.25" style="13" customWidth="1"/>
    <col min="9218" max="9218" width="21.5" style="13" customWidth="1"/>
    <col min="9219" max="9219" width="4.625" style="13" customWidth="1"/>
    <col min="9220" max="9220" width="4.375" style="13" customWidth="1"/>
    <col min="9221" max="9221" width="20.75" style="13" customWidth="1"/>
    <col min="9222" max="9222" width="4.625" style="13" customWidth="1"/>
    <col min="9223" max="9223" width="25" style="13" customWidth="1"/>
    <col min="9224" max="9224" width="4.625" style="13" customWidth="1"/>
    <col min="9225" max="9225" width="24.25" style="13" customWidth="1"/>
    <col min="9226" max="9226" width="4.75" style="13" customWidth="1"/>
    <col min="9227" max="9472" width="9" style="13"/>
    <col min="9473" max="9473" width="1.25" style="13" customWidth="1"/>
    <col min="9474" max="9474" width="21.5" style="13" customWidth="1"/>
    <col min="9475" max="9475" width="4.625" style="13" customWidth="1"/>
    <col min="9476" max="9476" width="4.375" style="13" customWidth="1"/>
    <col min="9477" max="9477" width="20.75" style="13" customWidth="1"/>
    <col min="9478" max="9478" width="4.625" style="13" customWidth="1"/>
    <col min="9479" max="9479" width="25" style="13" customWidth="1"/>
    <col min="9480" max="9480" width="4.625" style="13" customWidth="1"/>
    <col min="9481" max="9481" width="24.25" style="13" customWidth="1"/>
    <col min="9482" max="9482" width="4.75" style="13" customWidth="1"/>
    <col min="9483" max="9728" width="9" style="13"/>
    <col min="9729" max="9729" width="1.25" style="13" customWidth="1"/>
    <col min="9730" max="9730" width="21.5" style="13" customWidth="1"/>
    <col min="9731" max="9731" width="4.625" style="13" customWidth="1"/>
    <col min="9732" max="9732" width="4.375" style="13" customWidth="1"/>
    <col min="9733" max="9733" width="20.75" style="13" customWidth="1"/>
    <col min="9734" max="9734" width="4.625" style="13" customWidth="1"/>
    <col min="9735" max="9735" width="25" style="13" customWidth="1"/>
    <col min="9736" max="9736" width="4.625" style="13" customWidth="1"/>
    <col min="9737" max="9737" width="24.25" style="13" customWidth="1"/>
    <col min="9738" max="9738" width="4.75" style="13" customWidth="1"/>
    <col min="9739" max="9984" width="9" style="13"/>
    <col min="9985" max="9985" width="1.25" style="13" customWidth="1"/>
    <col min="9986" max="9986" width="21.5" style="13" customWidth="1"/>
    <col min="9987" max="9987" width="4.625" style="13" customWidth="1"/>
    <col min="9988" max="9988" width="4.375" style="13" customWidth="1"/>
    <col min="9989" max="9989" width="20.75" style="13" customWidth="1"/>
    <col min="9990" max="9990" width="4.625" style="13" customWidth="1"/>
    <col min="9991" max="9991" width="25" style="13" customWidth="1"/>
    <col min="9992" max="9992" width="4.625" style="13" customWidth="1"/>
    <col min="9993" max="9993" width="24.25" style="13" customWidth="1"/>
    <col min="9994" max="9994" width="4.75" style="13" customWidth="1"/>
    <col min="9995" max="10240" width="9" style="13"/>
    <col min="10241" max="10241" width="1.25" style="13" customWidth="1"/>
    <col min="10242" max="10242" width="21.5" style="13" customWidth="1"/>
    <col min="10243" max="10243" width="4.625" style="13" customWidth="1"/>
    <col min="10244" max="10244" width="4.375" style="13" customWidth="1"/>
    <col min="10245" max="10245" width="20.75" style="13" customWidth="1"/>
    <col min="10246" max="10246" width="4.625" style="13" customWidth="1"/>
    <col min="10247" max="10247" width="25" style="13" customWidth="1"/>
    <col min="10248" max="10248" width="4.625" style="13" customWidth="1"/>
    <col min="10249" max="10249" width="24.25" style="13" customWidth="1"/>
    <col min="10250" max="10250" width="4.75" style="13" customWidth="1"/>
    <col min="10251" max="10496" width="9" style="13"/>
    <col min="10497" max="10497" width="1.25" style="13" customWidth="1"/>
    <col min="10498" max="10498" width="21.5" style="13" customWidth="1"/>
    <col min="10499" max="10499" width="4.625" style="13" customWidth="1"/>
    <col min="10500" max="10500" width="4.375" style="13" customWidth="1"/>
    <col min="10501" max="10501" width="20.75" style="13" customWidth="1"/>
    <col min="10502" max="10502" width="4.625" style="13" customWidth="1"/>
    <col min="10503" max="10503" width="25" style="13" customWidth="1"/>
    <col min="10504" max="10504" width="4.625" style="13" customWidth="1"/>
    <col min="10505" max="10505" width="24.25" style="13" customWidth="1"/>
    <col min="10506" max="10506" width="4.75" style="13" customWidth="1"/>
    <col min="10507" max="10752" width="9" style="13"/>
    <col min="10753" max="10753" width="1.25" style="13" customWidth="1"/>
    <col min="10754" max="10754" width="21.5" style="13" customWidth="1"/>
    <col min="10755" max="10755" width="4.625" style="13" customWidth="1"/>
    <col min="10756" max="10756" width="4.375" style="13" customWidth="1"/>
    <col min="10757" max="10757" width="20.75" style="13" customWidth="1"/>
    <col min="10758" max="10758" width="4.625" style="13" customWidth="1"/>
    <col min="10759" max="10759" width="25" style="13" customWidth="1"/>
    <col min="10760" max="10760" width="4.625" style="13" customWidth="1"/>
    <col min="10761" max="10761" width="24.25" style="13" customWidth="1"/>
    <col min="10762" max="10762" width="4.75" style="13" customWidth="1"/>
    <col min="10763" max="11008" width="9" style="13"/>
    <col min="11009" max="11009" width="1.25" style="13" customWidth="1"/>
    <col min="11010" max="11010" width="21.5" style="13" customWidth="1"/>
    <col min="11011" max="11011" width="4.625" style="13" customWidth="1"/>
    <col min="11012" max="11012" width="4.375" style="13" customWidth="1"/>
    <col min="11013" max="11013" width="20.75" style="13" customWidth="1"/>
    <col min="11014" max="11014" width="4.625" style="13" customWidth="1"/>
    <col min="11015" max="11015" width="25" style="13" customWidth="1"/>
    <col min="11016" max="11016" width="4.625" style="13" customWidth="1"/>
    <col min="11017" max="11017" width="24.25" style="13" customWidth="1"/>
    <col min="11018" max="11018" width="4.75" style="13" customWidth="1"/>
    <col min="11019" max="11264" width="9" style="13"/>
    <col min="11265" max="11265" width="1.25" style="13" customWidth="1"/>
    <col min="11266" max="11266" width="21.5" style="13" customWidth="1"/>
    <col min="11267" max="11267" width="4.625" style="13" customWidth="1"/>
    <col min="11268" max="11268" width="4.375" style="13" customWidth="1"/>
    <col min="11269" max="11269" width="20.75" style="13" customWidth="1"/>
    <col min="11270" max="11270" width="4.625" style="13" customWidth="1"/>
    <col min="11271" max="11271" width="25" style="13" customWidth="1"/>
    <col min="11272" max="11272" width="4.625" style="13" customWidth="1"/>
    <col min="11273" max="11273" width="24.25" style="13" customWidth="1"/>
    <col min="11274" max="11274" width="4.75" style="13" customWidth="1"/>
    <col min="11275" max="11520" width="9" style="13"/>
    <col min="11521" max="11521" width="1.25" style="13" customWidth="1"/>
    <col min="11522" max="11522" width="21.5" style="13" customWidth="1"/>
    <col min="11523" max="11523" width="4.625" style="13" customWidth="1"/>
    <col min="11524" max="11524" width="4.375" style="13" customWidth="1"/>
    <col min="11525" max="11525" width="20.75" style="13" customWidth="1"/>
    <col min="11526" max="11526" width="4.625" style="13" customWidth="1"/>
    <col min="11527" max="11527" width="25" style="13" customWidth="1"/>
    <col min="11528" max="11528" width="4.625" style="13" customWidth="1"/>
    <col min="11529" max="11529" width="24.25" style="13" customWidth="1"/>
    <col min="11530" max="11530" width="4.75" style="13" customWidth="1"/>
    <col min="11531" max="11776" width="9" style="13"/>
    <col min="11777" max="11777" width="1.25" style="13" customWidth="1"/>
    <col min="11778" max="11778" width="21.5" style="13" customWidth="1"/>
    <col min="11779" max="11779" width="4.625" style="13" customWidth="1"/>
    <col min="11780" max="11780" width="4.375" style="13" customWidth="1"/>
    <col min="11781" max="11781" width="20.75" style="13" customWidth="1"/>
    <col min="11782" max="11782" width="4.625" style="13" customWidth="1"/>
    <col min="11783" max="11783" width="25" style="13" customWidth="1"/>
    <col min="11784" max="11784" width="4.625" style="13" customWidth="1"/>
    <col min="11785" max="11785" width="24.25" style="13" customWidth="1"/>
    <col min="11786" max="11786" width="4.75" style="13" customWidth="1"/>
    <col min="11787" max="12032" width="9" style="13"/>
    <col min="12033" max="12033" width="1.25" style="13" customWidth="1"/>
    <col min="12034" max="12034" width="21.5" style="13" customWidth="1"/>
    <col min="12035" max="12035" width="4.625" style="13" customWidth="1"/>
    <col min="12036" max="12036" width="4.375" style="13" customWidth="1"/>
    <col min="12037" max="12037" width="20.75" style="13" customWidth="1"/>
    <col min="12038" max="12038" width="4.625" style="13" customWidth="1"/>
    <col min="12039" max="12039" width="25" style="13" customWidth="1"/>
    <col min="12040" max="12040" width="4.625" style="13" customWidth="1"/>
    <col min="12041" max="12041" width="24.25" style="13" customWidth="1"/>
    <col min="12042" max="12042" width="4.75" style="13" customWidth="1"/>
    <col min="12043" max="12288" width="9" style="13"/>
    <col min="12289" max="12289" width="1.25" style="13" customWidth="1"/>
    <col min="12290" max="12290" width="21.5" style="13" customWidth="1"/>
    <col min="12291" max="12291" width="4.625" style="13" customWidth="1"/>
    <col min="12292" max="12292" width="4.375" style="13" customWidth="1"/>
    <col min="12293" max="12293" width="20.75" style="13" customWidth="1"/>
    <col min="12294" max="12294" width="4.625" style="13" customWidth="1"/>
    <col min="12295" max="12295" width="25" style="13" customWidth="1"/>
    <col min="12296" max="12296" width="4.625" style="13" customWidth="1"/>
    <col min="12297" max="12297" width="24.25" style="13" customWidth="1"/>
    <col min="12298" max="12298" width="4.75" style="13" customWidth="1"/>
    <col min="12299" max="12544" width="9" style="13"/>
    <col min="12545" max="12545" width="1.25" style="13" customWidth="1"/>
    <col min="12546" max="12546" width="21.5" style="13" customWidth="1"/>
    <col min="12547" max="12547" width="4.625" style="13" customWidth="1"/>
    <col min="12548" max="12548" width="4.375" style="13" customWidth="1"/>
    <col min="12549" max="12549" width="20.75" style="13" customWidth="1"/>
    <col min="12550" max="12550" width="4.625" style="13" customWidth="1"/>
    <col min="12551" max="12551" width="25" style="13" customWidth="1"/>
    <col min="12552" max="12552" width="4.625" style="13" customWidth="1"/>
    <col min="12553" max="12553" width="24.25" style="13" customWidth="1"/>
    <col min="12554" max="12554" width="4.75" style="13" customWidth="1"/>
    <col min="12555" max="12800" width="9" style="13"/>
    <col min="12801" max="12801" width="1.25" style="13" customWidth="1"/>
    <col min="12802" max="12802" width="21.5" style="13" customWidth="1"/>
    <col min="12803" max="12803" width="4.625" style="13" customWidth="1"/>
    <col min="12804" max="12804" width="4.375" style="13" customWidth="1"/>
    <col min="12805" max="12805" width="20.75" style="13" customWidth="1"/>
    <col min="12806" max="12806" width="4.625" style="13" customWidth="1"/>
    <col min="12807" max="12807" width="25" style="13" customWidth="1"/>
    <col min="12808" max="12808" width="4.625" style="13" customWidth="1"/>
    <col min="12809" max="12809" width="24.25" style="13" customWidth="1"/>
    <col min="12810" max="12810" width="4.75" style="13" customWidth="1"/>
    <col min="12811" max="13056" width="9" style="13"/>
    <col min="13057" max="13057" width="1.25" style="13" customWidth="1"/>
    <col min="13058" max="13058" width="21.5" style="13" customWidth="1"/>
    <col min="13059" max="13059" width="4.625" style="13" customWidth="1"/>
    <col min="13060" max="13060" width="4.375" style="13" customWidth="1"/>
    <col min="13061" max="13061" width="20.75" style="13" customWidth="1"/>
    <col min="13062" max="13062" width="4.625" style="13" customWidth="1"/>
    <col min="13063" max="13063" width="25" style="13" customWidth="1"/>
    <col min="13064" max="13064" width="4.625" style="13" customWidth="1"/>
    <col min="13065" max="13065" width="24.25" style="13" customWidth="1"/>
    <col min="13066" max="13066" width="4.75" style="13" customWidth="1"/>
    <col min="13067" max="13312" width="9" style="13"/>
    <col min="13313" max="13313" width="1.25" style="13" customWidth="1"/>
    <col min="13314" max="13314" width="21.5" style="13" customWidth="1"/>
    <col min="13315" max="13315" width="4.625" style="13" customWidth="1"/>
    <col min="13316" max="13316" width="4.375" style="13" customWidth="1"/>
    <col min="13317" max="13317" width="20.75" style="13" customWidth="1"/>
    <col min="13318" max="13318" width="4.625" style="13" customWidth="1"/>
    <col min="13319" max="13319" width="25" style="13" customWidth="1"/>
    <col min="13320" max="13320" width="4.625" style="13" customWidth="1"/>
    <col min="13321" max="13321" width="24.25" style="13" customWidth="1"/>
    <col min="13322" max="13322" width="4.75" style="13" customWidth="1"/>
    <col min="13323" max="13568" width="9" style="13"/>
    <col min="13569" max="13569" width="1.25" style="13" customWidth="1"/>
    <col min="13570" max="13570" width="21.5" style="13" customWidth="1"/>
    <col min="13571" max="13571" width="4.625" style="13" customWidth="1"/>
    <col min="13572" max="13572" width="4.375" style="13" customWidth="1"/>
    <col min="13573" max="13573" width="20.75" style="13" customWidth="1"/>
    <col min="13574" max="13574" width="4.625" style="13" customWidth="1"/>
    <col min="13575" max="13575" width="25" style="13" customWidth="1"/>
    <col min="13576" max="13576" width="4.625" style="13" customWidth="1"/>
    <col min="13577" max="13577" width="24.25" style="13" customWidth="1"/>
    <col min="13578" max="13578" width="4.75" style="13" customWidth="1"/>
    <col min="13579" max="13824" width="9" style="13"/>
    <col min="13825" max="13825" width="1.25" style="13" customWidth="1"/>
    <col min="13826" max="13826" width="21.5" style="13" customWidth="1"/>
    <col min="13827" max="13827" width="4.625" style="13" customWidth="1"/>
    <col min="13828" max="13828" width="4.375" style="13" customWidth="1"/>
    <col min="13829" max="13829" width="20.75" style="13" customWidth="1"/>
    <col min="13830" max="13830" width="4.625" style="13" customWidth="1"/>
    <col min="13831" max="13831" width="25" style="13" customWidth="1"/>
    <col min="13832" max="13832" width="4.625" style="13" customWidth="1"/>
    <col min="13833" max="13833" width="24.25" style="13" customWidth="1"/>
    <col min="13834" max="13834" width="4.75" style="13" customWidth="1"/>
    <col min="13835" max="14080" width="9" style="13"/>
    <col min="14081" max="14081" width="1.25" style="13" customWidth="1"/>
    <col min="14082" max="14082" width="21.5" style="13" customWidth="1"/>
    <col min="14083" max="14083" width="4.625" style="13" customWidth="1"/>
    <col min="14084" max="14084" width="4.375" style="13" customWidth="1"/>
    <col min="14085" max="14085" width="20.75" style="13" customWidth="1"/>
    <col min="14086" max="14086" width="4.625" style="13" customWidth="1"/>
    <col min="14087" max="14087" width="25" style="13" customWidth="1"/>
    <col min="14088" max="14088" width="4.625" style="13" customWidth="1"/>
    <col min="14089" max="14089" width="24.25" style="13" customWidth="1"/>
    <col min="14090" max="14090" width="4.75" style="13" customWidth="1"/>
    <col min="14091" max="14336" width="9" style="13"/>
    <col min="14337" max="14337" width="1.25" style="13" customWidth="1"/>
    <col min="14338" max="14338" width="21.5" style="13" customWidth="1"/>
    <col min="14339" max="14339" width="4.625" style="13" customWidth="1"/>
    <col min="14340" max="14340" width="4.375" style="13" customWidth="1"/>
    <col min="14341" max="14341" width="20.75" style="13" customWidth="1"/>
    <col min="14342" max="14342" width="4.625" style="13" customWidth="1"/>
    <col min="14343" max="14343" width="25" style="13" customWidth="1"/>
    <col min="14344" max="14344" width="4.625" style="13" customWidth="1"/>
    <col min="14345" max="14345" width="24.25" style="13" customWidth="1"/>
    <col min="14346" max="14346" width="4.75" style="13" customWidth="1"/>
    <col min="14347" max="14592" width="9" style="13"/>
    <col min="14593" max="14593" width="1.25" style="13" customWidth="1"/>
    <col min="14594" max="14594" width="21.5" style="13" customWidth="1"/>
    <col min="14595" max="14595" width="4.625" style="13" customWidth="1"/>
    <col min="14596" max="14596" width="4.375" style="13" customWidth="1"/>
    <col min="14597" max="14597" width="20.75" style="13" customWidth="1"/>
    <col min="14598" max="14598" width="4.625" style="13" customWidth="1"/>
    <col min="14599" max="14599" width="25" style="13" customWidth="1"/>
    <col min="14600" max="14600" width="4.625" style="13" customWidth="1"/>
    <col min="14601" max="14601" width="24.25" style="13" customWidth="1"/>
    <col min="14602" max="14602" width="4.75" style="13" customWidth="1"/>
    <col min="14603" max="14848" width="9" style="13"/>
    <col min="14849" max="14849" width="1.25" style="13" customWidth="1"/>
    <col min="14850" max="14850" width="21.5" style="13" customWidth="1"/>
    <col min="14851" max="14851" width="4.625" style="13" customWidth="1"/>
    <col min="14852" max="14852" width="4.375" style="13" customWidth="1"/>
    <col min="14853" max="14853" width="20.75" style="13" customWidth="1"/>
    <col min="14854" max="14854" width="4.625" style="13" customWidth="1"/>
    <col min="14855" max="14855" width="25" style="13" customWidth="1"/>
    <col min="14856" max="14856" width="4.625" style="13" customWidth="1"/>
    <col min="14857" max="14857" width="24.25" style="13" customWidth="1"/>
    <col min="14858" max="14858" width="4.75" style="13" customWidth="1"/>
    <col min="14859" max="15104" width="9" style="13"/>
    <col min="15105" max="15105" width="1.25" style="13" customWidth="1"/>
    <col min="15106" max="15106" width="21.5" style="13" customWidth="1"/>
    <col min="15107" max="15107" width="4.625" style="13" customWidth="1"/>
    <col min="15108" max="15108" width="4.375" style="13" customWidth="1"/>
    <col min="15109" max="15109" width="20.75" style="13" customWidth="1"/>
    <col min="15110" max="15110" width="4.625" style="13" customWidth="1"/>
    <col min="15111" max="15111" width="25" style="13" customWidth="1"/>
    <col min="15112" max="15112" width="4.625" style="13" customWidth="1"/>
    <col min="15113" max="15113" width="24.25" style="13" customWidth="1"/>
    <col min="15114" max="15114" width="4.75" style="13" customWidth="1"/>
    <col min="15115" max="15360" width="9" style="13"/>
    <col min="15361" max="15361" width="1.25" style="13" customWidth="1"/>
    <col min="15362" max="15362" width="21.5" style="13" customWidth="1"/>
    <col min="15363" max="15363" width="4.625" style="13" customWidth="1"/>
    <col min="15364" max="15364" width="4.375" style="13" customWidth="1"/>
    <col min="15365" max="15365" width="20.75" style="13" customWidth="1"/>
    <col min="15366" max="15366" width="4.625" style="13" customWidth="1"/>
    <col min="15367" max="15367" width="25" style="13" customWidth="1"/>
    <col min="15368" max="15368" width="4.625" style="13" customWidth="1"/>
    <col min="15369" max="15369" width="24.25" style="13" customWidth="1"/>
    <col min="15370" max="15370" width="4.75" style="13" customWidth="1"/>
    <col min="15371" max="15616" width="9" style="13"/>
    <col min="15617" max="15617" width="1.25" style="13" customWidth="1"/>
    <col min="15618" max="15618" width="21.5" style="13" customWidth="1"/>
    <col min="15619" max="15619" width="4.625" style="13" customWidth="1"/>
    <col min="15620" max="15620" width="4.375" style="13" customWidth="1"/>
    <col min="15621" max="15621" width="20.75" style="13" customWidth="1"/>
    <col min="15622" max="15622" width="4.625" style="13" customWidth="1"/>
    <col min="15623" max="15623" width="25" style="13" customWidth="1"/>
    <col min="15624" max="15624" width="4.625" style="13" customWidth="1"/>
    <col min="15625" max="15625" width="24.25" style="13" customWidth="1"/>
    <col min="15626" max="15626" width="4.75" style="13" customWidth="1"/>
    <col min="15627" max="15872" width="9" style="13"/>
    <col min="15873" max="15873" width="1.25" style="13" customWidth="1"/>
    <col min="15874" max="15874" width="21.5" style="13" customWidth="1"/>
    <col min="15875" max="15875" width="4.625" style="13" customWidth="1"/>
    <col min="15876" max="15876" width="4.375" style="13" customWidth="1"/>
    <col min="15877" max="15877" width="20.75" style="13" customWidth="1"/>
    <col min="15878" max="15878" width="4.625" style="13" customWidth="1"/>
    <col min="15879" max="15879" width="25" style="13" customWidth="1"/>
    <col min="15880" max="15880" width="4.625" style="13" customWidth="1"/>
    <col min="15881" max="15881" width="24.25" style="13" customWidth="1"/>
    <col min="15882" max="15882" width="4.75" style="13" customWidth="1"/>
    <col min="15883" max="16128" width="9" style="13"/>
    <col min="16129" max="16129" width="1.25" style="13" customWidth="1"/>
    <col min="16130" max="16130" width="21.5" style="13" customWidth="1"/>
    <col min="16131" max="16131" width="4.625" style="13" customWidth="1"/>
    <col min="16132" max="16132" width="4.375" style="13" customWidth="1"/>
    <col min="16133" max="16133" width="20.75" style="13" customWidth="1"/>
    <col min="16134" max="16134" width="4.625" style="13" customWidth="1"/>
    <col min="16135" max="16135" width="25" style="13" customWidth="1"/>
    <col min="16136" max="16136" width="4.625" style="13" customWidth="1"/>
    <col min="16137" max="16137" width="24.25" style="13" customWidth="1"/>
    <col min="16138" max="16138" width="4.75" style="13" customWidth="1"/>
    <col min="16139" max="16384" width="9" style="13"/>
  </cols>
  <sheetData>
    <row r="1" spans="1:10" ht="13.5" customHeight="1">
      <c r="A1" s="224"/>
      <c r="B1" s="169"/>
      <c r="C1" s="169"/>
      <c r="D1" s="169"/>
      <c r="E1" s="169"/>
      <c r="F1" s="169"/>
      <c r="G1" s="169"/>
      <c r="H1" s="169"/>
      <c r="I1" s="162"/>
    </row>
    <row r="2" spans="1:10" ht="20.25" customHeight="1">
      <c r="A2" s="194"/>
      <c r="B2" s="169"/>
      <c r="C2" s="169"/>
      <c r="D2" s="169"/>
      <c r="E2" s="169"/>
      <c r="F2" s="169"/>
      <c r="G2" s="1041" t="s">
        <v>399</v>
      </c>
      <c r="H2" s="1041"/>
      <c r="I2" s="1124"/>
      <c r="J2" s="1124"/>
    </row>
    <row r="3" spans="1:10" ht="27.75" customHeight="1">
      <c r="A3" s="1042" t="s">
        <v>400</v>
      </c>
      <c r="B3" s="1042"/>
      <c r="C3" s="1042"/>
      <c r="D3" s="1042"/>
      <c r="E3" s="1042"/>
      <c r="F3" s="1042"/>
      <c r="G3" s="1042"/>
      <c r="H3" s="1042"/>
      <c r="I3" s="12"/>
      <c r="J3" s="12"/>
    </row>
    <row r="4" spans="1:10" ht="14.25" customHeight="1">
      <c r="A4" s="193"/>
      <c r="B4" s="193"/>
      <c r="C4" s="193"/>
      <c r="D4" s="193"/>
      <c r="E4" s="193"/>
      <c r="F4" s="193"/>
      <c r="G4" s="193"/>
      <c r="H4" s="193"/>
      <c r="I4" s="225"/>
      <c r="J4" s="225"/>
    </row>
    <row r="5" spans="1:10" ht="36" customHeight="1">
      <c r="A5" s="193"/>
      <c r="B5" s="198" t="s">
        <v>71</v>
      </c>
      <c r="C5" s="1125"/>
      <c r="D5" s="1126"/>
      <c r="E5" s="1126"/>
      <c r="F5" s="1126"/>
      <c r="G5" s="1126"/>
      <c r="H5" s="1127"/>
    </row>
    <row r="6" spans="1:10" ht="46.5" customHeight="1">
      <c r="A6" s="169"/>
      <c r="B6" s="200" t="s">
        <v>72</v>
      </c>
      <c r="C6" s="1031" t="s">
        <v>401</v>
      </c>
      <c r="D6" s="1033"/>
      <c r="E6" s="1033"/>
      <c r="F6" s="1033"/>
      <c r="G6" s="1033"/>
      <c r="H6" s="1032"/>
    </row>
    <row r="7" spans="1:10" s="227" customFormat="1" ht="38.25" customHeight="1">
      <c r="A7" s="224"/>
      <c r="B7" s="226" t="s">
        <v>402</v>
      </c>
      <c r="C7" s="1123" t="s">
        <v>403</v>
      </c>
      <c r="D7" s="1123"/>
      <c r="E7" s="1123"/>
      <c r="F7" s="1123"/>
      <c r="G7" s="1123"/>
      <c r="H7" s="1123"/>
    </row>
    <row r="8" spans="1:10" ht="54" customHeight="1">
      <c r="A8" s="169"/>
      <c r="B8" s="228" t="s">
        <v>404</v>
      </c>
      <c r="C8" s="1040" t="s">
        <v>405</v>
      </c>
      <c r="D8" s="1023"/>
      <c r="E8" s="1023"/>
      <c r="F8" s="1023"/>
      <c r="G8" s="1023"/>
      <c r="H8" s="1024"/>
    </row>
    <row r="9" spans="1:10" ht="24.75" customHeight="1">
      <c r="A9" s="169"/>
      <c r="B9" s="1019" t="s">
        <v>406</v>
      </c>
      <c r="C9" s="1020"/>
      <c r="D9" s="1020"/>
      <c r="E9" s="1020"/>
      <c r="F9" s="1020"/>
      <c r="G9" s="1020"/>
      <c r="H9" s="1122"/>
    </row>
    <row r="10" spans="1:10" ht="33" customHeight="1">
      <c r="A10" s="169"/>
      <c r="B10" s="1119" t="s">
        <v>407</v>
      </c>
      <c r="C10" s="192"/>
      <c r="D10" s="191"/>
      <c r="E10" s="191"/>
      <c r="F10" s="191"/>
      <c r="G10" s="191"/>
      <c r="H10" s="190"/>
    </row>
    <row r="11" spans="1:10" ht="24.75" customHeight="1">
      <c r="A11" s="169"/>
      <c r="B11" s="1120"/>
      <c r="C11" s="175"/>
      <c r="D11" s="1121"/>
      <c r="E11" s="1121"/>
      <c r="F11" s="1018" t="s">
        <v>408</v>
      </c>
      <c r="G11" s="1018"/>
      <c r="H11" s="174"/>
    </row>
    <row r="12" spans="1:10" ht="39" customHeight="1">
      <c r="A12" s="169"/>
      <c r="B12" s="1120"/>
      <c r="C12" s="175"/>
      <c r="D12" s="1063" t="s">
        <v>409</v>
      </c>
      <c r="E12" s="1063"/>
      <c r="F12" s="1007"/>
      <c r="G12" s="1007"/>
      <c r="H12" s="174"/>
    </row>
    <row r="13" spans="1:10" ht="11.25" customHeight="1">
      <c r="A13" s="169"/>
      <c r="B13" s="1053"/>
      <c r="C13" s="173"/>
      <c r="D13" s="172"/>
      <c r="E13" s="172"/>
      <c r="F13" s="172"/>
      <c r="G13" s="172"/>
      <c r="H13" s="171"/>
    </row>
    <row r="14" spans="1:10" ht="18" customHeight="1">
      <c r="A14" s="169"/>
      <c r="B14" s="1119" t="s">
        <v>410</v>
      </c>
      <c r="C14" s="192"/>
      <c r="D14" s="191"/>
      <c r="E14" s="191"/>
      <c r="F14" s="191"/>
      <c r="G14" s="191"/>
      <c r="H14" s="190"/>
    </row>
    <row r="15" spans="1:10" ht="25.5" customHeight="1">
      <c r="A15" s="169"/>
      <c r="B15" s="1120"/>
      <c r="C15" s="175"/>
      <c r="D15" s="1121"/>
      <c r="E15" s="1121"/>
      <c r="F15" s="1018" t="s">
        <v>408</v>
      </c>
      <c r="G15" s="1018"/>
      <c r="H15" s="174"/>
    </row>
    <row r="16" spans="1:10" ht="39" customHeight="1">
      <c r="A16" s="169"/>
      <c r="B16" s="1120"/>
      <c r="C16" s="175"/>
      <c r="D16" s="1063" t="s">
        <v>223</v>
      </c>
      <c r="E16" s="1063"/>
      <c r="F16" s="1007"/>
      <c r="G16" s="1007"/>
      <c r="H16" s="174"/>
    </row>
    <row r="17" spans="1:8" ht="11.25" customHeight="1">
      <c r="A17" s="169"/>
      <c r="B17" s="1053"/>
      <c r="C17" s="173"/>
      <c r="D17" s="172"/>
      <c r="E17" s="172"/>
      <c r="F17" s="172"/>
      <c r="G17" s="172"/>
      <c r="H17" s="171"/>
    </row>
    <row r="18" spans="1:8" ht="15.75" customHeight="1">
      <c r="A18" s="169"/>
      <c r="B18" s="169"/>
      <c r="C18" s="169"/>
      <c r="D18" s="169"/>
      <c r="E18" s="169"/>
      <c r="F18" s="169"/>
      <c r="G18" s="169"/>
      <c r="H18" s="169"/>
    </row>
    <row r="19" spans="1:8" ht="20.25" customHeight="1">
      <c r="A19" s="169"/>
      <c r="B19" s="988" t="s">
        <v>411</v>
      </c>
      <c r="C19" s="988"/>
      <c r="D19" s="988"/>
      <c r="E19" s="988"/>
      <c r="F19" s="988"/>
      <c r="G19" s="988"/>
      <c r="H19" s="988"/>
    </row>
    <row r="20" spans="1:8" ht="21" customHeight="1">
      <c r="A20" s="169"/>
      <c r="B20" s="989" t="s">
        <v>412</v>
      </c>
      <c r="C20" s="989"/>
      <c r="D20" s="989"/>
      <c r="E20" s="989"/>
      <c r="F20" s="989"/>
      <c r="G20" s="989"/>
      <c r="H20" s="989"/>
    </row>
    <row r="21" spans="1:8" ht="20.25" customHeight="1">
      <c r="A21" s="229" t="s">
        <v>413</v>
      </c>
      <c r="B21" s="988" t="s">
        <v>414</v>
      </c>
      <c r="C21" s="988"/>
      <c r="D21" s="988"/>
      <c r="E21" s="988"/>
      <c r="F21" s="988"/>
      <c r="G21" s="988"/>
      <c r="H21" s="988"/>
    </row>
    <row r="22" spans="1:8" ht="30" customHeight="1">
      <c r="A22" s="230" t="s">
        <v>415</v>
      </c>
      <c r="B22" s="1117" t="s">
        <v>416</v>
      </c>
      <c r="C22" s="1118"/>
      <c r="D22" s="1118"/>
      <c r="E22" s="1118"/>
      <c r="F22" s="1118"/>
      <c r="G22" s="1118"/>
      <c r="H22" s="1118"/>
    </row>
    <row r="23" spans="1:8" ht="33" customHeight="1">
      <c r="A23" s="230"/>
      <c r="B23" s="1117" t="s">
        <v>417</v>
      </c>
      <c r="C23" s="1117"/>
      <c r="D23" s="1117"/>
      <c r="E23" s="1117"/>
      <c r="F23" s="1117"/>
      <c r="G23" s="1117"/>
      <c r="H23" s="1117"/>
    </row>
    <row r="24" spans="1:8">
      <c r="B24" s="231"/>
      <c r="C24" s="231"/>
      <c r="D24" s="231"/>
      <c r="E24" s="231"/>
    </row>
    <row r="25" spans="1:8">
      <c r="C25" s="13" t="s">
        <v>98</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7"/>
  <sheetViews>
    <sheetView view="pageBreakPreview" topLeftCell="A10" zoomScale="102" zoomScaleNormal="100" zoomScaleSheetLayoutView="102" workbookViewId="0"/>
  </sheetViews>
  <sheetFormatPr defaultRowHeight="13.5"/>
  <cols>
    <col min="1" max="1" width="1.25" style="13" customWidth="1"/>
    <col min="2" max="2" width="24.25" style="13" customWidth="1"/>
    <col min="3" max="3" width="4" style="13" customWidth="1"/>
    <col min="4" max="6" width="20.125" style="13" customWidth="1"/>
    <col min="7" max="7" width="3.125" style="13" customWidth="1"/>
    <col min="8" max="8" width="1.5" style="13" customWidth="1"/>
    <col min="9" max="256" width="9" style="13"/>
    <col min="257" max="257" width="1.25" style="13" customWidth="1"/>
    <col min="258" max="258" width="24.25" style="13" customWidth="1"/>
    <col min="259" max="259" width="4" style="13" customWidth="1"/>
    <col min="260" max="262" width="20.125" style="13" customWidth="1"/>
    <col min="263" max="263" width="3.125" style="13" customWidth="1"/>
    <col min="264" max="512" width="9" style="13"/>
    <col min="513" max="513" width="1.25" style="13" customWidth="1"/>
    <col min="514" max="514" width="24.25" style="13" customWidth="1"/>
    <col min="515" max="515" width="4" style="13" customWidth="1"/>
    <col min="516" max="518" width="20.125" style="13" customWidth="1"/>
    <col min="519" max="519" width="3.125" style="13" customWidth="1"/>
    <col min="520" max="768" width="9" style="13"/>
    <col min="769" max="769" width="1.25" style="13" customWidth="1"/>
    <col min="770" max="770" width="24.25" style="13" customWidth="1"/>
    <col min="771" max="771" width="4" style="13" customWidth="1"/>
    <col min="772" max="774" width="20.125" style="13" customWidth="1"/>
    <col min="775" max="775" width="3.125" style="13" customWidth="1"/>
    <col min="776" max="1024" width="9" style="13"/>
    <col min="1025" max="1025" width="1.25" style="13" customWidth="1"/>
    <col min="1026" max="1026" width="24.25" style="13" customWidth="1"/>
    <col min="1027" max="1027" width="4" style="13" customWidth="1"/>
    <col min="1028" max="1030" width="20.125" style="13" customWidth="1"/>
    <col min="1031" max="1031" width="3.125" style="13" customWidth="1"/>
    <col min="1032" max="1280" width="9" style="13"/>
    <col min="1281" max="1281" width="1.25" style="13" customWidth="1"/>
    <col min="1282" max="1282" width="24.25" style="13" customWidth="1"/>
    <col min="1283" max="1283" width="4" style="13" customWidth="1"/>
    <col min="1284" max="1286" width="20.125" style="13" customWidth="1"/>
    <col min="1287" max="1287" width="3.125" style="13" customWidth="1"/>
    <col min="1288" max="1536" width="9" style="13"/>
    <col min="1537" max="1537" width="1.25" style="13" customWidth="1"/>
    <col min="1538" max="1538" width="24.25" style="13" customWidth="1"/>
    <col min="1539" max="1539" width="4" style="13" customWidth="1"/>
    <col min="1540" max="1542" width="20.125" style="13" customWidth="1"/>
    <col min="1543" max="1543" width="3.125" style="13" customWidth="1"/>
    <col min="1544" max="1792" width="9" style="13"/>
    <col min="1793" max="1793" width="1.25" style="13" customWidth="1"/>
    <col min="1794" max="1794" width="24.25" style="13" customWidth="1"/>
    <col min="1795" max="1795" width="4" style="13" customWidth="1"/>
    <col min="1796" max="1798" width="20.125" style="13" customWidth="1"/>
    <col min="1799" max="1799" width="3.125" style="13" customWidth="1"/>
    <col min="1800" max="2048" width="9" style="13"/>
    <col min="2049" max="2049" width="1.25" style="13" customWidth="1"/>
    <col min="2050" max="2050" width="24.25" style="13" customWidth="1"/>
    <col min="2051" max="2051" width="4" style="13" customWidth="1"/>
    <col min="2052" max="2054" width="20.125" style="13" customWidth="1"/>
    <col min="2055" max="2055" width="3.125" style="13" customWidth="1"/>
    <col min="2056" max="2304" width="9" style="13"/>
    <col min="2305" max="2305" width="1.25" style="13" customWidth="1"/>
    <col min="2306" max="2306" width="24.25" style="13" customWidth="1"/>
    <col min="2307" max="2307" width="4" style="13" customWidth="1"/>
    <col min="2308" max="2310" width="20.125" style="13" customWidth="1"/>
    <col min="2311" max="2311" width="3.125" style="13" customWidth="1"/>
    <col min="2312" max="2560" width="9" style="13"/>
    <col min="2561" max="2561" width="1.25" style="13" customWidth="1"/>
    <col min="2562" max="2562" width="24.25" style="13" customWidth="1"/>
    <col min="2563" max="2563" width="4" style="13" customWidth="1"/>
    <col min="2564" max="2566" width="20.125" style="13" customWidth="1"/>
    <col min="2567" max="2567" width="3.125" style="13" customWidth="1"/>
    <col min="2568" max="2816" width="9" style="13"/>
    <col min="2817" max="2817" width="1.25" style="13" customWidth="1"/>
    <col min="2818" max="2818" width="24.25" style="13" customWidth="1"/>
    <col min="2819" max="2819" width="4" style="13" customWidth="1"/>
    <col min="2820" max="2822" width="20.125" style="13" customWidth="1"/>
    <col min="2823" max="2823" width="3.125" style="13" customWidth="1"/>
    <col min="2824" max="3072" width="9" style="13"/>
    <col min="3073" max="3073" width="1.25" style="13" customWidth="1"/>
    <col min="3074" max="3074" width="24.25" style="13" customWidth="1"/>
    <col min="3075" max="3075" width="4" style="13" customWidth="1"/>
    <col min="3076" max="3078" width="20.125" style="13" customWidth="1"/>
    <col min="3079" max="3079" width="3.125" style="13" customWidth="1"/>
    <col min="3080" max="3328" width="9" style="13"/>
    <col min="3329" max="3329" width="1.25" style="13" customWidth="1"/>
    <col min="3330" max="3330" width="24.25" style="13" customWidth="1"/>
    <col min="3331" max="3331" width="4" style="13" customWidth="1"/>
    <col min="3332" max="3334" width="20.125" style="13" customWidth="1"/>
    <col min="3335" max="3335" width="3.125" style="13" customWidth="1"/>
    <col min="3336" max="3584" width="9" style="13"/>
    <col min="3585" max="3585" width="1.25" style="13" customWidth="1"/>
    <col min="3586" max="3586" width="24.25" style="13" customWidth="1"/>
    <col min="3587" max="3587" width="4" style="13" customWidth="1"/>
    <col min="3588" max="3590" width="20.125" style="13" customWidth="1"/>
    <col min="3591" max="3591" width="3.125" style="13" customWidth="1"/>
    <col min="3592" max="3840" width="9" style="13"/>
    <col min="3841" max="3841" width="1.25" style="13" customWidth="1"/>
    <col min="3842" max="3842" width="24.25" style="13" customWidth="1"/>
    <col min="3843" max="3843" width="4" style="13" customWidth="1"/>
    <col min="3844" max="3846" width="20.125" style="13" customWidth="1"/>
    <col min="3847" max="3847" width="3.125" style="13" customWidth="1"/>
    <col min="3848" max="4096" width="9" style="13"/>
    <col min="4097" max="4097" width="1.25" style="13" customWidth="1"/>
    <col min="4098" max="4098" width="24.25" style="13" customWidth="1"/>
    <col min="4099" max="4099" width="4" style="13" customWidth="1"/>
    <col min="4100" max="4102" width="20.125" style="13" customWidth="1"/>
    <col min="4103" max="4103" width="3.125" style="13" customWidth="1"/>
    <col min="4104" max="4352" width="9" style="13"/>
    <col min="4353" max="4353" width="1.25" style="13" customWidth="1"/>
    <col min="4354" max="4354" width="24.25" style="13" customWidth="1"/>
    <col min="4355" max="4355" width="4" style="13" customWidth="1"/>
    <col min="4356" max="4358" width="20.125" style="13" customWidth="1"/>
    <col min="4359" max="4359" width="3.125" style="13" customWidth="1"/>
    <col min="4360" max="4608" width="9" style="13"/>
    <col min="4609" max="4609" width="1.25" style="13" customWidth="1"/>
    <col min="4610" max="4610" width="24.25" style="13" customWidth="1"/>
    <col min="4611" max="4611" width="4" style="13" customWidth="1"/>
    <col min="4612" max="4614" width="20.125" style="13" customWidth="1"/>
    <col min="4615" max="4615" width="3.125" style="13" customWidth="1"/>
    <col min="4616" max="4864" width="9" style="13"/>
    <col min="4865" max="4865" width="1.25" style="13" customWidth="1"/>
    <col min="4866" max="4866" width="24.25" style="13" customWidth="1"/>
    <col min="4867" max="4867" width="4" style="13" customWidth="1"/>
    <col min="4868" max="4870" width="20.125" style="13" customWidth="1"/>
    <col min="4871" max="4871" width="3.125" style="13" customWidth="1"/>
    <col min="4872" max="5120" width="9" style="13"/>
    <col min="5121" max="5121" width="1.25" style="13" customWidth="1"/>
    <col min="5122" max="5122" width="24.25" style="13" customWidth="1"/>
    <col min="5123" max="5123" width="4" style="13" customWidth="1"/>
    <col min="5124" max="5126" width="20.125" style="13" customWidth="1"/>
    <col min="5127" max="5127" width="3.125" style="13" customWidth="1"/>
    <col min="5128" max="5376" width="9" style="13"/>
    <col min="5377" max="5377" width="1.25" style="13" customWidth="1"/>
    <col min="5378" max="5378" width="24.25" style="13" customWidth="1"/>
    <col min="5379" max="5379" width="4" style="13" customWidth="1"/>
    <col min="5380" max="5382" width="20.125" style="13" customWidth="1"/>
    <col min="5383" max="5383" width="3.125" style="13" customWidth="1"/>
    <col min="5384" max="5632" width="9" style="13"/>
    <col min="5633" max="5633" width="1.25" style="13" customWidth="1"/>
    <col min="5634" max="5634" width="24.25" style="13" customWidth="1"/>
    <col min="5635" max="5635" width="4" style="13" customWidth="1"/>
    <col min="5636" max="5638" width="20.125" style="13" customWidth="1"/>
    <col min="5639" max="5639" width="3.125" style="13" customWidth="1"/>
    <col min="5640" max="5888" width="9" style="13"/>
    <col min="5889" max="5889" width="1.25" style="13" customWidth="1"/>
    <col min="5890" max="5890" width="24.25" style="13" customWidth="1"/>
    <col min="5891" max="5891" width="4" style="13" customWidth="1"/>
    <col min="5892" max="5894" width="20.125" style="13" customWidth="1"/>
    <col min="5895" max="5895" width="3.125" style="13" customWidth="1"/>
    <col min="5896" max="6144" width="9" style="13"/>
    <col min="6145" max="6145" width="1.25" style="13" customWidth="1"/>
    <col min="6146" max="6146" width="24.25" style="13" customWidth="1"/>
    <col min="6147" max="6147" width="4" style="13" customWidth="1"/>
    <col min="6148" max="6150" width="20.125" style="13" customWidth="1"/>
    <col min="6151" max="6151" width="3.125" style="13" customWidth="1"/>
    <col min="6152" max="6400" width="9" style="13"/>
    <col min="6401" max="6401" width="1.25" style="13" customWidth="1"/>
    <col min="6402" max="6402" width="24.25" style="13" customWidth="1"/>
    <col min="6403" max="6403" width="4" style="13" customWidth="1"/>
    <col min="6404" max="6406" width="20.125" style="13" customWidth="1"/>
    <col min="6407" max="6407" width="3.125" style="13" customWidth="1"/>
    <col min="6408" max="6656" width="9" style="13"/>
    <col min="6657" max="6657" width="1.25" style="13" customWidth="1"/>
    <col min="6658" max="6658" width="24.25" style="13" customWidth="1"/>
    <col min="6659" max="6659" width="4" style="13" customWidth="1"/>
    <col min="6660" max="6662" width="20.125" style="13" customWidth="1"/>
    <col min="6663" max="6663" width="3.125" style="13" customWidth="1"/>
    <col min="6664" max="6912" width="9" style="13"/>
    <col min="6913" max="6913" width="1.25" style="13" customWidth="1"/>
    <col min="6914" max="6914" width="24.25" style="13" customWidth="1"/>
    <col min="6915" max="6915" width="4" style="13" customWidth="1"/>
    <col min="6916" max="6918" width="20.125" style="13" customWidth="1"/>
    <col min="6919" max="6919" width="3.125" style="13" customWidth="1"/>
    <col min="6920" max="7168" width="9" style="13"/>
    <col min="7169" max="7169" width="1.25" style="13" customWidth="1"/>
    <col min="7170" max="7170" width="24.25" style="13" customWidth="1"/>
    <col min="7171" max="7171" width="4" style="13" customWidth="1"/>
    <col min="7172" max="7174" width="20.125" style="13" customWidth="1"/>
    <col min="7175" max="7175" width="3.125" style="13" customWidth="1"/>
    <col min="7176" max="7424" width="9" style="13"/>
    <col min="7425" max="7425" width="1.25" style="13" customWidth="1"/>
    <col min="7426" max="7426" width="24.25" style="13" customWidth="1"/>
    <col min="7427" max="7427" width="4" style="13" customWidth="1"/>
    <col min="7428" max="7430" width="20.125" style="13" customWidth="1"/>
    <col min="7431" max="7431" width="3.125" style="13" customWidth="1"/>
    <col min="7432" max="7680" width="9" style="13"/>
    <col min="7681" max="7681" width="1.25" style="13" customWidth="1"/>
    <col min="7682" max="7682" width="24.25" style="13" customWidth="1"/>
    <col min="7683" max="7683" width="4" style="13" customWidth="1"/>
    <col min="7684" max="7686" width="20.125" style="13" customWidth="1"/>
    <col min="7687" max="7687" width="3.125" style="13" customWidth="1"/>
    <col min="7688" max="7936" width="9" style="13"/>
    <col min="7937" max="7937" width="1.25" style="13" customWidth="1"/>
    <col min="7938" max="7938" width="24.25" style="13" customWidth="1"/>
    <col min="7939" max="7939" width="4" style="13" customWidth="1"/>
    <col min="7940" max="7942" width="20.125" style="13" customWidth="1"/>
    <col min="7943" max="7943" width="3.125" style="13" customWidth="1"/>
    <col min="7944" max="8192" width="9" style="13"/>
    <col min="8193" max="8193" width="1.25" style="13" customWidth="1"/>
    <col min="8194" max="8194" width="24.25" style="13" customWidth="1"/>
    <col min="8195" max="8195" width="4" style="13" customWidth="1"/>
    <col min="8196" max="8198" width="20.125" style="13" customWidth="1"/>
    <col min="8199" max="8199" width="3.125" style="13" customWidth="1"/>
    <col min="8200" max="8448" width="9" style="13"/>
    <col min="8449" max="8449" width="1.25" style="13" customWidth="1"/>
    <col min="8450" max="8450" width="24.25" style="13" customWidth="1"/>
    <col min="8451" max="8451" width="4" style="13" customWidth="1"/>
    <col min="8452" max="8454" width="20.125" style="13" customWidth="1"/>
    <col min="8455" max="8455" width="3.125" style="13" customWidth="1"/>
    <col min="8456" max="8704" width="9" style="13"/>
    <col min="8705" max="8705" width="1.25" style="13" customWidth="1"/>
    <col min="8706" max="8706" width="24.25" style="13" customWidth="1"/>
    <col min="8707" max="8707" width="4" style="13" customWidth="1"/>
    <col min="8708" max="8710" width="20.125" style="13" customWidth="1"/>
    <col min="8711" max="8711" width="3.125" style="13" customWidth="1"/>
    <col min="8712" max="8960" width="9" style="13"/>
    <col min="8961" max="8961" width="1.25" style="13" customWidth="1"/>
    <col min="8962" max="8962" width="24.25" style="13" customWidth="1"/>
    <col min="8963" max="8963" width="4" style="13" customWidth="1"/>
    <col min="8964" max="8966" width="20.125" style="13" customWidth="1"/>
    <col min="8967" max="8967" width="3.125" style="13" customWidth="1"/>
    <col min="8968" max="9216" width="9" style="13"/>
    <col min="9217" max="9217" width="1.25" style="13" customWidth="1"/>
    <col min="9218" max="9218" width="24.25" style="13" customWidth="1"/>
    <col min="9219" max="9219" width="4" style="13" customWidth="1"/>
    <col min="9220" max="9222" width="20.125" style="13" customWidth="1"/>
    <col min="9223" max="9223" width="3.125" style="13" customWidth="1"/>
    <col min="9224" max="9472" width="9" style="13"/>
    <col min="9473" max="9473" width="1.25" style="13" customWidth="1"/>
    <col min="9474" max="9474" width="24.25" style="13" customWidth="1"/>
    <col min="9475" max="9475" width="4" style="13" customWidth="1"/>
    <col min="9476" max="9478" width="20.125" style="13" customWidth="1"/>
    <col min="9479" max="9479" width="3.125" style="13" customWidth="1"/>
    <col min="9480" max="9728" width="9" style="13"/>
    <col min="9729" max="9729" width="1.25" style="13" customWidth="1"/>
    <col min="9730" max="9730" width="24.25" style="13" customWidth="1"/>
    <col min="9731" max="9731" width="4" style="13" customWidth="1"/>
    <col min="9732" max="9734" width="20.125" style="13" customWidth="1"/>
    <col min="9735" max="9735" width="3.125" style="13" customWidth="1"/>
    <col min="9736" max="9984" width="9" style="13"/>
    <col min="9985" max="9985" width="1.25" style="13" customWidth="1"/>
    <col min="9986" max="9986" width="24.25" style="13" customWidth="1"/>
    <col min="9987" max="9987" width="4" style="13" customWidth="1"/>
    <col min="9988" max="9990" width="20.125" style="13" customWidth="1"/>
    <col min="9991" max="9991" width="3.125" style="13" customWidth="1"/>
    <col min="9992" max="10240" width="9" style="13"/>
    <col min="10241" max="10241" width="1.25" style="13" customWidth="1"/>
    <col min="10242" max="10242" width="24.25" style="13" customWidth="1"/>
    <col min="10243" max="10243" width="4" style="13" customWidth="1"/>
    <col min="10244" max="10246" width="20.125" style="13" customWidth="1"/>
    <col min="10247" max="10247" width="3.125" style="13" customWidth="1"/>
    <col min="10248" max="10496" width="9" style="13"/>
    <col min="10497" max="10497" width="1.25" style="13" customWidth="1"/>
    <col min="10498" max="10498" width="24.25" style="13" customWidth="1"/>
    <col min="10499" max="10499" width="4" style="13" customWidth="1"/>
    <col min="10500" max="10502" width="20.125" style="13" customWidth="1"/>
    <col min="10503" max="10503" width="3.125" style="13" customWidth="1"/>
    <col min="10504" max="10752" width="9" style="13"/>
    <col min="10753" max="10753" width="1.25" style="13" customWidth="1"/>
    <col min="10754" max="10754" width="24.25" style="13" customWidth="1"/>
    <col min="10755" max="10755" width="4" style="13" customWidth="1"/>
    <col min="10756" max="10758" width="20.125" style="13" customWidth="1"/>
    <col min="10759" max="10759" width="3.125" style="13" customWidth="1"/>
    <col min="10760" max="11008" width="9" style="13"/>
    <col min="11009" max="11009" width="1.25" style="13" customWidth="1"/>
    <col min="11010" max="11010" width="24.25" style="13" customWidth="1"/>
    <col min="11011" max="11011" width="4" style="13" customWidth="1"/>
    <col min="11012" max="11014" width="20.125" style="13" customWidth="1"/>
    <col min="11015" max="11015" width="3.125" style="13" customWidth="1"/>
    <col min="11016" max="11264" width="9" style="13"/>
    <col min="11265" max="11265" width="1.25" style="13" customWidth="1"/>
    <col min="11266" max="11266" width="24.25" style="13" customWidth="1"/>
    <col min="11267" max="11267" width="4" style="13" customWidth="1"/>
    <col min="11268" max="11270" width="20.125" style="13" customWidth="1"/>
    <col min="11271" max="11271" width="3.125" style="13" customWidth="1"/>
    <col min="11272" max="11520" width="9" style="13"/>
    <col min="11521" max="11521" width="1.25" style="13" customWidth="1"/>
    <col min="11522" max="11522" width="24.25" style="13" customWidth="1"/>
    <col min="11523" max="11523" width="4" style="13" customWidth="1"/>
    <col min="11524" max="11526" width="20.125" style="13" customWidth="1"/>
    <col min="11527" max="11527" width="3.125" style="13" customWidth="1"/>
    <col min="11528" max="11776" width="9" style="13"/>
    <col min="11777" max="11777" width="1.25" style="13" customWidth="1"/>
    <col min="11778" max="11778" width="24.25" style="13" customWidth="1"/>
    <col min="11779" max="11779" width="4" style="13" customWidth="1"/>
    <col min="11780" max="11782" width="20.125" style="13" customWidth="1"/>
    <col min="11783" max="11783" width="3.125" style="13" customWidth="1"/>
    <col min="11784" max="12032" width="9" style="13"/>
    <col min="12033" max="12033" width="1.25" style="13" customWidth="1"/>
    <col min="12034" max="12034" width="24.25" style="13" customWidth="1"/>
    <col min="12035" max="12035" width="4" style="13" customWidth="1"/>
    <col min="12036" max="12038" width="20.125" style="13" customWidth="1"/>
    <col min="12039" max="12039" width="3.125" style="13" customWidth="1"/>
    <col min="12040" max="12288" width="9" style="13"/>
    <col min="12289" max="12289" width="1.25" style="13" customWidth="1"/>
    <col min="12290" max="12290" width="24.25" style="13" customWidth="1"/>
    <col min="12291" max="12291" width="4" style="13" customWidth="1"/>
    <col min="12292" max="12294" width="20.125" style="13" customWidth="1"/>
    <col min="12295" max="12295" width="3.125" style="13" customWidth="1"/>
    <col min="12296" max="12544" width="9" style="13"/>
    <col min="12545" max="12545" width="1.25" style="13" customWidth="1"/>
    <col min="12546" max="12546" width="24.25" style="13" customWidth="1"/>
    <col min="12547" max="12547" width="4" style="13" customWidth="1"/>
    <col min="12548" max="12550" width="20.125" style="13" customWidth="1"/>
    <col min="12551" max="12551" width="3.125" style="13" customWidth="1"/>
    <col min="12552" max="12800" width="9" style="13"/>
    <col min="12801" max="12801" width="1.25" style="13" customWidth="1"/>
    <col min="12802" max="12802" width="24.25" style="13" customWidth="1"/>
    <col min="12803" max="12803" width="4" style="13" customWidth="1"/>
    <col min="12804" max="12806" width="20.125" style="13" customWidth="1"/>
    <col min="12807" max="12807" width="3.125" style="13" customWidth="1"/>
    <col min="12808" max="13056" width="9" style="13"/>
    <col min="13057" max="13057" width="1.25" style="13" customWidth="1"/>
    <col min="13058" max="13058" width="24.25" style="13" customWidth="1"/>
    <col min="13059" max="13059" width="4" style="13" customWidth="1"/>
    <col min="13060" max="13062" width="20.125" style="13" customWidth="1"/>
    <col min="13063" max="13063" width="3.125" style="13" customWidth="1"/>
    <col min="13064" max="13312" width="9" style="13"/>
    <col min="13313" max="13313" width="1.25" style="13" customWidth="1"/>
    <col min="13314" max="13314" width="24.25" style="13" customWidth="1"/>
    <col min="13315" max="13315" width="4" style="13" customWidth="1"/>
    <col min="13316" max="13318" width="20.125" style="13" customWidth="1"/>
    <col min="13319" max="13319" width="3.125" style="13" customWidth="1"/>
    <col min="13320" max="13568" width="9" style="13"/>
    <col min="13569" max="13569" width="1.25" style="13" customWidth="1"/>
    <col min="13570" max="13570" width="24.25" style="13" customWidth="1"/>
    <col min="13571" max="13571" width="4" style="13" customWidth="1"/>
    <col min="13572" max="13574" width="20.125" style="13" customWidth="1"/>
    <col min="13575" max="13575" width="3.125" style="13" customWidth="1"/>
    <col min="13576" max="13824" width="9" style="13"/>
    <col min="13825" max="13825" width="1.25" style="13" customWidth="1"/>
    <col min="13826" max="13826" width="24.25" style="13" customWidth="1"/>
    <col min="13827" max="13827" width="4" style="13" customWidth="1"/>
    <col min="13828" max="13830" width="20.125" style="13" customWidth="1"/>
    <col min="13831" max="13831" width="3.125" style="13" customWidth="1"/>
    <col min="13832" max="14080" width="9" style="13"/>
    <col min="14081" max="14081" width="1.25" style="13" customWidth="1"/>
    <col min="14082" max="14082" width="24.25" style="13" customWidth="1"/>
    <col min="14083" max="14083" width="4" style="13" customWidth="1"/>
    <col min="14084" max="14086" width="20.125" style="13" customWidth="1"/>
    <col min="14087" max="14087" width="3.125" style="13" customWidth="1"/>
    <col min="14088" max="14336" width="9" style="13"/>
    <col min="14337" max="14337" width="1.25" style="13" customWidth="1"/>
    <col min="14338" max="14338" width="24.25" style="13" customWidth="1"/>
    <col min="14339" max="14339" width="4" style="13" customWidth="1"/>
    <col min="14340" max="14342" width="20.125" style="13" customWidth="1"/>
    <col min="14343" max="14343" width="3.125" style="13" customWidth="1"/>
    <col min="14344" max="14592" width="9" style="13"/>
    <col min="14593" max="14593" width="1.25" style="13" customWidth="1"/>
    <col min="14594" max="14594" width="24.25" style="13" customWidth="1"/>
    <col min="14595" max="14595" width="4" style="13" customWidth="1"/>
    <col min="14596" max="14598" width="20.125" style="13" customWidth="1"/>
    <col min="14599" max="14599" width="3.125" style="13" customWidth="1"/>
    <col min="14600" max="14848" width="9" style="13"/>
    <col min="14849" max="14849" width="1.25" style="13" customWidth="1"/>
    <col min="14850" max="14850" width="24.25" style="13" customWidth="1"/>
    <col min="14851" max="14851" width="4" style="13" customWidth="1"/>
    <col min="14852" max="14854" width="20.125" style="13" customWidth="1"/>
    <col min="14855" max="14855" width="3.125" style="13" customWidth="1"/>
    <col min="14856" max="15104" width="9" style="13"/>
    <col min="15105" max="15105" width="1.25" style="13" customWidth="1"/>
    <col min="15106" max="15106" width="24.25" style="13" customWidth="1"/>
    <col min="15107" max="15107" width="4" style="13" customWidth="1"/>
    <col min="15108" max="15110" width="20.125" style="13" customWidth="1"/>
    <col min="15111" max="15111" width="3.125" style="13" customWidth="1"/>
    <col min="15112" max="15360" width="9" style="13"/>
    <col min="15361" max="15361" width="1.25" style="13" customWidth="1"/>
    <col min="15362" max="15362" width="24.25" style="13" customWidth="1"/>
    <col min="15363" max="15363" width="4" style="13" customWidth="1"/>
    <col min="15364" max="15366" width="20.125" style="13" customWidth="1"/>
    <col min="15367" max="15367" width="3.125" style="13" customWidth="1"/>
    <col min="15368" max="15616" width="9" style="13"/>
    <col min="15617" max="15617" width="1.25" style="13" customWidth="1"/>
    <col min="15618" max="15618" width="24.25" style="13" customWidth="1"/>
    <col min="15619" max="15619" width="4" style="13" customWidth="1"/>
    <col min="15620" max="15622" width="20.125" style="13" customWidth="1"/>
    <col min="15623" max="15623" width="3.125" style="13" customWidth="1"/>
    <col min="15624" max="15872" width="9" style="13"/>
    <col min="15873" max="15873" width="1.25" style="13" customWidth="1"/>
    <col min="15874" max="15874" width="24.25" style="13" customWidth="1"/>
    <col min="15875" max="15875" width="4" style="13" customWidth="1"/>
    <col min="15876" max="15878" width="20.125" style="13" customWidth="1"/>
    <col min="15879" max="15879" width="3.125" style="13" customWidth="1"/>
    <col min="15880" max="16128" width="9" style="13"/>
    <col min="16129" max="16129" width="1.25" style="13" customWidth="1"/>
    <col min="16130" max="16130" width="24.25" style="13" customWidth="1"/>
    <col min="16131" max="16131" width="4" style="13" customWidth="1"/>
    <col min="16132" max="16134" width="20.125" style="13" customWidth="1"/>
    <col min="16135" max="16135" width="3.125" style="13" customWidth="1"/>
    <col min="16136" max="16384" width="9" style="13"/>
  </cols>
  <sheetData>
    <row r="1" spans="1:7" ht="18.75" customHeight="1">
      <c r="A1" s="232"/>
      <c r="B1" s="169"/>
      <c r="C1" s="169"/>
      <c r="D1" s="169"/>
      <c r="E1" s="169"/>
      <c r="F1" s="169"/>
      <c r="G1" s="169"/>
    </row>
    <row r="2" spans="1:7" ht="21" customHeight="1">
      <c r="A2" s="194"/>
      <c r="B2" s="169"/>
      <c r="C2" s="169"/>
      <c r="D2" s="169"/>
      <c r="E2" s="169"/>
      <c r="F2" s="1041" t="s">
        <v>388</v>
      </c>
      <c r="G2" s="1041"/>
    </row>
    <row r="3" spans="1:7" ht="12.75" customHeight="1">
      <c r="A3" s="194"/>
      <c r="B3" s="169"/>
      <c r="C3" s="169"/>
      <c r="D3" s="169"/>
      <c r="E3" s="169"/>
      <c r="F3" s="195"/>
      <c r="G3" s="195"/>
    </row>
    <row r="4" spans="1:7" ht="40.5" customHeight="1">
      <c r="A4" s="1128" t="s">
        <v>418</v>
      </c>
      <c r="B4" s="1042"/>
      <c r="C4" s="1042"/>
      <c r="D4" s="1042"/>
      <c r="E4" s="1042"/>
      <c r="F4" s="1042"/>
      <c r="G4" s="1042"/>
    </row>
    <row r="5" spans="1:7" ht="14.25" customHeight="1">
      <c r="A5" s="193"/>
      <c r="B5" s="193"/>
      <c r="C5" s="193"/>
      <c r="D5" s="193"/>
      <c r="E5" s="193"/>
      <c r="F5" s="193"/>
      <c r="G5" s="193"/>
    </row>
    <row r="6" spans="1:7" ht="36" customHeight="1">
      <c r="A6" s="193"/>
      <c r="B6" s="198" t="s">
        <v>71</v>
      </c>
      <c r="C6" s="233"/>
      <c r="D6" s="234"/>
      <c r="E6" s="234"/>
      <c r="F6" s="234"/>
      <c r="G6" s="235"/>
    </row>
    <row r="7" spans="1:7" ht="30" customHeight="1">
      <c r="A7" s="169"/>
      <c r="B7" s="200" t="s">
        <v>196</v>
      </c>
      <c r="C7" s="1129" t="s">
        <v>419</v>
      </c>
      <c r="D7" s="1129"/>
      <c r="E7" s="1129"/>
      <c r="F7" s="1129"/>
      <c r="G7" s="1129"/>
    </row>
    <row r="8" spans="1:7" ht="30" customHeight="1">
      <c r="A8" s="169"/>
      <c r="B8" s="236" t="s">
        <v>420</v>
      </c>
      <c r="C8" s="1130" t="s">
        <v>421</v>
      </c>
      <c r="D8" s="1131"/>
      <c r="E8" s="1131"/>
      <c r="F8" s="1131"/>
      <c r="G8" s="1132"/>
    </row>
    <row r="9" spans="1:7" ht="3.75" customHeight="1">
      <c r="A9" s="169"/>
      <c r="B9" s="1058" t="s">
        <v>422</v>
      </c>
      <c r="C9" s="169"/>
      <c r="D9" s="237"/>
      <c r="E9" s="195"/>
      <c r="F9" s="237"/>
      <c r="G9" s="174"/>
    </row>
    <row r="10" spans="1:7" ht="19.5" customHeight="1">
      <c r="A10" s="169"/>
      <c r="B10" s="1058"/>
      <c r="C10" s="169"/>
      <c r="D10" s="238"/>
      <c r="E10" s="195"/>
      <c r="F10" s="237"/>
      <c r="G10" s="174"/>
    </row>
    <row r="11" spans="1:7" ht="44.25" customHeight="1">
      <c r="A11" s="169"/>
      <c r="B11" s="1058"/>
      <c r="C11" s="169"/>
      <c r="D11" s="1133" t="s">
        <v>423</v>
      </c>
      <c r="E11" s="1134"/>
      <c r="F11" s="1134"/>
      <c r="G11" s="174"/>
    </row>
    <row r="12" spans="1:7" ht="29.25" customHeight="1">
      <c r="A12" s="169"/>
      <c r="B12" s="1058"/>
      <c r="C12" s="169"/>
      <c r="D12" s="238"/>
      <c r="E12" s="195"/>
      <c r="F12" s="237"/>
      <c r="G12" s="174"/>
    </row>
    <row r="13" spans="1:7" ht="37.5" customHeight="1">
      <c r="A13" s="169"/>
      <c r="B13" s="1058"/>
      <c r="C13" s="169"/>
      <c r="D13" s="1135" t="s">
        <v>424</v>
      </c>
      <c r="E13" s="1135"/>
      <c r="F13" s="1135"/>
      <c r="G13" s="174"/>
    </row>
    <row r="14" spans="1:7" ht="32.25" customHeight="1">
      <c r="A14" s="169"/>
      <c r="B14" s="1059"/>
      <c r="C14" s="172"/>
      <c r="D14" s="1136" t="s">
        <v>425</v>
      </c>
      <c r="E14" s="1136"/>
      <c r="F14" s="1136"/>
      <c r="G14" s="171"/>
    </row>
    <row r="15" spans="1:7" ht="20.25" customHeight="1">
      <c r="A15" s="169"/>
      <c r="B15" s="169" t="s">
        <v>426</v>
      </c>
      <c r="C15" s="169"/>
      <c r="D15" s="169"/>
      <c r="E15" s="169"/>
      <c r="F15" s="169"/>
      <c r="G15" s="169"/>
    </row>
    <row r="16" spans="1:7" ht="15.75" customHeight="1">
      <c r="A16" s="169"/>
      <c r="B16" s="169" t="s">
        <v>427</v>
      </c>
      <c r="C16" s="169"/>
      <c r="D16" s="169"/>
      <c r="E16" s="169"/>
      <c r="F16" s="169"/>
      <c r="G16" s="169"/>
    </row>
    <row r="17" spans="1:7">
      <c r="A17" s="169"/>
      <c r="B17" s="169"/>
      <c r="C17" s="169"/>
      <c r="D17" s="169"/>
      <c r="E17" s="169"/>
      <c r="F17" s="169"/>
      <c r="G17" s="169"/>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7"/>
  <sheetViews>
    <sheetView view="pageBreakPreview" zoomScale="99" zoomScaleNormal="100" zoomScaleSheetLayoutView="99" workbookViewId="0"/>
  </sheetViews>
  <sheetFormatPr defaultRowHeight="13.5"/>
  <cols>
    <col min="1" max="1" width="1.25" style="13" customWidth="1"/>
    <col min="2" max="2" width="24.25" style="13" customWidth="1"/>
    <col min="3" max="3" width="4" style="13" customWidth="1"/>
    <col min="4" max="6" width="20.125" style="13" customWidth="1"/>
    <col min="7" max="7" width="3.125" style="13" customWidth="1"/>
    <col min="8" max="8" width="2.25" style="13" customWidth="1"/>
    <col min="9" max="256" width="9" style="13"/>
    <col min="257" max="257" width="1.25" style="13" customWidth="1"/>
    <col min="258" max="258" width="24.25" style="13" customWidth="1"/>
    <col min="259" max="259" width="4" style="13" customWidth="1"/>
    <col min="260" max="262" width="20.125" style="13" customWidth="1"/>
    <col min="263" max="263" width="3.125" style="13" customWidth="1"/>
    <col min="264" max="512" width="9" style="13"/>
    <col min="513" max="513" width="1.25" style="13" customWidth="1"/>
    <col min="514" max="514" width="24.25" style="13" customWidth="1"/>
    <col min="515" max="515" width="4" style="13" customWidth="1"/>
    <col min="516" max="518" width="20.125" style="13" customWidth="1"/>
    <col min="519" max="519" width="3.125" style="13" customWidth="1"/>
    <col min="520" max="768" width="9" style="13"/>
    <col min="769" max="769" width="1.25" style="13" customWidth="1"/>
    <col min="770" max="770" width="24.25" style="13" customWidth="1"/>
    <col min="771" max="771" width="4" style="13" customWidth="1"/>
    <col min="772" max="774" width="20.125" style="13" customWidth="1"/>
    <col min="775" max="775" width="3.125" style="13" customWidth="1"/>
    <col min="776" max="1024" width="9" style="13"/>
    <col min="1025" max="1025" width="1.25" style="13" customWidth="1"/>
    <col min="1026" max="1026" width="24.25" style="13" customWidth="1"/>
    <col min="1027" max="1027" width="4" style="13" customWidth="1"/>
    <col min="1028" max="1030" width="20.125" style="13" customWidth="1"/>
    <col min="1031" max="1031" width="3.125" style="13" customWidth="1"/>
    <col min="1032" max="1280" width="9" style="13"/>
    <col min="1281" max="1281" width="1.25" style="13" customWidth="1"/>
    <col min="1282" max="1282" width="24.25" style="13" customWidth="1"/>
    <col min="1283" max="1283" width="4" style="13" customWidth="1"/>
    <col min="1284" max="1286" width="20.125" style="13" customWidth="1"/>
    <col min="1287" max="1287" width="3.125" style="13" customWidth="1"/>
    <col min="1288" max="1536" width="9" style="13"/>
    <col min="1537" max="1537" width="1.25" style="13" customWidth="1"/>
    <col min="1538" max="1538" width="24.25" style="13" customWidth="1"/>
    <col min="1539" max="1539" width="4" style="13" customWidth="1"/>
    <col min="1540" max="1542" width="20.125" style="13" customWidth="1"/>
    <col min="1543" max="1543" width="3.125" style="13" customWidth="1"/>
    <col min="1544" max="1792" width="9" style="13"/>
    <col min="1793" max="1793" width="1.25" style="13" customWidth="1"/>
    <col min="1794" max="1794" width="24.25" style="13" customWidth="1"/>
    <col min="1795" max="1795" width="4" style="13" customWidth="1"/>
    <col min="1796" max="1798" width="20.125" style="13" customWidth="1"/>
    <col min="1799" max="1799" width="3.125" style="13" customWidth="1"/>
    <col min="1800" max="2048" width="9" style="13"/>
    <col min="2049" max="2049" width="1.25" style="13" customWidth="1"/>
    <col min="2050" max="2050" width="24.25" style="13" customWidth="1"/>
    <col min="2051" max="2051" width="4" style="13" customWidth="1"/>
    <col min="2052" max="2054" width="20.125" style="13" customWidth="1"/>
    <col min="2055" max="2055" width="3.125" style="13" customWidth="1"/>
    <col min="2056" max="2304" width="9" style="13"/>
    <col min="2305" max="2305" width="1.25" style="13" customWidth="1"/>
    <col min="2306" max="2306" width="24.25" style="13" customWidth="1"/>
    <col min="2307" max="2307" width="4" style="13" customWidth="1"/>
    <col min="2308" max="2310" width="20.125" style="13" customWidth="1"/>
    <col min="2311" max="2311" width="3.125" style="13" customWidth="1"/>
    <col min="2312" max="2560" width="9" style="13"/>
    <col min="2561" max="2561" width="1.25" style="13" customWidth="1"/>
    <col min="2562" max="2562" width="24.25" style="13" customWidth="1"/>
    <col min="2563" max="2563" width="4" style="13" customWidth="1"/>
    <col min="2564" max="2566" width="20.125" style="13" customWidth="1"/>
    <col min="2567" max="2567" width="3.125" style="13" customWidth="1"/>
    <col min="2568" max="2816" width="9" style="13"/>
    <col min="2817" max="2817" width="1.25" style="13" customWidth="1"/>
    <col min="2818" max="2818" width="24.25" style="13" customWidth="1"/>
    <col min="2819" max="2819" width="4" style="13" customWidth="1"/>
    <col min="2820" max="2822" width="20.125" style="13" customWidth="1"/>
    <col min="2823" max="2823" width="3.125" style="13" customWidth="1"/>
    <col min="2824" max="3072" width="9" style="13"/>
    <col min="3073" max="3073" width="1.25" style="13" customWidth="1"/>
    <col min="3074" max="3074" width="24.25" style="13" customWidth="1"/>
    <col min="3075" max="3075" width="4" style="13" customWidth="1"/>
    <col min="3076" max="3078" width="20.125" style="13" customWidth="1"/>
    <col min="3079" max="3079" width="3.125" style="13" customWidth="1"/>
    <col min="3080" max="3328" width="9" style="13"/>
    <col min="3329" max="3329" width="1.25" style="13" customWidth="1"/>
    <col min="3330" max="3330" width="24.25" style="13" customWidth="1"/>
    <col min="3331" max="3331" width="4" style="13" customWidth="1"/>
    <col min="3332" max="3334" width="20.125" style="13" customWidth="1"/>
    <col min="3335" max="3335" width="3.125" style="13" customWidth="1"/>
    <col min="3336" max="3584" width="9" style="13"/>
    <col min="3585" max="3585" width="1.25" style="13" customWidth="1"/>
    <col min="3586" max="3586" width="24.25" style="13" customWidth="1"/>
    <col min="3587" max="3587" width="4" style="13" customWidth="1"/>
    <col min="3588" max="3590" width="20.125" style="13" customWidth="1"/>
    <col min="3591" max="3591" width="3.125" style="13" customWidth="1"/>
    <col min="3592" max="3840" width="9" style="13"/>
    <col min="3841" max="3841" width="1.25" style="13" customWidth="1"/>
    <col min="3842" max="3842" width="24.25" style="13" customWidth="1"/>
    <col min="3843" max="3843" width="4" style="13" customWidth="1"/>
    <col min="3844" max="3846" width="20.125" style="13" customWidth="1"/>
    <col min="3847" max="3847" width="3.125" style="13" customWidth="1"/>
    <col min="3848" max="4096" width="9" style="13"/>
    <col min="4097" max="4097" width="1.25" style="13" customWidth="1"/>
    <col min="4098" max="4098" width="24.25" style="13" customWidth="1"/>
    <col min="4099" max="4099" width="4" style="13" customWidth="1"/>
    <col min="4100" max="4102" width="20.125" style="13" customWidth="1"/>
    <col min="4103" max="4103" width="3.125" style="13" customWidth="1"/>
    <col min="4104" max="4352" width="9" style="13"/>
    <col min="4353" max="4353" width="1.25" style="13" customWidth="1"/>
    <col min="4354" max="4354" width="24.25" style="13" customWidth="1"/>
    <col min="4355" max="4355" width="4" style="13" customWidth="1"/>
    <col min="4356" max="4358" width="20.125" style="13" customWidth="1"/>
    <col min="4359" max="4359" width="3.125" style="13" customWidth="1"/>
    <col min="4360" max="4608" width="9" style="13"/>
    <col min="4609" max="4609" width="1.25" style="13" customWidth="1"/>
    <col min="4610" max="4610" width="24.25" style="13" customWidth="1"/>
    <col min="4611" max="4611" width="4" style="13" customWidth="1"/>
    <col min="4612" max="4614" width="20.125" style="13" customWidth="1"/>
    <col min="4615" max="4615" width="3.125" style="13" customWidth="1"/>
    <col min="4616" max="4864" width="9" style="13"/>
    <col min="4865" max="4865" width="1.25" style="13" customWidth="1"/>
    <col min="4866" max="4866" width="24.25" style="13" customWidth="1"/>
    <col min="4867" max="4867" width="4" style="13" customWidth="1"/>
    <col min="4868" max="4870" width="20.125" style="13" customWidth="1"/>
    <col min="4871" max="4871" width="3.125" style="13" customWidth="1"/>
    <col min="4872" max="5120" width="9" style="13"/>
    <col min="5121" max="5121" width="1.25" style="13" customWidth="1"/>
    <col min="5122" max="5122" width="24.25" style="13" customWidth="1"/>
    <col min="5123" max="5123" width="4" style="13" customWidth="1"/>
    <col min="5124" max="5126" width="20.125" style="13" customWidth="1"/>
    <col min="5127" max="5127" width="3.125" style="13" customWidth="1"/>
    <col min="5128" max="5376" width="9" style="13"/>
    <col min="5377" max="5377" width="1.25" style="13" customWidth="1"/>
    <col min="5378" max="5378" width="24.25" style="13" customWidth="1"/>
    <col min="5379" max="5379" width="4" style="13" customWidth="1"/>
    <col min="5380" max="5382" width="20.125" style="13" customWidth="1"/>
    <col min="5383" max="5383" width="3.125" style="13" customWidth="1"/>
    <col min="5384" max="5632" width="9" style="13"/>
    <col min="5633" max="5633" width="1.25" style="13" customWidth="1"/>
    <col min="5634" max="5634" width="24.25" style="13" customWidth="1"/>
    <col min="5635" max="5635" width="4" style="13" customWidth="1"/>
    <col min="5636" max="5638" width="20.125" style="13" customWidth="1"/>
    <col min="5639" max="5639" width="3.125" style="13" customWidth="1"/>
    <col min="5640" max="5888" width="9" style="13"/>
    <col min="5889" max="5889" width="1.25" style="13" customWidth="1"/>
    <col min="5890" max="5890" width="24.25" style="13" customWidth="1"/>
    <col min="5891" max="5891" width="4" style="13" customWidth="1"/>
    <col min="5892" max="5894" width="20.125" style="13" customWidth="1"/>
    <col min="5895" max="5895" width="3.125" style="13" customWidth="1"/>
    <col min="5896" max="6144" width="9" style="13"/>
    <col min="6145" max="6145" width="1.25" style="13" customWidth="1"/>
    <col min="6146" max="6146" width="24.25" style="13" customWidth="1"/>
    <col min="6147" max="6147" width="4" style="13" customWidth="1"/>
    <col min="6148" max="6150" width="20.125" style="13" customWidth="1"/>
    <col min="6151" max="6151" width="3.125" style="13" customWidth="1"/>
    <col min="6152" max="6400" width="9" style="13"/>
    <col min="6401" max="6401" width="1.25" style="13" customWidth="1"/>
    <col min="6402" max="6402" width="24.25" style="13" customWidth="1"/>
    <col min="6403" max="6403" width="4" style="13" customWidth="1"/>
    <col min="6404" max="6406" width="20.125" style="13" customWidth="1"/>
    <col min="6407" max="6407" width="3.125" style="13" customWidth="1"/>
    <col min="6408" max="6656" width="9" style="13"/>
    <col min="6657" max="6657" width="1.25" style="13" customWidth="1"/>
    <col min="6658" max="6658" width="24.25" style="13" customWidth="1"/>
    <col min="6659" max="6659" width="4" style="13" customWidth="1"/>
    <col min="6660" max="6662" width="20.125" style="13" customWidth="1"/>
    <col min="6663" max="6663" width="3.125" style="13" customWidth="1"/>
    <col min="6664" max="6912" width="9" style="13"/>
    <col min="6913" max="6913" width="1.25" style="13" customWidth="1"/>
    <col min="6914" max="6914" width="24.25" style="13" customWidth="1"/>
    <col min="6915" max="6915" width="4" style="13" customWidth="1"/>
    <col min="6916" max="6918" width="20.125" style="13" customWidth="1"/>
    <col min="6919" max="6919" width="3.125" style="13" customWidth="1"/>
    <col min="6920" max="7168" width="9" style="13"/>
    <col min="7169" max="7169" width="1.25" style="13" customWidth="1"/>
    <col min="7170" max="7170" width="24.25" style="13" customWidth="1"/>
    <col min="7171" max="7171" width="4" style="13" customWidth="1"/>
    <col min="7172" max="7174" width="20.125" style="13" customWidth="1"/>
    <col min="7175" max="7175" width="3.125" style="13" customWidth="1"/>
    <col min="7176" max="7424" width="9" style="13"/>
    <col min="7425" max="7425" width="1.25" style="13" customWidth="1"/>
    <col min="7426" max="7426" width="24.25" style="13" customWidth="1"/>
    <col min="7427" max="7427" width="4" style="13" customWidth="1"/>
    <col min="7428" max="7430" width="20.125" style="13" customWidth="1"/>
    <col min="7431" max="7431" width="3.125" style="13" customWidth="1"/>
    <col min="7432" max="7680" width="9" style="13"/>
    <col min="7681" max="7681" width="1.25" style="13" customWidth="1"/>
    <col min="7682" max="7682" width="24.25" style="13" customWidth="1"/>
    <col min="7683" max="7683" width="4" style="13" customWidth="1"/>
    <col min="7684" max="7686" width="20.125" style="13" customWidth="1"/>
    <col min="7687" max="7687" width="3.125" style="13" customWidth="1"/>
    <col min="7688" max="7936" width="9" style="13"/>
    <col min="7937" max="7937" width="1.25" style="13" customWidth="1"/>
    <col min="7938" max="7938" width="24.25" style="13" customWidth="1"/>
    <col min="7939" max="7939" width="4" style="13" customWidth="1"/>
    <col min="7940" max="7942" width="20.125" style="13" customWidth="1"/>
    <col min="7943" max="7943" width="3.125" style="13" customWidth="1"/>
    <col min="7944" max="8192" width="9" style="13"/>
    <col min="8193" max="8193" width="1.25" style="13" customWidth="1"/>
    <col min="8194" max="8194" width="24.25" style="13" customWidth="1"/>
    <col min="8195" max="8195" width="4" style="13" customWidth="1"/>
    <col min="8196" max="8198" width="20.125" style="13" customWidth="1"/>
    <col min="8199" max="8199" width="3.125" style="13" customWidth="1"/>
    <col min="8200" max="8448" width="9" style="13"/>
    <col min="8449" max="8449" width="1.25" style="13" customWidth="1"/>
    <col min="8450" max="8450" width="24.25" style="13" customWidth="1"/>
    <col min="8451" max="8451" width="4" style="13" customWidth="1"/>
    <col min="8452" max="8454" width="20.125" style="13" customWidth="1"/>
    <col min="8455" max="8455" width="3.125" style="13" customWidth="1"/>
    <col min="8456" max="8704" width="9" style="13"/>
    <col min="8705" max="8705" width="1.25" style="13" customWidth="1"/>
    <col min="8706" max="8706" width="24.25" style="13" customWidth="1"/>
    <col min="8707" max="8707" width="4" style="13" customWidth="1"/>
    <col min="8708" max="8710" width="20.125" style="13" customWidth="1"/>
    <col min="8711" max="8711" width="3.125" style="13" customWidth="1"/>
    <col min="8712" max="8960" width="9" style="13"/>
    <col min="8961" max="8961" width="1.25" style="13" customWidth="1"/>
    <col min="8962" max="8962" width="24.25" style="13" customWidth="1"/>
    <col min="8963" max="8963" width="4" style="13" customWidth="1"/>
    <col min="8964" max="8966" width="20.125" style="13" customWidth="1"/>
    <col min="8967" max="8967" width="3.125" style="13" customWidth="1"/>
    <col min="8968" max="9216" width="9" style="13"/>
    <col min="9217" max="9217" width="1.25" style="13" customWidth="1"/>
    <col min="9218" max="9218" width="24.25" style="13" customWidth="1"/>
    <col min="9219" max="9219" width="4" style="13" customWidth="1"/>
    <col min="9220" max="9222" width="20.125" style="13" customWidth="1"/>
    <col min="9223" max="9223" width="3.125" style="13" customWidth="1"/>
    <col min="9224" max="9472" width="9" style="13"/>
    <col min="9473" max="9473" width="1.25" style="13" customWidth="1"/>
    <col min="9474" max="9474" width="24.25" style="13" customWidth="1"/>
    <col min="9475" max="9475" width="4" style="13" customWidth="1"/>
    <col min="9476" max="9478" width="20.125" style="13" customWidth="1"/>
    <col min="9479" max="9479" width="3.125" style="13" customWidth="1"/>
    <col min="9480" max="9728" width="9" style="13"/>
    <col min="9729" max="9729" width="1.25" style="13" customWidth="1"/>
    <col min="9730" max="9730" width="24.25" style="13" customWidth="1"/>
    <col min="9731" max="9731" width="4" style="13" customWidth="1"/>
    <col min="9732" max="9734" width="20.125" style="13" customWidth="1"/>
    <col min="9735" max="9735" width="3.125" style="13" customWidth="1"/>
    <col min="9736" max="9984" width="9" style="13"/>
    <col min="9985" max="9985" width="1.25" style="13" customWidth="1"/>
    <col min="9986" max="9986" width="24.25" style="13" customWidth="1"/>
    <col min="9987" max="9987" width="4" style="13" customWidth="1"/>
    <col min="9988" max="9990" width="20.125" style="13" customWidth="1"/>
    <col min="9991" max="9991" width="3.125" style="13" customWidth="1"/>
    <col min="9992" max="10240" width="9" style="13"/>
    <col min="10241" max="10241" width="1.25" style="13" customWidth="1"/>
    <col min="10242" max="10242" width="24.25" style="13" customWidth="1"/>
    <col min="10243" max="10243" width="4" style="13" customWidth="1"/>
    <col min="10244" max="10246" width="20.125" style="13" customWidth="1"/>
    <col min="10247" max="10247" width="3.125" style="13" customWidth="1"/>
    <col min="10248" max="10496" width="9" style="13"/>
    <col min="10497" max="10497" width="1.25" style="13" customWidth="1"/>
    <col min="10498" max="10498" width="24.25" style="13" customWidth="1"/>
    <col min="10499" max="10499" width="4" style="13" customWidth="1"/>
    <col min="10500" max="10502" width="20.125" style="13" customWidth="1"/>
    <col min="10503" max="10503" width="3.125" style="13" customWidth="1"/>
    <col min="10504" max="10752" width="9" style="13"/>
    <col min="10753" max="10753" width="1.25" style="13" customWidth="1"/>
    <col min="10754" max="10754" width="24.25" style="13" customWidth="1"/>
    <col min="10755" max="10755" width="4" style="13" customWidth="1"/>
    <col min="10756" max="10758" width="20.125" style="13" customWidth="1"/>
    <col min="10759" max="10759" width="3.125" style="13" customWidth="1"/>
    <col min="10760" max="11008" width="9" style="13"/>
    <col min="11009" max="11009" width="1.25" style="13" customWidth="1"/>
    <col min="11010" max="11010" width="24.25" style="13" customWidth="1"/>
    <col min="11011" max="11011" width="4" style="13" customWidth="1"/>
    <col min="11012" max="11014" width="20.125" style="13" customWidth="1"/>
    <col min="11015" max="11015" width="3.125" style="13" customWidth="1"/>
    <col min="11016" max="11264" width="9" style="13"/>
    <col min="11265" max="11265" width="1.25" style="13" customWidth="1"/>
    <col min="11266" max="11266" width="24.25" style="13" customWidth="1"/>
    <col min="11267" max="11267" width="4" style="13" customWidth="1"/>
    <col min="11268" max="11270" width="20.125" style="13" customWidth="1"/>
    <col min="11271" max="11271" width="3.125" style="13" customWidth="1"/>
    <col min="11272" max="11520" width="9" style="13"/>
    <col min="11521" max="11521" width="1.25" style="13" customWidth="1"/>
    <col min="11522" max="11522" width="24.25" style="13" customWidth="1"/>
    <col min="11523" max="11523" width="4" style="13" customWidth="1"/>
    <col min="11524" max="11526" width="20.125" style="13" customWidth="1"/>
    <col min="11527" max="11527" width="3.125" style="13" customWidth="1"/>
    <col min="11528" max="11776" width="9" style="13"/>
    <col min="11777" max="11777" width="1.25" style="13" customWidth="1"/>
    <col min="11778" max="11778" width="24.25" style="13" customWidth="1"/>
    <col min="11779" max="11779" width="4" style="13" customWidth="1"/>
    <col min="11780" max="11782" width="20.125" style="13" customWidth="1"/>
    <col min="11783" max="11783" width="3.125" style="13" customWidth="1"/>
    <col min="11784" max="12032" width="9" style="13"/>
    <col min="12033" max="12033" width="1.25" style="13" customWidth="1"/>
    <col min="12034" max="12034" width="24.25" style="13" customWidth="1"/>
    <col min="12035" max="12035" width="4" style="13" customWidth="1"/>
    <col min="12036" max="12038" width="20.125" style="13" customWidth="1"/>
    <col min="12039" max="12039" width="3.125" style="13" customWidth="1"/>
    <col min="12040" max="12288" width="9" style="13"/>
    <col min="12289" max="12289" width="1.25" style="13" customWidth="1"/>
    <col min="12290" max="12290" width="24.25" style="13" customWidth="1"/>
    <col min="12291" max="12291" width="4" style="13" customWidth="1"/>
    <col min="12292" max="12294" width="20.125" style="13" customWidth="1"/>
    <col min="12295" max="12295" width="3.125" style="13" customWidth="1"/>
    <col min="12296" max="12544" width="9" style="13"/>
    <col min="12545" max="12545" width="1.25" style="13" customWidth="1"/>
    <col min="12546" max="12546" width="24.25" style="13" customWidth="1"/>
    <col min="12547" max="12547" width="4" style="13" customWidth="1"/>
    <col min="12548" max="12550" width="20.125" style="13" customWidth="1"/>
    <col min="12551" max="12551" width="3.125" style="13" customWidth="1"/>
    <col min="12552" max="12800" width="9" style="13"/>
    <col min="12801" max="12801" width="1.25" style="13" customWidth="1"/>
    <col min="12802" max="12802" width="24.25" style="13" customWidth="1"/>
    <col min="12803" max="12803" width="4" style="13" customWidth="1"/>
    <col min="12804" max="12806" width="20.125" style="13" customWidth="1"/>
    <col min="12807" max="12807" width="3.125" style="13" customWidth="1"/>
    <col min="12808" max="13056" width="9" style="13"/>
    <col min="13057" max="13057" width="1.25" style="13" customWidth="1"/>
    <col min="13058" max="13058" width="24.25" style="13" customWidth="1"/>
    <col min="13059" max="13059" width="4" style="13" customWidth="1"/>
    <col min="13060" max="13062" width="20.125" style="13" customWidth="1"/>
    <col min="13063" max="13063" width="3.125" style="13" customWidth="1"/>
    <col min="13064" max="13312" width="9" style="13"/>
    <col min="13313" max="13313" width="1.25" style="13" customWidth="1"/>
    <col min="13314" max="13314" width="24.25" style="13" customWidth="1"/>
    <col min="13315" max="13315" width="4" style="13" customWidth="1"/>
    <col min="13316" max="13318" width="20.125" style="13" customWidth="1"/>
    <col min="13319" max="13319" width="3.125" style="13" customWidth="1"/>
    <col min="13320" max="13568" width="9" style="13"/>
    <col min="13569" max="13569" width="1.25" style="13" customWidth="1"/>
    <col min="13570" max="13570" width="24.25" style="13" customWidth="1"/>
    <col min="13571" max="13571" width="4" style="13" customWidth="1"/>
    <col min="13572" max="13574" width="20.125" style="13" customWidth="1"/>
    <col min="13575" max="13575" width="3.125" style="13" customWidth="1"/>
    <col min="13576" max="13824" width="9" style="13"/>
    <col min="13825" max="13825" width="1.25" style="13" customWidth="1"/>
    <col min="13826" max="13826" width="24.25" style="13" customWidth="1"/>
    <col min="13827" max="13827" width="4" style="13" customWidth="1"/>
    <col min="13828" max="13830" width="20.125" style="13" customWidth="1"/>
    <col min="13831" max="13831" width="3.125" style="13" customWidth="1"/>
    <col min="13832" max="14080" width="9" style="13"/>
    <col min="14081" max="14081" width="1.25" style="13" customWidth="1"/>
    <col min="14082" max="14082" width="24.25" style="13" customWidth="1"/>
    <col min="14083" max="14083" width="4" style="13" customWidth="1"/>
    <col min="14084" max="14086" width="20.125" style="13" customWidth="1"/>
    <col min="14087" max="14087" width="3.125" style="13" customWidth="1"/>
    <col min="14088" max="14336" width="9" style="13"/>
    <col min="14337" max="14337" width="1.25" style="13" customWidth="1"/>
    <col min="14338" max="14338" width="24.25" style="13" customWidth="1"/>
    <col min="14339" max="14339" width="4" style="13" customWidth="1"/>
    <col min="14340" max="14342" width="20.125" style="13" customWidth="1"/>
    <col min="14343" max="14343" width="3.125" style="13" customWidth="1"/>
    <col min="14344" max="14592" width="9" style="13"/>
    <col min="14593" max="14593" width="1.25" style="13" customWidth="1"/>
    <col min="14594" max="14594" width="24.25" style="13" customWidth="1"/>
    <col min="14595" max="14595" width="4" style="13" customWidth="1"/>
    <col min="14596" max="14598" width="20.125" style="13" customWidth="1"/>
    <col min="14599" max="14599" width="3.125" style="13" customWidth="1"/>
    <col min="14600" max="14848" width="9" style="13"/>
    <col min="14849" max="14849" width="1.25" style="13" customWidth="1"/>
    <col min="14850" max="14850" width="24.25" style="13" customWidth="1"/>
    <col min="14851" max="14851" width="4" style="13" customWidth="1"/>
    <col min="14852" max="14854" width="20.125" style="13" customWidth="1"/>
    <col min="14855" max="14855" width="3.125" style="13" customWidth="1"/>
    <col min="14856" max="15104" width="9" style="13"/>
    <col min="15105" max="15105" width="1.25" style="13" customWidth="1"/>
    <col min="15106" max="15106" width="24.25" style="13" customWidth="1"/>
    <col min="15107" max="15107" width="4" style="13" customWidth="1"/>
    <col min="15108" max="15110" width="20.125" style="13" customWidth="1"/>
    <col min="15111" max="15111" width="3.125" style="13" customWidth="1"/>
    <col min="15112" max="15360" width="9" style="13"/>
    <col min="15361" max="15361" width="1.25" style="13" customWidth="1"/>
    <col min="15362" max="15362" width="24.25" style="13" customWidth="1"/>
    <col min="15363" max="15363" width="4" style="13" customWidth="1"/>
    <col min="15364" max="15366" width="20.125" style="13" customWidth="1"/>
    <col min="15367" max="15367" width="3.125" style="13" customWidth="1"/>
    <col min="15368" max="15616" width="9" style="13"/>
    <col min="15617" max="15617" width="1.25" style="13" customWidth="1"/>
    <col min="15618" max="15618" width="24.25" style="13" customWidth="1"/>
    <col min="15619" max="15619" width="4" style="13" customWidth="1"/>
    <col min="15620" max="15622" width="20.125" style="13" customWidth="1"/>
    <col min="15623" max="15623" width="3.125" style="13" customWidth="1"/>
    <col min="15624" max="15872" width="9" style="13"/>
    <col min="15873" max="15873" width="1.25" style="13" customWidth="1"/>
    <col min="15874" max="15874" width="24.25" style="13" customWidth="1"/>
    <col min="15875" max="15875" width="4" style="13" customWidth="1"/>
    <col min="15876" max="15878" width="20.125" style="13" customWidth="1"/>
    <col min="15879" max="15879" width="3.125" style="13" customWidth="1"/>
    <col min="15880" max="16128" width="9" style="13"/>
    <col min="16129" max="16129" width="1.25" style="13" customWidth="1"/>
    <col min="16130" max="16130" width="24.25" style="13" customWidth="1"/>
    <col min="16131" max="16131" width="4" style="13" customWidth="1"/>
    <col min="16132" max="16134" width="20.125" style="13" customWidth="1"/>
    <col min="16135" max="16135" width="3.125" style="13" customWidth="1"/>
    <col min="16136" max="16384" width="9" style="13"/>
  </cols>
  <sheetData>
    <row r="1" spans="1:8" ht="18.75" customHeight="1">
      <c r="A1" s="232"/>
      <c r="B1" s="169"/>
      <c r="C1" s="169"/>
      <c r="D1" s="169"/>
      <c r="E1" s="169"/>
      <c r="F1" s="169"/>
      <c r="G1" s="169"/>
      <c r="H1" s="169"/>
    </row>
    <row r="2" spans="1:8" ht="21.75" customHeight="1">
      <c r="A2" s="194"/>
      <c r="B2" s="169"/>
      <c r="C2" s="169"/>
      <c r="D2" s="169"/>
      <c r="E2" s="169"/>
      <c r="F2" s="1041" t="s">
        <v>388</v>
      </c>
      <c r="G2" s="1041"/>
      <c r="H2" s="169"/>
    </row>
    <row r="3" spans="1:8" ht="12" customHeight="1">
      <c r="A3" s="194"/>
      <c r="B3" s="169"/>
      <c r="C3" s="169"/>
      <c r="D3" s="169"/>
      <c r="E3" s="169"/>
      <c r="F3" s="195"/>
      <c r="G3" s="195"/>
      <c r="H3" s="169"/>
    </row>
    <row r="4" spans="1:8" ht="36" customHeight="1">
      <c r="A4" s="1128" t="s">
        <v>428</v>
      </c>
      <c r="B4" s="1042"/>
      <c r="C4" s="1042"/>
      <c r="D4" s="1042"/>
      <c r="E4" s="1042"/>
      <c r="F4" s="1042"/>
      <c r="G4" s="1042"/>
      <c r="H4" s="169"/>
    </row>
    <row r="5" spans="1:8" ht="10.5" customHeight="1">
      <c r="A5" s="193"/>
      <c r="B5" s="193"/>
      <c r="C5" s="193"/>
      <c r="D5" s="193"/>
      <c r="E5" s="193"/>
      <c r="F5" s="193"/>
      <c r="G5" s="193"/>
      <c r="H5" s="169"/>
    </row>
    <row r="6" spans="1:8" ht="36" customHeight="1">
      <c r="A6" s="193"/>
      <c r="B6" s="198" t="s">
        <v>71</v>
      </c>
      <c r="C6" s="233"/>
      <c r="D6" s="234"/>
      <c r="E6" s="234"/>
      <c r="F6" s="234"/>
      <c r="G6" s="235"/>
      <c r="H6" s="169"/>
    </row>
    <row r="7" spans="1:8" ht="30" customHeight="1">
      <c r="A7" s="169"/>
      <c r="B7" s="200" t="s">
        <v>196</v>
      </c>
      <c r="C7" s="1023" t="s">
        <v>419</v>
      </c>
      <c r="D7" s="1023"/>
      <c r="E7" s="1023"/>
      <c r="F7" s="1023"/>
      <c r="G7" s="1024"/>
      <c r="H7" s="169"/>
    </row>
    <row r="8" spans="1:8" ht="46.5" customHeight="1">
      <c r="A8" s="169"/>
      <c r="B8" s="200" t="s">
        <v>429</v>
      </c>
      <c r="C8" s="1137" t="s">
        <v>430</v>
      </c>
      <c r="D8" s="1033"/>
      <c r="E8" s="1033"/>
      <c r="F8" s="1033"/>
      <c r="G8" s="1032"/>
      <c r="H8" s="169"/>
    </row>
    <row r="9" spans="1:8" ht="3.75" customHeight="1">
      <c r="A9" s="169"/>
      <c r="B9" s="1138" t="s">
        <v>431</v>
      </c>
      <c r="C9" s="169"/>
      <c r="D9" s="237"/>
      <c r="E9" s="195"/>
      <c r="F9" s="237"/>
      <c r="G9" s="174"/>
      <c r="H9" s="169"/>
    </row>
    <row r="10" spans="1:8" ht="23.25" customHeight="1">
      <c r="A10" s="169"/>
      <c r="B10" s="1138"/>
      <c r="C10" s="169"/>
      <c r="D10" s="238" t="s">
        <v>432</v>
      </c>
      <c r="E10" s="195"/>
      <c r="F10" s="237"/>
      <c r="G10" s="174"/>
      <c r="H10" s="169"/>
    </row>
    <row r="11" spans="1:8" ht="40.5" customHeight="1">
      <c r="A11" s="169"/>
      <c r="B11" s="1138"/>
      <c r="C11" s="169"/>
      <c r="D11" s="1133" t="s">
        <v>423</v>
      </c>
      <c r="E11" s="1134"/>
      <c r="F11" s="1134"/>
      <c r="G11" s="174"/>
      <c r="H11" s="169"/>
    </row>
    <row r="12" spans="1:8" ht="4.5" customHeight="1">
      <c r="A12" s="169"/>
      <c r="B12" s="1138"/>
      <c r="C12" s="169"/>
      <c r="D12" s="229"/>
      <c r="E12" s="229"/>
      <c r="F12" s="229"/>
      <c r="G12" s="174"/>
      <c r="H12" s="169"/>
    </row>
    <row r="13" spans="1:8" ht="21.75" customHeight="1">
      <c r="A13" s="169"/>
      <c r="B13" s="1138"/>
      <c r="C13" s="169"/>
      <c r="D13" s="238" t="s">
        <v>433</v>
      </c>
      <c r="E13" s="195"/>
      <c r="F13" s="237"/>
      <c r="G13" s="174"/>
      <c r="H13" s="169"/>
    </row>
    <row r="14" spans="1:8" ht="58.5" customHeight="1">
      <c r="A14" s="169"/>
      <c r="B14" s="1138"/>
      <c r="C14" s="173"/>
      <c r="D14" s="1139" t="s">
        <v>434</v>
      </c>
      <c r="E14" s="1139"/>
      <c r="F14" s="1139"/>
      <c r="G14" s="171"/>
      <c r="H14" s="169"/>
    </row>
    <row r="15" spans="1:8" ht="15.75" customHeight="1">
      <c r="A15" s="169"/>
      <c r="B15" s="239"/>
      <c r="C15" s="182"/>
      <c r="D15" s="240"/>
      <c r="E15" s="240"/>
      <c r="F15" s="240"/>
      <c r="G15" s="182"/>
      <c r="H15" s="169"/>
    </row>
    <row r="16" spans="1:8" ht="19.5" customHeight="1">
      <c r="A16" s="169"/>
      <c r="B16" s="241" t="s">
        <v>435</v>
      </c>
      <c r="C16" s="241"/>
      <c r="D16" s="241"/>
      <c r="E16" s="241"/>
      <c r="F16" s="240"/>
      <c r="G16" s="182"/>
      <c r="H16" s="169"/>
    </row>
    <row r="17" spans="1:8" ht="19.5" customHeight="1">
      <c r="A17" s="169"/>
      <c r="B17" s="169" t="s">
        <v>427</v>
      </c>
      <c r="C17" s="169"/>
      <c r="D17" s="169"/>
      <c r="E17" s="169"/>
      <c r="F17" s="169"/>
      <c r="G17" s="169"/>
      <c r="H17" s="169"/>
    </row>
  </sheetData>
  <mergeCells count="7">
    <mergeCell ref="F2:G2"/>
    <mergeCell ref="A4:G4"/>
    <mergeCell ref="C7:G7"/>
    <mergeCell ref="C8:G8"/>
    <mergeCell ref="B9:B14"/>
    <mergeCell ref="D11:F11"/>
    <mergeCell ref="D14:F14"/>
  </mergeCells>
  <phoneticPr fontId="2"/>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3"/>
  <sheetViews>
    <sheetView view="pageBreakPreview" zoomScale="85" zoomScaleNormal="100" zoomScaleSheetLayoutView="85" workbookViewId="0"/>
  </sheetViews>
  <sheetFormatPr defaultRowHeight="13.5"/>
  <cols>
    <col min="1" max="1" width="2.25" style="13" customWidth="1"/>
    <col min="2" max="2" width="24.25" style="13" customWidth="1"/>
    <col min="3" max="3" width="6.75" style="13" customWidth="1"/>
    <col min="4" max="5" width="20.125" style="13" customWidth="1"/>
    <col min="6" max="6" width="24.375" style="13" customWidth="1"/>
    <col min="7" max="7" width="2.5" style="13" customWidth="1"/>
    <col min="8" max="16384" width="9" style="13"/>
  </cols>
  <sheetData>
    <row r="1" spans="1:7" ht="23.25" customHeight="1">
      <c r="A1" s="194"/>
      <c r="B1" s="169"/>
      <c r="C1" s="169"/>
      <c r="D1" s="169"/>
      <c r="E1" s="169"/>
      <c r="F1" s="169"/>
      <c r="G1" s="169"/>
    </row>
    <row r="2" spans="1:7" ht="27.75" customHeight="1">
      <c r="A2" s="194"/>
      <c r="B2" s="169"/>
      <c r="C2" s="169"/>
      <c r="D2" s="169"/>
      <c r="E2" s="1041" t="s">
        <v>388</v>
      </c>
      <c r="F2" s="1041"/>
      <c r="G2" s="169"/>
    </row>
    <row r="3" spans="1:7" ht="27.75" customHeight="1">
      <c r="A3" s="194"/>
      <c r="B3" s="169"/>
      <c r="C3" s="169"/>
      <c r="D3" s="169"/>
      <c r="E3" s="195"/>
      <c r="F3" s="195"/>
      <c r="G3" s="169"/>
    </row>
    <row r="4" spans="1:7" ht="36" customHeight="1">
      <c r="A4" s="1042" t="s">
        <v>436</v>
      </c>
      <c r="B4" s="1042"/>
      <c r="C4" s="1042"/>
      <c r="D4" s="1042"/>
      <c r="E4" s="1042"/>
      <c r="F4" s="1042"/>
      <c r="G4" s="169"/>
    </row>
    <row r="5" spans="1:7" ht="21" customHeight="1">
      <c r="A5" s="193"/>
      <c r="B5" s="193"/>
      <c r="C5" s="193"/>
      <c r="D5" s="193"/>
      <c r="E5" s="193"/>
      <c r="F5" s="193"/>
      <c r="G5" s="169"/>
    </row>
    <row r="6" spans="1:7" ht="36" customHeight="1">
      <c r="A6" s="193"/>
      <c r="B6" s="236" t="s">
        <v>437</v>
      </c>
      <c r="C6" s="1125"/>
      <c r="D6" s="1126"/>
      <c r="E6" s="1126"/>
      <c r="F6" s="1127"/>
      <c r="G6" s="169"/>
    </row>
    <row r="7" spans="1:7" ht="46.5" customHeight="1">
      <c r="A7" s="169"/>
      <c r="B7" s="207" t="s">
        <v>438</v>
      </c>
      <c r="C7" s="1023" t="s">
        <v>439</v>
      </c>
      <c r="D7" s="1023"/>
      <c r="E7" s="1023"/>
      <c r="F7" s="1024"/>
      <c r="G7" s="169"/>
    </row>
    <row r="8" spans="1:7" ht="33" customHeight="1">
      <c r="A8" s="169"/>
      <c r="B8" s="1154" t="s">
        <v>440</v>
      </c>
      <c r="C8" s="1155" t="s">
        <v>441</v>
      </c>
      <c r="D8" s="1156"/>
      <c r="E8" s="1156"/>
      <c r="F8" s="1157"/>
      <c r="G8" s="169"/>
    </row>
    <row r="9" spans="1:7" ht="33.75" customHeight="1">
      <c r="A9" s="169"/>
      <c r="B9" s="1058"/>
      <c r="C9" s="1158" t="s">
        <v>442</v>
      </c>
      <c r="D9" s="1159"/>
      <c r="E9" s="1159"/>
      <c r="F9" s="1160"/>
      <c r="G9" s="169"/>
    </row>
    <row r="10" spans="1:7" ht="24.75" customHeight="1">
      <c r="A10" s="169"/>
      <c r="B10" s="1059"/>
      <c r="C10" s="1037" t="s">
        <v>443</v>
      </c>
      <c r="D10" s="1161"/>
      <c r="E10" s="1161"/>
      <c r="F10" s="1162"/>
      <c r="G10" s="169"/>
    </row>
    <row r="11" spans="1:7" ht="24.75" customHeight="1">
      <c r="A11" s="169"/>
      <c r="B11" s="1057" t="s">
        <v>444</v>
      </c>
      <c r="C11" s="1141" t="s">
        <v>445</v>
      </c>
      <c r="D11" s="1142"/>
      <c r="E11" s="1142"/>
      <c r="F11" s="1143"/>
      <c r="G11" s="169"/>
    </row>
    <row r="12" spans="1:7" ht="24.75" customHeight="1">
      <c r="A12" s="169"/>
      <c r="B12" s="1059"/>
      <c r="C12" s="1144"/>
      <c r="D12" s="1145"/>
      <c r="E12" s="1145"/>
      <c r="F12" s="1146"/>
      <c r="G12" s="169"/>
    </row>
    <row r="13" spans="1:7" ht="42" customHeight="1">
      <c r="A13" s="169"/>
      <c r="B13" s="1147" t="s">
        <v>446</v>
      </c>
      <c r="C13" s="197"/>
      <c r="D13" s="242" t="s">
        <v>195</v>
      </c>
      <c r="E13" s="242" t="s">
        <v>199</v>
      </c>
      <c r="F13" s="242" t="s">
        <v>200</v>
      </c>
      <c r="G13" s="169"/>
    </row>
    <row r="14" spans="1:7" ht="42" customHeight="1">
      <c r="A14" s="169"/>
      <c r="B14" s="1148"/>
      <c r="C14" s="197">
        <v>1</v>
      </c>
      <c r="D14" s="243"/>
      <c r="E14" s="242"/>
      <c r="F14" s="243"/>
      <c r="G14" s="169"/>
    </row>
    <row r="15" spans="1:7" ht="42" customHeight="1">
      <c r="A15" s="169"/>
      <c r="B15" s="1148"/>
      <c r="C15" s="197">
        <v>2</v>
      </c>
      <c r="D15" s="243"/>
      <c r="E15" s="242"/>
      <c r="F15" s="243"/>
      <c r="G15" s="169"/>
    </row>
    <row r="16" spans="1:7" ht="42" customHeight="1">
      <c r="A16" s="169"/>
      <c r="B16" s="1148"/>
      <c r="C16" s="197">
        <v>3</v>
      </c>
      <c r="D16" s="243"/>
      <c r="E16" s="242"/>
      <c r="F16" s="243"/>
      <c r="G16" s="169"/>
    </row>
    <row r="17" spans="1:7" ht="30.75" customHeight="1">
      <c r="A17" s="169"/>
      <c r="B17" s="1149"/>
      <c r="C17" s="197" t="s">
        <v>201</v>
      </c>
      <c r="D17" s="1150" t="s">
        <v>447</v>
      </c>
      <c r="E17" s="1151"/>
      <c r="F17" s="1152"/>
      <c r="G17" s="169"/>
    </row>
    <row r="18" spans="1:7" ht="25.5" customHeight="1">
      <c r="A18" s="169"/>
      <c r="B18" s="169"/>
      <c r="C18" s="213"/>
      <c r="D18" s="244"/>
      <c r="E18" s="244"/>
      <c r="F18" s="244"/>
      <c r="G18" s="169"/>
    </row>
    <row r="19" spans="1:7" ht="28.5" customHeight="1">
      <c r="A19" s="169"/>
      <c r="B19" s="1153" t="s">
        <v>426</v>
      </c>
      <c r="C19" s="1153"/>
      <c r="D19" s="1153"/>
      <c r="E19" s="1153"/>
      <c r="F19" s="1153"/>
      <c r="G19" s="169"/>
    </row>
    <row r="20" spans="1:7" ht="40.5" customHeight="1">
      <c r="A20" s="169"/>
      <c r="B20" s="1133" t="s">
        <v>448</v>
      </c>
      <c r="C20" s="1153"/>
      <c r="D20" s="1153"/>
      <c r="E20" s="1153"/>
      <c r="F20" s="1153"/>
      <c r="G20" s="169"/>
    </row>
    <row r="21" spans="1:7" ht="37.5" customHeight="1">
      <c r="A21" s="169"/>
      <c r="B21" s="1140" t="s">
        <v>449</v>
      </c>
      <c r="C21" s="1140"/>
      <c r="D21" s="1140"/>
      <c r="E21" s="1140"/>
      <c r="F21" s="1140"/>
      <c r="G21" s="169"/>
    </row>
    <row r="22" spans="1:7" ht="30" customHeight="1">
      <c r="A22" s="169"/>
      <c r="B22" s="1140" t="s">
        <v>450</v>
      </c>
      <c r="C22" s="1140"/>
      <c r="D22" s="1140"/>
      <c r="E22" s="1140"/>
      <c r="F22" s="1140"/>
      <c r="G22" s="169"/>
    </row>
    <row r="23" spans="1:7">
      <c r="A23" s="169"/>
      <c r="B23" s="1052" t="s">
        <v>451</v>
      </c>
      <c r="C23" s="1052"/>
      <c r="D23" s="1052"/>
      <c r="E23" s="1052"/>
      <c r="F23" s="1052"/>
      <c r="G23" s="169"/>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2"/>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14"/>
  <sheetViews>
    <sheetView view="pageBreakPreview" zoomScaleNormal="70" zoomScaleSheetLayoutView="100" workbookViewId="0"/>
  </sheetViews>
  <sheetFormatPr defaultRowHeight="18.75"/>
  <cols>
    <col min="1" max="1" width="2.375" style="246" customWidth="1"/>
    <col min="2" max="2" width="9" style="246"/>
    <col min="3" max="9" width="10.625" style="246" customWidth="1"/>
    <col min="10" max="10" width="2.25" style="246" customWidth="1"/>
    <col min="11" max="258" width="9" style="246"/>
    <col min="259" max="265" width="10.625" style="246" customWidth="1"/>
    <col min="266" max="514" width="9" style="246"/>
    <col min="515" max="521" width="10.625" style="246" customWidth="1"/>
    <col min="522" max="770" width="9" style="246"/>
    <col min="771" max="777" width="10.625" style="246" customWidth="1"/>
    <col min="778" max="1026" width="9" style="246"/>
    <col min="1027" max="1033" width="10.625" style="246" customWidth="1"/>
    <col min="1034" max="1282" width="9" style="246"/>
    <col min="1283" max="1289" width="10.625" style="246" customWidth="1"/>
    <col min="1290" max="1538" width="9" style="246"/>
    <col min="1539" max="1545" width="10.625" style="246" customWidth="1"/>
    <col min="1546" max="1794" width="9" style="246"/>
    <col min="1795" max="1801" width="10.625" style="246" customWidth="1"/>
    <col min="1802" max="2050" width="9" style="246"/>
    <col min="2051" max="2057" width="10.625" style="246" customWidth="1"/>
    <col min="2058" max="2306" width="9" style="246"/>
    <col min="2307" max="2313" width="10.625" style="246" customWidth="1"/>
    <col min="2314" max="2562" width="9" style="246"/>
    <col min="2563" max="2569" width="10.625" style="246" customWidth="1"/>
    <col min="2570" max="2818" width="9" style="246"/>
    <col min="2819" max="2825" width="10.625" style="246" customWidth="1"/>
    <col min="2826" max="3074" width="9" style="246"/>
    <col min="3075" max="3081" width="10.625" style="246" customWidth="1"/>
    <col min="3082" max="3330" width="9" style="246"/>
    <col min="3331" max="3337" width="10.625" style="246" customWidth="1"/>
    <col min="3338" max="3586" width="9" style="246"/>
    <col min="3587" max="3593" width="10.625" style="246" customWidth="1"/>
    <col min="3594" max="3842" width="9" style="246"/>
    <col min="3843" max="3849" width="10.625" style="246" customWidth="1"/>
    <col min="3850" max="4098" width="9" style="246"/>
    <col min="4099" max="4105" width="10.625" style="246" customWidth="1"/>
    <col min="4106" max="4354" width="9" style="246"/>
    <col min="4355" max="4361" width="10.625" style="246" customWidth="1"/>
    <col min="4362" max="4610" width="9" style="246"/>
    <col min="4611" max="4617" width="10.625" style="246" customWidth="1"/>
    <col min="4618" max="4866" width="9" style="246"/>
    <col min="4867" max="4873" width="10.625" style="246" customWidth="1"/>
    <col min="4874" max="5122" width="9" style="246"/>
    <col min="5123" max="5129" width="10.625" style="246" customWidth="1"/>
    <col min="5130" max="5378" width="9" style="246"/>
    <col min="5379" max="5385" width="10.625" style="246" customWidth="1"/>
    <col min="5386" max="5634" width="9" style="246"/>
    <col min="5635" max="5641" width="10.625" style="246" customWidth="1"/>
    <col min="5642" max="5890" width="9" style="246"/>
    <col min="5891" max="5897" width="10.625" style="246" customWidth="1"/>
    <col min="5898" max="6146" width="9" style="246"/>
    <col min="6147" max="6153" width="10.625" style="246" customWidth="1"/>
    <col min="6154" max="6402" width="9" style="246"/>
    <col min="6403" max="6409" width="10.625" style="246" customWidth="1"/>
    <col min="6410" max="6658" width="9" style="246"/>
    <col min="6659" max="6665" width="10.625" style="246" customWidth="1"/>
    <col min="6666" max="6914" width="9" style="246"/>
    <col min="6915" max="6921" width="10.625" style="246" customWidth="1"/>
    <col min="6922" max="7170" width="9" style="246"/>
    <col min="7171" max="7177" width="10.625" style="246" customWidth="1"/>
    <col min="7178" max="7426" width="9" style="246"/>
    <col min="7427" max="7433" width="10.625" style="246" customWidth="1"/>
    <col min="7434" max="7682" width="9" style="246"/>
    <col min="7683" max="7689" width="10.625" style="246" customWidth="1"/>
    <col min="7690" max="7938" width="9" style="246"/>
    <col min="7939" max="7945" width="10.625" style="246" customWidth="1"/>
    <col min="7946" max="8194" width="9" style="246"/>
    <col min="8195" max="8201" width="10.625" style="246" customWidth="1"/>
    <col min="8202" max="8450" width="9" style="246"/>
    <col min="8451" max="8457" width="10.625" style="246" customWidth="1"/>
    <col min="8458" max="8706" width="9" style="246"/>
    <col min="8707" max="8713" width="10.625" style="246" customWidth="1"/>
    <col min="8714" max="8962" width="9" style="246"/>
    <col min="8963" max="8969" width="10.625" style="246" customWidth="1"/>
    <col min="8970" max="9218" width="9" style="246"/>
    <col min="9219" max="9225" width="10.625" style="246" customWidth="1"/>
    <col min="9226" max="9474" width="9" style="246"/>
    <col min="9475" max="9481" width="10.625" style="246" customWidth="1"/>
    <col min="9482" max="9730" width="9" style="246"/>
    <col min="9731" max="9737" width="10.625" style="246" customWidth="1"/>
    <col min="9738" max="9986" width="9" style="246"/>
    <col min="9987" max="9993" width="10.625" style="246" customWidth="1"/>
    <col min="9994" max="10242" width="9" style="246"/>
    <col min="10243" max="10249" width="10.625" style="246" customWidth="1"/>
    <col min="10250" max="10498" width="9" style="246"/>
    <col min="10499" max="10505" width="10.625" style="246" customWidth="1"/>
    <col min="10506" max="10754" width="9" style="246"/>
    <col min="10755" max="10761" width="10.625" style="246" customWidth="1"/>
    <col min="10762" max="11010" width="9" style="246"/>
    <col min="11011" max="11017" width="10.625" style="246" customWidth="1"/>
    <col min="11018" max="11266" width="9" style="246"/>
    <col min="11267" max="11273" width="10.625" style="246" customWidth="1"/>
    <col min="11274" max="11522" width="9" style="246"/>
    <col min="11523" max="11529" width="10.625" style="246" customWidth="1"/>
    <col min="11530" max="11778" width="9" style="246"/>
    <col min="11779" max="11785" width="10.625" style="246" customWidth="1"/>
    <col min="11786" max="12034" width="9" style="246"/>
    <col min="12035" max="12041" width="10.625" style="246" customWidth="1"/>
    <col min="12042" max="12290" width="9" style="246"/>
    <col min="12291" max="12297" width="10.625" style="246" customWidth="1"/>
    <col min="12298" max="12546" width="9" style="246"/>
    <col min="12547" max="12553" width="10.625" style="246" customWidth="1"/>
    <col min="12554" max="12802" width="9" style="246"/>
    <col min="12803" max="12809" width="10.625" style="246" customWidth="1"/>
    <col min="12810" max="13058" width="9" style="246"/>
    <col min="13059" max="13065" width="10.625" style="246" customWidth="1"/>
    <col min="13066" max="13314" width="9" style="246"/>
    <col min="13315" max="13321" width="10.625" style="246" customWidth="1"/>
    <col min="13322" max="13570" width="9" style="246"/>
    <col min="13571" max="13577" width="10.625" style="246" customWidth="1"/>
    <col min="13578" max="13826" width="9" style="246"/>
    <col min="13827" max="13833" width="10.625" style="246" customWidth="1"/>
    <col min="13834" max="14082" width="9" style="246"/>
    <col min="14083" max="14089" width="10.625" style="246" customWidth="1"/>
    <col min="14090" max="14338" width="9" style="246"/>
    <col min="14339" max="14345" width="10.625" style="246" customWidth="1"/>
    <col min="14346" max="14594" width="9" style="246"/>
    <col min="14595" max="14601" width="10.625" style="246" customWidth="1"/>
    <col min="14602" max="14850" width="9" style="246"/>
    <col min="14851" max="14857" width="10.625" style="246" customWidth="1"/>
    <col min="14858" max="15106" width="9" style="246"/>
    <col min="15107" max="15113" width="10.625" style="246" customWidth="1"/>
    <col min="15114" max="15362" width="9" style="246"/>
    <col min="15363" max="15369" width="10.625" style="246" customWidth="1"/>
    <col min="15370" max="15618" width="9" style="246"/>
    <col min="15619" max="15625" width="10.625" style="246" customWidth="1"/>
    <col min="15626" max="15874" width="9" style="246"/>
    <col min="15875" max="15881" width="10.625" style="246" customWidth="1"/>
    <col min="15882" max="16130" width="9" style="246"/>
    <col min="16131" max="16137" width="10.625" style="246" customWidth="1"/>
    <col min="16138" max="16384" width="9" style="246"/>
  </cols>
  <sheetData>
    <row r="1" spans="2:11" ht="22.5" customHeight="1">
      <c r="B1" s="245"/>
      <c r="C1" s="245"/>
      <c r="D1" s="245"/>
      <c r="E1" s="245"/>
      <c r="F1" s="245"/>
      <c r="G1" s="245"/>
      <c r="H1" s="245"/>
      <c r="I1" s="245"/>
    </row>
    <row r="2" spans="2:11">
      <c r="B2" s="245"/>
      <c r="C2" s="245"/>
      <c r="D2" s="245"/>
      <c r="E2" s="245"/>
      <c r="F2" s="245"/>
      <c r="G2" s="245"/>
      <c r="H2" s="1174" t="s">
        <v>388</v>
      </c>
      <c r="I2" s="1174"/>
    </row>
    <row r="3" spans="2:11" ht="26.25" customHeight="1">
      <c r="B3" s="245"/>
      <c r="C3" s="245"/>
      <c r="D3" s="245"/>
      <c r="E3" s="245"/>
      <c r="F3" s="245"/>
      <c r="G3" s="245"/>
      <c r="H3" s="247"/>
      <c r="I3" s="247"/>
    </row>
    <row r="4" spans="2:11">
      <c r="B4" s="1175" t="s">
        <v>452</v>
      </c>
      <c r="C4" s="1175"/>
      <c r="D4" s="1175"/>
      <c r="E4" s="1175"/>
      <c r="F4" s="1175"/>
      <c r="G4" s="1175"/>
      <c r="H4" s="1175"/>
      <c r="I4" s="1175"/>
      <c r="J4" s="248"/>
      <c r="K4" s="248"/>
    </row>
    <row r="5" spans="2:11">
      <c r="B5" s="249"/>
      <c r="C5" s="249"/>
      <c r="D5" s="249"/>
      <c r="E5" s="249"/>
      <c r="F5" s="249"/>
      <c r="G5" s="249"/>
      <c r="H5" s="249"/>
      <c r="I5" s="249"/>
      <c r="J5" s="248"/>
      <c r="K5" s="248"/>
    </row>
    <row r="6" spans="2:11" ht="50.1" customHeight="1">
      <c r="B6" s="1176" t="s">
        <v>453</v>
      </c>
      <c r="C6" s="1176"/>
      <c r="D6" s="1177"/>
      <c r="E6" s="1166"/>
      <c r="F6" s="1166"/>
      <c r="G6" s="1166"/>
      <c r="H6" s="1166"/>
      <c r="I6" s="1167"/>
    </row>
    <row r="7" spans="2:11" ht="50.1" customHeight="1">
      <c r="B7" s="1176" t="s">
        <v>454</v>
      </c>
      <c r="C7" s="1176"/>
      <c r="D7" s="1178" t="s">
        <v>455</v>
      </c>
      <c r="E7" s="1179"/>
      <c r="F7" s="1179"/>
      <c r="G7" s="1179"/>
      <c r="H7" s="1179"/>
      <c r="I7" s="1180"/>
    </row>
    <row r="8" spans="2:11" ht="50.1" customHeight="1">
      <c r="B8" s="1164" t="s">
        <v>456</v>
      </c>
      <c r="C8" s="1164"/>
      <c r="D8" s="1165" t="s">
        <v>457</v>
      </c>
      <c r="E8" s="1166"/>
      <c r="F8" s="1166"/>
      <c r="G8" s="1166"/>
      <c r="H8" s="1166"/>
      <c r="I8" s="1167"/>
    </row>
    <row r="9" spans="2:11" ht="50.1" customHeight="1">
      <c r="B9" s="1168" t="s">
        <v>458</v>
      </c>
      <c r="C9" s="1169"/>
      <c r="D9" s="1165" t="s">
        <v>459</v>
      </c>
      <c r="E9" s="1170"/>
      <c r="F9" s="1170"/>
      <c r="G9" s="1170"/>
      <c r="H9" s="1170"/>
      <c r="I9" s="1171"/>
    </row>
    <row r="10" spans="2:11" ht="50.1" customHeight="1">
      <c r="B10" s="1172" t="s">
        <v>460</v>
      </c>
      <c r="C10" s="1173"/>
      <c r="D10" s="1165" t="s">
        <v>461</v>
      </c>
      <c r="E10" s="1170"/>
      <c r="F10" s="1170"/>
      <c r="G10" s="1170"/>
      <c r="H10" s="1170"/>
      <c r="I10" s="1171"/>
    </row>
    <row r="11" spans="2:11" ht="9.75" customHeight="1">
      <c r="B11" s="245"/>
      <c r="C11" s="245"/>
      <c r="D11" s="245"/>
      <c r="E11" s="245"/>
      <c r="F11" s="245"/>
      <c r="G11" s="245"/>
      <c r="H11" s="245"/>
      <c r="I11" s="245"/>
    </row>
    <row r="12" spans="2:11" ht="36.75" customHeight="1">
      <c r="B12" s="250" t="s">
        <v>462</v>
      </c>
      <c r="C12" s="1163" t="s">
        <v>463</v>
      </c>
      <c r="D12" s="1163"/>
      <c r="E12" s="1163"/>
      <c r="F12" s="1163"/>
      <c r="G12" s="1163"/>
      <c r="H12" s="1163"/>
      <c r="I12" s="1163"/>
    </row>
    <row r="13" spans="2:11" ht="48.75" customHeight="1">
      <c r="B13" s="251" t="s">
        <v>305</v>
      </c>
      <c r="C13" s="1163" t="s">
        <v>464</v>
      </c>
      <c r="D13" s="1163"/>
      <c r="E13" s="1163"/>
      <c r="F13" s="1163"/>
      <c r="G13" s="1163"/>
      <c r="H13" s="1163"/>
      <c r="I13" s="1163"/>
    </row>
    <row r="14" spans="2:11">
      <c r="B14" s="252"/>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2"/>
  <pageMargins left="0.7" right="0.7" top="0.75" bottom="0.75" header="0.3" footer="0.3"/>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9"/>
  <sheetViews>
    <sheetView view="pageBreakPreview" zoomScaleNormal="100" zoomScaleSheetLayoutView="100" workbookViewId="0"/>
  </sheetViews>
  <sheetFormatPr defaultRowHeight="13.5"/>
  <cols>
    <col min="1" max="1" width="1.625" style="13" customWidth="1"/>
    <col min="2" max="3" width="10.125" style="13" customWidth="1"/>
    <col min="4" max="4" width="3.5" style="13" customWidth="1"/>
    <col min="5" max="7" width="2.875" style="13" customWidth="1"/>
    <col min="8" max="8" width="20.5" style="13" customWidth="1"/>
    <col min="9" max="9" width="4.625" style="13" customWidth="1"/>
    <col min="10" max="10" width="20.625" style="13" customWidth="1"/>
    <col min="11" max="11" width="4.625" style="13" customWidth="1"/>
    <col min="12" max="12" width="20.625" style="13" customWidth="1"/>
    <col min="13" max="13" width="3.5" style="13" customWidth="1"/>
    <col min="14" max="14" width="1.75" style="13" customWidth="1"/>
    <col min="15" max="16384" width="9" style="13"/>
  </cols>
  <sheetData>
    <row r="1" spans="1:13" ht="17.25" customHeight="1">
      <c r="A1" s="194"/>
      <c r="B1" s="196"/>
      <c r="C1" s="169"/>
      <c r="D1" s="169"/>
      <c r="E1" s="169"/>
      <c r="F1" s="169"/>
      <c r="G1" s="169"/>
      <c r="H1" s="169"/>
      <c r="I1" s="169"/>
      <c r="J1" s="169"/>
      <c r="K1" s="169"/>
      <c r="L1" s="195"/>
      <c r="M1" s="169"/>
    </row>
    <row r="2" spans="1:13" ht="19.5" customHeight="1">
      <c r="A2" s="194"/>
      <c r="B2" s="169"/>
      <c r="C2" s="169"/>
      <c r="D2" s="169"/>
      <c r="E2" s="169"/>
      <c r="F2" s="169"/>
      <c r="G2" s="169"/>
      <c r="H2" s="169"/>
      <c r="I2" s="169"/>
      <c r="J2" s="169"/>
      <c r="K2" s="169"/>
      <c r="L2" s="1041" t="s">
        <v>388</v>
      </c>
      <c r="M2" s="1041"/>
    </row>
    <row r="3" spans="1:13" ht="24" customHeight="1">
      <c r="A3" s="1042" t="s">
        <v>465</v>
      </c>
      <c r="B3" s="1042"/>
      <c r="C3" s="1042"/>
      <c r="D3" s="1042"/>
      <c r="E3" s="1042"/>
      <c r="F3" s="1042"/>
      <c r="G3" s="1042"/>
      <c r="H3" s="1042"/>
      <c r="I3" s="1042"/>
      <c r="J3" s="1042"/>
      <c r="K3" s="1042"/>
      <c r="L3" s="1042"/>
      <c r="M3" s="1042"/>
    </row>
    <row r="4" spans="1:13" ht="17.25" customHeight="1">
      <c r="A4" s="193"/>
      <c r="B4" s="193"/>
      <c r="C4" s="193"/>
      <c r="D4" s="193"/>
      <c r="E4" s="193"/>
      <c r="F4" s="193"/>
      <c r="G4" s="193"/>
      <c r="H4" s="193"/>
      <c r="I4" s="193"/>
      <c r="J4" s="193"/>
      <c r="K4" s="193"/>
      <c r="L4" s="193"/>
      <c r="M4" s="193"/>
    </row>
    <row r="5" spans="1:13" ht="36" customHeight="1">
      <c r="A5" s="193"/>
      <c r="B5" s="1043" t="s">
        <v>71</v>
      </c>
      <c r="C5" s="1044"/>
      <c r="D5" s="1045"/>
      <c r="E5" s="1045"/>
      <c r="F5" s="1045"/>
      <c r="G5" s="1045"/>
      <c r="H5" s="1045"/>
      <c r="I5" s="1045"/>
      <c r="J5" s="1045"/>
      <c r="K5" s="1045"/>
      <c r="L5" s="1045"/>
      <c r="M5" s="1045"/>
    </row>
    <row r="6" spans="1:13" ht="36" customHeight="1">
      <c r="A6" s="193"/>
      <c r="B6" s="1043" t="s">
        <v>386</v>
      </c>
      <c r="C6" s="1044"/>
      <c r="D6" s="1137" t="s">
        <v>466</v>
      </c>
      <c r="E6" s="1033"/>
      <c r="F6" s="1033"/>
      <c r="G6" s="1033"/>
      <c r="H6" s="1033"/>
      <c r="I6" s="1033"/>
      <c r="J6" s="1033"/>
      <c r="K6" s="1033"/>
      <c r="L6" s="1033"/>
      <c r="M6" s="1032"/>
    </row>
    <row r="7" spans="1:13" ht="46.5" customHeight="1">
      <c r="A7" s="169"/>
      <c r="B7" s="1022" t="s">
        <v>72</v>
      </c>
      <c r="C7" s="1022"/>
      <c r="D7" s="1023" t="s">
        <v>467</v>
      </c>
      <c r="E7" s="1023"/>
      <c r="F7" s="1023"/>
      <c r="G7" s="1023"/>
      <c r="H7" s="1023"/>
      <c r="I7" s="1023"/>
      <c r="J7" s="1023"/>
      <c r="K7" s="1023"/>
      <c r="L7" s="1023"/>
      <c r="M7" s="1024"/>
    </row>
    <row r="8" spans="1:13" ht="15" customHeight="1">
      <c r="A8" s="169"/>
      <c r="B8" s="1025" t="s">
        <v>131</v>
      </c>
      <c r="C8" s="1026"/>
      <c r="D8" s="192"/>
      <c r="E8" s="191"/>
      <c r="F8" s="191"/>
      <c r="G8" s="191"/>
      <c r="H8" s="191"/>
      <c r="I8" s="191"/>
      <c r="J8" s="191"/>
      <c r="K8" s="191"/>
      <c r="L8" s="191"/>
      <c r="M8" s="190"/>
    </row>
    <row r="9" spans="1:13" ht="33" customHeight="1">
      <c r="A9" s="169"/>
      <c r="B9" s="1027"/>
      <c r="C9" s="1028"/>
      <c r="D9" s="175"/>
      <c r="E9" s="1031"/>
      <c r="F9" s="1033"/>
      <c r="G9" s="1033"/>
      <c r="H9" s="1032"/>
      <c r="I9" s="1018" t="s">
        <v>132</v>
      </c>
      <c r="J9" s="1018"/>
      <c r="K9" s="1018" t="s">
        <v>150</v>
      </c>
      <c r="L9" s="1018"/>
      <c r="M9" s="174"/>
    </row>
    <row r="10" spans="1:13" ht="32.25" customHeight="1">
      <c r="A10" s="169"/>
      <c r="B10" s="1027"/>
      <c r="C10" s="1028"/>
      <c r="D10" s="175"/>
      <c r="E10" s="1012" t="s">
        <v>133</v>
      </c>
      <c r="F10" s="1013"/>
      <c r="G10" s="1013"/>
      <c r="H10" s="1014"/>
      <c r="I10" s="1007" t="s">
        <v>134</v>
      </c>
      <c r="J10" s="1007"/>
      <c r="K10" s="1007" t="s">
        <v>134</v>
      </c>
      <c r="L10" s="1007"/>
      <c r="M10" s="174"/>
    </row>
    <row r="11" spans="1:13" ht="32.25" customHeight="1">
      <c r="A11" s="169"/>
      <c r="B11" s="1027"/>
      <c r="C11" s="1028"/>
      <c r="D11" s="175"/>
      <c r="E11" s="1186" t="s">
        <v>135</v>
      </c>
      <c r="F11" s="1187"/>
      <c r="G11" s="1187"/>
      <c r="H11" s="1188"/>
      <c r="I11" s="1007" t="s">
        <v>134</v>
      </c>
      <c r="J11" s="1007"/>
      <c r="K11" s="1007" t="s">
        <v>134</v>
      </c>
      <c r="L11" s="1007"/>
      <c r="M11" s="174"/>
    </row>
    <row r="12" spans="1:13" ht="43.5" customHeight="1">
      <c r="A12" s="169"/>
      <c r="B12" s="1027"/>
      <c r="C12" s="1028"/>
      <c r="D12" s="175"/>
      <c r="E12" s="184"/>
      <c r="F12" s="1006" t="s">
        <v>468</v>
      </c>
      <c r="G12" s="1006"/>
      <c r="H12" s="1006"/>
      <c r="I12" s="1007" t="s">
        <v>134</v>
      </c>
      <c r="J12" s="1007"/>
      <c r="K12" s="1007" t="s">
        <v>134</v>
      </c>
      <c r="L12" s="1007"/>
      <c r="M12" s="174"/>
    </row>
    <row r="13" spans="1:13" ht="32.25" customHeight="1">
      <c r="A13" s="169"/>
      <c r="B13" s="1027"/>
      <c r="C13" s="1028"/>
      <c r="D13" s="175"/>
      <c r="E13" s="184"/>
      <c r="F13" s="1183" t="s">
        <v>469</v>
      </c>
      <c r="G13" s="1184"/>
      <c r="H13" s="1185"/>
      <c r="I13" s="1007" t="s">
        <v>134</v>
      </c>
      <c r="J13" s="1007"/>
      <c r="K13" s="1007" t="s">
        <v>134</v>
      </c>
      <c r="L13" s="1007"/>
      <c r="M13" s="174"/>
    </row>
    <row r="14" spans="1:13" ht="48.75" customHeight="1">
      <c r="A14" s="169"/>
      <c r="B14" s="1027"/>
      <c r="C14" s="1028"/>
      <c r="D14" s="175"/>
      <c r="E14" s="180"/>
      <c r="F14" s="1011" t="s">
        <v>470</v>
      </c>
      <c r="G14" s="1006"/>
      <c r="H14" s="1006"/>
      <c r="I14" s="1007" t="s">
        <v>134</v>
      </c>
      <c r="J14" s="1007"/>
      <c r="K14" s="1007" t="s">
        <v>134</v>
      </c>
      <c r="L14" s="1007"/>
      <c r="M14" s="174"/>
    </row>
    <row r="15" spans="1:13" ht="32.25" customHeight="1">
      <c r="A15" s="169"/>
      <c r="B15" s="1027"/>
      <c r="C15" s="1028"/>
      <c r="D15" s="175"/>
      <c r="E15" s="1015" t="s">
        <v>137</v>
      </c>
      <c r="F15" s="1016"/>
      <c r="G15" s="1016"/>
      <c r="H15" s="1017"/>
      <c r="I15" s="1007" t="s">
        <v>134</v>
      </c>
      <c r="J15" s="1007"/>
      <c r="K15" s="1007" t="s">
        <v>134</v>
      </c>
      <c r="L15" s="1007"/>
      <c r="M15" s="174"/>
    </row>
    <row r="16" spans="1:13" ht="54.75" customHeight="1">
      <c r="A16" s="169"/>
      <c r="B16" s="1027"/>
      <c r="C16" s="1028"/>
      <c r="D16" s="175"/>
      <c r="E16" s="1015" t="s">
        <v>471</v>
      </c>
      <c r="F16" s="1016"/>
      <c r="G16" s="1016"/>
      <c r="H16" s="1017"/>
      <c r="I16" s="1181" t="s">
        <v>472</v>
      </c>
      <c r="J16" s="1182"/>
      <c r="K16" s="1181" t="s">
        <v>472</v>
      </c>
      <c r="L16" s="1182"/>
      <c r="M16" s="174"/>
    </row>
    <row r="17" spans="1:13" ht="15" customHeight="1">
      <c r="A17" s="169"/>
      <c r="B17" s="1029"/>
      <c r="C17" s="1030"/>
      <c r="D17" s="173"/>
      <c r="E17" s="172"/>
      <c r="F17" s="172"/>
      <c r="G17" s="172"/>
      <c r="H17" s="172"/>
      <c r="I17" s="172"/>
      <c r="J17" s="172"/>
      <c r="K17" s="172"/>
      <c r="L17" s="172"/>
      <c r="M17" s="171"/>
    </row>
    <row r="18" spans="1:13" ht="13.5" customHeight="1">
      <c r="A18" s="169"/>
      <c r="B18" s="169"/>
      <c r="C18" s="169"/>
      <c r="D18" s="169"/>
      <c r="E18" s="169"/>
      <c r="F18" s="169"/>
      <c r="G18" s="169"/>
      <c r="H18" s="169"/>
      <c r="I18" s="169"/>
      <c r="J18" s="169"/>
      <c r="K18" s="169"/>
      <c r="L18" s="169"/>
      <c r="M18" s="169"/>
    </row>
    <row r="19" spans="1:13" ht="18.75" customHeight="1">
      <c r="A19" s="169"/>
      <c r="B19" s="170" t="s">
        <v>369</v>
      </c>
      <c r="C19" s="989" t="s">
        <v>138</v>
      </c>
      <c r="D19" s="989"/>
      <c r="E19" s="989"/>
      <c r="F19" s="989"/>
      <c r="G19" s="989"/>
      <c r="H19" s="989"/>
      <c r="I19" s="989"/>
      <c r="J19" s="989"/>
      <c r="K19" s="989"/>
      <c r="L19" s="989"/>
      <c r="M19" s="989"/>
    </row>
    <row r="20" spans="1:13" ht="31.5" customHeight="1">
      <c r="A20" s="169"/>
      <c r="B20" s="170" t="s">
        <v>368</v>
      </c>
      <c r="C20" s="989" t="s">
        <v>473</v>
      </c>
      <c r="D20" s="989"/>
      <c r="E20" s="989"/>
      <c r="F20" s="989"/>
      <c r="G20" s="989"/>
      <c r="H20" s="989"/>
      <c r="I20" s="989"/>
      <c r="J20" s="989"/>
      <c r="K20" s="989"/>
      <c r="L20" s="989"/>
      <c r="M20" s="989"/>
    </row>
    <row r="21" spans="1:13" ht="36" customHeight="1">
      <c r="A21" s="169"/>
      <c r="B21" s="170" t="s">
        <v>366</v>
      </c>
      <c r="C21" s="989" t="s">
        <v>474</v>
      </c>
      <c r="D21" s="989"/>
      <c r="E21" s="989"/>
      <c r="F21" s="989"/>
      <c r="G21" s="989"/>
      <c r="H21" s="989"/>
      <c r="I21" s="989"/>
      <c r="J21" s="989"/>
      <c r="K21" s="989"/>
      <c r="L21" s="989"/>
      <c r="M21" s="989"/>
    </row>
    <row r="22" spans="1:13" ht="48" customHeight="1">
      <c r="A22" s="169"/>
      <c r="B22" s="170" t="s">
        <v>139</v>
      </c>
      <c r="C22" s="989" t="s">
        <v>475</v>
      </c>
      <c r="D22" s="989"/>
      <c r="E22" s="989"/>
      <c r="F22" s="989"/>
      <c r="G22" s="989"/>
      <c r="H22" s="989"/>
      <c r="I22" s="989"/>
      <c r="J22" s="989"/>
      <c r="K22" s="989"/>
      <c r="L22" s="989"/>
      <c r="M22" s="989"/>
    </row>
    <row r="23" spans="1:13" ht="36" customHeight="1">
      <c r="A23" s="169"/>
      <c r="B23" s="170" t="s">
        <v>476</v>
      </c>
      <c r="C23" s="989" t="s">
        <v>477</v>
      </c>
      <c r="D23" s="989"/>
      <c r="E23" s="989"/>
      <c r="F23" s="989"/>
      <c r="G23" s="989"/>
      <c r="H23" s="989"/>
      <c r="I23" s="989"/>
      <c r="J23" s="989"/>
      <c r="K23" s="989"/>
      <c r="L23" s="989"/>
      <c r="M23" s="989"/>
    </row>
    <row r="24" spans="1:13" ht="36.75" customHeight="1">
      <c r="A24" s="169"/>
      <c r="B24" s="170" t="s">
        <v>478</v>
      </c>
      <c r="C24" s="989" t="s">
        <v>479</v>
      </c>
      <c r="D24" s="989"/>
      <c r="E24" s="989"/>
      <c r="F24" s="989"/>
      <c r="G24" s="989"/>
      <c r="H24" s="989"/>
      <c r="I24" s="989"/>
      <c r="J24" s="989"/>
      <c r="K24" s="989"/>
      <c r="L24" s="989"/>
      <c r="M24" s="989"/>
    </row>
    <row r="25" spans="1:13" ht="21.75" customHeight="1">
      <c r="A25" s="169"/>
      <c r="B25" s="170" t="s">
        <v>142</v>
      </c>
      <c r="C25" s="988" t="s">
        <v>480</v>
      </c>
      <c r="D25" s="988"/>
      <c r="E25" s="988"/>
      <c r="F25" s="988"/>
      <c r="G25" s="988"/>
      <c r="H25" s="988"/>
      <c r="I25" s="988"/>
      <c r="J25" s="988"/>
      <c r="K25" s="988"/>
      <c r="L25" s="988"/>
      <c r="M25" s="988"/>
    </row>
    <row r="26" spans="1:13" ht="22.5" customHeight="1">
      <c r="A26" s="169"/>
      <c r="B26" s="170" t="s">
        <v>143</v>
      </c>
      <c r="C26" s="988" t="s">
        <v>481</v>
      </c>
      <c r="D26" s="988"/>
      <c r="E26" s="988"/>
      <c r="F26" s="988"/>
      <c r="G26" s="988"/>
      <c r="H26" s="988"/>
      <c r="I26" s="988"/>
      <c r="J26" s="988"/>
      <c r="K26" s="988"/>
      <c r="L26" s="988"/>
      <c r="M26" s="988"/>
    </row>
    <row r="27" spans="1:13" ht="14.25" customHeight="1">
      <c r="A27" s="169"/>
      <c r="B27" s="170" t="s">
        <v>144</v>
      </c>
      <c r="C27" s="989" t="s">
        <v>482</v>
      </c>
      <c r="D27" s="989"/>
      <c r="E27" s="989"/>
      <c r="F27" s="989"/>
      <c r="G27" s="989"/>
      <c r="H27" s="989"/>
      <c r="I27" s="989"/>
      <c r="J27" s="989"/>
      <c r="K27" s="989"/>
      <c r="L27" s="989"/>
      <c r="M27" s="989"/>
    </row>
    <row r="29" spans="1:13">
      <c r="D29" s="13" t="s">
        <v>98</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2"/>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N68"/>
  <sheetViews>
    <sheetView view="pageBreakPreview" zoomScaleNormal="85" zoomScaleSheetLayoutView="100" workbookViewId="0">
      <selection sqref="A1:AL1"/>
    </sheetView>
  </sheetViews>
  <sheetFormatPr defaultRowHeight="21" customHeight="1"/>
  <cols>
    <col min="1" max="1" width="2.625" style="131" customWidth="1"/>
    <col min="2" max="38" width="2.625" style="2" customWidth="1"/>
    <col min="39" max="256" width="9" style="2"/>
    <col min="257" max="294" width="2.625" style="2" customWidth="1"/>
    <col min="295" max="512" width="9" style="2"/>
    <col min="513" max="550" width="2.625" style="2" customWidth="1"/>
    <col min="551" max="768" width="9" style="2"/>
    <col min="769" max="806" width="2.625" style="2" customWidth="1"/>
    <col min="807" max="1024" width="9" style="2"/>
    <col min="1025" max="1062" width="2.625" style="2" customWidth="1"/>
    <col min="1063" max="1280" width="9" style="2"/>
    <col min="1281" max="1318" width="2.625" style="2" customWidth="1"/>
    <col min="1319" max="1536" width="9" style="2"/>
    <col min="1537" max="1574" width="2.625" style="2" customWidth="1"/>
    <col min="1575" max="1792" width="9" style="2"/>
    <col min="1793" max="1830" width="2.625" style="2" customWidth="1"/>
    <col min="1831" max="2048" width="9" style="2"/>
    <col min="2049" max="2086" width="2.625" style="2" customWidth="1"/>
    <col min="2087" max="2304" width="9" style="2"/>
    <col min="2305" max="2342" width="2.625" style="2" customWidth="1"/>
    <col min="2343" max="2560" width="9" style="2"/>
    <col min="2561" max="2598" width="2.625" style="2" customWidth="1"/>
    <col min="2599" max="2816" width="9" style="2"/>
    <col min="2817" max="2854" width="2.625" style="2" customWidth="1"/>
    <col min="2855" max="3072" width="9" style="2"/>
    <col min="3073" max="3110" width="2.625" style="2" customWidth="1"/>
    <col min="3111" max="3328" width="9" style="2"/>
    <col min="3329" max="3366" width="2.625" style="2" customWidth="1"/>
    <col min="3367" max="3584" width="9" style="2"/>
    <col min="3585" max="3622" width="2.625" style="2" customWidth="1"/>
    <col min="3623" max="3840" width="9" style="2"/>
    <col min="3841" max="3878" width="2.625" style="2" customWidth="1"/>
    <col min="3879" max="4096" width="9" style="2"/>
    <col min="4097" max="4134" width="2.625" style="2" customWidth="1"/>
    <col min="4135" max="4352" width="9" style="2"/>
    <col min="4353" max="4390" width="2.625" style="2" customWidth="1"/>
    <col min="4391" max="4608" width="9" style="2"/>
    <col min="4609" max="4646" width="2.625" style="2" customWidth="1"/>
    <col min="4647" max="4864" width="9" style="2"/>
    <col min="4865" max="4902" width="2.625" style="2" customWidth="1"/>
    <col min="4903" max="5120" width="9" style="2"/>
    <col min="5121" max="5158" width="2.625" style="2" customWidth="1"/>
    <col min="5159" max="5376" width="9" style="2"/>
    <col min="5377" max="5414" width="2.625" style="2" customWidth="1"/>
    <col min="5415" max="5632" width="9" style="2"/>
    <col min="5633" max="5670" width="2.625" style="2" customWidth="1"/>
    <col min="5671" max="5888" width="9" style="2"/>
    <col min="5889" max="5926" width="2.625" style="2" customWidth="1"/>
    <col min="5927" max="6144" width="9" style="2"/>
    <col min="6145" max="6182" width="2.625" style="2" customWidth="1"/>
    <col min="6183" max="6400" width="9" style="2"/>
    <col min="6401" max="6438" width="2.625" style="2" customWidth="1"/>
    <col min="6439" max="6656" width="9" style="2"/>
    <col min="6657" max="6694" width="2.625" style="2" customWidth="1"/>
    <col min="6695" max="6912" width="9" style="2"/>
    <col min="6913" max="6950" width="2.625" style="2" customWidth="1"/>
    <col min="6951" max="7168" width="9" style="2"/>
    <col min="7169" max="7206" width="2.625" style="2" customWidth="1"/>
    <col min="7207" max="7424" width="9" style="2"/>
    <col min="7425" max="7462" width="2.625" style="2" customWidth="1"/>
    <col min="7463" max="7680" width="9" style="2"/>
    <col min="7681" max="7718" width="2.625" style="2" customWidth="1"/>
    <col min="7719" max="7936" width="9" style="2"/>
    <col min="7937" max="7974" width="2.625" style="2" customWidth="1"/>
    <col min="7975" max="8192" width="9" style="2"/>
    <col min="8193" max="8230" width="2.625" style="2" customWidth="1"/>
    <col min="8231" max="8448" width="9" style="2"/>
    <col min="8449" max="8486" width="2.625" style="2" customWidth="1"/>
    <col min="8487" max="8704" width="9" style="2"/>
    <col min="8705" max="8742" width="2.625" style="2" customWidth="1"/>
    <col min="8743" max="8960" width="9" style="2"/>
    <col min="8961" max="8998" width="2.625" style="2" customWidth="1"/>
    <col min="8999" max="9216" width="9" style="2"/>
    <col min="9217" max="9254" width="2.625" style="2" customWidth="1"/>
    <col min="9255" max="9472" width="9" style="2"/>
    <col min="9473" max="9510" width="2.625" style="2" customWidth="1"/>
    <col min="9511" max="9728" width="9" style="2"/>
    <col min="9729" max="9766" width="2.625" style="2" customWidth="1"/>
    <col min="9767" max="9984" width="9" style="2"/>
    <col min="9985" max="10022" width="2.625" style="2" customWidth="1"/>
    <col min="10023" max="10240" width="9" style="2"/>
    <col min="10241" max="10278" width="2.625" style="2" customWidth="1"/>
    <col min="10279" max="10496" width="9" style="2"/>
    <col min="10497" max="10534" width="2.625" style="2" customWidth="1"/>
    <col min="10535" max="10752" width="9" style="2"/>
    <col min="10753" max="10790" width="2.625" style="2" customWidth="1"/>
    <col min="10791" max="11008" width="9" style="2"/>
    <col min="11009" max="11046" width="2.625" style="2" customWidth="1"/>
    <col min="11047" max="11264" width="9" style="2"/>
    <col min="11265" max="11302" width="2.625" style="2" customWidth="1"/>
    <col min="11303" max="11520" width="9" style="2"/>
    <col min="11521" max="11558" width="2.625" style="2" customWidth="1"/>
    <col min="11559" max="11776" width="9" style="2"/>
    <col min="11777" max="11814" width="2.625" style="2" customWidth="1"/>
    <col min="11815" max="12032" width="9" style="2"/>
    <col min="12033" max="12070" width="2.625" style="2" customWidth="1"/>
    <col min="12071" max="12288" width="9" style="2"/>
    <col min="12289" max="12326" width="2.625" style="2" customWidth="1"/>
    <col min="12327" max="12544" width="9" style="2"/>
    <col min="12545" max="12582" width="2.625" style="2" customWidth="1"/>
    <col min="12583" max="12800" width="9" style="2"/>
    <col min="12801" max="12838" width="2.625" style="2" customWidth="1"/>
    <col min="12839" max="13056" width="9" style="2"/>
    <col min="13057" max="13094" width="2.625" style="2" customWidth="1"/>
    <col min="13095" max="13312" width="9" style="2"/>
    <col min="13313" max="13350" width="2.625" style="2" customWidth="1"/>
    <col min="13351" max="13568" width="9" style="2"/>
    <col min="13569" max="13606" width="2.625" style="2" customWidth="1"/>
    <col min="13607" max="13824" width="9" style="2"/>
    <col min="13825" max="13862" width="2.625" style="2" customWidth="1"/>
    <col min="13863" max="14080" width="9" style="2"/>
    <col min="14081" max="14118" width="2.625" style="2" customWidth="1"/>
    <col min="14119" max="14336" width="9" style="2"/>
    <col min="14337" max="14374" width="2.625" style="2" customWidth="1"/>
    <col min="14375" max="14592" width="9" style="2"/>
    <col min="14593" max="14630" width="2.625" style="2" customWidth="1"/>
    <col min="14631" max="14848" width="9" style="2"/>
    <col min="14849" max="14886" width="2.625" style="2" customWidth="1"/>
    <col min="14887" max="15104" width="9" style="2"/>
    <col min="15105" max="15142" width="2.625" style="2" customWidth="1"/>
    <col min="15143" max="15360" width="9" style="2"/>
    <col min="15361" max="15398" width="2.625" style="2" customWidth="1"/>
    <col min="15399" max="15616" width="9" style="2"/>
    <col min="15617" max="15654" width="2.625" style="2" customWidth="1"/>
    <col min="15655" max="15872" width="9" style="2"/>
    <col min="15873" max="15910" width="2.625" style="2" customWidth="1"/>
    <col min="15911" max="16128" width="9" style="2"/>
    <col min="16129" max="16166" width="2.625" style="2" customWidth="1"/>
    <col min="16167" max="16384" width="9" style="2"/>
  </cols>
  <sheetData>
    <row r="1" spans="1:40" ht="21" customHeight="1">
      <c r="A1" s="455"/>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N1" s="75" t="s">
        <v>302</v>
      </c>
    </row>
    <row r="2" spans="1:40" ht="21" customHeight="1">
      <c r="A2" s="457" t="s">
        <v>239</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row>
    <row r="4" spans="1:40" ht="21" customHeight="1">
      <c r="X4" s="1"/>
      <c r="Y4" s="132"/>
      <c r="Z4" s="1" t="s">
        <v>240</v>
      </c>
      <c r="AG4" s="1"/>
    </row>
    <row r="6" spans="1:40" ht="21" customHeight="1">
      <c r="B6" s="458" t="s">
        <v>241</v>
      </c>
      <c r="C6" s="458"/>
      <c r="D6" s="458"/>
      <c r="E6" s="458"/>
      <c r="F6" s="458"/>
      <c r="G6" s="458"/>
      <c r="H6" s="458"/>
      <c r="I6" s="458"/>
      <c r="J6" s="458"/>
      <c r="L6" s="2" t="s">
        <v>242</v>
      </c>
    </row>
    <row r="8" spans="1:40" ht="21" customHeight="1">
      <c r="N8" s="2" t="s">
        <v>2</v>
      </c>
      <c r="Q8" s="2" t="s">
        <v>243</v>
      </c>
      <c r="U8" s="459"/>
      <c r="V8" s="459"/>
      <c r="W8" s="459"/>
      <c r="X8" s="459"/>
      <c r="Y8" s="459"/>
      <c r="Z8" s="459"/>
      <c r="AA8" s="459"/>
      <c r="AB8" s="459"/>
      <c r="AC8" s="459"/>
      <c r="AD8" s="459"/>
      <c r="AE8" s="459"/>
      <c r="AF8" s="459"/>
      <c r="AG8" s="459"/>
      <c r="AH8" s="459"/>
    </row>
    <row r="9" spans="1:40" ht="21" customHeight="1">
      <c r="Q9" s="2" t="s">
        <v>244</v>
      </c>
      <c r="U9" s="459"/>
      <c r="V9" s="459"/>
      <c r="W9" s="459"/>
      <c r="X9" s="459"/>
      <c r="Y9" s="459"/>
      <c r="Z9" s="459"/>
      <c r="AA9" s="459"/>
      <c r="AB9" s="459"/>
      <c r="AC9" s="459"/>
      <c r="AD9" s="459"/>
      <c r="AE9" s="459"/>
      <c r="AF9" s="459"/>
      <c r="AG9" s="459"/>
      <c r="AH9" s="459"/>
    </row>
    <row r="10" spans="1:40" ht="21" customHeight="1">
      <c r="Q10" s="2" t="s">
        <v>245</v>
      </c>
      <c r="U10" s="477"/>
      <c r="V10" s="477"/>
      <c r="W10" s="477"/>
      <c r="X10" s="477"/>
      <c r="Y10" s="477"/>
      <c r="Z10" s="477"/>
      <c r="AA10" s="477"/>
      <c r="AB10" s="477"/>
      <c r="AC10" s="477"/>
      <c r="AD10" s="477"/>
      <c r="AE10" s="477"/>
      <c r="AM10" s="2" t="s">
        <v>299</v>
      </c>
    </row>
    <row r="13" spans="1:40" ht="21" customHeight="1">
      <c r="A13" s="478" t="s">
        <v>4</v>
      </c>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row>
    <row r="14" spans="1:40" ht="21" customHeight="1" thickBot="1">
      <c r="A14" s="13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row>
    <row r="15" spans="1:40" ht="21" customHeight="1">
      <c r="A15" s="479" t="s">
        <v>2</v>
      </c>
      <c r="B15" s="482" t="s">
        <v>246</v>
      </c>
      <c r="C15" s="482"/>
      <c r="D15" s="482"/>
      <c r="E15" s="482"/>
      <c r="F15" s="482"/>
      <c r="G15" s="482"/>
      <c r="H15" s="482"/>
      <c r="I15" s="482"/>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4"/>
    </row>
    <row r="16" spans="1:40" ht="21" customHeight="1">
      <c r="A16" s="480"/>
      <c r="B16" s="485" t="s">
        <v>247</v>
      </c>
      <c r="C16" s="485"/>
      <c r="D16" s="485"/>
      <c r="E16" s="485"/>
      <c r="F16" s="485"/>
      <c r="G16" s="485"/>
      <c r="H16" s="485"/>
      <c r="I16" s="485"/>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7"/>
    </row>
    <row r="17" spans="1:38" ht="21" customHeight="1">
      <c r="A17" s="480"/>
      <c r="B17" s="469" t="s">
        <v>248</v>
      </c>
      <c r="C17" s="470"/>
      <c r="D17" s="470"/>
      <c r="E17" s="470"/>
      <c r="F17" s="470"/>
      <c r="G17" s="470"/>
      <c r="H17" s="470"/>
      <c r="I17" s="471"/>
      <c r="J17" s="475" t="s">
        <v>249</v>
      </c>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6"/>
    </row>
    <row r="18" spans="1:38" ht="21" customHeight="1">
      <c r="A18" s="480"/>
      <c r="B18" s="472"/>
      <c r="C18" s="473"/>
      <c r="D18" s="473"/>
      <c r="E18" s="473"/>
      <c r="F18" s="473"/>
      <c r="G18" s="473"/>
      <c r="H18" s="473"/>
      <c r="I18" s="474"/>
      <c r="J18" s="491" t="s">
        <v>250</v>
      </c>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2"/>
    </row>
    <row r="19" spans="1:38" ht="21" customHeight="1">
      <c r="A19" s="480"/>
      <c r="B19" s="472"/>
      <c r="C19" s="473"/>
      <c r="D19" s="473"/>
      <c r="E19" s="473"/>
      <c r="F19" s="473"/>
      <c r="G19" s="473"/>
      <c r="H19" s="473"/>
      <c r="I19" s="474"/>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row>
    <row r="20" spans="1:38" ht="21" customHeight="1">
      <c r="A20" s="480"/>
      <c r="B20" s="488"/>
      <c r="C20" s="489"/>
      <c r="D20" s="489"/>
      <c r="E20" s="489"/>
      <c r="F20" s="489"/>
      <c r="G20" s="489"/>
      <c r="H20" s="489"/>
      <c r="I20" s="490"/>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4"/>
    </row>
    <row r="21" spans="1:38" ht="21" customHeight="1">
      <c r="A21" s="480"/>
      <c r="B21" s="450" t="s">
        <v>251</v>
      </c>
      <c r="C21" s="451"/>
      <c r="D21" s="451"/>
      <c r="E21" s="451"/>
      <c r="F21" s="451"/>
      <c r="G21" s="451"/>
      <c r="H21" s="451"/>
      <c r="I21" s="452"/>
      <c r="J21" s="453" t="s">
        <v>252</v>
      </c>
      <c r="K21" s="453"/>
      <c r="L21" s="453"/>
      <c r="M21" s="453"/>
      <c r="N21" s="453"/>
      <c r="O21" s="453"/>
      <c r="P21" s="453"/>
      <c r="Q21" s="453"/>
      <c r="R21" s="453"/>
      <c r="S21" s="453"/>
      <c r="T21" s="453"/>
      <c r="U21" s="453"/>
      <c r="V21" s="453"/>
      <c r="W21" s="453"/>
      <c r="X21" s="453" t="s">
        <v>253</v>
      </c>
      <c r="Y21" s="453"/>
      <c r="Z21" s="453"/>
      <c r="AA21" s="453"/>
      <c r="AB21" s="453"/>
      <c r="AC21" s="453"/>
      <c r="AD21" s="453"/>
      <c r="AE21" s="453"/>
      <c r="AF21" s="453"/>
      <c r="AG21" s="453"/>
      <c r="AH21" s="453"/>
      <c r="AI21" s="453"/>
      <c r="AJ21" s="453"/>
      <c r="AK21" s="453"/>
      <c r="AL21" s="454"/>
    </row>
    <row r="22" spans="1:38" ht="21" customHeight="1">
      <c r="A22" s="480"/>
      <c r="B22" s="450" t="s">
        <v>254</v>
      </c>
      <c r="C22" s="451"/>
      <c r="D22" s="451"/>
      <c r="E22" s="451"/>
      <c r="F22" s="451"/>
      <c r="G22" s="451"/>
      <c r="H22" s="451"/>
      <c r="I22" s="452"/>
      <c r="J22" s="453"/>
      <c r="K22" s="453"/>
      <c r="L22" s="453"/>
      <c r="M22" s="453"/>
      <c r="N22" s="453"/>
      <c r="O22" s="453"/>
      <c r="P22" s="453"/>
      <c r="Q22" s="453"/>
      <c r="R22" s="453"/>
      <c r="S22" s="453"/>
      <c r="T22" s="453"/>
      <c r="U22" s="453" t="s">
        <v>255</v>
      </c>
      <c r="V22" s="453"/>
      <c r="W22" s="453"/>
      <c r="X22" s="453"/>
      <c r="Y22" s="453"/>
      <c r="Z22" s="453"/>
      <c r="AA22" s="453"/>
      <c r="AB22" s="453"/>
      <c r="AC22" s="453"/>
      <c r="AD22" s="453"/>
      <c r="AE22" s="453"/>
      <c r="AF22" s="453"/>
      <c r="AG22" s="453"/>
      <c r="AH22" s="453"/>
      <c r="AI22" s="453"/>
      <c r="AJ22" s="453"/>
      <c r="AK22" s="453"/>
      <c r="AL22" s="454"/>
    </row>
    <row r="23" spans="1:38" ht="21" customHeight="1">
      <c r="A23" s="480"/>
      <c r="B23" s="450" t="s">
        <v>3</v>
      </c>
      <c r="C23" s="451"/>
      <c r="D23" s="451"/>
      <c r="E23" s="451"/>
      <c r="F23" s="451"/>
      <c r="G23" s="451"/>
      <c r="H23" s="451"/>
      <c r="I23" s="452"/>
      <c r="J23" s="453" t="s">
        <v>256</v>
      </c>
      <c r="K23" s="453"/>
      <c r="L23" s="453"/>
      <c r="M23" s="453"/>
      <c r="N23" s="453"/>
      <c r="O23" s="453"/>
      <c r="P23" s="453"/>
      <c r="Q23" s="453"/>
      <c r="R23" s="453"/>
      <c r="S23" s="453"/>
      <c r="T23" s="453"/>
      <c r="U23" s="453"/>
      <c r="V23" s="453"/>
      <c r="W23" s="453"/>
      <c r="X23" s="453" t="s">
        <v>195</v>
      </c>
      <c r="Y23" s="453"/>
      <c r="Z23" s="453"/>
      <c r="AA23" s="453"/>
      <c r="AB23" s="453"/>
      <c r="AC23" s="453"/>
      <c r="AD23" s="453"/>
      <c r="AE23" s="453"/>
      <c r="AF23" s="453"/>
      <c r="AG23" s="453"/>
      <c r="AH23" s="453"/>
      <c r="AI23" s="453"/>
      <c r="AJ23" s="453"/>
      <c r="AK23" s="453"/>
      <c r="AL23" s="454"/>
    </row>
    <row r="24" spans="1:38" ht="21" customHeight="1">
      <c r="A24" s="480"/>
      <c r="B24" s="469" t="s">
        <v>257</v>
      </c>
      <c r="C24" s="470"/>
      <c r="D24" s="470"/>
      <c r="E24" s="470"/>
      <c r="F24" s="470"/>
      <c r="G24" s="470"/>
      <c r="H24" s="470"/>
      <c r="I24" s="471"/>
      <c r="J24" s="475" t="s">
        <v>249</v>
      </c>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6"/>
    </row>
    <row r="25" spans="1:38" ht="21" customHeight="1">
      <c r="A25" s="480"/>
      <c r="B25" s="472"/>
      <c r="C25" s="473"/>
      <c r="D25" s="473"/>
      <c r="E25" s="473"/>
      <c r="F25" s="473"/>
      <c r="G25" s="473"/>
      <c r="H25" s="473"/>
      <c r="I25" s="474"/>
      <c r="J25" s="491" t="s">
        <v>250</v>
      </c>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row>
    <row r="26" spans="1:38" ht="21" customHeight="1">
      <c r="A26" s="480"/>
      <c r="B26" s="472"/>
      <c r="C26" s="473"/>
      <c r="D26" s="473"/>
      <c r="E26" s="473"/>
      <c r="F26" s="473"/>
      <c r="G26" s="473"/>
      <c r="H26" s="473"/>
      <c r="I26" s="474"/>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row>
    <row r="27" spans="1:38" ht="21" customHeight="1" thickBot="1">
      <c r="A27" s="481"/>
      <c r="B27" s="472"/>
      <c r="C27" s="473"/>
      <c r="D27" s="473"/>
      <c r="E27" s="473"/>
      <c r="F27" s="473"/>
      <c r="G27" s="473"/>
      <c r="H27" s="473"/>
      <c r="I27" s="474"/>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6"/>
    </row>
    <row r="28" spans="1:38" ht="21" customHeight="1">
      <c r="A28" s="516" t="s">
        <v>258</v>
      </c>
      <c r="B28" s="460" t="s">
        <v>671</v>
      </c>
      <c r="C28" s="461"/>
      <c r="D28" s="461"/>
      <c r="E28" s="461"/>
      <c r="F28" s="461"/>
      <c r="G28" s="461"/>
      <c r="H28" s="461"/>
      <c r="I28" s="462"/>
      <c r="J28" s="519" t="s">
        <v>249</v>
      </c>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0"/>
    </row>
    <row r="29" spans="1:38" ht="21" customHeight="1">
      <c r="A29" s="517"/>
      <c r="B29" s="463"/>
      <c r="C29" s="464"/>
      <c r="D29" s="464"/>
      <c r="E29" s="464"/>
      <c r="F29" s="464"/>
      <c r="G29" s="464"/>
      <c r="H29" s="464"/>
      <c r="I29" s="465"/>
      <c r="J29" s="521" t="s">
        <v>250</v>
      </c>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2"/>
    </row>
    <row r="30" spans="1:38" ht="21" customHeight="1">
      <c r="A30" s="517"/>
      <c r="B30" s="466"/>
      <c r="C30" s="467"/>
      <c r="D30" s="467"/>
      <c r="E30" s="467"/>
      <c r="F30" s="467"/>
      <c r="G30" s="467"/>
      <c r="H30" s="467"/>
      <c r="I30" s="468"/>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2"/>
    </row>
    <row r="31" spans="1:38" ht="31.5" customHeight="1">
      <c r="A31" s="517"/>
      <c r="B31" s="466" t="s">
        <v>672</v>
      </c>
      <c r="C31" s="467"/>
      <c r="D31" s="467"/>
      <c r="E31" s="467"/>
      <c r="F31" s="467"/>
      <c r="G31" s="467"/>
      <c r="H31" s="467"/>
      <c r="I31" s="468"/>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row>
    <row r="32" spans="1:38" ht="21" customHeight="1">
      <c r="A32" s="517"/>
      <c r="B32" s="524" t="s">
        <v>669</v>
      </c>
      <c r="C32" s="525"/>
      <c r="D32" s="525"/>
      <c r="E32" s="525"/>
      <c r="F32" s="525"/>
      <c r="G32" s="525"/>
      <c r="H32" s="525"/>
      <c r="I32" s="526"/>
      <c r="J32" s="539"/>
      <c r="K32" s="540"/>
      <c r="L32" s="540"/>
      <c r="M32" s="540"/>
      <c r="N32" s="540"/>
      <c r="O32" s="540"/>
      <c r="P32" s="540"/>
      <c r="Q32" s="540"/>
      <c r="R32" s="540"/>
      <c r="S32" s="540"/>
      <c r="T32" s="540"/>
      <c r="U32" s="540"/>
      <c r="V32" s="540"/>
      <c r="W32" s="541"/>
      <c r="X32" s="527" t="s">
        <v>252</v>
      </c>
      <c r="Y32" s="527"/>
      <c r="Z32" s="527"/>
      <c r="AA32" s="527"/>
      <c r="AB32" s="527"/>
      <c r="AC32" s="527"/>
      <c r="AD32" s="527"/>
      <c r="AE32" s="527"/>
      <c r="AF32" s="527"/>
      <c r="AG32" s="527"/>
      <c r="AH32" s="527"/>
      <c r="AI32" s="527"/>
      <c r="AJ32" s="527"/>
      <c r="AK32" s="527"/>
      <c r="AL32" s="528"/>
    </row>
    <row r="33" spans="1:38" ht="21" customHeight="1">
      <c r="A33" s="517"/>
      <c r="B33" s="524" t="s">
        <v>259</v>
      </c>
      <c r="C33" s="525"/>
      <c r="D33" s="525"/>
      <c r="E33" s="525"/>
      <c r="F33" s="525"/>
      <c r="G33" s="525"/>
      <c r="H33" s="525"/>
      <c r="I33" s="526"/>
      <c r="J33" s="527" t="s">
        <v>256</v>
      </c>
      <c r="K33" s="527"/>
      <c r="L33" s="527"/>
      <c r="M33" s="527"/>
      <c r="N33" s="527"/>
      <c r="O33" s="527"/>
      <c r="P33" s="527"/>
      <c r="Q33" s="527"/>
      <c r="R33" s="527"/>
      <c r="S33" s="527"/>
      <c r="T33" s="527"/>
      <c r="U33" s="527"/>
      <c r="V33" s="527"/>
      <c r="W33" s="527"/>
      <c r="X33" s="527" t="s">
        <v>195</v>
      </c>
      <c r="Y33" s="527"/>
      <c r="Z33" s="527"/>
      <c r="AA33" s="527"/>
      <c r="AB33" s="527"/>
      <c r="AC33" s="527"/>
      <c r="AD33" s="527"/>
      <c r="AE33" s="527"/>
      <c r="AF33" s="527"/>
      <c r="AG33" s="527"/>
      <c r="AH33" s="527"/>
      <c r="AI33" s="527"/>
      <c r="AJ33" s="527"/>
      <c r="AK33" s="527"/>
      <c r="AL33" s="528"/>
    </row>
    <row r="34" spans="1:38" ht="21" customHeight="1">
      <c r="A34" s="517"/>
      <c r="B34" s="529" t="s">
        <v>260</v>
      </c>
      <c r="C34" s="530"/>
      <c r="D34" s="530"/>
      <c r="E34" s="530"/>
      <c r="F34" s="530"/>
      <c r="G34" s="530"/>
      <c r="H34" s="530"/>
      <c r="I34" s="531"/>
      <c r="J34" s="535" t="s">
        <v>249</v>
      </c>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6"/>
    </row>
    <row r="35" spans="1:38" ht="21" customHeight="1">
      <c r="A35" s="517"/>
      <c r="B35" s="463"/>
      <c r="C35" s="464"/>
      <c r="D35" s="464"/>
      <c r="E35" s="464"/>
      <c r="F35" s="464"/>
      <c r="G35" s="464"/>
      <c r="H35" s="464"/>
      <c r="I35" s="465"/>
      <c r="J35" s="521" t="s">
        <v>250</v>
      </c>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2"/>
    </row>
    <row r="36" spans="1:38" ht="21" customHeight="1">
      <c r="A36" s="517"/>
      <c r="B36" s="463"/>
      <c r="C36" s="464"/>
      <c r="D36" s="464"/>
      <c r="E36" s="464"/>
      <c r="F36" s="464"/>
      <c r="G36" s="464"/>
      <c r="H36" s="464"/>
      <c r="I36" s="465"/>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2"/>
    </row>
    <row r="37" spans="1:38" ht="21" customHeight="1" thickBot="1">
      <c r="A37" s="518"/>
      <c r="B37" s="532"/>
      <c r="C37" s="533"/>
      <c r="D37" s="533"/>
      <c r="E37" s="533"/>
      <c r="F37" s="533"/>
      <c r="G37" s="533"/>
      <c r="H37" s="533"/>
      <c r="I37" s="534"/>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8"/>
    </row>
    <row r="38" spans="1:38" ht="21" customHeight="1">
      <c r="A38" s="497" t="s">
        <v>261</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row>
    <row r="39" spans="1:38" ht="21" customHeight="1">
      <c r="A39" s="134" t="s">
        <v>262</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row>
    <row r="40" spans="1:38" ht="21" customHeight="1">
      <c r="A40" s="136"/>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row>
    <row r="41" spans="1:38" ht="21" customHeight="1" thickBot="1">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row>
    <row r="42" spans="1:38" ht="21" customHeight="1">
      <c r="A42" s="499" t="s">
        <v>263</v>
      </c>
      <c r="B42" s="500"/>
      <c r="C42" s="500"/>
      <c r="D42" s="500"/>
      <c r="E42" s="500"/>
      <c r="F42" s="500"/>
      <c r="G42" s="500"/>
      <c r="H42" s="500"/>
      <c r="I42" s="500"/>
      <c r="J42" s="500"/>
      <c r="K42" s="501"/>
      <c r="L42" s="505" t="s">
        <v>264</v>
      </c>
      <c r="M42" s="506"/>
      <c r="N42" s="506"/>
      <c r="O42" s="506"/>
      <c r="P42" s="506"/>
      <c r="Q42" s="507"/>
      <c r="R42" s="508" t="s">
        <v>5</v>
      </c>
      <c r="S42" s="509"/>
      <c r="T42" s="509"/>
      <c r="U42" s="509"/>
      <c r="V42" s="509"/>
      <c r="W42" s="509"/>
      <c r="X42" s="510"/>
      <c r="Y42" s="509" t="s">
        <v>6</v>
      </c>
      <c r="Z42" s="509"/>
      <c r="AA42" s="509"/>
      <c r="AB42" s="509"/>
      <c r="AC42" s="509"/>
      <c r="AD42" s="509"/>
      <c r="AE42" s="510"/>
      <c r="AF42" s="505" t="s">
        <v>265</v>
      </c>
      <c r="AG42" s="509"/>
      <c r="AH42" s="509"/>
      <c r="AI42" s="509"/>
      <c r="AJ42" s="509"/>
      <c r="AK42" s="509"/>
      <c r="AL42" s="514"/>
    </row>
    <row r="43" spans="1:38" ht="19.5" customHeight="1">
      <c r="A43" s="502"/>
      <c r="B43" s="503"/>
      <c r="C43" s="503"/>
      <c r="D43" s="503"/>
      <c r="E43" s="503"/>
      <c r="F43" s="503"/>
      <c r="G43" s="503"/>
      <c r="H43" s="503"/>
      <c r="I43" s="503"/>
      <c r="J43" s="503"/>
      <c r="K43" s="504"/>
      <c r="L43" s="488"/>
      <c r="M43" s="489"/>
      <c r="N43" s="489"/>
      <c r="O43" s="489"/>
      <c r="P43" s="489"/>
      <c r="Q43" s="490"/>
      <c r="R43" s="511"/>
      <c r="S43" s="512"/>
      <c r="T43" s="512"/>
      <c r="U43" s="512"/>
      <c r="V43" s="512"/>
      <c r="W43" s="512"/>
      <c r="X43" s="513"/>
      <c r="Y43" s="512"/>
      <c r="Z43" s="512"/>
      <c r="AA43" s="512"/>
      <c r="AB43" s="512"/>
      <c r="AC43" s="512"/>
      <c r="AD43" s="512"/>
      <c r="AE43" s="513"/>
      <c r="AF43" s="511"/>
      <c r="AG43" s="512"/>
      <c r="AH43" s="512"/>
      <c r="AI43" s="512"/>
      <c r="AJ43" s="512"/>
      <c r="AK43" s="512"/>
      <c r="AL43" s="515"/>
    </row>
    <row r="44" spans="1:38" ht="21" customHeight="1">
      <c r="A44" s="558"/>
      <c r="B44" s="559"/>
      <c r="C44" s="559"/>
      <c r="D44" s="559"/>
      <c r="E44" s="559"/>
      <c r="F44" s="559"/>
      <c r="G44" s="559"/>
      <c r="H44" s="559"/>
      <c r="I44" s="559"/>
      <c r="J44" s="559"/>
      <c r="K44" s="560"/>
      <c r="L44" s="564"/>
      <c r="M44" s="559"/>
      <c r="N44" s="559"/>
      <c r="O44" s="559"/>
      <c r="P44" s="559"/>
      <c r="Q44" s="560"/>
      <c r="R44" s="559" t="s">
        <v>266</v>
      </c>
      <c r="S44" s="559"/>
      <c r="T44" s="559"/>
      <c r="U44" s="559"/>
      <c r="V44" s="559"/>
      <c r="W44" s="559"/>
      <c r="X44" s="560"/>
      <c r="Y44" s="566">
        <v>45383</v>
      </c>
      <c r="Z44" s="567"/>
      <c r="AA44" s="567"/>
      <c r="AB44" s="567"/>
      <c r="AC44" s="567"/>
      <c r="AD44" s="567"/>
      <c r="AE44" s="568"/>
      <c r="AF44" s="572"/>
      <c r="AG44" s="567"/>
      <c r="AH44" s="567"/>
      <c r="AI44" s="567"/>
      <c r="AJ44" s="567"/>
      <c r="AK44" s="567"/>
      <c r="AL44" s="573"/>
    </row>
    <row r="45" spans="1:38" ht="21" customHeight="1" thickBot="1">
      <c r="A45" s="561"/>
      <c r="B45" s="562"/>
      <c r="C45" s="562"/>
      <c r="D45" s="562"/>
      <c r="E45" s="562"/>
      <c r="F45" s="562"/>
      <c r="G45" s="562"/>
      <c r="H45" s="562"/>
      <c r="I45" s="562"/>
      <c r="J45" s="562"/>
      <c r="K45" s="563"/>
      <c r="L45" s="565"/>
      <c r="M45" s="562"/>
      <c r="N45" s="562"/>
      <c r="O45" s="562"/>
      <c r="P45" s="562"/>
      <c r="Q45" s="563"/>
      <c r="R45" s="562"/>
      <c r="S45" s="562"/>
      <c r="T45" s="562"/>
      <c r="U45" s="562"/>
      <c r="V45" s="562"/>
      <c r="W45" s="562"/>
      <c r="X45" s="563"/>
      <c r="Y45" s="569"/>
      <c r="Z45" s="570"/>
      <c r="AA45" s="570"/>
      <c r="AB45" s="570"/>
      <c r="AC45" s="570"/>
      <c r="AD45" s="570"/>
      <c r="AE45" s="571"/>
      <c r="AF45" s="569"/>
      <c r="AG45" s="570"/>
      <c r="AH45" s="570"/>
      <c r="AI45" s="570"/>
      <c r="AJ45" s="570"/>
      <c r="AK45" s="570"/>
      <c r="AL45" s="574"/>
    </row>
    <row r="46" spans="1:38" ht="21" customHeight="1">
      <c r="A46" s="542" t="s">
        <v>267</v>
      </c>
      <c r="B46" s="545" t="s">
        <v>268</v>
      </c>
      <c r="C46" s="546"/>
      <c r="D46" s="546"/>
      <c r="E46" s="546"/>
      <c r="F46" s="546"/>
      <c r="G46" s="546"/>
      <c r="H46" s="546"/>
      <c r="I46" s="546"/>
      <c r="J46" s="546"/>
      <c r="K46" s="546"/>
      <c r="L46" s="546"/>
      <c r="M46" s="546"/>
      <c r="N46" s="546"/>
      <c r="O46" s="546"/>
      <c r="P46" s="546"/>
      <c r="Q46" s="546"/>
      <c r="R46" s="546"/>
      <c r="S46" s="547"/>
      <c r="T46" s="545" t="s">
        <v>269</v>
      </c>
      <c r="U46" s="546"/>
      <c r="V46" s="546"/>
      <c r="W46" s="546"/>
      <c r="X46" s="546"/>
      <c r="Y46" s="548"/>
      <c r="Z46" s="548"/>
      <c r="AA46" s="548"/>
      <c r="AB46" s="548"/>
      <c r="AC46" s="548"/>
      <c r="AD46" s="548"/>
      <c r="AE46" s="548"/>
      <c r="AF46" s="548"/>
      <c r="AG46" s="548"/>
      <c r="AH46" s="548"/>
      <c r="AI46" s="548"/>
      <c r="AJ46" s="548"/>
      <c r="AK46" s="548"/>
      <c r="AL46" s="549"/>
    </row>
    <row r="47" spans="1:38" ht="32.25" customHeight="1">
      <c r="A47" s="543"/>
      <c r="B47" s="550"/>
      <c r="C47" s="551"/>
      <c r="D47" s="551"/>
      <c r="E47" s="551"/>
      <c r="F47" s="551"/>
      <c r="G47" s="551"/>
      <c r="H47" s="551"/>
      <c r="I47" s="551"/>
      <c r="J47" s="551"/>
      <c r="K47" s="551"/>
      <c r="L47" s="551"/>
      <c r="M47" s="551"/>
      <c r="N47" s="551"/>
      <c r="O47" s="551"/>
      <c r="P47" s="551"/>
      <c r="Q47" s="551"/>
      <c r="R47" s="551"/>
      <c r="S47" s="552"/>
      <c r="T47" s="550"/>
      <c r="U47" s="551"/>
      <c r="V47" s="551"/>
      <c r="W47" s="551"/>
      <c r="X47" s="551"/>
      <c r="Y47" s="551"/>
      <c r="Z47" s="551"/>
      <c r="AA47" s="551"/>
      <c r="AB47" s="551"/>
      <c r="AC47" s="551"/>
      <c r="AD47" s="551"/>
      <c r="AE47" s="551"/>
      <c r="AF47" s="551"/>
      <c r="AG47" s="551"/>
      <c r="AH47" s="551"/>
      <c r="AI47" s="551"/>
      <c r="AJ47" s="551"/>
      <c r="AK47" s="551"/>
      <c r="AL47" s="556"/>
    </row>
    <row r="48" spans="1:38" ht="32.25" customHeight="1" thickBot="1">
      <c r="A48" s="544"/>
      <c r="B48" s="553"/>
      <c r="C48" s="554"/>
      <c r="D48" s="554"/>
      <c r="E48" s="554"/>
      <c r="F48" s="554"/>
      <c r="G48" s="554"/>
      <c r="H48" s="554"/>
      <c r="I48" s="554"/>
      <c r="J48" s="554"/>
      <c r="K48" s="554"/>
      <c r="L48" s="554"/>
      <c r="M48" s="554"/>
      <c r="N48" s="554"/>
      <c r="O48" s="554"/>
      <c r="P48" s="554"/>
      <c r="Q48" s="554"/>
      <c r="R48" s="554"/>
      <c r="S48" s="555"/>
      <c r="T48" s="553"/>
      <c r="U48" s="554"/>
      <c r="V48" s="554"/>
      <c r="W48" s="554"/>
      <c r="X48" s="554"/>
      <c r="Y48" s="554"/>
      <c r="Z48" s="554"/>
      <c r="AA48" s="554"/>
      <c r="AB48" s="554"/>
      <c r="AC48" s="554"/>
      <c r="AD48" s="554"/>
      <c r="AE48" s="554"/>
      <c r="AF48" s="554"/>
      <c r="AG48" s="554"/>
      <c r="AH48" s="554"/>
      <c r="AI48" s="554"/>
      <c r="AJ48" s="554"/>
      <c r="AK48" s="554"/>
      <c r="AL48" s="557"/>
    </row>
    <row r="49" spans="1:38" ht="21" customHeight="1" thickBot="1">
      <c r="A49" s="576" t="s">
        <v>270</v>
      </c>
      <c r="B49" s="577"/>
      <c r="C49" s="577"/>
      <c r="D49" s="577"/>
      <c r="E49" s="577"/>
      <c r="F49" s="577"/>
      <c r="G49" s="577"/>
      <c r="H49" s="577"/>
      <c r="I49" s="578"/>
      <c r="J49" s="579" t="s">
        <v>271</v>
      </c>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80"/>
    </row>
    <row r="50" spans="1:38" ht="27.75" customHeight="1">
      <c r="A50" s="581" t="s">
        <v>272</v>
      </c>
      <c r="B50" s="581"/>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row>
    <row r="51" spans="1:38" ht="9.75" customHeight="1">
      <c r="A51" s="582"/>
      <c r="B51" s="582"/>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row>
    <row r="52" spans="1:38" ht="21" customHeight="1">
      <c r="A52" s="575" t="s">
        <v>273</v>
      </c>
      <c r="B52" s="575"/>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row>
    <row r="53" spans="1:38" ht="21" customHeight="1">
      <c r="A53" s="575" t="s">
        <v>274</v>
      </c>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row>
    <row r="54" spans="1:38" ht="30" customHeight="1">
      <c r="A54" s="583" t="s">
        <v>275</v>
      </c>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row>
    <row r="55" spans="1:38" ht="21" customHeight="1">
      <c r="A55" s="575" t="s">
        <v>276</v>
      </c>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row>
    <row r="56" spans="1:38" ht="21" customHeight="1">
      <c r="A56" s="139"/>
      <c r="B56" s="139"/>
    </row>
    <row r="57" spans="1:38" ht="21" customHeight="1">
      <c r="A57" s="139"/>
      <c r="B57" s="139"/>
    </row>
    <row r="58" spans="1:38" ht="21" customHeight="1">
      <c r="A58" s="139"/>
      <c r="B58" s="139"/>
    </row>
    <row r="59" spans="1:38" ht="21" customHeight="1">
      <c r="A59" s="139"/>
      <c r="B59" s="139"/>
    </row>
    <row r="60" spans="1:38" ht="21" customHeight="1">
      <c r="A60" s="139"/>
      <c r="B60" s="139"/>
    </row>
    <row r="61" spans="1:38" ht="21" customHeight="1">
      <c r="A61" s="139"/>
      <c r="B61" s="139"/>
    </row>
    <row r="62" spans="1:38" ht="21" customHeight="1">
      <c r="A62" s="139"/>
      <c r="B62" s="139"/>
    </row>
    <row r="63" spans="1:38" ht="21" customHeight="1">
      <c r="A63" s="139"/>
      <c r="B63" s="139"/>
    </row>
    <row r="64" spans="1:38" ht="21" customHeight="1">
      <c r="A64" s="140"/>
      <c r="B64" s="139"/>
    </row>
    <row r="65" spans="1:2" ht="21" customHeight="1">
      <c r="A65" s="140"/>
      <c r="B65" s="139"/>
    </row>
    <row r="66" spans="1:2" ht="21" customHeight="1">
      <c r="A66" s="140"/>
      <c r="B66" s="139"/>
    </row>
    <row r="67" spans="1:2" ht="21" customHeight="1">
      <c r="A67" s="140"/>
      <c r="B67" s="139"/>
    </row>
    <row r="68" spans="1:2" ht="21" customHeight="1">
      <c r="A68" s="140"/>
      <c r="B68" s="139"/>
    </row>
  </sheetData>
  <mergeCells count="80">
    <mergeCell ref="A55:AL55"/>
    <mergeCell ref="A49:I49"/>
    <mergeCell ref="J49:AL49"/>
    <mergeCell ref="A50:AL51"/>
    <mergeCell ref="A52:AL52"/>
    <mergeCell ref="A53:AL53"/>
    <mergeCell ref="A54:AL54"/>
    <mergeCell ref="A44:K45"/>
    <mergeCell ref="L44:Q45"/>
    <mergeCell ref="R44:X45"/>
    <mergeCell ref="Y44:AE45"/>
    <mergeCell ref="AF44:AL45"/>
    <mergeCell ref="A46:A48"/>
    <mergeCell ref="B46:S46"/>
    <mergeCell ref="T46:AL46"/>
    <mergeCell ref="B47:S48"/>
    <mergeCell ref="T47:AL48"/>
    <mergeCell ref="AC32:AL32"/>
    <mergeCell ref="B34:I37"/>
    <mergeCell ref="J34:AL34"/>
    <mergeCell ref="J35:AL35"/>
    <mergeCell ref="J36:AL36"/>
    <mergeCell ref="J37:AL37"/>
    <mergeCell ref="B33:I33"/>
    <mergeCell ref="J33:N33"/>
    <mergeCell ref="O33:W33"/>
    <mergeCell ref="X33:AB33"/>
    <mergeCell ref="AC33:AL33"/>
    <mergeCell ref="J32:W32"/>
    <mergeCell ref="J25:AL25"/>
    <mergeCell ref="J26:AL26"/>
    <mergeCell ref="J27:AL27"/>
    <mergeCell ref="A38:AL38"/>
    <mergeCell ref="A42:K43"/>
    <mergeCell ref="L42:Q43"/>
    <mergeCell ref="R42:X43"/>
    <mergeCell ref="Y42:AE43"/>
    <mergeCell ref="AF42:AL43"/>
    <mergeCell ref="A28:A37"/>
    <mergeCell ref="J28:AL28"/>
    <mergeCell ref="J29:AL29"/>
    <mergeCell ref="J30:AL30"/>
    <mergeCell ref="J31:AL31"/>
    <mergeCell ref="B32:I32"/>
    <mergeCell ref="X32:AB32"/>
    <mergeCell ref="AC22:AL22"/>
    <mergeCell ref="B23:I23"/>
    <mergeCell ref="J23:N23"/>
    <mergeCell ref="O23:W23"/>
    <mergeCell ref="X23:AB23"/>
    <mergeCell ref="AC23:AL23"/>
    <mergeCell ref="B22:I22"/>
    <mergeCell ref="J22:T22"/>
    <mergeCell ref="U22:AB22"/>
    <mergeCell ref="B28:I30"/>
    <mergeCell ref="B31:I31"/>
    <mergeCell ref="B24:I27"/>
    <mergeCell ref="J24:AL24"/>
    <mergeCell ref="U10:AE10"/>
    <mergeCell ref="A13:AH13"/>
    <mergeCell ref="A15:A27"/>
    <mergeCell ref="B15:I15"/>
    <mergeCell ref="J15:AL15"/>
    <mergeCell ref="B16:I16"/>
    <mergeCell ref="J16:AL16"/>
    <mergeCell ref="B17:I20"/>
    <mergeCell ref="J17:AL17"/>
    <mergeCell ref="J18:AL18"/>
    <mergeCell ref="J19:AL19"/>
    <mergeCell ref="J20:AL20"/>
    <mergeCell ref="A1:AL1"/>
    <mergeCell ref="A2:AL2"/>
    <mergeCell ref="B6:J6"/>
    <mergeCell ref="U8:AH8"/>
    <mergeCell ref="U9:AH9"/>
    <mergeCell ref="B21:I21"/>
    <mergeCell ref="J21:N21"/>
    <mergeCell ref="O21:W21"/>
    <mergeCell ref="X21:AB21"/>
    <mergeCell ref="AC21:AL21"/>
  </mergeCells>
  <phoneticPr fontId="2"/>
  <hyperlinks>
    <hyperlink ref="AN1" location="加算を算定するにあたって!A1" display="目次"/>
  </hyperlinks>
  <printOptions horizontalCentered="1"/>
  <pageMargins left="0.39370078740157483" right="0.39370078740157483" top="0.39370078740157483" bottom="0.39370078740157483" header="0.39370078740157483" footer="0.39370078740157483"/>
  <pageSetup paperSize="9" scale="86" orientation="portrait" r:id="rId1"/>
  <headerFooter alignWithMargins="0"/>
  <rowBreaks count="1" manualBreakCount="1">
    <brk id="38" max="3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K50"/>
  <sheetViews>
    <sheetView view="pageBreakPreview" zoomScaleNormal="70" zoomScaleSheetLayoutView="100" workbookViewId="0"/>
  </sheetViews>
  <sheetFormatPr defaultRowHeight="18.75"/>
  <cols>
    <col min="1" max="1" width="1.5" style="246" customWidth="1"/>
    <col min="2" max="2" width="9" style="246"/>
    <col min="3" max="3" width="13.125" style="246" customWidth="1"/>
    <col min="4" max="8" width="10.625" style="246" customWidth="1"/>
    <col min="9" max="9" width="12" style="246" customWidth="1"/>
    <col min="10" max="10" width="2.125" style="246" customWidth="1"/>
    <col min="11" max="11" width="9" style="246"/>
    <col min="12" max="12" width="1.5" style="246" customWidth="1"/>
    <col min="13" max="256" width="9" style="246"/>
    <col min="257" max="263" width="10.625" style="246" customWidth="1"/>
    <col min="264" max="512" width="9" style="246"/>
    <col min="513" max="519" width="10.625" style="246" customWidth="1"/>
    <col min="520" max="768" width="9" style="246"/>
    <col min="769" max="775" width="10.625" style="246" customWidth="1"/>
    <col min="776" max="1024" width="9" style="246"/>
    <col min="1025" max="1031" width="10.625" style="246" customWidth="1"/>
    <col min="1032" max="1280" width="9" style="246"/>
    <col min="1281" max="1287" width="10.625" style="246" customWidth="1"/>
    <col min="1288" max="1536" width="9" style="246"/>
    <col min="1537" max="1543" width="10.625" style="246" customWidth="1"/>
    <col min="1544" max="1792" width="9" style="246"/>
    <col min="1793" max="1799" width="10.625" style="246" customWidth="1"/>
    <col min="1800" max="2048" width="9" style="246"/>
    <col min="2049" max="2055" width="10.625" style="246" customWidth="1"/>
    <col min="2056" max="2304" width="9" style="246"/>
    <col min="2305" max="2311" width="10.625" style="246" customWidth="1"/>
    <col min="2312" max="2560" width="9" style="246"/>
    <col min="2561" max="2567" width="10.625" style="246" customWidth="1"/>
    <col min="2568" max="2816" width="9" style="246"/>
    <col min="2817" max="2823" width="10.625" style="246" customWidth="1"/>
    <col min="2824" max="3072" width="9" style="246"/>
    <col min="3073" max="3079" width="10.625" style="246" customWidth="1"/>
    <col min="3080" max="3328" width="9" style="246"/>
    <col min="3329" max="3335" width="10.625" style="246" customWidth="1"/>
    <col min="3336" max="3584" width="9" style="246"/>
    <col min="3585" max="3591" width="10.625" style="246" customWidth="1"/>
    <col min="3592" max="3840" width="9" style="246"/>
    <col min="3841" max="3847" width="10.625" style="246" customWidth="1"/>
    <col min="3848" max="4096" width="9" style="246"/>
    <col min="4097" max="4103" width="10.625" style="246" customWidth="1"/>
    <col min="4104" max="4352" width="9" style="246"/>
    <col min="4353" max="4359" width="10.625" style="246" customWidth="1"/>
    <col min="4360" max="4608" width="9" style="246"/>
    <col min="4609" max="4615" width="10.625" style="246" customWidth="1"/>
    <col min="4616" max="4864" width="9" style="246"/>
    <col min="4865" max="4871" width="10.625" style="246" customWidth="1"/>
    <col min="4872" max="5120" width="9" style="246"/>
    <col min="5121" max="5127" width="10.625" style="246" customWidth="1"/>
    <col min="5128" max="5376" width="9" style="246"/>
    <col min="5377" max="5383" width="10.625" style="246" customWidth="1"/>
    <col min="5384" max="5632" width="9" style="246"/>
    <col min="5633" max="5639" width="10.625" style="246" customWidth="1"/>
    <col min="5640" max="5888" width="9" style="246"/>
    <col min="5889" max="5895" width="10.625" style="246" customWidth="1"/>
    <col min="5896" max="6144" width="9" style="246"/>
    <col min="6145" max="6151" width="10.625" style="246" customWidth="1"/>
    <col min="6152" max="6400" width="9" style="246"/>
    <col min="6401" max="6407" width="10.625" style="246" customWidth="1"/>
    <col min="6408" max="6656" width="9" style="246"/>
    <col min="6657" max="6663" width="10.625" style="246" customWidth="1"/>
    <col min="6664" max="6912" width="9" style="246"/>
    <col min="6913" max="6919" width="10.625" style="246" customWidth="1"/>
    <col min="6920" max="7168" width="9" style="246"/>
    <col min="7169" max="7175" width="10.625" style="246" customWidth="1"/>
    <col min="7176" max="7424" width="9" style="246"/>
    <col min="7425" max="7431" width="10.625" style="246" customWidth="1"/>
    <col min="7432" max="7680" width="9" style="246"/>
    <col min="7681" max="7687" width="10.625" style="246" customWidth="1"/>
    <col min="7688" max="7936" width="9" style="246"/>
    <col min="7937" max="7943" width="10.625" style="246" customWidth="1"/>
    <col min="7944" max="8192" width="9" style="246"/>
    <col min="8193" max="8199" width="10.625" style="246" customWidth="1"/>
    <col min="8200" max="8448" width="9" style="246"/>
    <col min="8449" max="8455" width="10.625" style="246" customWidth="1"/>
    <col min="8456" max="8704" width="9" style="246"/>
    <col min="8705" max="8711" width="10.625" style="246" customWidth="1"/>
    <col min="8712" max="8960" width="9" style="246"/>
    <col min="8961" max="8967" width="10.625" style="246" customWidth="1"/>
    <col min="8968" max="9216" width="9" style="246"/>
    <col min="9217" max="9223" width="10.625" style="246" customWidth="1"/>
    <col min="9224" max="9472" width="9" style="246"/>
    <col min="9473" max="9479" width="10.625" style="246" customWidth="1"/>
    <col min="9480" max="9728" width="9" style="246"/>
    <col min="9729" max="9735" width="10.625" style="246" customWidth="1"/>
    <col min="9736" max="9984" width="9" style="246"/>
    <col min="9985" max="9991" width="10.625" style="246" customWidth="1"/>
    <col min="9992" max="10240" width="9" style="246"/>
    <col min="10241" max="10247" width="10.625" style="246" customWidth="1"/>
    <col min="10248" max="10496" width="9" style="246"/>
    <col min="10497" max="10503" width="10.625" style="246" customWidth="1"/>
    <col min="10504" max="10752" width="9" style="246"/>
    <col min="10753" max="10759" width="10.625" style="246" customWidth="1"/>
    <col min="10760" max="11008" width="9" style="246"/>
    <col min="11009" max="11015" width="10.625" style="246" customWidth="1"/>
    <col min="11016" max="11264" width="9" style="246"/>
    <col min="11265" max="11271" width="10.625" style="246" customWidth="1"/>
    <col min="11272" max="11520" width="9" style="246"/>
    <col min="11521" max="11527" width="10.625" style="246" customWidth="1"/>
    <col min="11528" max="11776" width="9" style="246"/>
    <col min="11777" max="11783" width="10.625" style="246" customWidth="1"/>
    <col min="11784" max="12032" width="9" style="246"/>
    <col min="12033" max="12039" width="10.625" style="246" customWidth="1"/>
    <col min="12040" max="12288" width="9" style="246"/>
    <col min="12289" max="12295" width="10.625" style="246" customWidth="1"/>
    <col min="12296" max="12544" width="9" style="246"/>
    <col min="12545" max="12551" width="10.625" style="246" customWidth="1"/>
    <col min="12552" max="12800" width="9" style="246"/>
    <col min="12801" max="12807" width="10.625" style="246" customWidth="1"/>
    <col min="12808" max="13056" width="9" style="246"/>
    <col min="13057" max="13063" width="10.625" style="246" customWidth="1"/>
    <col min="13064" max="13312" width="9" style="246"/>
    <col min="13313" max="13319" width="10.625" style="246" customWidth="1"/>
    <col min="13320" max="13568" width="9" style="246"/>
    <col min="13569" max="13575" width="10.625" style="246" customWidth="1"/>
    <col min="13576" max="13824" width="9" style="246"/>
    <col min="13825" max="13831" width="10.625" style="246" customWidth="1"/>
    <col min="13832" max="14080" width="9" style="246"/>
    <col min="14081" max="14087" width="10.625" style="246" customWidth="1"/>
    <col min="14088" max="14336" width="9" style="246"/>
    <col min="14337" max="14343" width="10.625" style="246" customWidth="1"/>
    <col min="14344" max="14592" width="9" style="246"/>
    <col min="14593" max="14599" width="10.625" style="246" customWidth="1"/>
    <col min="14600" max="14848" width="9" style="246"/>
    <col min="14849" max="14855" width="10.625" style="246" customWidth="1"/>
    <col min="14856" max="15104" width="9" style="246"/>
    <col min="15105" max="15111" width="10.625" style="246" customWidth="1"/>
    <col min="15112" max="15360" width="9" style="246"/>
    <col min="15361" max="15367" width="10.625" style="246" customWidth="1"/>
    <col min="15368" max="15616" width="9" style="246"/>
    <col min="15617" max="15623" width="10.625" style="246" customWidth="1"/>
    <col min="15624" max="15872" width="9" style="246"/>
    <col min="15873" max="15879" width="10.625" style="246" customWidth="1"/>
    <col min="15880" max="16128" width="9" style="246"/>
    <col min="16129" max="16135" width="10.625" style="246" customWidth="1"/>
    <col min="16136" max="16384" width="9" style="246"/>
  </cols>
  <sheetData>
    <row r="1" spans="2:11" ht="30.95" customHeight="1">
      <c r="B1" s="224"/>
      <c r="C1" s="245"/>
      <c r="D1" s="245"/>
      <c r="E1" s="245"/>
      <c r="F1" s="245"/>
      <c r="G1" s="245"/>
      <c r="H1" s="1198" t="s">
        <v>388</v>
      </c>
      <c r="I1" s="1198"/>
    </row>
    <row r="2" spans="2:11" ht="30.95" customHeight="1">
      <c r="B2" s="1175" t="s">
        <v>483</v>
      </c>
      <c r="C2" s="1175"/>
      <c r="D2" s="1175"/>
      <c r="E2" s="1175"/>
      <c r="F2" s="1175"/>
      <c r="G2" s="1175"/>
      <c r="H2" s="1175"/>
      <c r="I2" s="1175"/>
      <c r="J2" s="248"/>
      <c r="K2" s="248"/>
    </row>
    <row r="3" spans="2:11" ht="12.75" customHeight="1">
      <c r="B3" s="249"/>
      <c r="C3" s="249"/>
      <c r="D3" s="249"/>
      <c r="E3" s="249"/>
      <c r="F3" s="249"/>
      <c r="G3" s="249"/>
      <c r="H3" s="249"/>
      <c r="I3" s="249"/>
      <c r="J3" s="248"/>
      <c r="K3" s="248"/>
    </row>
    <row r="4" spans="2:11" s="227" customFormat="1" ht="38.25" customHeight="1">
      <c r="B4" s="1199" t="s">
        <v>484</v>
      </c>
      <c r="C4" s="1199"/>
      <c r="D4" s="1200"/>
      <c r="E4" s="1200"/>
      <c r="F4" s="1200"/>
      <c r="G4" s="1200"/>
      <c r="H4" s="1200"/>
      <c r="I4" s="1201"/>
    </row>
    <row r="5" spans="2:11" s="227" customFormat="1" ht="38.25" customHeight="1">
      <c r="B5" s="1199" t="s">
        <v>485</v>
      </c>
      <c r="C5" s="1199"/>
      <c r="D5" s="1202" t="s">
        <v>439</v>
      </c>
      <c r="E5" s="1202"/>
      <c r="F5" s="1202"/>
      <c r="G5" s="1202"/>
      <c r="H5" s="1202"/>
      <c r="I5" s="1203"/>
    </row>
    <row r="6" spans="2:11" s="227" customFormat="1" ht="25.5" customHeight="1">
      <c r="B6" s="253"/>
      <c r="C6" s="224"/>
      <c r="D6" s="224"/>
      <c r="E6" s="224"/>
      <c r="F6" s="224"/>
      <c r="G6" s="224"/>
      <c r="H6" s="224"/>
      <c r="I6" s="224"/>
    </row>
    <row r="7" spans="2:11" s="227" customFormat="1" ht="25.5" customHeight="1">
      <c r="B7" s="1190" t="s">
        <v>486</v>
      </c>
      <c r="C7" s="1191"/>
      <c r="D7" s="1196" t="s">
        <v>487</v>
      </c>
      <c r="E7" s="1196"/>
      <c r="F7" s="1196"/>
      <c r="G7" s="1196"/>
      <c r="H7" s="254"/>
      <c r="I7" s="255" t="s">
        <v>488</v>
      </c>
    </row>
    <row r="8" spans="2:11" s="227" customFormat="1" ht="25.5" customHeight="1">
      <c r="B8" s="1192"/>
      <c r="C8" s="1193"/>
      <c r="D8" s="1196" t="s">
        <v>489</v>
      </c>
      <c r="E8" s="1196"/>
      <c r="F8" s="1196"/>
      <c r="G8" s="1196"/>
      <c r="H8" s="254"/>
      <c r="I8" s="255" t="s">
        <v>488</v>
      </c>
    </row>
    <row r="9" spans="2:11" s="227" customFormat="1" ht="25.5" customHeight="1">
      <c r="B9" s="1192"/>
      <c r="C9" s="1193"/>
      <c r="D9" s="1196" t="s">
        <v>306</v>
      </c>
      <c r="E9" s="1196"/>
      <c r="F9" s="1196"/>
      <c r="G9" s="1196"/>
      <c r="H9" s="254"/>
      <c r="I9" s="255" t="s">
        <v>488</v>
      </c>
    </row>
    <row r="10" spans="2:11" s="227" customFormat="1" ht="25.5" customHeight="1">
      <c r="B10" s="1192"/>
      <c r="C10" s="1193"/>
      <c r="D10" s="1196" t="s">
        <v>490</v>
      </c>
      <c r="E10" s="1196"/>
      <c r="F10" s="1196"/>
      <c r="G10" s="1196"/>
      <c r="H10" s="254"/>
      <c r="I10" s="255" t="s">
        <v>488</v>
      </c>
    </row>
    <row r="11" spans="2:11" s="227" customFormat="1" ht="25.5" customHeight="1">
      <c r="B11" s="1192"/>
      <c r="C11" s="1193"/>
      <c r="D11" s="1196" t="s">
        <v>491</v>
      </c>
      <c r="E11" s="1196"/>
      <c r="F11" s="1196"/>
      <c r="G11" s="1196"/>
      <c r="H11" s="254"/>
      <c r="I11" s="255" t="s">
        <v>488</v>
      </c>
    </row>
    <row r="12" spans="2:11" s="227" customFormat="1" ht="25.5" customHeight="1">
      <c r="B12" s="1192"/>
      <c r="C12" s="1193"/>
      <c r="D12" s="1196" t="s">
        <v>492</v>
      </c>
      <c r="E12" s="1196"/>
      <c r="F12" s="1196"/>
      <c r="G12" s="1196"/>
      <c r="H12" s="254"/>
      <c r="I12" s="255" t="s">
        <v>488</v>
      </c>
    </row>
    <row r="13" spans="2:11" s="227" customFormat="1" ht="35.25" customHeight="1">
      <c r="B13" s="1194"/>
      <c r="C13" s="1195"/>
      <c r="D13" s="1197" t="s">
        <v>493</v>
      </c>
      <c r="E13" s="1197"/>
      <c r="F13" s="1197"/>
      <c r="G13" s="1197"/>
      <c r="H13" s="254"/>
      <c r="I13" s="255" t="s">
        <v>488</v>
      </c>
    </row>
    <row r="14" spans="2:11" ht="12.75" customHeight="1">
      <c r="B14" s="245"/>
      <c r="C14" s="245"/>
      <c r="D14" s="245"/>
      <c r="E14" s="245"/>
      <c r="F14" s="245"/>
      <c r="G14" s="245"/>
      <c r="H14" s="245"/>
      <c r="I14" s="245"/>
    </row>
    <row r="15" spans="2:11" s="227" customFormat="1" ht="20.100000000000001" customHeight="1">
      <c r="B15" s="1118" t="s">
        <v>435</v>
      </c>
      <c r="C15" s="1118"/>
      <c r="D15" s="1118"/>
      <c r="E15" s="1118"/>
      <c r="F15" s="1118"/>
      <c r="G15" s="1118"/>
      <c r="H15" s="1118"/>
      <c r="I15" s="1118"/>
    </row>
    <row r="16" spans="2:11" s="227" customFormat="1" ht="20.100000000000001" customHeight="1">
      <c r="B16" s="1118" t="s">
        <v>494</v>
      </c>
      <c r="C16" s="1118"/>
      <c r="D16" s="1118"/>
      <c r="E16" s="1118"/>
      <c r="F16" s="1118"/>
      <c r="G16" s="1118"/>
      <c r="H16" s="1118"/>
      <c r="I16" s="1118"/>
    </row>
    <row r="17" spans="2:11" s="227" customFormat="1" ht="20.100000000000001" customHeight="1">
      <c r="B17" s="1118" t="s">
        <v>495</v>
      </c>
      <c r="C17" s="1118"/>
      <c r="D17" s="1118"/>
      <c r="E17" s="1118"/>
      <c r="F17" s="1118"/>
      <c r="G17" s="1118"/>
      <c r="H17" s="1118"/>
      <c r="I17" s="1118"/>
    </row>
    <row r="18" spans="2:11" s="227" customFormat="1" ht="38.25" customHeight="1">
      <c r="B18" s="1117" t="s">
        <v>496</v>
      </c>
      <c r="C18" s="1118"/>
      <c r="D18" s="1118"/>
      <c r="E18" s="1118"/>
      <c r="F18" s="1118"/>
      <c r="G18" s="1118"/>
      <c r="H18" s="1118"/>
      <c r="I18" s="1118"/>
    </row>
    <row r="19" spans="2:11" ht="26.25" customHeight="1">
      <c r="B19" s="1189" t="s">
        <v>497</v>
      </c>
      <c r="C19" s="1189"/>
      <c r="D19" s="1189"/>
      <c r="E19" s="1189"/>
      <c r="F19" s="1189"/>
      <c r="G19" s="1189"/>
      <c r="H19" s="1189"/>
      <c r="I19" s="1189"/>
      <c r="J19" s="256"/>
      <c r="K19" s="256"/>
    </row>
    <row r="20" spans="2:11" ht="12.75" customHeight="1"/>
    <row r="50" spans="2:2">
      <c r="B50" s="252"/>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2"/>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J24"/>
  <sheetViews>
    <sheetView view="pageBreakPreview" zoomScale="90" zoomScaleNormal="100" zoomScaleSheetLayoutView="90" workbookViewId="0"/>
  </sheetViews>
  <sheetFormatPr defaultRowHeight="17.25"/>
  <cols>
    <col min="1" max="1" width="1.875" style="12" customWidth="1"/>
    <col min="2" max="2" width="21.125" style="12" customWidth="1"/>
    <col min="3" max="8" width="12.625" style="12" customWidth="1"/>
    <col min="9" max="9" width="13.25" style="12" customWidth="1"/>
    <col min="10" max="10" width="1.75" style="12" customWidth="1"/>
    <col min="11" max="12" width="10.125" style="12" customWidth="1"/>
    <col min="13" max="16384" width="9" style="12"/>
  </cols>
  <sheetData>
    <row r="2" spans="1:10" ht="21.75" customHeight="1">
      <c r="A2" s="194"/>
      <c r="B2" s="257"/>
      <c r="C2" s="194"/>
      <c r="D2" s="194"/>
      <c r="E2" s="194"/>
      <c r="F2" s="194"/>
      <c r="G2" s="194"/>
      <c r="H2" s="194"/>
      <c r="I2" s="195" t="s">
        <v>498</v>
      </c>
    </row>
    <row r="3" spans="1:10" ht="12" customHeight="1">
      <c r="A3" s="194"/>
      <c r="B3" s="194"/>
      <c r="C3" s="194"/>
      <c r="D3" s="194"/>
      <c r="E3" s="194"/>
      <c r="F3" s="194"/>
      <c r="G3" s="194"/>
      <c r="H3" s="194"/>
      <c r="I3" s="258"/>
      <c r="J3" s="259"/>
    </row>
    <row r="4" spans="1:10" ht="24.75" customHeight="1">
      <c r="A4" s="1204" t="s">
        <v>499</v>
      </c>
      <c r="B4" s="1204"/>
      <c r="C4" s="1204"/>
      <c r="D4" s="1204"/>
      <c r="E4" s="1204"/>
      <c r="F4" s="1204"/>
      <c r="G4" s="1204"/>
      <c r="H4" s="1204"/>
      <c r="I4" s="1204"/>
    </row>
    <row r="5" spans="1:10" ht="17.25" customHeight="1">
      <c r="A5" s="193"/>
      <c r="B5" s="193"/>
      <c r="C5" s="193"/>
      <c r="D5" s="193"/>
      <c r="E5" s="193"/>
      <c r="F5" s="193"/>
      <c r="G5" s="193"/>
      <c r="H5" s="193"/>
      <c r="I5" s="193"/>
      <c r="J5" s="225"/>
    </row>
    <row r="6" spans="1:10" ht="38.25" customHeight="1">
      <c r="A6" s="193"/>
      <c r="B6" s="198" t="s">
        <v>71</v>
      </c>
      <c r="C6" s="1031"/>
      <c r="D6" s="1033"/>
      <c r="E6" s="1033"/>
      <c r="F6" s="1033"/>
      <c r="G6" s="1033"/>
      <c r="H6" s="1033"/>
      <c r="I6" s="1032"/>
    </row>
    <row r="7" spans="1:10" ht="39.75" customHeight="1">
      <c r="A7" s="193"/>
      <c r="B7" s="198" t="s">
        <v>500</v>
      </c>
      <c r="C7" s="1137" t="s">
        <v>501</v>
      </c>
      <c r="D7" s="1205"/>
      <c r="E7" s="1205"/>
      <c r="F7" s="1033"/>
      <c r="G7" s="1033"/>
      <c r="H7" s="1033"/>
      <c r="I7" s="1032"/>
    </row>
    <row r="8" spans="1:10" ht="38.25" customHeight="1">
      <c r="A8" s="194"/>
      <c r="B8" s="200" t="s">
        <v>72</v>
      </c>
      <c r="C8" s="1031" t="s">
        <v>502</v>
      </c>
      <c r="D8" s="1033"/>
      <c r="E8" s="1033"/>
      <c r="F8" s="1033"/>
      <c r="G8" s="1033"/>
      <c r="H8" s="1033"/>
      <c r="I8" s="1032"/>
    </row>
    <row r="9" spans="1:10" ht="38.25" customHeight="1">
      <c r="A9" s="194"/>
      <c r="B9" s="1057" t="s">
        <v>503</v>
      </c>
      <c r="C9" s="260"/>
      <c r="D9" s="1137" t="s">
        <v>504</v>
      </c>
      <c r="E9" s="1205"/>
      <c r="F9" s="1208"/>
      <c r="G9" s="1137" t="s">
        <v>505</v>
      </c>
      <c r="H9" s="1205"/>
      <c r="I9" s="1208"/>
    </row>
    <row r="10" spans="1:10" ht="38.25" customHeight="1">
      <c r="A10" s="194"/>
      <c r="B10" s="1206"/>
      <c r="C10" s="197" t="s">
        <v>506</v>
      </c>
      <c r="D10" s="1137"/>
      <c r="E10" s="1205"/>
      <c r="F10" s="1208"/>
      <c r="G10" s="1137"/>
      <c r="H10" s="1205"/>
      <c r="I10" s="1208"/>
    </row>
    <row r="11" spans="1:10" ht="38.25" customHeight="1">
      <c r="A11" s="194"/>
      <c r="B11" s="1206"/>
      <c r="C11" s="197" t="s">
        <v>507</v>
      </c>
      <c r="D11" s="1137"/>
      <c r="E11" s="1205"/>
      <c r="F11" s="1208"/>
      <c r="G11" s="1137"/>
      <c r="H11" s="1205"/>
      <c r="I11" s="1208"/>
    </row>
    <row r="12" spans="1:10" ht="38.25" customHeight="1">
      <c r="A12" s="194"/>
      <c r="B12" s="1207"/>
      <c r="C12" s="197"/>
      <c r="D12" s="1137"/>
      <c r="E12" s="1205"/>
      <c r="F12" s="1208"/>
      <c r="G12" s="1137"/>
      <c r="H12" s="1205"/>
      <c r="I12" s="1208"/>
    </row>
    <row r="13" spans="1:10" ht="23.25" customHeight="1">
      <c r="A13" s="194"/>
      <c r="B13" s="1119" t="s">
        <v>508</v>
      </c>
      <c r="C13" s="1060" t="s">
        <v>509</v>
      </c>
      <c r="D13" s="1060"/>
      <c r="E13" s="1060"/>
      <c r="F13" s="1060"/>
      <c r="G13" s="1060"/>
      <c r="H13" s="1060"/>
      <c r="I13" s="1060"/>
    </row>
    <row r="14" spans="1:10" ht="38.25" customHeight="1">
      <c r="A14" s="194"/>
      <c r="B14" s="1209"/>
      <c r="C14" s="197" t="s">
        <v>510</v>
      </c>
      <c r="D14" s="242" t="s">
        <v>511</v>
      </c>
      <c r="E14" s="242" t="s">
        <v>512</v>
      </c>
      <c r="F14" s="242" t="s">
        <v>62</v>
      </c>
      <c r="G14" s="242" t="s">
        <v>513</v>
      </c>
      <c r="H14" s="242" t="s">
        <v>514</v>
      </c>
      <c r="I14" s="242" t="s">
        <v>515</v>
      </c>
    </row>
    <row r="15" spans="1:10" ht="38.25" customHeight="1">
      <c r="A15" s="194"/>
      <c r="B15" s="1210"/>
      <c r="C15" s="261"/>
      <c r="D15" s="262"/>
      <c r="E15" s="262"/>
      <c r="F15" s="262"/>
      <c r="G15" s="262"/>
      <c r="H15" s="262"/>
      <c r="I15" s="262"/>
    </row>
    <row r="16" spans="1:10" ht="16.5" customHeight="1">
      <c r="A16" s="194"/>
      <c r="B16" s="263"/>
      <c r="C16" s="264"/>
      <c r="D16" s="265"/>
      <c r="E16" s="265"/>
      <c r="F16" s="265"/>
      <c r="G16" s="265"/>
      <c r="H16" s="265"/>
      <c r="I16" s="265"/>
    </row>
    <row r="17" spans="1:9" ht="19.5" customHeight="1">
      <c r="A17" s="194"/>
      <c r="B17" s="1052" t="s">
        <v>516</v>
      </c>
      <c r="C17" s="1052"/>
      <c r="D17" s="1052"/>
      <c r="E17" s="1052"/>
      <c r="F17" s="1052"/>
      <c r="G17" s="1052"/>
      <c r="H17" s="1052"/>
      <c r="I17" s="1052"/>
    </row>
    <row r="18" spans="1:9" ht="54" customHeight="1">
      <c r="A18" s="194"/>
      <c r="B18" s="1133" t="s">
        <v>517</v>
      </c>
      <c r="C18" s="1153"/>
      <c r="D18" s="1153"/>
      <c r="E18" s="1153"/>
      <c r="F18" s="1153"/>
      <c r="G18" s="1153"/>
      <c r="H18" s="1153"/>
      <c r="I18" s="1153"/>
    </row>
    <row r="19" spans="1:9" ht="99.75" customHeight="1">
      <c r="A19" s="194"/>
      <c r="B19" s="168"/>
      <c r="C19" s="989"/>
      <c r="D19" s="989"/>
      <c r="E19" s="989"/>
      <c r="F19" s="989"/>
      <c r="G19" s="989"/>
      <c r="H19" s="989"/>
      <c r="I19" s="989"/>
    </row>
    <row r="20" spans="1:9" ht="43.5" customHeight="1">
      <c r="A20" s="194"/>
      <c r="B20" s="1140" t="s">
        <v>518</v>
      </c>
      <c r="C20" s="1140"/>
      <c r="D20" s="1140"/>
      <c r="E20" s="1140"/>
      <c r="F20" s="1140"/>
      <c r="G20" s="1140"/>
      <c r="H20" s="1140"/>
      <c r="I20" s="1140"/>
    </row>
    <row r="21" spans="1:9" ht="42.75" customHeight="1">
      <c r="A21" s="194"/>
      <c r="B21" s="1133" t="s">
        <v>519</v>
      </c>
      <c r="C21" s="1133"/>
      <c r="D21" s="1133"/>
      <c r="E21" s="1133"/>
      <c r="F21" s="1133"/>
      <c r="G21" s="1133"/>
      <c r="H21" s="1133"/>
      <c r="I21" s="1133"/>
    </row>
    <row r="22" spans="1:9" ht="34.5" customHeight="1">
      <c r="A22" s="194"/>
      <c r="B22" s="1133" t="s">
        <v>520</v>
      </c>
      <c r="C22" s="1133"/>
      <c r="D22" s="1133"/>
      <c r="E22" s="1133"/>
      <c r="F22" s="1133"/>
      <c r="G22" s="1133"/>
      <c r="H22" s="1133"/>
      <c r="I22" s="1133"/>
    </row>
    <row r="23" spans="1:9" ht="104.25" customHeight="1">
      <c r="A23" s="194"/>
      <c r="B23" s="1133" t="s">
        <v>521</v>
      </c>
      <c r="C23" s="1133"/>
      <c r="D23" s="1133"/>
      <c r="E23" s="1133"/>
      <c r="F23" s="1133"/>
      <c r="G23" s="1133"/>
      <c r="H23" s="1133"/>
      <c r="I23" s="1133"/>
    </row>
    <row r="24" spans="1:9" ht="26.25" customHeight="1">
      <c r="B24" s="1052" t="s">
        <v>522</v>
      </c>
      <c r="C24" s="1052"/>
      <c r="D24" s="1052"/>
      <c r="E24" s="1052"/>
      <c r="F24" s="1052"/>
      <c r="G24" s="1052"/>
      <c r="H24" s="1052"/>
      <c r="I24" s="1052"/>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2"/>
  <sheetViews>
    <sheetView view="pageBreakPreview" topLeftCell="A7" zoomScale="102" zoomScaleNormal="100" zoomScaleSheetLayoutView="102" workbookViewId="0">
      <selection activeCell="A4" sqref="A4:G4"/>
    </sheetView>
  </sheetViews>
  <sheetFormatPr defaultRowHeight="13.5"/>
  <cols>
    <col min="1" max="1" width="1.25" style="13" customWidth="1"/>
    <col min="2" max="2" width="24.25" style="13" customWidth="1"/>
    <col min="3" max="3" width="4" style="13" customWidth="1"/>
    <col min="4" max="6" width="20.125" style="13" customWidth="1"/>
    <col min="7" max="7" width="3.125" style="13" customWidth="1"/>
    <col min="8" max="8" width="1.5" style="13" customWidth="1"/>
    <col min="9" max="256" width="9" style="13"/>
    <col min="257" max="257" width="1.25" style="13" customWidth="1"/>
    <col min="258" max="258" width="24.25" style="13" customWidth="1"/>
    <col min="259" max="259" width="4" style="13" customWidth="1"/>
    <col min="260" max="262" width="20.125" style="13" customWidth="1"/>
    <col min="263" max="263" width="3.125" style="13" customWidth="1"/>
    <col min="264" max="512" width="9" style="13"/>
    <col min="513" max="513" width="1.25" style="13" customWidth="1"/>
    <col min="514" max="514" width="24.25" style="13" customWidth="1"/>
    <col min="515" max="515" width="4" style="13" customWidth="1"/>
    <col min="516" max="518" width="20.125" style="13" customWidth="1"/>
    <col min="519" max="519" width="3.125" style="13" customWidth="1"/>
    <col min="520" max="768" width="9" style="13"/>
    <col min="769" max="769" width="1.25" style="13" customWidth="1"/>
    <col min="770" max="770" width="24.25" style="13" customWidth="1"/>
    <col min="771" max="771" width="4" style="13" customWidth="1"/>
    <col min="772" max="774" width="20.125" style="13" customWidth="1"/>
    <col min="775" max="775" width="3.125" style="13" customWidth="1"/>
    <col min="776" max="1024" width="9" style="13"/>
    <col min="1025" max="1025" width="1.25" style="13" customWidth="1"/>
    <col min="1026" max="1026" width="24.25" style="13" customWidth="1"/>
    <col min="1027" max="1027" width="4" style="13" customWidth="1"/>
    <col min="1028" max="1030" width="20.125" style="13" customWidth="1"/>
    <col min="1031" max="1031" width="3.125" style="13" customWidth="1"/>
    <col min="1032" max="1280" width="9" style="13"/>
    <col min="1281" max="1281" width="1.25" style="13" customWidth="1"/>
    <col min="1282" max="1282" width="24.25" style="13" customWidth="1"/>
    <col min="1283" max="1283" width="4" style="13" customWidth="1"/>
    <col min="1284" max="1286" width="20.125" style="13" customWidth="1"/>
    <col min="1287" max="1287" width="3.125" style="13" customWidth="1"/>
    <col min="1288" max="1536" width="9" style="13"/>
    <col min="1537" max="1537" width="1.25" style="13" customWidth="1"/>
    <col min="1538" max="1538" width="24.25" style="13" customWidth="1"/>
    <col min="1539" max="1539" width="4" style="13" customWidth="1"/>
    <col min="1540" max="1542" width="20.125" style="13" customWidth="1"/>
    <col min="1543" max="1543" width="3.125" style="13" customWidth="1"/>
    <col min="1544" max="1792" width="9" style="13"/>
    <col min="1793" max="1793" width="1.25" style="13" customWidth="1"/>
    <col min="1794" max="1794" width="24.25" style="13" customWidth="1"/>
    <col min="1795" max="1795" width="4" style="13" customWidth="1"/>
    <col min="1796" max="1798" width="20.125" style="13" customWidth="1"/>
    <col min="1799" max="1799" width="3.125" style="13" customWidth="1"/>
    <col min="1800" max="2048" width="9" style="13"/>
    <col min="2049" max="2049" width="1.25" style="13" customWidth="1"/>
    <col min="2050" max="2050" width="24.25" style="13" customWidth="1"/>
    <col min="2051" max="2051" width="4" style="13" customWidth="1"/>
    <col min="2052" max="2054" width="20.125" style="13" customWidth="1"/>
    <col min="2055" max="2055" width="3.125" style="13" customWidth="1"/>
    <col min="2056" max="2304" width="9" style="13"/>
    <col min="2305" max="2305" width="1.25" style="13" customWidth="1"/>
    <col min="2306" max="2306" width="24.25" style="13" customWidth="1"/>
    <col min="2307" max="2307" width="4" style="13" customWidth="1"/>
    <col min="2308" max="2310" width="20.125" style="13" customWidth="1"/>
    <col min="2311" max="2311" width="3.125" style="13" customWidth="1"/>
    <col min="2312" max="2560" width="9" style="13"/>
    <col min="2561" max="2561" width="1.25" style="13" customWidth="1"/>
    <col min="2562" max="2562" width="24.25" style="13" customWidth="1"/>
    <col min="2563" max="2563" width="4" style="13" customWidth="1"/>
    <col min="2564" max="2566" width="20.125" style="13" customWidth="1"/>
    <col min="2567" max="2567" width="3.125" style="13" customWidth="1"/>
    <col min="2568" max="2816" width="9" style="13"/>
    <col min="2817" max="2817" width="1.25" style="13" customWidth="1"/>
    <col min="2818" max="2818" width="24.25" style="13" customWidth="1"/>
    <col min="2819" max="2819" width="4" style="13" customWidth="1"/>
    <col min="2820" max="2822" width="20.125" style="13" customWidth="1"/>
    <col min="2823" max="2823" width="3.125" style="13" customWidth="1"/>
    <col min="2824" max="3072" width="9" style="13"/>
    <col min="3073" max="3073" width="1.25" style="13" customWidth="1"/>
    <col min="3074" max="3074" width="24.25" style="13" customWidth="1"/>
    <col min="3075" max="3075" width="4" style="13" customWidth="1"/>
    <col min="3076" max="3078" width="20.125" style="13" customWidth="1"/>
    <col min="3079" max="3079" width="3.125" style="13" customWidth="1"/>
    <col min="3080" max="3328" width="9" style="13"/>
    <col min="3329" max="3329" width="1.25" style="13" customWidth="1"/>
    <col min="3330" max="3330" width="24.25" style="13" customWidth="1"/>
    <col min="3331" max="3331" width="4" style="13" customWidth="1"/>
    <col min="3332" max="3334" width="20.125" style="13" customWidth="1"/>
    <col min="3335" max="3335" width="3.125" style="13" customWidth="1"/>
    <col min="3336" max="3584" width="9" style="13"/>
    <col min="3585" max="3585" width="1.25" style="13" customWidth="1"/>
    <col min="3586" max="3586" width="24.25" style="13" customWidth="1"/>
    <col min="3587" max="3587" width="4" style="13" customWidth="1"/>
    <col min="3588" max="3590" width="20.125" style="13" customWidth="1"/>
    <col min="3591" max="3591" width="3.125" style="13" customWidth="1"/>
    <col min="3592" max="3840" width="9" style="13"/>
    <col min="3841" max="3841" width="1.25" style="13" customWidth="1"/>
    <col min="3842" max="3842" width="24.25" style="13" customWidth="1"/>
    <col min="3843" max="3843" width="4" style="13" customWidth="1"/>
    <col min="3844" max="3846" width="20.125" style="13" customWidth="1"/>
    <col min="3847" max="3847" width="3.125" style="13" customWidth="1"/>
    <col min="3848" max="4096" width="9" style="13"/>
    <col min="4097" max="4097" width="1.25" style="13" customWidth="1"/>
    <col min="4098" max="4098" width="24.25" style="13" customWidth="1"/>
    <col min="4099" max="4099" width="4" style="13" customWidth="1"/>
    <col min="4100" max="4102" width="20.125" style="13" customWidth="1"/>
    <col min="4103" max="4103" width="3.125" style="13" customWidth="1"/>
    <col min="4104" max="4352" width="9" style="13"/>
    <col min="4353" max="4353" width="1.25" style="13" customWidth="1"/>
    <col min="4354" max="4354" width="24.25" style="13" customWidth="1"/>
    <col min="4355" max="4355" width="4" style="13" customWidth="1"/>
    <col min="4356" max="4358" width="20.125" style="13" customWidth="1"/>
    <col min="4359" max="4359" width="3.125" style="13" customWidth="1"/>
    <col min="4360" max="4608" width="9" style="13"/>
    <col min="4609" max="4609" width="1.25" style="13" customWidth="1"/>
    <col min="4610" max="4610" width="24.25" style="13" customWidth="1"/>
    <col min="4611" max="4611" width="4" style="13" customWidth="1"/>
    <col min="4612" max="4614" width="20.125" style="13" customWidth="1"/>
    <col min="4615" max="4615" width="3.125" style="13" customWidth="1"/>
    <col min="4616" max="4864" width="9" style="13"/>
    <col min="4865" max="4865" width="1.25" style="13" customWidth="1"/>
    <col min="4866" max="4866" width="24.25" style="13" customWidth="1"/>
    <col min="4867" max="4867" width="4" style="13" customWidth="1"/>
    <col min="4868" max="4870" width="20.125" style="13" customWidth="1"/>
    <col min="4871" max="4871" width="3.125" style="13" customWidth="1"/>
    <col min="4872" max="5120" width="9" style="13"/>
    <col min="5121" max="5121" width="1.25" style="13" customWidth="1"/>
    <col min="5122" max="5122" width="24.25" style="13" customWidth="1"/>
    <col min="5123" max="5123" width="4" style="13" customWidth="1"/>
    <col min="5124" max="5126" width="20.125" style="13" customWidth="1"/>
    <col min="5127" max="5127" width="3.125" style="13" customWidth="1"/>
    <col min="5128" max="5376" width="9" style="13"/>
    <col min="5377" max="5377" width="1.25" style="13" customWidth="1"/>
    <col min="5378" max="5378" width="24.25" style="13" customWidth="1"/>
    <col min="5379" max="5379" width="4" style="13" customWidth="1"/>
    <col min="5380" max="5382" width="20.125" style="13" customWidth="1"/>
    <col min="5383" max="5383" width="3.125" style="13" customWidth="1"/>
    <col min="5384" max="5632" width="9" style="13"/>
    <col min="5633" max="5633" width="1.25" style="13" customWidth="1"/>
    <col min="5634" max="5634" width="24.25" style="13" customWidth="1"/>
    <col min="5635" max="5635" width="4" style="13" customWidth="1"/>
    <col min="5636" max="5638" width="20.125" style="13" customWidth="1"/>
    <col min="5639" max="5639" width="3.125" style="13" customWidth="1"/>
    <col min="5640" max="5888" width="9" style="13"/>
    <col min="5889" max="5889" width="1.25" style="13" customWidth="1"/>
    <col min="5890" max="5890" width="24.25" style="13" customWidth="1"/>
    <col min="5891" max="5891" width="4" style="13" customWidth="1"/>
    <col min="5892" max="5894" width="20.125" style="13" customWidth="1"/>
    <col min="5895" max="5895" width="3.125" style="13" customWidth="1"/>
    <col min="5896" max="6144" width="9" style="13"/>
    <col min="6145" max="6145" width="1.25" style="13" customWidth="1"/>
    <col min="6146" max="6146" width="24.25" style="13" customWidth="1"/>
    <col min="6147" max="6147" width="4" style="13" customWidth="1"/>
    <col min="6148" max="6150" width="20.125" style="13" customWidth="1"/>
    <col min="6151" max="6151" width="3.125" style="13" customWidth="1"/>
    <col min="6152" max="6400" width="9" style="13"/>
    <col min="6401" max="6401" width="1.25" style="13" customWidth="1"/>
    <col min="6402" max="6402" width="24.25" style="13" customWidth="1"/>
    <col min="6403" max="6403" width="4" style="13" customWidth="1"/>
    <col min="6404" max="6406" width="20.125" style="13" customWidth="1"/>
    <col min="6407" max="6407" width="3.125" style="13" customWidth="1"/>
    <col min="6408" max="6656" width="9" style="13"/>
    <col min="6657" max="6657" width="1.25" style="13" customWidth="1"/>
    <col min="6658" max="6658" width="24.25" style="13" customWidth="1"/>
    <col min="6659" max="6659" width="4" style="13" customWidth="1"/>
    <col min="6660" max="6662" width="20.125" style="13" customWidth="1"/>
    <col min="6663" max="6663" width="3.125" style="13" customWidth="1"/>
    <col min="6664" max="6912" width="9" style="13"/>
    <col min="6913" max="6913" width="1.25" style="13" customWidth="1"/>
    <col min="6914" max="6914" width="24.25" style="13" customWidth="1"/>
    <col min="6915" max="6915" width="4" style="13" customWidth="1"/>
    <col min="6916" max="6918" width="20.125" style="13" customWidth="1"/>
    <col min="6919" max="6919" width="3.125" style="13" customWidth="1"/>
    <col min="6920" max="7168" width="9" style="13"/>
    <col min="7169" max="7169" width="1.25" style="13" customWidth="1"/>
    <col min="7170" max="7170" width="24.25" style="13" customWidth="1"/>
    <col min="7171" max="7171" width="4" style="13" customWidth="1"/>
    <col min="7172" max="7174" width="20.125" style="13" customWidth="1"/>
    <col min="7175" max="7175" width="3.125" style="13" customWidth="1"/>
    <col min="7176" max="7424" width="9" style="13"/>
    <col min="7425" max="7425" width="1.25" style="13" customWidth="1"/>
    <col min="7426" max="7426" width="24.25" style="13" customWidth="1"/>
    <col min="7427" max="7427" width="4" style="13" customWidth="1"/>
    <col min="7428" max="7430" width="20.125" style="13" customWidth="1"/>
    <col min="7431" max="7431" width="3.125" style="13" customWidth="1"/>
    <col min="7432" max="7680" width="9" style="13"/>
    <col min="7681" max="7681" width="1.25" style="13" customWidth="1"/>
    <col min="7682" max="7682" width="24.25" style="13" customWidth="1"/>
    <col min="7683" max="7683" width="4" style="13" customWidth="1"/>
    <col min="7684" max="7686" width="20.125" style="13" customWidth="1"/>
    <col min="7687" max="7687" width="3.125" style="13" customWidth="1"/>
    <col min="7688" max="7936" width="9" style="13"/>
    <col min="7937" max="7937" width="1.25" style="13" customWidth="1"/>
    <col min="7938" max="7938" width="24.25" style="13" customWidth="1"/>
    <col min="7939" max="7939" width="4" style="13" customWidth="1"/>
    <col min="7940" max="7942" width="20.125" style="13" customWidth="1"/>
    <col min="7943" max="7943" width="3.125" style="13" customWidth="1"/>
    <col min="7944" max="8192" width="9" style="13"/>
    <col min="8193" max="8193" width="1.25" style="13" customWidth="1"/>
    <col min="8194" max="8194" width="24.25" style="13" customWidth="1"/>
    <col min="8195" max="8195" width="4" style="13" customWidth="1"/>
    <col min="8196" max="8198" width="20.125" style="13" customWidth="1"/>
    <col min="8199" max="8199" width="3.125" style="13" customWidth="1"/>
    <col min="8200" max="8448" width="9" style="13"/>
    <col min="8449" max="8449" width="1.25" style="13" customWidth="1"/>
    <col min="8450" max="8450" width="24.25" style="13" customWidth="1"/>
    <col min="8451" max="8451" width="4" style="13" customWidth="1"/>
    <col min="8452" max="8454" width="20.125" style="13" customWidth="1"/>
    <col min="8455" max="8455" width="3.125" style="13" customWidth="1"/>
    <col min="8456" max="8704" width="9" style="13"/>
    <col min="8705" max="8705" width="1.25" style="13" customWidth="1"/>
    <col min="8706" max="8706" width="24.25" style="13" customWidth="1"/>
    <col min="8707" max="8707" width="4" style="13" customWidth="1"/>
    <col min="8708" max="8710" width="20.125" style="13" customWidth="1"/>
    <col min="8711" max="8711" width="3.125" style="13" customWidth="1"/>
    <col min="8712" max="8960" width="9" style="13"/>
    <col min="8961" max="8961" width="1.25" style="13" customWidth="1"/>
    <col min="8962" max="8962" width="24.25" style="13" customWidth="1"/>
    <col min="8963" max="8963" width="4" style="13" customWidth="1"/>
    <col min="8964" max="8966" width="20.125" style="13" customWidth="1"/>
    <col min="8967" max="8967" width="3.125" style="13" customWidth="1"/>
    <col min="8968" max="9216" width="9" style="13"/>
    <col min="9217" max="9217" width="1.25" style="13" customWidth="1"/>
    <col min="9218" max="9218" width="24.25" style="13" customWidth="1"/>
    <col min="9219" max="9219" width="4" style="13" customWidth="1"/>
    <col min="9220" max="9222" width="20.125" style="13" customWidth="1"/>
    <col min="9223" max="9223" width="3.125" style="13" customWidth="1"/>
    <col min="9224" max="9472" width="9" style="13"/>
    <col min="9473" max="9473" width="1.25" style="13" customWidth="1"/>
    <col min="9474" max="9474" width="24.25" style="13" customWidth="1"/>
    <col min="9475" max="9475" width="4" style="13" customWidth="1"/>
    <col min="9476" max="9478" width="20.125" style="13" customWidth="1"/>
    <col min="9479" max="9479" width="3.125" style="13" customWidth="1"/>
    <col min="9480" max="9728" width="9" style="13"/>
    <col min="9729" max="9729" width="1.25" style="13" customWidth="1"/>
    <col min="9730" max="9730" width="24.25" style="13" customWidth="1"/>
    <col min="9731" max="9731" width="4" style="13" customWidth="1"/>
    <col min="9732" max="9734" width="20.125" style="13" customWidth="1"/>
    <col min="9735" max="9735" width="3.125" style="13" customWidth="1"/>
    <col min="9736" max="9984" width="9" style="13"/>
    <col min="9985" max="9985" width="1.25" style="13" customWidth="1"/>
    <col min="9986" max="9986" width="24.25" style="13" customWidth="1"/>
    <col min="9987" max="9987" width="4" style="13" customWidth="1"/>
    <col min="9988" max="9990" width="20.125" style="13" customWidth="1"/>
    <col min="9991" max="9991" width="3.125" style="13" customWidth="1"/>
    <col min="9992" max="10240" width="9" style="13"/>
    <col min="10241" max="10241" width="1.25" style="13" customWidth="1"/>
    <col min="10242" max="10242" width="24.25" style="13" customWidth="1"/>
    <col min="10243" max="10243" width="4" style="13" customWidth="1"/>
    <col min="10244" max="10246" width="20.125" style="13" customWidth="1"/>
    <col min="10247" max="10247" width="3.125" style="13" customWidth="1"/>
    <col min="10248" max="10496" width="9" style="13"/>
    <col min="10497" max="10497" width="1.25" style="13" customWidth="1"/>
    <col min="10498" max="10498" width="24.25" style="13" customWidth="1"/>
    <col min="10499" max="10499" width="4" style="13" customWidth="1"/>
    <col min="10500" max="10502" width="20.125" style="13" customWidth="1"/>
    <col min="10503" max="10503" width="3.125" style="13" customWidth="1"/>
    <col min="10504" max="10752" width="9" style="13"/>
    <col min="10753" max="10753" width="1.25" style="13" customWidth="1"/>
    <col min="10754" max="10754" width="24.25" style="13" customWidth="1"/>
    <col min="10755" max="10755" width="4" style="13" customWidth="1"/>
    <col min="10756" max="10758" width="20.125" style="13" customWidth="1"/>
    <col min="10759" max="10759" width="3.125" style="13" customWidth="1"/>
    <col min="10760" max="11008" width="9" style="13"/>
    <col min="11009" max="11009" width="1.25" style="13" customWidth="1"/>
    <col min="11010" max="11010" width="24.25" style="13" customWidth="1"/>
    <col min="11011" max="11011" width="4" style="13" customWidth="1"/>
    <col min="11012" max="11014" width="20.125" style="13" customWidth="1"/>
    <col min="11015" max="11015" width="3.125" style="13" customWidth="1"/>
    <col min="11016" max="11264" width="9" style="13"/>
    <col min="11265" max="11265" width="1.25" style="13" customWidth="1"/>
    <col min="11266" max="11266" width="24.25" style="13" customWidth="1"/>
    <col min="11267" max="11267" width="4" style="13" customWidth="1"/>
    <col min="11268" max="11270" width="20.125" style="13" customWidth="1"/>
    <col min="11271" max="11271" width="3.125" style="13" customWidth="1"/>
    <col min="11272" max="11520" width="9" style="13"/>
    <col min="11521" max="11521" width="1.25" style="13" customWidth="1"/>
    <col min="11522" max="11522" width="24.25" style="13" customWidth="1"/>
    <col min="11523" max="11523" width="4" style="13" customWidth="1"/>
    <col min="11524" max="11526" width="20.125" style="13" customWidth="1"/>
    <col min="11527" max="11527" width="3.125" style="13" customWidth="1"/>
    <col min="11528" max="11776" width="9" style="13"/>
    <col min="11777" max="11777" width="1.25" style="13" customWidth="1"/>
    <col min="11778" max="11778" width="24.25" style="13" customWidth="1"/>
    <col min="11779" max="11779" width="4" style="13" customWidth="1"/>
    <col min="11780" max="11782" width="20.125" style="13" customWidth="1"/>
    <col min="11783" max="11783" width="3.125" style="13" customWidth="1"/>
    <col min="11784" max="12032" width="9" style="13"/>
    <col min="12033" max="12033" width="1.25" style="13" customWidth="1"/>
    <col min="12034" max="12034" width="24.25" style="13" customWidth="1"/>
    <col min="12035" max="12035" width="4" style="13" customWidth="1"/>
    <col min="12036" max="12038" width="20.125" style="13" customWidth="1"/>
    <col min="12039" max="12039" width="3.125" style="13" customWidth="1"/>
    <col min="12040" max="12288" width="9" style="13"/>
    <col min="12289" max="12289" width="1.25" style="13" customWidth="1"/>
    <col min="12290" max="12290" width="24.25" style="13" customWidth="1"/>
    <col min="12291" max="12291" width="4" style="13" customWidth="1"/>
    <col min="12292" max="12294" width="20.125" style="13" customWidth="1"/>
    <col min="12295" max="12295" width="3.125" style="13" customWidth="1"/>
    <col min="12296" max="12544" width="9" style="13"/>
    <col min="12545" max="12545" width="1.25" style="13" customWidth="1"/>
    <col min="12546" max="12546" width="24.25" style="13" customWidth="1"/>
    <col min="12547" max="12547" width="4" style="13" customWidth="1"/>
    <col min="12548" max="12550" width="20.125" style="13" customWidth="1"/>
    <col min="12551" max="12551" width="3.125" style="13" customWidth="1"/>
    <col min="12552" max="12800" width="9" style="13"/>
    <col min="12801" max="12801" width="1.25" style="13" customWidth="1"/>
    <col min="12802" max="12802" width="24.25" style="13" customWidth="1"/>
    <col min="12803" max="12803" width="4" style="13" customWidth="1"/>
    <col min="12804" max="12806" width="20.125" style="13" customWidth="1"/>
    <col min="12807" max="12807" width="3.125" style="13" customWidth="1"/>
    <col min="12808" max="13056" width="9" style="13"/>
    <col min="13057" max="13057" width="1.25" style="13" customWidth="1"/>
    <col min="13058" max="13058" width="24.25" style="13" customWidth="1"/>
    <col min="13059" max="13059" width="4" style="13" customWidth="1"/>
    <col min="13060" max="13062" width="20.125" style="13" customWidth="1"/>
    <col min="13063" max="13063" width="3.125" style="13" customWidth="1"/>
    <col min="13064" max="13312" width="9" style="13"/>
    <col min="13313" max="13313" width="1.25" style="13" customWidth="1"/>
    <col min="13314" max="13314" width="24.25" style="13" customWidth="1"/>
    <col min="13315" max="13315" width="4" style="13" customWidth="1"/>
    <col min="13316" max="13318" width="20.125" style="13" customWidth="1"/>
    <col min="13319" max="13319" width="3.125" style="13" customWidth="1"/>
    <col min="13320" max="13568" width="9" style="13"/>
    <col min="13569" max="13569" width="1.25" style="13" customWidth="1"/>
    <col min="13570" max="13570" width="24.25" style="13" customWidth="1"/>
    <col min="13571" max="13571" width="4" style="13" customWidth="1"/>
    <col min="13572" max="13574" width="20.125" style="13" customWidth="1"/>
    <col min="13575" max="13575" width="3.125" style="13" customWidth="1"/>
    <col min="13576" max="13824" width="9" style="13"/>
    <col min="13825" max="13825" width="1.25" style="13" customWidth="1"/>
    <col min="13826" max="13826" width="24.25" style="13" customWidth="1"/>
    <col min="13827" max="13827" width="4" style="13" customWidth="1"/>
    <col min="13828" max="13830" width="20.125" style="13" customWidth="1"/>
    <col min="13831" max="13831" width="3.125" style="13" customWidth="1"/>
    <col min="13832" max="14080" width="9" style="13"/>
    <col min="14081" max="14081" width="1.25" style="13" customWidth="1"/>
    <col min="14082" max="14082" width="24.25" style="13" customWidth="1"/>
    <col min="14083" max="14083" width="4" style="13" customWidth="1"/>
    <col min="14084" max="14086" width="20.125" style="13" customWidth="1"/>
    <col min="14087" max="14087" width="3.125" style="13" customWidth="1"/>
    <col min="14088" max="14336" width="9" style="13"/>
    <col min="14337" max="14337" width="1.25" style="13" customWidth="1"/>
    <col min="14338" max="14338" width="24.25" style="13" customWidth="1"/>
    <col min="14339" max="14339" width="4" style="13" customWidth="1"/>
    <col min="14340" max="14342" width="20.125" style="13" customWidth="1"/>
    <col min="14343" max="14343" width="3.125" style="13" customWidth="1"/>
    <col min="14344" max="14592" width="9" style="13"/>
    <col min="14593" max="14593" width="1.25" style="13" customWidth="1"/>
    <col min="14594" max="14594" width="24.25" style="13" customWidth="1"/>
    <col min="14595" max="14595" width="4" style="13" customWidth="1"/>
    <col min="14596" max="14598" width="20.125" style="13" customWidth="1"/>
    <col min="14599" max="14599" width="3.125" style="13" customWidth="1"/>
    <col min="14600" max="14848" width="9" style="13"/>
    <col min="14849" max="14849" width="1.25" style="13" customWidth="1"/>
    <col min="14850" max="14850" width="24.25" style="13" customWidth="1"/>
    <col min="14851" max="14851" width="4" style="13" customWidth="1"/>
    <col min="14852" max="14854" width="20.125" style="13" customWidth="1"/>
    <col min="14855" max="14855" width="3.125" style="13" customWidth="1"/>
    <col min="14856" max="15104" width="9" style="13"/>
    <col min="15105" max="15105" width="1.25" style="13" customWidth="1"/>
    <col min="15106" max="15106" width="24.25" style="13" customWidth="1"/>
    <col min="15107" max="15107" width="4" style="13" customWidth="1"/>
    <col min="15108" max="15110" width="20.125" style="13" customWidth="1"/>
    <col min="15111" max="15111" width="3.125" style="13" customWidth="1"/>
    <col min="15112" max="15360" width="9" style="13"/>
    <col min="15361" max="15361" width="1.25" style="13" customWidth="1"/>
    <col min="15362" max="15362" width="24.25" style="13" customWidth="1"/>
    <col min="15363" max="15363" width="4" style="13" customWidth="1"/>
    <col min="15364" max="15366" width="20.125" style="13" customWidth="1"/>
    <col min="15367" max="15367" width="3.125" style="13" customWidth="1"/>
    <col min="15368" max="15616" width="9" style="13"/>
    <col min="15617" max="15617" width="1.25" style="13" customWidth="1"/>
    <col min="15618" max="15618" width="24.25" style="13" customWidth="1"/>
    <col min="15619" max="15619" width="4" style="13" customWidth="1"/>
    <col min="15620" max="15622" width="20.125" style="13" customWidth="1"/>
    <col min="15623" max="15623" width="3.125" style="13" customWidth="1"/>
    <col min="15624" max="15872" width="9" style="13"/>
    <col min="15873" max="15873" width="1.25" style="13" customWidth="1"/>
    <col min="15874" max="15874" width="24.25" style="13" customWidth="1"/>
    <col min="15875" max="15875" width="4" style="13" customWidth="1"/>
    <col min="15876" max="15878" width="20.125" style="13" customWidth="1"/>
    <col min="15879" max="15879" width="3.125" style="13" customWidth="1"/>
    <col min="15880" max="16128" width="9" style="13"/>
    <col min="16129" max="16129" width="1.25" style="13" customWidth="1"/>
    <col min="16130" max="16130" width="24.25" style="13" customWidth="1"/>
    <col min="16131" max="16131" width="4" style="13" customWidth="1"/>
    <col min="16132" max="16134" width="20.125" style="13" customWidth="1"/>
    <col min="16135" max="16135" width="3.125" style="13" customWidth="1"/>
    <col min="16136" max="16384" width="9" style="13"/>
  </cols>
  <sheetData>
    <row r="1" spans="1:7" ht="18.75" customHeight="1">
      <c r="A1" s="232"/>
      <c r="B1" s="169"/>
      <c r="C1" s="169"/>
      <c r="D1" s="169"/>
      <c r="E1" s="169"/>
      <c r="F1" s="169"/>
      <c r="G1" s="169"/>
    </row>
    <row r="2" spans="1:7" ht="21" customHeight="1">
      <c r="A2" s="194"/>
      <c r="B2" s="169"/>
      <c r="C2" s="169"/>
      <c r="D2" s="169"/>
      <c r="E2" s="169"/>
      <c r="F2" s="1041" t="s">
        <v>388</v>
      </c>
      <c r="G2" s="1041"/>
    </row>
    <row r="3" spans="1:7" ht="29.25" customHeight="1">
      <c r="A3" s="194"/>
      <c r="B3" s="169"/>
      <c r="C3" s="169"/>
      <c r="D3" s="169"/>
      <c r="E3" s="169"/>
      <c r="F3" s="320"/>
      <c r="G3" s="320"/>
    </row>
    <row r="4" spans="1:7" ht="30.75" customHeight="1">
      <c r="A4" s="1128" t="s">
        <v>666</v>
      </c>
      <c r="B4" s="1042"/>
      <c r="C4" s="1042"/>
      <c r="D4" s="1042"/>
      <c r="E4" s="1042"/>
      <c r="F4" s="1042"/>
      <c r="G4" s="1042"/>
    </row>
    <row r="5" spans="1:7" ht="14.25" customHeight="1">
      <c r="A5" s="321"/>
      <c r="B5" s="321"/>
      <c r="C5" s="321"/>
      <c r="D5" s="321"/>
      <c r="E5" s="321"/>
      <c r="F5" s="321"/>
      <c r="G5" s="321"/>
    </row>
    <row r="6" spans="1:7" ht="36" customHeight="1">
      <c r="A6" s="321"/>
      <c r="B6" s="318" t="s">
        <v>71</v>
      </c>
      <c r="C6" s="322"/>
      <c r="D6" s="323"/>
      <c r="E6" s="323"/>
      <c r="F6" s="323"/>
      <c r="G6" s="324"/>
    </row>
    <row r="7" spans="1:7" ht="30" customHeight="1">
      <c r="A7" s="169"/>
      <c r="B7" s="326" t="s">
        <v>196</v>
      </c>
      <c r="C7" s="1129" t="s">
        <v>419</v>
      </c>
      <c r="D7" s="1129"/>
      <c r="E7" s="1129"/>
      <c r="F7" s="1129"/>
      <c r="G7" s="1129"/>
    </row>
    <row r="8" spans="1:7" ht="30" customHeight="1">
      <c r="A8" s="169"/>
      <c r="B8" s="319" t="s">
        <v>420</v>
      </c>
      <c r="C8" s="1130" t="s">
        <v>667</v>
      </c>
      <c r="D8" s="1131"/>
      <c r="E8" s="1131"/>
      <c r="F8" s="1131"/>
      <c r="G8" s="1132"/>
    </row>
    <row r="9" spans="1:7" ht="3.75" customHeight="1">
      <c r="A9" s="169"/>
      <c r="B9" s="1154" t="s">
        <v>422</v>
      </c>
      <c r="C9" s="191"/>
      <c r="D9" s="431"/>
      <c r="E9" s="176"/>
      <c r="F9" s="431"/>
      <c r="G9" s="190"/>
    </row>
    <row r="10" spans="1:7" ht="29.25" customHeight="1">
      <c r="A10" s="169"/>
      <c r="B10" s="1058"/>
      <c r="C10" s="182"/>
      <c r="D10" s="432"/>
      <c r="E10" s="433"/>
      <c r="F10" s="434"/>
      <c r="G10" s="174"/>
    </row>
    <row r="11" spans="1:7" ht="88.5" customHeight="1">
      <c r="A11" s="169"/>
      <c r="B11" s="1059"/>
      <c r="C11" s="172"/>
      <c r="D11" s="1211" t="s">
        <v>668</v>
      </c>
      <c r="E11" s="1211"/>
      <c r="F11" s="1211"/>
      <c r="G11" s="171"/>
    </row>
    <row r="12" spans="1:7" ht="14.25" customHeight="1">
      <c r="A12" s="169"/>
      <c r="B12" s="327"/>
      <c r="C12" s="169"/>
      <c r="D12" s="325"/>
      <c r="E12" s="325"/>
      <c r="F12" s="325"/>
      <c r="G12" s="182"/>
    </row>
    <row r="13" spans="1:7" ht="23.25" customHeight="1">
      <c r="A13" s="169"/>
      <c r="B13" s="169" t="s">
        <v>435</v>
      </c>
      <c r="C13" s="435"/>
      <c r="D13" s="435"/>
      <c r="E13" s="435"/>
      <c r="F13" s="435"/>
      <c r="G13" s="182"/>
    </row>
    <row r="14" spans="1:7" ht="21" customHeight="1">
      <c r="A14" s="169"/>
      <c r="B14" s="1052" t="s">
        <v>427</v>
      </c>
      <c r="C14" s="1052"/>
      <c r="D14" s="1052"/>
      <c r="E14" s="1052"/>
      <c r="F14" s="1052"/>
      <c r="G14" s="169"/>
    </row>
    <row r="15" spans="1:7">
      <c r="A15" s="169"/>
      <c r="B15" s="169"/>
      <c r="C15" s="169"/>
      <c r="D15" s="169"/>
      <c r="E15" s="169"/>
      <c r="F15" s="169"/>
      <c r="G15" s="169"/>
    </row>
    <row r="22" spans="6:6" ht="17.25">
      <c r="F22" s="436"/>
    </row>
  </sheetData>
  <mergeCells count="7">
    <mergeCell ref="B14:F14"/>
    <mergeCell ref="F2:G2"/>
    <mergeCell ref="A4:G4"/>
    <mergeCell ref="C7:G7"/>
    <mergeCell ref="C8:G8"/>
    <mergeCell ref="B9:B11"/>
    <mergeCell ref="D11:F11"/>
  </mergeCells>
  <phoneticPr fontId="2"/>
  <pageMargins left="0.7" right="0.7" top="0.75" bottom="0.75" header="0.3" footer="0.3"/>
  <pageSetup paperSize="9" scale="7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AL18"/>
  <sheetViews>
    <sheetView view="pageBreakPreview" zoomScaleNormal="75" zoomScaleSheetLayoutView="100" workbookViewId="0"/>
  </sheetViews>
  <sheetFormatPr defaultRowHeight="21" customHeight="1"/>
  <cols>
    <col min="1" max="1" width="1.875" style="2" customWidth="1"/>
    <col min="2" max="30" width="2.625" style="2" customWidth="1"/>
    <col min="31" max="31" width="5.25" style="2" customWidth="1"/>
    <col min="32" max="35" width="2.625" style="2" customWidth="1"/>
    <col min="36" max="36" width="2.5" style="2" customWidth="1"/>
    <col min="37" max="40" width="2.625" style="2" customWidth="1"/>
    <col min="41" max="256" width="9" style="2"/>
    <col min="257" max="257" width="1.875" style="2" customWidth="1"/>
    <col min="258" max="286" width="2.625" style="2" customWidth="1"/>
    <col min="287" max="287" width="5.25" style="2" customWidth="1"/>
    <col min="288" max="291" width="2.625" style="2" customWidth="1"/>
    <col min="292" max="292" width="2.5" style="2" customWidth="1"/>
    <col min="293" max="296" width="2.625" style="2" customWidth="1"/>
    <col min="297" max="512" width="9" style="2"/>
    <col min="513" max="513" width="1.875" style="2" customWidth="1"/>
    <col min="514" max="542" width="2.625" style="2" customWidth="1"/>
    <col min="543" max="543" width="5.25" style="2" customWidth="1"/>
    <col min="544" max="547" width="2.625" style="2" customWidth="1"/>
    <col min="548" max="548" width="2.5" style="2" customWidth="1"/>
    <col min="549" max="552" width="2.625" style="2" customWidth="1"/>
    <col min="553" max="768" width="9" style="2"/>
    <col min="769" max="769" width="1.875" style="2" customWidth="1"/>
    <col min="770" max="798" width="2.625" style="2" customWidth="1"/>
    <col min="799" max="799" width="5.25" style="2" customWidth="1"/>
    <col min="800" max="803" width="2.625" style="2" customWidth="1"/>
    <col min="804" max="804" width="2.5" style="2" customWidth="1"/>
    <col min="805" max="808" width="2.625" style="2" customWidth="1"/>
    <col min="809" max="1024" width="9" style="2"/>
    <col min="1025" max="1025" width="1.875" style="2" customWidth="1"/>
    <col min="1026" max="1054" width="2.625" style="2" customWidth="1"/>
    <col min="1055" max="1055" width="5.25" style="2" customWidth="1"/>
    <col min="1056" max="1059" width="2.625" style="2" customWidth="1"/>
    <col min="1060" max="1060" width="2.5" style="2" customWidth="1"/>
    <col min="1061" max="1064" width="2.625" style="2" customWidth="1"/>
    <col min="1065" max="1280" width="9" style="2"/>
    <col min="1281" max="1281" width="1.875" style="2" customWidth="1"/>
    <col min="1282" max="1310" width="2.625" style="2" customWidth="1"/>
    <col min="1311" max="1311" width="5.25" style="2" customWidth="1"/>
    <col min="1312" max="1315" width="2.625" style="2" customWidth="1"/>
    <col min="1316" max="1316" width="2.5" style="2" customWidth="1"/>
    <col min="1317" max="1320" width="2.625" style="2" customWidth="1"/>
    <col min="1321" max="1536" width="9" style="2"/>
    <col min="1537" max="1537" width="1.875" style="2" customWidth="1"/>
    <col min="1538" max="1566" width="2.625" style="2" customWidth="1"/>
    <col min="1567" max="1567" width="5.25" style="2" customWidth="1"/>
    <col min="1568" max="1571" width="2.625" style="2" customWidth="1"/>
    <col min="1572" max="1572" width="2.5" style="2" customWidth="1"/>
    <col min="1573" max="1576" width="2.625" style="2" customWidth="1"/>
    <col min="1577" max="1792" width="9" style="2"/>
    <col min="1793" max="1793" width="1.875" style="2" customWidth="1"/>
    <col min="1794" max="1822" width="2.625" style="2" customWidth="1"/>
    <col min="1823" max="1823" width="5.25" style="2" customWidth="1"/>
    <col min="1824" max="1827" width="2.625" style="2" customWidth="1"/>
    <col min="1828" max="1828" width="2.5" style="2" customWidth="1"/>
    <col min="1829" max="1832" width="2.625" style="2" customWidth="1"/>
    <col min="1833" max="2048" width="9" style="2"/>
    <col min="2049" max="2049" width="1.875" style="2" customWidth="1"/>
    <col min="2050" max="2078" width="2.625" style="2" customWidth="1"/>
    <col min="2079" max="2079" width="5.25" style="2" customWidth="1"/>
    <col min="2080" max="2083" width="2.625" style="2" customWidth="1"/>
    <col min="2084" max="2084" width="2.5" style="2" customWidth="1"/>
    <col min="2085" max="2088" width="2.625" style="2" customWidth="1"/>
    <col min="2089" max="2304" width="9" style="2"/>
    <col min="2305" max="2305" width="1.875" style="2" customWidth="1"/>
    <col min="2306" max="2334" width="2.625" style="2" customWidth="1"/>
    <col min="2335" max="2335" width="5.25" style="2" customWidth="1"/>
    <col min="2336" max="2339" width="2.625" style="2" customWidth="1"/>
    <col min="2340" max="2340" width="2.5" style="2" customWidth="1"/>
    <col min="2341" max="2344" width="2.625" style="2" customWidth="1"/>
    <col min="2345" max="2560" width="9" style="2"/>
    <col min="2561" max="2561" width="1.875" style="2" customWidth="1"/>
    <col min="2562" max="2590" width="2.625" style="2" customWidth="1"/>
    <col min="2591" max="2591" width="5.25" style="2" customWidth="1"/>
    <col min="2592" max="2595" width="2.625" style="2" customWidth="1"/>
    <col min="2596" max="2596" width="2.5" style="2" customWidth="1"/>
    <col min="2597" max="2600" width="2.625" style="2" customWidth="1"/>
    <col min="2601" max="2816" width="9" style="2"/>
    <col min="2817" max="2817" width="1.875" style="2" customWidth="1"/>
    <col min="2818" max="2846" width="2.625" style="2" customWidth="1"/>
    <col min="2847" max="2847" width="5.25" style="2" customWidth="1"/>
    <col min="2848" max="2851" width="2.625" style="2" customWidth="1"/>
    <col min="2852" max="2852" width="2.5" style="2" customWidth="1"/>
    <col min="2853" max="2856" width="2.625" style="2" customWidth="1"/>
    <col min="2857" max="3072" width="9" style="2"/>
    <col min="3073" max="3073" width="1.875" style="2" customWidth="1"/>
    <col min="3074" max="3102" width="2.625" style="2" customWidth="1"/>
    <col min="3103" max="3103" width="5.25" style="2" customWidth="1"/>
    <col min="3104" max="3107" width="2.625" style="2" customWidth="1"/>
    <col min="3108" max="3108" width="2.5" style="2" customWidth="1"/>
    <col min="3109" max="3112" width="2.625" style="2" customWidth="1"/>
    <col min="3113" max="3328" width="9" style="2"/>
    <col min="3329" max="3329" width="1.875" style="2" customWidth="1"/>
    <col min="3330" max="3358" width="2.625" style="2" customWidth="1"/>
    <col min="3359" max="3359" width="5.25" style="2" customWidth="1"/>
    <col min="3360" max="3363" width="2.625" style="2" customWidth="1"/>
    <col min="3364" max="3364" width="2.5" style="2" customWidth="1"/>
    <col min="3365" max="3368" width="2.625" style="2" customWidth="1"/>
    <col min="3369" max="3584" width="9" style="2"/>
    <col min="3585" max="3585" width="1.875" style="2" customWidth="1"/>
    <col min="3586" max="3614" width="2.625" style="2" customWidth="1"/>
    <col min="3615" max="3615" width="5.25" style="2" customWidth="1"/>
    <col min="3616" max="3619" width="2.625" style="2" customWidth="1"/>
    <col min="3620" max="3620" width="2.5" style="2" customWidth="1"/>
    <col min="3621" max="3624" width="2.625" style="2" customWidth="1"/>
    <col min="3625" max="3840" width="9" style="2"/>
    <col min="3841" max="3841" width="1.875" style="2" customWidth="1"/>
    <col min="3842" max="3870" width="2.625" style="2" customWidth="1"/>
    <col min="3871" max="3871" width="5.25" style="2" customWidth="1"/>
    <col min="3872" max="3875" width="2.625" style="2" customWidth="1"/>
    <col min="3876" max="3876" width="2.5" style="2" customWidth="1"/>
    <col min="3877" max="3880" width="2.625" style="2" customWidth="1"/>
    <col min="3881" max="4096" width="9" style="2"/>
    <col min="4097" max="4097" width="1.875" style="2" customWidth="1"/>
    <col min="4098" max="4126" width="2.625" style="2" customWidth="1"/>
    <col min="4127" max="4127" width="5.25" style="2" customWidth="1"/>
    <col min="4128" max="4131" width="2.625" style="2" customWidth="1"/>
    <col min="4132" max="4132" width="2.5" style="2" customWidth="1"/>
    <col min="4133" max="4136" width="2.625" style="2" customWidth="1"/>
    <col min="4137" max="4352" width="9" style="2"/>
    <col min="4353" max="4353" width="1.875" style="2" customWidth="1"/>
    <col min="4354" max="4382" width="2.625" style="2" customWidth="1"/>
    <col min="4383" max="4383" width="5.25" style="2" customWidth="1"/>
    <col min="4384" max="4387" width="2.625" style="2" customWidth="1"/>
    <col min="4388" max="4388" width="2.5" style="2" customWidth="1"/>
    <col min="4389" max="4392" width="2.625" style="2" customWidth="1"/>
    <col min="4393" max="4608" width="9" style="2"/>
    <col min="4609" max="4609" width="1.875" style="2" customWidth="1"/>
    <col min="4610" max="4638" width="2.625" style="2" customWidth="1"/>
    <col min="4639" max="4639" width="5.25" style="2" customWidth="1"/>
    <col min="4640" max="4643" width="2.625" style="2" customWidth="1"/>
    <col min="4644" max="4644" width="2.5" style="2" customWidth="1"/>
    <col min="4645" max="4648" width="2.625" style="2" customWidth="1"/>
    <col min="4649" max="4864" width="9" style="2"/>
    <col min="4865" max="4865" width="1.875" style="2" customWidth="1"/>
    <col min="4866" max="4894" width="2.625" style="2" customWidth="1"/>
    <col min="4895" max="4895" width="5.25" style="2" customWidth="1"/>
    <col min="4896" max="4899" width="2.625" style="2" customWidth="1"/>
    <col min="4900" max="4900" width="2.5" style="2" customWidth="1"/>
    <col min="4901" max="4904" width="2.625" style="2" customWidth="1"/>
    <col min="4905" max="5120" width="9" style="2"/>
    <col min="5121" max="5121" width="1.875" style="2" customWidth="1"/>
    <col min="5122" max="5150" width="2.625" style="2" customWidth="1"/>
    <col min="5151" max="5151" width="5.25" style="2" customWidth="1"/>
    <col min="5152" max="5155" width="2.625" style="2" customWidth="1"/>
    <col min="5156" max="5156" width="2.5" style="2" customWidth="1"/>
    <col min="5157" max="5160" width="2.625" style="2" customWidth="1"/>
    <col min="5161" max="5376" width="9" style="2"/>
    <col min="5377" max="5377" width="1.875" style="2" customWidth="1"/>
    <col min="5378" max="5406" width="2.625" style="2" customWidth="1"/>
    <col min="5407" max="5407" width="5.25" style="2" customWidth="1"/>
    <col min="5408" max="5411" width="2.625" style="2" customWidth="1"/>
    <col min="5412" max="5412" width="2.5" style="2" customWidth="1"/>
    <col min="5413" max="5416" width="2.625" style="2" customWidth="1"/>
    <col min="5417" max="5632" width="9" style="2"/>
    <col min="5633" max="5633" width="1.875" style="2" customWidth="1"/>
    <col min="5634" max="5662" width="2.625" style="2" customWidth="1"/>
    <col min="5663" max="5663" width="5.25" style="2" customWidth="1"/>
    <col min="5664" max="5667" width="2.625" style="2" customWidth="1"/>
    <col min="5668" max="5668" width="2.5" style="2" customWidth="1"/>
    <col min="5669" max="5672" width="2.625" style="2" customWidth="1"/>
    <col min="5673" max="5888" width="9" style="2"/>
    <col min="5889" max="5889" width="1.875" style="2" customWidth="1"/>
    <col min="5890" max="5918" width="2.625" style="2" customWidth="1"/>
    <col min="5919" max="5919" width="5.25" style="2" customWidth="1"/>
    <col min="5920" max="5923" width="2.625" style="2" customWidth="1"/>
    <col min="5924" max="5924" width="2.5" style="2" customWidth="1"/>
    <col min="5925" max="5928" width="2.625" style="2" customWidth="1"/>
    <col min="5929" max="6144" width="9" style="2"/>
    <col min="6145" max="6145" width="1.875" style="2" customWidth="1"/>
    <col min="6146" max="6174" width="2.625" style="2" customWidth="1"/>
    <col min="6175" max="6175" width="5.25" style="2" customWidth="1"/>
    <col min="6176" max="6179" width="2.625" style="2" customWidth="1"/>
    <col min="6180" max="6180" width="2.5" style="2" customWidth="1"/>
    <col min="6181" max="6184" width="2.625" style="2" customWidth="1"/>
    <col min="6185" max="6400" width="9" style="2"/>
    <col min="6401" max="6401" width="1.875" style="2" customWidth="1"/>
    <col min="6402" max="6430" width="2.625" style="2" customWidth="1"/>
    <col min="6431" max="6431" width="5.25" style="2" customWidth="1"/>
    <col min="6432" max="6435" width="2.625" style="2" customWidth="1"/>
    <col min="6436" max="6436" width="2.5" style="2" customWidth="1"/>
    <col min="6437" max="6440" width="2.625" style="2" customWidth="1"/>
    <col min="6441" max="6656" width="9" style="2"/>
    <col min="6657" max="6657" width="1.875" style="2" customWidth="1"/>
    <col min="6658" max="6686" width="2.625" style="2" customWidth="1"/>
    <col min="6687" max="6687" width="5.25" style="2" customWidth="1"/>
    <col min="6688" max="6691" width="2.625" style="2" customWidth="1"/>
    <col min="6692" max="6692" width="2.5" style="2" customWidth="1"/>
    <col min="6693" max="6696" width="2.625" style="2" customWidth="1"/>
    <col min="6697" max="6912" width="9" style="2"/>
    <col min="6913" max="6913" width="1.875" style="2" customWidth="1"/>
    <col min="6914" max="6942" width="2.625" style="2" customWidth="1"/>
    <col min="6943" max="6943" width="5.25" style="2" customWidth="1"/>
    <col min="6944" max="6947" width="2.625" style="2" customWidth="1"/>
    <col min="6948" max="6948" width="2.5" style="2" customWidth="1"/>
    <col min="6949" max="6952" width="2.625" style="2" customWidth="1"/>
    <col min="6953" max="7168" width="9" style="2"/>
    <col min="7169" max="7169" width="1.875" style="2" customWidth="1"/>
    <col min="7170" max="7198" width="2.625" style="2" customWidth="1"/>
    <col min="7199" max="7199" width="5.25" style="2" customWidth="1"/>
    <col min="7200" max="7203" width="2.625" style="2" customWidth="1"/>
    <col min="7204" max="7204" width="2.5" style="2" customWidth="1"/>
    <col min="7205" max="7208" width="2.625" style="2" customWidth="1"/>
    <col min="7209" max="7424" width="9" style="2"/>
    <col min="7425" max="7425" width="1.875" style="2" customWidth="1"/>
    <col min="7426" max="7454" width="2.625" style="2" customWidth="1"/>
    <col min="7455" max="7455" width="5.25" style="2" customWidth="1"/>
    <col min="7456" max="7459" width="2.625" style="2" customWidth="1"/>
    <col min="7460" max="7460" width="2.5" style="2" customWidth="1"/>
    <col min="7461" max="7464" width="2.625" style="2" customWidth="1"/>
    <col min="7465" max="7680" width="9" style="2"/>
    <col min="7681" max="7681" width="1.875" style="2" customWidth="1"/>
    <col min="7682" max="7710" width="2.625" style="2" customWidth="1"/>
    <col min="7711" max="7711" width="5.25" style="2" customWidth="1"/>
    <col min="7712" max="7715" width="2.625" style="2" customWidth="1"/>
    <col min="7716" max="7716" width="2.5" style="2" customWidth="1"/>
    <col min="7717" max="7720" width="2.625" style="2" customWidth="1"/>
    <col min="7721" max="7936" width="9" style="2"/>
    <col min="7937" max="7937" width="1.875" style="2" customWidth="1"/>
    <col min="7938" max="7966" width="2.625" style="2" customWidth="1"/>
    <col min="7967" max="7967" width="5.25" style="2" customWidth="1"/>
    <col min="7968" max="7971" width="2.625" style="2" customWidth="1"/>
    <col min="7972" max="7972" width="2.5" style="2" customWidth="1"/>
    <col min="7973" max="7976" width="2.625" style="2" customWidth="1"/>
    <col min="7977" max="8192" width="9" style="2"/>
    <col min="8193" max="8193" width="1.875" style="2" customWidth="1"/>
    <col min="8194" max="8222" width="2.625" style="2" customWidth="1"/>
    <col min="8223" max="8223" width="5.25" style="2" customWidth="1"/>
    <col min="8224" max="8227" width="2.625" style="2" customWidth="1"/>
    <col min="8228" max="8228" width="2.5" style="2" customWidth="1"/>
    <col min="8229" max="8232" width="2.625" style="2" customWidth="1"/>
    <col min="8233" max="8448" width="9" style="2"/>
    <col min="8449" max="8449" width="1.875" style="2" customWidth="1"/>
    <col min="8450" max="8478" width="2.625" style="2" customWidth="1"/>
    <col min="8479" max="8479" width="5.25" style="2" customWidth="1"/>
    <col min="8480" max="8483" width="2.625" style="2" customWidth="1"/>
    <col min="8484" max="8484" width="2.5" style="2" customWidth="1"/>
    <col min="8485" max="8488" width="2.625" style="2" customWidth="1"/>
    <col min="8489" max="8704" width="9" style="2"/>
    <col min="8705" max="8705" width="1.875" style="2" customWidth="1"/>
    <col min="8706" max="8734" width="2.625" style="2" customWidth="1"/>
    <col min="8735" max="8735" width="5.25" style="2" customWidth="1"/>
    <col min="8736" max="8739" width="2.625" style="2" customWidth="1"/>
    <col min="8740" max="8740" width="2.5" style="2" customWidth="1"/>
    <col min="8741" max="8744" width="2.625" style="2" customWidth="1"/>
    <col min="8745" max="8960" width="9" style="2"/>
    <col min="8961" max="8961" width="1.875" style="2" customWidth="1"/>
    <col min="8962" max="8990" width="2.625" style="2" customWidth="1"/>
    <col min="8991" max="8991" width="5.25" style="2" customWidth="1"/>
    <col min="8992" max="8995" width="2.625" style="2" customWidth="1"/>
    <col min="8996" max="8996" width="2.5" style="2" customWidth="1"/>
    <col min="8997" max="9000" width="2.625" style="2" customWidth="1"/>
    <col min="9001" max="9216" width="9" style="2"/>
    <col min="9217" max="9217" width="1.875" style="2" customWidth="1"/>
    <col min="9218" max="9246" width="2.625" style="2" customWidth="1"/>
    <col min="9247" max="9247" width="5.25" style="2" customWidth="1"/>
    <col min="9248" max="9251" width="2.625" style="2" customWidth="1"/>
    <col min="9252" max="9252" width="2.5" style="2" customWidth="1"/>
    <col min="9253" max="9256" width="2.625" style="2" customWidth="1"/>
    <col min="9257" max="9472" width="9" style="2"/>
    <col min="9473" max="9473" width="1.875" style="2" customWidth="1"/>
    <col min="9474" max="9502" width="2.625" style="2" customWidth="1"/>
    <col min="9503" max="9503" width="5.25" style="2" customWidth="1"/>
    <col min="9504" max="9507" width="2.625" style="2" customWidth="1"/>
    <col min="9508" max="9508" width="2.5" style="2" customWidth="1"/>
    <col min="9509" max="9512" width="2.625" style="2" customWidth="1"/>
    <col min="9513" max="9728" width="9" style="2"/>
    <col min="9729" max="9729" width="1.875" style="2" customWidth="1"/>
    <col min="9730" max="9758" width="2.625" style="2" customWidth="1"/>
    <col min="9759" max="9759" width="5.25" style="2" customWidth="1"/>
    <col min="9760" max="9763" width="2.625" style="2" customWidth="1"/>
    <col min="9764" max="9764" width="2.5" style="2" customWidth="1"/>
    <col min="9765" max="9768" width="2.625" style="2" customWidth="1"/>
    <col min="9769" max="9984" width="9" style="2"/>
    <col min="9985" max="9985" width="1.875" style="2" customWidth="1"/>
    <col min="9986" max="10014" width="2.625" style="2" customWidth="1"/>
    <col min="10015" max="10015" width="5.25" style="2" customWidth="1"/>
    <col min="10016" max="10019" width="2.625" style="2" customWidth="1"/>
    <col min="10020" max="10020" width="2.5" style="2" customWidth="1"/>
    <col min="10021" max="10024" width="2.625" style="2" customWidth="1"/>
    <col min="10025" max="10240" width="9" style="2"/>
    <col min="10241" max="10241" width="1.875" style="2" customWidth="1"/>
    <col min="10242" max="10270" width="2.625" style="2" customWidth="1"/>
    <col min="10271" max="10271" width="5.25" style="2" customWidth="1"/>
    <col min="10272" max="10275" width="2.625" style="2" customWidth="1"/>
    <col min="10276" max="10276" width="2.5" style="2" customWidth="1"/>
    <col min="10277" max="10280" width="2.625" style="2" customWidth="1"/>
    <col min="10281" max="10496" width="9" style="2"/>
    <col min="10497" max="10497" width="1.875" style="2" customWidth="1"/>
    <col min="10498" max="10526" width="2.625" style="2" customWidth="1"/>
    <col min="10527" max="10527" width="5.25" style="2" customWidth="1"/>
    <col min="10528" max="10531" width="2.625" style="2" customWidth="1"/>
    <col min="10532" max="10532" width="2.5" style="2" customWidth="1"/>
    <col min="10533" max="10536" width="2.625" style="2" customWidth="1"/>
    <col min="10537" max="10752" width="9" style="2"/>
    <col min="10753" max="10753" width="1.875" style="2" customWidth="1"/>
    <col min="10754" max="10782" width="2.625" style="2" customWidth="1"/>
    <col min="10783" max="10783" width="5.25" style="2" customWidth="1"/>
    <col min="10784" max="10787" width="2.625" style="2" customWidth="1"/>
    <col min="10788" max="10788" width="2.5" style="2" customWidth="1"/>
    <col min="10789" max="10792" width="2.625" style="2" customWidth="1"/>
    <col min="10793" max="11008" width="9" style="2"/>
    <col min="11009" max="11009" width="1.875" style="2" customWidth="1"/>
    <col min="11010" max="11038" width="2.625" style="2" customWidth="1"/>
    <col min="11039" max="11039" width="5.25" style="2" customWidth="1"/>
    <col min="11040" max="11043" width="2.625" style="2" customWidth="1"/>
    <col min="11044" max="11044" width="2.5" style="2" customWidth="1"/>
    <col min="11045" max="11048" width="2.625" style="2" customWidth="1"/>
    <col min="11049" max="11264" width="9" style="2"/>
    <col min="11265" max="11265" width="1.875" style="2" customWidth="1"/>
    <col min="11266" max="11294" width="2.625" style="2" customWidth="1"/>
    <col min="11295" max="11295" width="5.25" style="2" customWidth="1"/>
    <col min="11296" max="11299" width="2.625" style="2" customWidth="1"/>
    <col min="11300" max="11300" width="2.5" style="2" customWidth="1"/>
    <col min="11301" max="11304" width="2.625" style="2" customWidth="1"/>
    <col min="11305" max="11520" width="9" style="2"/>
    <col min="11521" max="11521" width="1.875" style="2" customWidth="1"/>
    <col min="11522" max="11550" width="2.625" style="2" customWidth="1"/>
    <col min="11551" max="11551" width="5.25" style="2" customWidth="1"/>
    <col min="11552" max="11555" width="2.625" style="2" customWidth="1"/>
    <col min="11556" max="11556" width="2.5" style="2" customWidth="1"/>
    <col min="11557" max="11560" width="2.625" style="2" customWidth="1"/>
    <col min="11561" max="11776" width="9" style="2"/>
    <col min="11777" max="11777" width="1.875" style="2" customWidth="1"/>
    <col min="11778" max="11806" width="2.625" style="2" customWidth="1"/>
    <col min="11807" max="11807" width="5.25" style="2" customWidth="1"/>
    <col min="11808" max="11811" width="2.625" style="2" customWidth="1"/>
    <col min="11812" max="11812" width="2.5" style="2" customWidth="1"/>
    <col min="11813" max="11816" width="2.625" style="2" customWidth="1"/>
    <col min="11817" max="12032" width="9" style="2"/>
    <col min="12033" max="12033" width="1.875" style="2" customWidth="1"/>
    <col min="12034" max="12062" width="2.625" style="2" customWidth="1"/>
    <col min="12063" max="12063" width="5.25" style="2" customWidth="1"/>
    <col min="12064" max="12067" width="2.625" style="2" customWidth="1"/>
    <col min="12068" max="12068" width="2.5" style="2" customWidth="1"/>
    <col min="12069" max="12072" width="2.625" style="2" customWidth="1"/>
    <col min="12073" max="12288" width="9" style="2"/>
    <col min="12289" max="12289" width="1.875" style="2" customWidth="1"/>
    <col min="12290" max="12318" width="2.625" style="2" customWidth="1"/>
    <col min="12319" max="12319" width="5.25" style="2" customWidth="1"/>
    <col min="12320" max="12323" width="2.625" style="2" customWidth="1"/>
    <col min="12324" max="12324" width="2.5" style="2" customWidth="1"/>
    <col min="12325" max="12328" width="2.625" style="2" customWidth="1"/>
    <col min="12329" max="12544" width="9" style="2"/>
    <col min="12545" max="12545" width="1.875" style="2" customWidth="1"/>
    <col min="12546" max="12574" width="2.625" style="2" customWidth="1"/>
    <col min="12575" max="12575" width="5.25" style="2" customWidth="1"/>
    <col min="12576" max="12579" width="2.625" style="2" customWidth="1"/>
    <col min="12580" max="12580" width="2.5" style="2" customWidth="1"/>
    <col min="12581" max="12584" width="2.625" style="2" customWidth="1"/>
    <col min="12585" max="12800" width="9" style="2"/>
    <col min="12801" max="12801" width="1.875" style="2" customWidth="1"/>
    <col min="12802" max="12830" width="2.625" style="2" customWidth="1"/>
    <col min="12831" max="12831" width="5.25" style="2" customWidth="1"/>
    <col min="12832" max="12835" width="2.625" style="2" customWidth="1"/>
    <col min="12836" max="12836" width="2.5" style="2" customWidth="1"/>
    <col min="12837" max="12840" width="2.625" style="2" customWidth="1"/>
    <col min="12841" max="13056" width="9" style="2"/>
    <col min="13057" max="13057" width="1.875" style="2" customWidth="1"/>
    <col min="13058" max="13086" width="2.625" style="2" customWidth="1"/>
    <col min="13087" max="13087" width="5.25" style="2" customWidth="1"/>
    <col min="13088" max="13091" width="2.625" style="2" customWidth="1"/>
    <col min="13092" max="13092" width="2.5" style="2" customWidth="1"/>
    <col min="13093" max="13096" width="2.625" style="2" customWidth="1"/>
    <col min="13097" max="13312" width="9" style="2"/>
    <col min="13313" max="13313" width="1.875" style="2" customWidth="1"/>
    <col min="13314" max="13342" width="2.625" style="2" customWidth="1"/>
    <col min="13343" max="13343" width="5.25" style="2" customWidth="1"/>
    <col min="13344" max="13347" width="2.625" style="2" customWidth="1"/>
    <col min="13348" max="13348" width="2.5" style="2" customWidth="1"/>
    <col min="13349" max="13352" width="2.625" style="2" customWidth="1"/>
    <col min="13353" max="13568" width="9" style="2"/>
    <col min="13569" max="13569" width="1.875" style="2" customWidth="1"/>
    <col min="13570" max="13598" width="2.625" style="2" customWidth="1"/>
    <col min="13599" max="13599" width="5.25" style="2" customWidth="1"/>
    <col min="13600" max="13603" width="2.625" style="2" customWidth="1"/>
    <col min="13604" max="13604" width="2.5" style="2" customWidth="1"/>
    <col min="13605" max="13608" width="2.625" style="2" customWidth="1"/>
    <col min="13609" max="13824" width="9" style="2"/>
    <col min="13825" max="13825" width="1.875" style="2" customWidth="1"/>
    <col min="13826" max="13854" width="2.625" style="2" customWidth="1"/>
    <col min="13855" max="13855" width="5.25" style="2" customWidth="1"/>
    <col min="13856" max="13859" width="2.625" style="2" customWidth="1"/>
    <col min="13860" max="13860" width="2.5" style="2" customWidth="1"/>
    <col min="13861" max="13864" width="2.625" style="2" customWidth="1"/>
    <col min="13865" max="14080" width="9" style="2"/>
    <col min="14081" max="14081" width="1.875" style="2" customWidth="1"/>
    <col min="14082" max="14110" width="2.625" style="2" customWidth="1"/>
    <col min="14111" max="14111" width="5.25" style="2" customWidth="1"/>
    <col min="14112" max="14115" width="2.625" style="2" customWidth="1"/>
    <col min="14116" max="14116" width="2.5" style="2" customWidth="1"/>
    <col min="14117" max="14120" width="2.625" style="2" customWidth="1"/>
    <col min="14121" max="14336" width="9" style="2"/>
    <col min="14337" max="14337" width="1.875" style="2" customWidth="1"/>
    <col min="14338" max="14366" width="2.625" style="2" customWidth="1"/>
    <col min="14367" max="14367" width="5.25" style="2" customWidth="1"/>
    <col min="14368" max="14371" width="2.625" style="2" customWidth="1"/>
    <col min="14372" max="14372" width="2.5" style="2" customWidth="1"/>
    <col min="14373" max="14376" width="2.625" style="2" customWidth="1"/>
    <col min="14377" max="14592" width="9" style="2"/>
    <col min="14593" max="14593" width="1.875" style="2" customWidth="1"/>
    <col min="14594" max="14622" width="2.625" style="2" customWidth="1"/>
    <col min="14623" max="14623" width="5.25" style="2" customWidth="1"/>
    <col min="14624" max="14627" width="2.625" style="2" customWidth="1"/>
    <col min="14628" max="14628" width="2.5" style="2" customWidth="1"/>
    <col min="14629" max="14632" width="2.625" style="2" customWidth="1"/>
    <col min="14633" max="14848" width="9" style="2"/>
    <col min="14849" max="14849" width="1.875" style="2" customWidth="1"/>
    <col min="14850" max="14878" width="2.625" style="2" customWidth="1"/>
    <col min="14879" max="14879" width="5.25" style="2" customWidth="1"/>
    <col min="14880" max="14883" width="2.625" style="2" customWidth="1"/>
    <col min="14884" max="14884" width="2.5" style="2" customWidth="1"/>
    <col min="14885" max="14888" width="2.625" style="2" customWidth="1"/>
    <col min="14889" max="15104" width="9" style="2"/>
    <col min="15105" max="15105" width="1.875" style="2" customWidth="1"/>
    <col min="15106" max="15134" width="2.625" style="2" customWidth="1"/>
    <col min="15135" max="15135" width="5.25" style="2" customWidth="1"/>
    <col min="15136" max="15139" width="2.625" style="2" customWidth="1"/>
    <col min="15140" max="15140" width="2.5" style="2" customWidth="1"/>
    <col min="15141" max="15144" width="2.625" style="2" customWidth="1"/>
    <col min="15145" max="15360" width="9" style="2"/>
    <col min="15361" max="15361" width="1.875" style="2" customWidth="1"/>
    <col min="15362" max="15390" width="2.625" style="2" customWidth="1"/>
    <col min="15391" max="15391" width="5.25" style="2" customWidth="1"/>
    <col min="15392" max="15395" width="2.625" style="2" customWidth="1"/>
    <col min="15396" max="15396" width="2.5" style="2" customWidth="1"/>
    <col min="15397" max="15400" width="2.625" style="2" customWidth="1"/>
    <col min="15401" max="15616" width="9" style="2"/>
    <col min="15617" max="15617" width="1.875" style="2" customWidth="1"/>
    <col min="15618" max="15646" width="2.625" style="2" customWidth="1"/>
    <col min="15647" max="15647" width="5.25" style="2" customWidth="1"/>
    <col min="15648" max="15651" width="2.625" style="2" customWidth="1"/>
    <col min="15652" max="15652" width="2.5" style="2" customWidth="1"/>
    <col min="15653" max="15656" width="2.625" style="2" customWidth="1"/>
    <col min="15657" max="15872" width="9" style="2"/>
    <col min="15873" max="15873" width="1.875" style="2" customWidth="1"/>
    <col min="15874" max="15902" width="2.625" style="2" customWidth="1"/>
    <col min="15903" max="15903" width="5.25" style="2" customWidth="1"/>
    <col min="15904" max="15907" width="2.625" style="2" customWidth="1"/>
    <col min="15908" max="15908" width="2.5" style="2" customWidth="1"/>
    <col min="15909" max="15912" width="2.625" style="2" customWidth="1"/>
    <col min="15913" max="16128" width="9" style="2"/>
    <col min="16129" max="16129" width="1.875" style="2" customWidth="1"/>
    <col min="16130" max="16158" width="2.625" style="2" customWidth="1"/>
    <col min="16159" max="16159" width="5.25" style="2" customWidth="1"/>
    <col min="16160" max="16163" width="2.625" style="2" customWidth="1"/>
    <col min="16164" max="16164" width="2.5" style="2" customWidth="1"/>
    <col min="16165" max="16168" width="2.625" style="2" customWidth="1"/>
    <col min="16169" max="16384" width="9" style="2"/>
  </cols>
  <sheetData>
    <row r="1" spans="2:38" ht="30.7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row>
    <row r="2" spans="2:38" ht="18" customHeight="1">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7" t="s">
        <v>523</v>
      </c>
      <c r="AJ2" s="266"/>
    </row>
    <row r="3" spans="2:38" ht="56.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7"/>
      <c r="AJ3" s="266"/>
    </row>
    <row r="4" spans="2:38" ht="21" customHeight="1">
      <c r="B4" s="1225" t="s">
        <v>524</v>
      </c>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225"/>
    </row>
    <row r="5" spans="2:38" ht="15.75" customHeight="1">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row>
    <row r="6" spans="2:38" ht="27.75" customHeight="1" thickBot="1">
      <c r="B6" s="266"/>
      <c r="C6" s="1226" t="s">
        <v>525</v>
      </c>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266"/>
    </row>
    <row r="7" spans="2:38" s="269" customFormat="1" ht="29.25" customHeight="1">
      <c r="B7" s="268"/>
      <c r="C7" s="1227" t="s">
        <v>526</v>
      </c>
      <c r="D7" s="1228"/>
      <c r="E7" s="1228"/>
      <c r="F7" s="1228"/>
      <c r="G7" s="1228"/>
      <c r="H7" s="1228"/>
      <c r="I7" s="1228" t="s">
        <v>527</v>
      </c>
      <c r="J7" s="1228"/>
      <c r="K7" s="1228"/>
      <c r="L7" s="1228"/>
      <c r="M7" s="1228"/>
      <c r="N7" s="1228"/>
      <c r="O7" s="1229" t="s">
        <v>528</v>
      </c>
      <c r="P7" s="1230"/>
      <c r="Q7" s="1230"/>
      <c r="R7" s="1230"/>
      <c r="S7" s="1230"/>
      <c r="T7" s="1230"/>
      <c r="U7" s="1230"/>
      <c r="V7" s="1230"/>
      <c r="W7" s="1230"/>
      <c r="X7" s="1230"/>
      <c r="Y7" s="1230"/>
      <c r="Z7" s="1230"/>
      <c r="AA7" s="1230"/>
      <c r="AB7" s="1230"/>
      <c r="AC7" s="1230"/>
      <c r="AD7" s="1230"/>
      <c r="AE7" s="1230"/>
      <c r="AF7" s="1230"/>
      <c r="AG7" s="1230"/>
      <c r="AH7" s="1230"/>
      <c r="AI7" s="1231"/>
      <c r="AJ7" s="268"/>
    </row>
    <row r="8" spans="2:38" ht="21" customHeight="1">
      <c r="B8" s="266"/>
      <c r="C8" s="1220"/>
      <c r="D8" s="1221"/>
      <c r="E8" s="1221"/>
      <c r="F8" s="1221"/>
      <c r="G8" s="1221"/>
      <c r="H8" s="1221"/>
      <c r="I8" s="1221"/>
      <c r="J8" s="1221"/>
      <c r="K8" s="1221"/>
      <c r="L8" s="1221"/>
      <c r="M8" s="1221"/>
      <c r="N8" s="1221"/>
      <c r="O8" s="1222"/>
      <c r="P8" s="1223"/>
      <c r="Q8" s="1223"/>
      <c r="R8" s="1223"/>
      <c r="S8" s="1223"/>
      <c r="T8" s="1223"/>
      <c r="U8" s="1223"/>
      <c r="V8" s="1223"/>
      <c r="W8" s="1223"/>
      <c r="X8" s="1223"/>
      <c r="Y8" s="1223"/>
      <c r="Z8" s="1223"/>
      <c r="AA8" s="1223"/>
      <c r="AB8" s="1223"/>
      <c r="AC8" s="1223"/>
      <c r="AD8" s="1223"/>
      <c r="AE8" s="1223"/>
      <c r="AF8" s="1223"/>
      <c r="AG8" s="1223"/>
      <c r="AH8" s="1223"/>
      <c r="AI8" s="1224"/>
      <c r="AJ8" s="266"/>
    </row>
    <row r="9" spans="2:38" ht="21" customHeight="1" thickBot="1">
      <c r="B9" s="266"/>
      <c r="C9" s="1212"/>
      <c r="D9" s="1213"/>
      <c r="E9" s="1213"/>
      <c r="F9" s="1213"/>
      <c r="G9" s="1213"/>
      <c r="H9" s="1213"/>
      <c r="I9" s="1213"/>
      <c r="J9" s="1213"/>
      <c r="K9" s="1213"/>
      <c r="L9" s="1213"/>
      <c r="M9" s="1213"/>
      <c r="N9" s="1213"/>
      <c r="O9" s="1214"/>
      <c r="P9" s="1215"/>
      <c r="Q9" s="1215"/>
      <c r="R9" s="1215"/>
      <c r="S9" s="1215"/>
      <c r="T9" s="1215"/>
      <c r="U9" s="1215"/>
      <c r="V9" s="1215"/>
      <c r="W9" s="1215"/>
      <c r="X9" s="1215"/>
      <c r="Y9" s="1215"/>
      <c r="Z9" s="1215"/>
      <c r="AA9" s="1215"/>
      <c r="AB9" s="1215"/>
      <c r="AC9" s="1215"/>
      <c r="AD9" s="1215"/>
      <c r="AE9" s="1215"/>
      <c r="AF9" s="1215"/>
      <c r="AG9" s="1215"/>
      <c r="AH9" s="1215"/>
      <c r="AI9" s="1216"/>
      <c r="AJ9" s="266"/>
    </row>
    <row r="10" spans="2:38" ht="4.5" customHeight="1">
      <c r="B10" s="266"/>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66"/>
    </row>
    <row r="11" spans="2:38" ht="21" customHeight="1">
      <c r="B11" s="271"/>
      <c r="C11" s="1217" t="s">
        <v>529</v>
      </c>
      <c r="D11" s="1217"/>
      <c r="E11" s="1217"/>
      <c r="F11" s="1217"/>
      <c r="G11" s="1217"/>
      <c r="H11" s="1217"/>
      <c r="I11" s="1217"/>
      <c r="J11" s="1217"/>
      <c r="K11" s="1217"/>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17"/>
      <c r="AH11" s="1217"/>
      <c r="AI11" s="1217"/>
      <c r="AJ11" s="271"/>
      <c r="AK11" s="272"/>
      <c r="AL11" s="272"/>
    </row>
    <row r="12" spans="2:38" ht="21" customHeight="1">
      <c r="B12" s="271"/>
      <c r="C12" s="1217"/>
      <c r="D12" s="1217"/>
      <c r="E12" s="1217"/>
      <c r="F12" s="1217"/>
      <c r="G12" s="1217"/>
      <c r="H12" s="1217"/>
      <c r="I12" s="1217"/>
      <c r="J12" s="1217"/>
      <c r="K12" s="1217"/>
      <c r="L12" s="1217"/>
      <c r="M12" s="1217"/>
      <c r="N12" s="1217"/>
      <c r="O12" s="1217"/>
      <c r="P12" s="1217"/>
      <c r="Q12" s="1217"/>
      <c r="R12" s="1217"/>
      <c r="S12" s="1217"/>
      <c r="T12" s="1217"/>
      <c r="U12" s="1217"/>
      <c r="V12" s="1217"/>
      <c r="W12" s="1217"/>
      <c r="X12" s="1217"/>
      <c r="Y12" s="1217"/>
      <c r="Z12" s="1217"/>
      <c r="AA12" s="1217"/>
      <c r="AB12" s="1217"/>
      <c r="AC12" s="1217"/>
      <c r="AD12" s="1217"/>
      <c r="AE12" s="1217"/>
      <c r="AF12" s="1217"/>
      <c r="AG12" s="1217"/>
      <c r="AH12" s="1217"/>
      <c r="AI12" s="1217"/>
      <c r="AJ12" s="271"/>
      <c r="AK12" s="272"/>
      <c r="AL12" s="272"/>
    </row>
    <row r="13" spans="2:38" ht="13.5" customHeight="1">
      <c r="B13" s="271"/>
      <c r="C13" s="1217"/>
      <c r="D13" s="1217"/>
      <c r="E13" s="1217"/>
      <c r="F13" s="1217"/>
      <c r="G13" s="1217"/>
      <c r="H13" s="1217"/>
      <c r="I13" s="1217"/>
      <c r="J13" s="1217"/>
      <c r="K13" s="1217"/>
      <c r="L13" s="1217"/>
      <c r="M13" s="1217"/>
      <c r="N13" s="1217"/>
      <c r="O13" s="1217"/>
      <c r="P13" s="1217"/>
      <c r="Q13" s="1217"/>
      <c r="R13" s="1217"/>
      <c r="S13" s="1217"/>
      <c r="T13" s="1217"/>
      <c r="U13" s="1217"/>
      <c r="V13" s="1217"/>
      <c r="W13" s="1217"/>
      <c r="X13" s="1217"/>
      <c r="Y13" s="1217"/>
      <c r="Z13" s="1217"/>
      <c r="AA13" s="1217"/>
      <c r="AB13" s="1217"/>
      <c r="AC13" s="1217"/>
      <c r="AD13" s="1217"/>
      <c r="AE13" s="1217"/>
      <c r="AF13" s="1217"/>
      <c r="AG13" s="1217"/>
      <c r="AH13" s="1217"/>
      <c r="AI13" s="1217"/>
      <c r="AJ13" s="271"/>
      <c r="AK13" s="272"/>
      <c r="AL13" s="272"/>
    </row>
    <row r="14" spans="2:38" ht="24" customHeight="1">
      <c r="B14" s="271"/>
      <c r="C14" s="1217"/>
      <c r="D14" s="1217"/>
      <c r="E14" s="1217"/>
      <c r="F14" s="1217"/>
      <c r="G14" s="1217"/>
      <c r="H14" s="1217"/>
      <c r="I14" s="1217"/>
      <c r="J14" s="1217"/>
      <c r="K14" s="1217"/>
      <c r="L14" s="1217"/>
      <c r="M14" s="1217"/>
      <c r="N14" s="1217"/>
      <c r="O14" s="1217"/>
      <c r="P14" s="1217"/>
      <c r="Q14" s="1217"/>
      <c r="R14" s="1217"/>
      <c r="S14" s="1217"/>
      <c r="T14" s="1217"/>
      <c r="U14" s="1217"/>
      <c r="V14" s="1217"/>
      <c r="W14" s="1217"/>
      <c r="X14" s="1217"/>
      <c r="Y14" s="1217"/>
      <c r="Z14" s="1217"/>
      <c r="AA14" s="1217"/>
      <c r="AB14" s="1217"/>
      <c r="AC14" s="1217"/>
      <c r="AD14" s="1217"/>
      <c r="AE14" s="1217"/>
      <c r="AF14" s="1217"/>
      <c r="AG14" s="1217"/>
      <c r="AH14" s="1217"/>
      <c r="AI14" s="1217"/>
      <c r="AJ14" s="271"/>
      <c r="AK14" s="272"/>
      <c r="AL14" s="272"/>
    </row>
    <row r="15" spans="2:38" ht="21" hidden="1" customHeight="1">
      <c r="B15" s="271"/>
      <c r="C15" s="1217"/>
      <c r="D15" s="1217"/>
      <c r="E15" s="1217"/>
      <c r="F15" s="1217"/>
      <c r="G15" s="1217"/>
      <c r="H15" s="1217"/>
      <c r="I15" s="1217"/>
      <c r="J15" s="1217"/>
      <c r="K15" s="1217"/>
      <c r="L15" s="1217"/>
      <c r="M15" s="1217"/>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7"/>
      <c r="AI15" s="1217"/>
      <c r="AJ15" s="271"/>
      <c r="AK15" s="272"/>
      <c r="AL15" s="272"/>
    </row>
    <row r="16" spans="2:38" s="269" customFormat="1" ht="29.25" customHeight="1">
      <c r="B16" s="268"/>
      <c r="C16" s="1218" t="s">
        <v>530</v>
      </c>
      <c r="D16" s="1218"/>
      <c r="E16" s="1218"/>
      <c r="F16" s="1218"/>
      <c r="G16" s="1218"/>
      <c r="H16" s="1218"/>
      <c r="I16" s="1218"/>
      <c r="J16" s="1218"/>
      <c r="K16" s="1218"/>
      <c r="L16" s="1218"/>
      <c r="M16" s="1218"/>
      <c r="N16" s="1218"/>
      <c r="O16" s="1218"/>
      <c r="P16" s="1218"/>
      <c r="Q16" s="1218"/>
      <c r="R16" s="1218"/>
      <c r="S16" s="1218"/>
      <c r="T16" s="1218"/>
      <c r="U16" s="1218"/>
      <c r="V16" s="1218"/>
      <c r="W16" s="1218"/>
      <c r="X16" s="1218"/>
      <c r="Y16" s="1218"/>
      <c r="Z16" s="1218"/>
      <c r="AA16" s="1218"/>
      <c r="AB16" s="1218"/>
      <c r="AC16" s="1218"/>
      <c r="AD16" s="1218"/>
      <c r="AE16" s="1218"/>
      <c r="AF16" s="1218"/>
      <c r="AG16" s="1218"/>
      <c r="AH16" s="1218"/>
      <c r="AI16" s="1218"/>
      <c r="AJ16" s="273"/>
      <c r="AK16" s="274"/>
      <c r="AL16" s="274"/>
    </row>
    <row r="17" spans="2:36" ht="62.25" customHeight="1">
      <c r="B17" s="266"/>
      <c r="C17" s="1219"/>
      <c r="D17" s="1219"/>
      <c r="E17" s="1219"/>
      <c r="F17" s="1219"/>
      <c r="G17" s="1219"/>
      <c r="H17" s="1219"/>
      <c r="I17" s="1219"/>
      <c r="J17" s="1219"/>
      <c r="K17" s="1219"/>
      <c r="L17" s="1219"/>
      <c r="M17" s="1219"/>
      <c r="N17" s="1219"/>
      <c r="O17" s="1219"/>
      <c r="P17" s="1219"/>
      <c r="Q17" s="1219"/>
      <c r="R17" s="1219"/>
      <c r="S17" s="1219"/>
      <c r="T17" s="1219"/>
      <c r="U17" s="1219"/>
      <c r="V17" s="1219"/>
      <c r="W17" s="1219"/>
      <c r="X17" s="1219"/>
      <c r="Y17" s="1219"/>
      <c r="Z17" s="1219"/>
      <c r="AA17" s="1219"/>
      <c r="AB17" s="1219"/>
      <c r="AC17" s="1219"/>
      <c r="AD17" s="1219"/>
      <c r="AE17" s="1219"/>
      <c r="AF17" s="1219"/>
      <c r="AG17" s="1219"/>
      <c r="AH17" s="1219"/>
      <c r="AI17" s="1219"/>
      <c r="AJ17" s="266"/>
    </row>
    <row r="18" spans="2:36" ht="9.75" customHeight="1">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2"/>
  <printOptions horizontalCentered="1"/>
  <pageMargins left="0.39370078740157483" right="0.39370078740157483" top="0.39370078740157483" bottom="0.35433070866141736" header="0.31496062992125984" footer="0.27559055118110237"/>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27"/>
  <sheetViews>
    <sheetView view="pageBreakPreview" zoomScale="110" zoomScaleNormal="100" zoomScaleSheetLayoutView="110" workbookViewId="0"/>
  </sheetViews>
  <sheetFormatPr defaultRowHeight="13.5"/>
  <cols>
    <col min="1" max="1" width="1.25" style="13" customWidth="1"/>
    <col min="2" max="2" width="21.5" style="13" customWidth="1"/>
    <col min="3" max="3" width="4.625" style="13" customWidth="1"/>
    <col min="4" max="4" width="4.375" style="13" customWidth="1"/>
    <col min="5" max="5" width="16.375" style="13" customWidth="1"/>
    <col min="6" max="6" width="4.625" style="13" customWidth="1"/>
    <col min="7" max="7" width="25" style="13" customWidth="1"/>
    <col min="8" max="8" width="4.625" style="13" customWidth="1"/>
    <col min="9" max="9" width="2.25" style="13" customWidth="1"/>
    <col min="10" max="10" width="4.75" style="13" customWidth="1"/>
    <col min="11" max="256" width="9" style="13"/>
    <col min="257" max="257" width="1.25" style="13" customWidth="1"/>
    <col min="258" max="258" width="21.5" style="13" customWidth="1"/>
    <col min="259" max="259" width="4.625" style="13" customWidth="1"/>
    <col min="260" max="260" width="4.375" style="13" customWidth="1"/>
    <col min="261" max="261" width="20.75" style="13" customWidth="1"/>
    <col min="262" max="262" width="4.625" style="13" customWidth="1"/>
    <col min="263" max="263" width="25" style="13" customWidth="1"/>
    <col min="264" max="264" width="4.625" style="13" customWidth="1"/>
    <col min="265" max="265" width="24.25" style="13" customWidth="1"/>
    <col min="266" max="266" width="4.75" style="13" customWidth="1"/>
    <col min="267" max="512" width="9" style="13"/>
    <col min="513" max="513" width="1.25" style="13" customWidth="1"/>
    <col min="514" max="514" width="21.5" style="13" customWidth="1"/>
    <col min="515" max="515" width="4.625" style="13" customWidth="1"/>
    <col min="516" max="516" width="4.375" style="13" customWidth="1"/>
    <col min="517" max="517" width="20.75" style="13" customWidth="1"/>
    <col min="518" max="518" width="4.625" style="13" customWidth="1"/>
    <col min="519" max="519" width="25" style="13" customWidth="1"/>
    <col min="520" max="520" width="4.625" style="13" customWidth="1"/>
    <col min="521" max="521" width="24.25" style="13" customWidth="1"/>
    <col min="522" max="522" width="4.75" style="13" customWidth="1"/>
    <col min="523" max="768" width="9" style="13"/>
    <col min="769" max="769" width="1.25" style="13" customWidth="1"/>
    <col min="770" max="770" width="21.5" style="13" customWidth="1"/>
    <col min="771" max="771" width="4.625" style="13" customWidth="1"/>
    <col min="772" max="772" width="4.375" style="13" customWidth="1"/>
    <col min="773" max="773" width="20.75" style="13" customWidth="1"/>
    <col min="774" max="774" width="4.625" style="13" customWidth="1"/>
    <col min="775" max="775" width="25" style="13" customWidth="1"/>
    <col min="776" max="776" width="4.625" style="13" customWidth="1"/>
    <col min="777" max="777" width="24.25" style="13" customWidth="1"/>
    <col min="778" max="778" width="4.75" style="13" customWidth="1"/>
    <col min="779" max="1024" width="9" style="13"/>
    <col min="1025" max="1025" width="1.25" style="13" customWidth="1"/>
    <col min="1026" max="1026" width="21.5" style="13" customWidth="1"/>
    <col min="1027" max="1027" width="4.625" style="13" customWidth="1"/>
    <col min="1028" max="1028" width="4.375" style="13" customWidth="1"/>
    <col min="1029" max="1029" width="20.75" style="13" customWidth="1"/>
    <col min="1030" max="1030" width="4.625" style="13" customWidth="1"/>
    <col min="1031" max="1031" width="25" style="13" customWidth="1"/>
    <col min="1032" max="1032" width="4.625" style="13" customWidth="1"/>
    <col min="1033" max="1033" width="24.25" style="13" customWidth="1"/>
    <col min="1034" max="1034" width="4.75" style="13" customWidth="1"/>
    <col min="1035" max="1280" width="9" style="13"/>
    <col min="1281" max="1281" width="1.25" style="13" customWidth="1"/>
    <col min="1282" max="1282" width="21.5" style="13" customWidth="1"/>
    <col min="1283" max="1283" width="4.625" style="13" customWidth="1"/>
    <col min="1284" max="1284" width="4.375" style="13" customWidth="1"/>
    <col min="1285" max="1285" width="20.75" style="13" customWidth="1"/>
    <col min="1286" max="1286" width="4.625" style="13" customWidth="1"/>
    <col min="1287" max="1287" width="25" style="13" customWidth="1"/>
    <col min="1288" max="1288" width="4.625" style="13" customWidth="1"/>
    <col min="1289" max="1289" width="24.25" style="13" customWidth="1"/>
    <col min="1290" max="1290" width="4.75" style="13" customWidth="1"/>
    <col min="1291" max="1536" width="9" style="13"/>
    <col min="1537" max="1537" width="1.25" style="13" customWidth="1"/>
    <col min="1538" max="1538" width="21.5" style="13" customWidth="1"/>
    <col min="1539" max="1539" width="4.625" style="13" customWidth="1"/>
    <col min="1540" max="1540" width="4.375" style="13" customWidth="1"/>
    <col min="1541" max="1541" width="20.75" style="13" customWidth="1"/>
    <col min="1542" max="1542" width="4.625" style="13" customWidth="1"/>
    <col min="1543" max="1543" width="25" style="13" customWidth="1"/>
    <col min="1544" max="1544" width="4.625" style="13" customWidth="1"/>
    <col min="1545" max="1545" width="24.25" style="13" customWidth="1"/>
    <col min="1546" max="1546" width="4.75" style="13" customWidth="1"/>
    <col min="1547" max="1792" width="9" style="13"/>
    <col min="1793" max="1793" width="1.25" style="13" customWidth="1"/>
    <col min="1794" max="1794" width="21.5" style="13" customWidth="1"/>
    <col min="1795" max="1795" width="4.625" style="13" customWidth="1"/>
    <col min="1796" max="1796" width="4.375" style="13" customWidth="1"/>
    <col min="1797" max="1797" width="20.75" style="13" customWidth="1"/>
    <col min="1798" max="1798" width="4.625" style="13" customWidth="1"/>
    <col min="1799" max="1799" width="25" style="13" customWidth="1"/>
    <col min="1800" max="1800" width="4.625" style="13" customWidth="1"/>
    <col min="1801" max="1801" width="24.25" style="13" customWidth="1"/>
    <col min="1802" max="1802" width="4.75" style="13" customWidth="1"/>
    <col min="1803" max="2048" width="9" style="13"/>
    <col min="2049" max="2049" width="1.25" style="13" customWidth="1"/>
    <col min="2050" max="2050" width="21.5" style="13" customWidth="1"/>
    <col min="2051" max="2051" width="4.625" style="13" customWidth="1"/>
    <col min="2052" max="2052" width="4.375" style="13" customWidth="1"/>
    <col min="2053" max="2053" width="20.75" style="13" customWidth="1"/>
    <col min="2054" max="2054" width="4.625" style="13" customWidth="1"/>
    <col min="2055" max="2055" width="25" style="13" customWidth="1"/>
    <col min="2056" max="2056" width="4.625" style="13" customWidth="1"/>
    <col min="2057" max="2057" width="24.25" style="13" customWidth="1"/>
    <col min="2058" max="2058" width="4.75" style="13" customWidth="1"/>
    <col min="2059" max="2304" width="9" style="13"/>
    <col min="2305" max="2305" width="1.25" style="13" customWidth="1"/>
    <col min="2306" max="2306" width="21.5" style="13" customWidth="1"/>
    <col min="2307" max="2307" width="4.625" style="13" customWidth="1"/>
    <col min="2308" max="2308" width="4.375" style="13" customWidth="1"/>
    <col min="2309" max="2309" width="20.75" style="13" customWidth="1"/>
    <col min="2310" max="2310" width="4.625" style="13" customWidth="1"/>
    <col min="2311" max="2311" width="25" style="13" customWidth="1"/>
    <col min="2312" max="2312" width="4.625" style="13" customWidth="1"/>
    <col min="2313" max="2313" width="24.25" style="13" customWidth="1"/>
    <col min="2314" max="2314" width="4.75" style="13" customWidth="1"/>
    <col min="2315" max="2560" width="9" style="13"/>
    <col min="2561" max="2561" width="1.25" style="13" customWidth="1"/>
    <col min="2562" max="2562" width="21.5" style="13" customWidth="1"/>
    <col min="2563" max="2563" width="4.625" style="13" customWidth="1"/>
    <col min="2564" max="2564" width="4.375" style="13" customWidth="1"/>
    <col min="2565" max="2565" width="20.75" style="13" customWidth="1"/>
    <col min="2566" max="2566" width="4.625" style="13" customWidth="1"/>
    <col min="2567" max="2567" width="25" style="13" customWidth="1"/>
    <col min="2568" max="2568" width="4.625" style="13" customWidth="1"/>
    <col min="2569" max="2569" width="24.25" style="13" customWidth="1"/>
    <col min="2570" max="2570" width="4.75" style="13" customWidth="1"/>
    <col min="2571" max="2816" width="9" style="13"/>
    <col min="2817" max="2817" width="1.25" style="13" customWidth="1"/>
    <col min="2818" max="2818" width="21.5" style="13" customWidth="1"/>
    <col min="2819" max="2819" width="4.625" style="13" customWidth="1"/>
    <col min="2820" max="2820" width="4.375" style="13" customWidth="1"/>
    <col min="2821" max="2821" width="20.75" style="13" customWidth="1"/>
    <col min="2822" max="2822" width="4.625" style="13" customWidth="1"/>
    <col min="2823" max="2823" width="25" style="13" customWidth="1"/>
    <col min="2824" max="2824" width="4.625" style="13" customWidth="1"/>
    <col min="2825" max="2825" width="24.25" style="13" customWidth="1"/>
    <col min="2826" max="2826" width="4.75" style="13" customWidth="1"/>
    <col min="2827" max="3072" width="9" style="13"/>
    <col min="3073" max="3073" width="1.25" style="13" customWidth="1"/>
    <col min="3074" max="3074" width="21.5" style="13" customWidth="1"/>
    <col min="3075" max="3075" width="4.625" style="13" customWidth="1"/>
    <col min="3076" max="3076" width="4.375" style="13" customWidth="1"/>
    <col min="3077" max="3077" width="20.75" style="13" customWidth="1"/>
    <col min="3078" max="3078" width="4.625" style="13" customWidth="1"/>
    <col min="3079" max="3079" width="25" style="13" customWidth="1"/>
    <col min="3080" max="3080" width="4.625" style="13" customWidth="1"/>
    <col min="3081" max="3081" width="24.25" style="13" customWidth="1"/>
    <col min="3082" max="3082" width="4.75" style="13" customWidth="1"/>
    <col min="3083" max="3328" width="9" style="13"/>
    <col min="3329" max="3329" width="1.25" style="13" customWidth="1"/>
    <col min="3330" max="3330" width="21.5" style="13" customWidth="1"/>
    <col min="3331" max="3331" width="4.625" style="13" customWidth="1"/>
    <col min="3332" max="3332" width="4.375" style="13" customWidth="1"/>
    <col min="3333" max="3333" width="20.75" style="13" customWidth="1"/>
    <col min="3334" max="3334" width="4.625" style="13" customWidth="1"/>
    <col min="3335" max="3335" width="25" style="13" customWidth="1"/>
    <col min="3336" max="3336" width="4.625" style="13" customWidth="1"/>
    <col min="3337" max="3337" width="24.25" style="13" customWidth="1"/>
    <col min="3338" max="3338" width="4.75" style="13" customWidth="1"/>
    <col min="3339" max="3584" width="9" style="13"/>
    <col min="3585" max="3585" width="1.25" style="13" customWidth="1"/>
    <col min="3586" max="3586" width="21.5" style="13" customWidth="1"/>
    <col min="3587" max="3587" width="4.625" style="13" customWidth="1"/>
    <col min="3588" max="3588" width="4.375" style="13" customWidth="1"/>
    <col min="3589" max="3589" width="20.75" style="13" customWidth="1"/>
    <col min="3590" max="3590" width="4.625" style="13" customWidth="1"/>
    <col min="3591" max="3591" width="25" style="13" customWidth="1"/>
    <col min="3592" max="3592" width="4.625" style="13" customWidth="1"/>
    <col min="3593" max="3593" width="24.25" style="13" customWidth="1"/>
    <col min="3594" max="3594" width="4.75" style="13" customWidth="1"/>
    <col min="3595" max="3840" width="9" style="13"/>
    <col min="3841" max="3841" width="1.25" style="13" customWidth="1"/>
    <col min="3842" max="3842" width="21.5" style="13" customWidth="1"/>
    <col min="3843" max="3843" width="4.625" style="13" customWidth="1"/>
    <col min="3844" max="3844" width="4.375" style="13" customWidth="1"/>
    <col min="3845" max="3845" width="20.75" style="13" customWidth="1"/>
    <col min="3846" max="3846" width="4.625" style="13" customWidth="1"/>
    <col min="3847" max="3847" width="25" style="13" customWidth="1"/>
    <col min="3848" max="3848" width="4.625" style="13" customWidth="1"/>
    <col min="3849" max="3849" width="24.25" style="13" customWidth="1"/>
    <col min="3850" max="3850" width="4.75" style="13" customWidth="1"/>
    <col min="3851" max="4096" width="9" style="13"/>
    <col min="4097" max="4097" width="1.25" style="13" customWidth="1"/>
    <col min="4098" max="4098" width="21.5" style="13" customWidth="1"/>
    <col min="4099" max="4099" width="4.625" style="13" customWidth="1"/>
    <col min="4100" max="4100" width="4.375" style="13" customWidth="1"/>
    <col min="4101" max="4101" width="20.75" style="13" customWidth="1"/>
    <col min="4102" max="4102" width="4.625" style="13" customWidth="1"/>
    <col min="4103" max="4103" width="25" style="13" customWidth="1"/>
    <col min="4104" max="4104" width="4.625" style="13" customWidth="1"/>
    <col min="4105" max="4105" width="24.25" style="13" customWidth="1"/>
    <col min="4106" max="4106" width="4.75" style="13" customWidth="1"/>
    <col min="4107" max="4352" width="9" style="13"/>
    <col min="4353" max="4353" width="1.25" style="13" customWidth="1"/>
    <col min="4354" max="4354" width="21.5" style="13" customWidth="1"/>
    <col min="4355" max="4355" width="4.625" style="13" customWidth="1"/>
    <col min="4356" max="4356" width="4.375" style="13" customWidth="1"/>
    <col min="4357" max="4357" width="20.75" style="13" customWidth="1"/>
    <col min="4358" max="4358" width="4.625" style="13" customWidth="1"/>
    <col min="4359" max="4359" width="25" style="13" customWidth="1"/>
    <col min="4360" max="4360" width="4.625" style="13" customWidth="1"/>
    <col min="4361" max="4361" width="24.25" style="13" customWidth="1"/>
    <col min="4362" max="4362" width="4.75" style="13" customWidth="1"/>
    <col min="4363" max="4608" width="9" style="13"/>
    <col min="4609" max="4609" width="1.25" style="13" customWidth="1"/>
    <col min="4610" max="4610" width="21.5" style="13" customWidth="1"/>
    <col min="4611" max="4611" width="4.625" style="13" customWidth="1"/>
    <col min="4612" max="4612" width="4.375" style="13" customWidth="1"/>
    <col min="4613" max="4613" width="20.75" style="13" customWidth="1"/>
    <col min="4614" max="4614" width="4.625" style="13" customWidth="1"/>
    <col min="4615" max="4615" width="25" style="13" customWidth="1"/>
    <col min="4616" max="4616" width="4.625" style="13" customWidth="1"/>
    <col min="4617" max="4617" width="24.25" style="13" customWidth="1"/>
    <col min="4618" max="4618" width="4.75" style="13" customWidth="1"/>
    <col min="4619" max="4864" width="9" style="13"/>
    <col min="4865" max="4865" width="1.25" style="13" customWidth="1"/>
    <col min="4866" max="4866" width="21.5" style="13" customWidth="1"/>
    <col min="4867" max="4867" width="4.625" style="13" customWidth="1"/>
    <col min="4868" max="4868" width="4.375" style="13" customWidth="1"/>
    <col min="4869" max="4869" width="20.75" style="13" customWidth="1"/>
    <col min="4870" max="4870" width="4.625" style="13" customWidth="1"/>
    <col min="4871" max="4871" width="25" style="13" customWidth="1"/>
    <col min="4872" max="4872" width="4.625" style="13" customWidth="1"/>
    <col min="4873" max="4873" width="24.25" style="13" customWidth="1"/>
    <col min="4874" max="4874" width="4.75" style="13" customWidth="1"/>
    <col min="4875" max="5120" width="9" style="13"/>
    <col min="5121" max="5121" width="1.25" style="13" customWidth="1"/>
    <col min="5122" max="5122" width="21.5" style="13" customWidth="1"/>
    <col min="5123" max="5123" width="4.625" style="13" customWidth="1"/>
    <col min="5124" max="5124" width="4.375" style="13" customWidth="1"/>
    <col min="5125" max="5125" width="20.75" style="13" customWidth="1"/>
    <col min="5126" max="5126" width="4.625" style="13" customWidth="1"/>
    <col min="5127" max="5127" width="25" style="13" customWidth="1"/>
    <col min="5128" max="5128" width="4.625" style="13" customWidth="1"/>
    <col min="5129" max="5129" width="24.25" style="13" customWidth="1"/>
    <col min="5130" max="5130" width="4.75" style="13" customWidth="1"/>
    <col min="5131" max="5376" width="9" style="13"/>
    <col min="5377" max="5377" width="1.25" style="13" customWidth="1"/>
    <col min="5378" max="5378" width="21.5" style="13" customWidth="1"/>
    <col min="5379" max="5379" width="4.625" style="13" customWidth="1"/>
    <col min="5380" max="5380" width="4.375" style="13" customWidth="1"/>
    <col min="5381" max="5381" width="20.75" style="13" customWidth="1"/>
    <col min="5382" max="5382" width="4.625" style="13" customWidth="1"/>
    <col min="5383" max="5383" width="25" style="13" customWidth="1"/>
    <col min="5384" max="5384" width="4.625" style="13" customWidth="1"/>
    <col min="5385" max="5385" width="24.25" style="13" customWidth="1"/>
    <col min="5386" max="5386" width="4.75" style="13" customWidth="1"/>
    <col min="5387" max="5632" width="9" style="13"/>
    <col min="5633" max="5633" width="1.25" style="13" customWidth="1"/>
    <col min="5634" max="5634" width="21.5" style="13" customWidth="1"/>
    <col min="5635" max="5635" width="4.625" style="13" customWidth="1"/>
    <col min="5636" max="5636" width="4.375" style="13" customWidth="1"/>
    <col min="5637" max="5637" width="20.75" style="13" customWidth="1"/>
    <col min="5638" max="5638" width="4.625" style="13" customWidth="1"/>
    <col min="5639" max="5639" width="25" style="13" customWidth="1"/>
    <col min="5640" max="5640" width="4.625" style="13" customWidth="1"/>
    <col min="5641" max="5641" width="24.25" style="13" customWidth="1"/>
    <col min="5642" max="5642" width="4.75" style="13" customWidth="1"/>
    <col min="5643" max="5888" width="9" style="13"/>
    <col min="5889" max="5889" width="1.25" style="13" customWidth="1"/>
    <col min="5890" max="5890" width="21.5" style="13" customWidth="1"/>
    <col min="5891" max="5891" width="4.625" style="13" customWidth="1"/>
    <col min="5892" max="5892" width="4.375" style="13" customWidth="1"/>
    <col min="5893" max="5893" width="20.75" style="13" customWidth="1"/>
    <col min="5894" max="5894" width="4.625" style="13" customWidth="1"/>
    <col min="5895" max="5895" width="25" style="13" customWidth="1"/>
    <col min="5896" max="5896" width="4.625" style="13" customWidth="1"/>
    <col min="5897" max="5897" width="24.25" style="13" customWidth="1"/>
    <col min="5898" max="5898" width="4.75" style="13" customWidth="1"/>
    <col min="5899" max="6144" width="9" style="13"/>
    <col min="6145" max="6145" width="1.25" style="13" customWidth="1"/>
    <col min="6146" max="6146" width="21.5" style="13" customWidth="1"/>
    <col min="6147" max="6147" width="4.625" style="13" customWidth="1"/>
    <col min="6148" max="6148" width="4.375" style="13" customWidth="1"/>
    <col min="6149" max="6149" width="20.75" style="13" customWidth="1"/>
    <col min="6150" max="6150" width="4.625" style="13" customWidth="1"/>
    <col min="6151" max="6151" width="25" style="13" customWidth="1"/>
    <col min="6152" max="6152" width="4.625" style="13" customWidth="1"/>
    <col min="6153" max="6153" width="24.25" style="13" customWidth="1"/>
    <col min="6154" max="6154" width="4.75" style="13" customWidth="1"/>
    <col min="6155" max="6400" width="9" style="13"/>
    <col min="6401" max="6401" width="1.25" style="13" customWidth="1"/>
    <col min="6402" max="6402" width="21.5" style="13" customWidth="1"/>
    <col min="6403" max="6403" width="4.625" style="13" customWidth="1"/>
    <col min="6404" max="6404" width="4.375" style="13" customWidth="1"/>
    <col min="6405" max="6405" width="20.75" style="13" customWidth="1"/>
    <col min="6406" max="6406" width="4.625" style="13" customWidth="1"/>
    <col min="6407" max="6407" width="25" style="13" customWidth="1"/>
    <col min="6408" max="6408" width="4.625" style="13" customWidth="1"/>
    <col min="6409" max="6409" width="24.25" style="13" customWidth="1"/>
    <col min="6410" max="6410" width="4.75" style="13" customWidth="1"/>
    <col min="6411" max="6656" width="9" style="13"/>
    <col min="6657" max="6657" width="1.25" style="13" customWidth="1"/>
    <col min="6658" max="6658" width="21.5" style="13" customWidth="1"/>
    <col min="6659" max="6659" width="4.625" style="13" customWidth="1"/>
    <col min="6660" max="6660" width="4.375" style="13" customWidth="1"/>
    <col min="6661" max="6661" width="20.75" style="13" customWidth="1"/>
    <col min="6662" max="6662" width="4.625" style="13" customWidth="1"/>
    <col min="6663" max="6663" width="25" style="13" customWidth="1"/>
    <col min="6664" max="6664" width="4.625" style="13" customWidth="1"/>
    <col min="6665" max="6665" width="24.25" style="13" customWidth="1"/>
    <col min="6666" max="6666" width="4.75" style="13" customWidth="1"/>
    <col min="6667" max="6912" width="9" style="13"/>
    <col min="6913" max="6913" width="1.25" style="13" customWidth="1"/>
    <col min="6914" max="6914" width="21.5" style="13" customWidth="1"/>
    <col min="6915" max="6915" width="4.625" style="13" customWidth="1"/>
    <col min="6916" max="6916" width="4.375" style="13" customWidth="1"/>
    <col min="6917" max="6917" width="20.75" style="13" customWidth="1"/>
    <col min="6918" max="6918" width="4.625" style="13" customWidth="1"/>
    <col min="6919" max="6919" width="25" style="13" customWidth="1"/>
    <col min="6920" max="6920" width="4.625" style="13" customWidth="1"/>
    <col min="6921" max="6921" width="24.25" style="13" customWidth="1"/>
    <col min="6922" max="6922" width="4.75" style="13" customWidth="1"/>
    <col min="6923" max="7168" width="9" style="13"/>
    <col min="7169" max="7169" width="1.25" style="13" customWidth="1"/>
    <col min="7170" max="7170" width="21.5" style="13" customWidth="1"/>
    <col min="7171" max="7171" width="4.625" style="13" customWidth="1"/>
    <col min="7172" max="7172" width="4.375" style="13" customWidth="1"/>
    <col min="7173" max="7173" width="20.75" style="13" customWidth="1"/>
    <col min="7174" max="7174" width="4.625" style="13" customWidth="1"/>
    <col min="7175" max="7175" width="25" style="13" customWidth="1"/>
    <col min="7176" max="7176" width="4.625" style="13" customWidth="1"/>
    <col min="7177" max="7177" width="24.25" style="13" customWidth="1"/>
    <col min="7178" max="7178" width="4.75" style="13" customWidth="1"/>
    <col min="7179" max="7424" width="9" style="13"/>
    <col min="7425" max="7425" width="1.25" style="13" customWidth="1"/>
    <col min="7426" max="7426" width="21.5" style="13" customWidth="1"/>
    <col min="7427" max="7427" width="4.625" style="13" customWidth="1"/>
    <col min="7428" max="7428" width="4.375" style="13" customWidth="1"/>
    <col min="7429" max="7429" width="20.75" style="13" customWidth="1"/>
    <col min="7430" max="7430" width="4.625" style="13" customWidth="1"/>
    <col min="7431" max="7431" width="25" style="13" customWidth="1"/>
    <col min="7432" max="7432" width="4.625" style="13" customWidth="1"/>
    <col min="7433" max="7433" width="24.25" style="13" customWidth="1"/>
    <col min="7434" max="7434" width="4.75" style="13" customWidth="1"/>
    <col min="7435" max="7680" width="9" style="13"/>
    <col min="7681" max="7681" width="1.25" style="13" customWidth="1"/>
    <col min="7682" max="7682" width="21.5" style="13" customWidth="1"/>
    <col min="7683" max="7683" width="4.625" style="13" customWidth="1"/>
    <col min="7684" max="7684" width="4.375" style="13" customWidth="1"/>
    <col min="7685" max="7685" width="20.75" style="13" customWidth="1"/>
    <col min="7686" max="7686" width="4.625" style="13" customWidth="1"/>
    <col min="7687" max="7687" width="25" style="13" customWidth="1"/>
    <col min="7688" max="7688" width="4.625" style="13" customWidth="1"/>
    <col min="7689" max="7689" width="24.25" style="13" customWidth="1"/>
    <col min="7690" max="7690" width="4.75" style="13" customWidth="1"/>
    <col min="7691" max="7936" width="9" style="13"/>
    <col min="7937" max="7937" width="1.25" style="13" customWidth="1"/>
    <col min="7938" max="7938" width="21.5" style="13" customWidth="1"/>
    <col min="7939" max="7939" width="4.625" style="13" customWidth="1"/>
    <col min="7940" max="7940" width="4.375" style="13" customWidth="1"/>
    <col min="7941" max="7941" width="20.75" style="13" customWidth="1"/>
    <col min="7942" max="7942" width="4.625" style="13" customWidth="1"/>
    <col min="7943" max="7943" width="25" style="13" customWidth="1"/>
    <col min="7944" max="7944" width="4.625" style="13" customWidth="1"/>
    <col min="7945" max="7945" width="24.25" style="13" customWidth="1"/>
    <col min="7946" max="7946" width="4.75" style="13" customWidth="1"/>
    <col min="7947" max="8192" width="9" style="13"/>
    <col min="8193" max="8193" width="1.25" style="13" customWidth="1"/>
    <col min="8194" max="8194" width="21.5" style="13" customWidth="1"/>
    <col min="8195" max="8195" width="4.625" style="13" customWidth="1"/>
    <col min="8196" max="8196" width="4.375" style="13" customWidth="1"/>
    <col min="8197" max="8197" width="20.75" style="13" customWidth="1"/>
    <col min="8198" max="8198" width="4.625" style="13" customWidth="1"/>
    <col min="8199" max="8199" width="25" style="13" customWidth="1"/>
    <col min="8200" max="8200" width="4.625" style="13" customWidth="1"/>
    <col min="8201" max="8201" width="24.25" style="13" customWidth="1"/>
    <col min="8202" max="8202" width="4.75" style="13" customWidth="1"/>
    <col min="8203" max="8448" width="9" style="13"/>
    <col min="8449" max="8449" width="1.25" style="13" customWidth="1"/>
    <col min="8450" max="8450" width="21.5" style="13" customWidth="1"/>
    <col min="8451" max="8451" width="4.625" style="13" customWidth="1"/>
    <col min="8452" max="8452" width="4.375" style="13" customWidth="1"/>
    <col min="8453" max="8453" width="20.75" style="13" customWidth="1"/>
    <col min="8454" max="8454" width="4.625" style="13" customWidth="1"/>
    <col min="8455" max="8455" width="25" style="13" customWidth="1"/>
    <col min="8456" max="8456" width="4.625" style="13" customWidth="1"/>
    <col min="8457" max="8457" width="24.25" style="13" customWidth="1"/>
    <col min="8458" max="8458" width="4.75" style="13" customWidth="1"/>
    <col min="8459" max="8704" width="9" style="13"/>
    <col min="8705" max="8705" width="1.25" style="13" customWidth="1"/>
    <col min="8706" max="8706" width="21.5" style="13" customWidth="1"/>
    <col min="8707" max="8707" width="4.625" style="13" customWidth="1"/>
    <col min="8708" max="8708" width="4.375" style="13" customWidth="1"/>
    <col min="8709" max="8709" width="20.75" style="13" customWidth="1"/>
    <col min="8710" max="8710" width="4.625" style="13" customWidth="1"/>
    <col min="8711" max="8711" width="25" style="13" customWidth="1"/>
    <col min="8712" max="8712" width="4.625" style="13" customWidth="1"/>
    <col min="8713" max="8713" width="24.25" style="13" customWidth="1"/>
    <col min="8714" max="8714" width="4.75" style="13" customWidth="1"/>
    <col min="8715" max="8960" width="9" style="13"/>
    <col min="8961" max="8961" width="1.25" style="13" customWidth="1"/>
    <col min="8962" max="8962" width="21.5" style="13" customWidth="1"/>
    <col min="8963" max="8963" width="4.625" style="13" customWidth="1"/>
    <col min="8964" max="8964" width="4.375" style="13" customWidth="1"/>
    <col min="8965" max="8965" width="20.75" style="13" customWidth="1"/>
    <col min="8966" max="8966" width="4.625" style="13" customWidth="1"/>
    <col min="8967" max="8967" width="25" style="13" customWidth="1"/>
    <col min="8968" max="8968" width="4.625" style="13" customWidth="1"/>
    <col min="8969" max="8969" width="24.25" style="13" customWidth="1"/>
    <col min="8970" max="8970" width="4.75" style="13" customWidth="1"/>
    <col min="8971" max="9216" width="9" style="13"/>
    <col min="9217" max="9217" width="1.25" style="13" customWidth="1"/>
    <col min="9218" max="9218" width="21.5" style="13" customWidth="1"/>
    <col min="9219" max="9219" width="4.625" style="13" customWidth="1"/>
    <col min="9220" max="9220" width="4.375" style="13" customWidth="1"/>
    <col min="9221" max="9221" width="20.75" style="13" customWidth="1"/>
    <col min="9222" max="9222" width="4.625" style="13" customWidth="1"/>
    <col min="9223" max="9223" width="25" style="13" customWidth="1"/>
    <col min="9224" max="9224" width="4.625" style="13" customWidth="1"/>
    <col min="9225" max="9225" width="24.25" style="13" customWidth="1"/>
    <col min="9226" max="9226" width="4.75" style="13" customWidth="1"/>
    <col min="9227" max="9472" width="9" style="13"/>
    <col min="9473" max="9473" width="1.25" style="13" customWidth="1"/>
    <col min="9474" max="9474" width="21.5" style="13" customWidth="1"/>
    <col min="9475" max="9475" width="4.625" style="13" customWidth="1"/>
    <col min="9476" max="9476" width="4.375" style="13" customWidth="1"/>
    <col min="9477" max="9477" width="20.75" style="13" customWidth="1"/>
    <col min="9478" max="9478" width="4.625" style="13" customWidth="1"/>
    <col min="9479" max="9479" width="25" style="13" customWidth="1"/>
    <col min="9480" max="9480" width="4.625" style="13" customWidth="1"/>
    <col min="9481" max="9481" width="24.25" style="13" customWidth="1"/>
    <col min="9482" max="9482" width="4.75" style="13" customWidth="1"/>
    <col min="9483" max="9728" width="9" style="13"/>
    <col min="9729" max="9729" width="1.25" style="13" customWidth="1"/>
    <col min="9730" max="9730" width="21.5" style="13" customWidth="1"/>
    <col min="9731" max="9731" width="4.625" style="13" customWidth="1"/>
    <col min="9732" max="9732" width="4.375" style="13" customWidth="1"/>
    <col min="9733" max="9733" width="20.75" style="13" customWidth="1"/>
    <col min="9734" max="9734" width="4.625" style="13" customWidth="1"/>
    <col min="9735" max="9735" width="25" style="13" customWidth="1"/>
    <col min="9736" max="9736" width="4.625" style="13" customWidth="1"/>
    <col min="9737" max="9737" width="24.25" style="13" customWidth="1"/>
    <col min="9738" max="9738" width="4.75" style="13" customWidth="1"/>
    <col min="9739" max="9984" width="9" style="13"/>
    <col min="9985" max="9985" width="1.25" style="13" customWidth="1"/>
    <col min="9986" max="9986" width="21.5" style="13" customWidth="1"/>
    <col min="9987" max="9987" width="4.625" style="13" customWidth="1"/>
    <col min="9988" max="9988" width="4.375" style="13" customWidth="1"/>
    <col min="9989" max="9989" width="20.75" style="13" customWidth="1"/>
    <col min="9990" max="9990" width="4.625" style="13" customWidth="1"/>
    <col min="9991" max="9991" width="25" style="13" customWidth="1"/>
    <col min="9992" max="9992" width="4.625" style="13" customWidth="1"/>
    <col min="9993" max="9993" width="24.25" style="13" customWidth="1"/>
    <col min="9994" max="9994" width="4.75" style="13" customWidth="1"/>
    <col min="9995" max="10240" width="9" style="13"/>
    <col min="10241" max="10241" width="1.25" style="13" customWidth="1"/>
    <col min="10242" max="10242" width="21.5" style="13" customWidth="1"/>
    <col min="10243" max="10243" width="4.625" style="13" customWidth="1"/>
    <col min="10244" max="10244" width="4.375" style="13" customWidth="1"/>
    <col min="10245" max="10245" width="20.75" style="13" customWidth="1"/>
    <col min="10246" max="10246" width="4.625" style="13" customWidth="1"/>
    <col min="10247" max="10247" width="25" style="13" customWidth="1"/>
    <col min="10248" max="10248" width="4.625" style="13" customWidth="1"/>
    <col min="10249" max="10249" width="24.25" style="13" customWidth="1"/>
    <col min="10250" max="10250" width="4.75" style="13" customWidth="1"/>
    <col min="10251" max="10496" width="9" style="13"/>
    <col min="10497" max="10497" width="1.25" style="13" customWidth="1"/>
    <col min="10498" max="10498" width="21.5" style="13" customWidth="1"/>
    <col min="10499" max="10499" width="4.625" style="13" customWidth="1"/>
    <col min="10500" max="10500" width="4.375" style="13" customWidth="1"/>
    <col min="10501" max="10501" width="20.75" style="13" customWidth="1"/>
    <col min="10502" max="10502" width="4.625" style="13" customWidth="1"/>
    <col min="10503" max="10503" width="25" style="13" customWidth="1"/>
    <col min="10504" max="10504" width="4.625" style="13" customWidth="1"/>
    <col min="10505" max="10505" width="24.25" style="13" customWidth="1"/>
    <col min="10506" max="10506" width="4.75" style="13" customWidth="1"/>
    <col min="10507" max="10752" width="9" style="13"/>
    <col min="10753" max="10753" width="1.25" style="13" customWidth="1"/>
    <col min="10754" max="10754" width="21.5" style="13" customWidth="1"/>
    <col min="10755" max="10755" width="4.625" style="13" customWidth="1"/>
    <col min="10756" max="10756" width="4.375" style="13" customWidth="1"/>
    <col min="10757" max="10757" width="20.75" style="13" customWidth="1"/>
    <col min="10758" max="10758" width="4.625" style="13" customWidth="1"/>
    <col min="10759" max="10759" width="25" style="13" customWidth="1"/>
    <col min="10760" max="10760" width="4.625" style="13" customWidth="1"/>
    <col min="10761" max="10761" width="24.25" style="13" customWidth="1"/>
    <col min="10762" max="10762" width="4.75" style="13" customWidth="1"/>
    <col min="10763" max="11008" width="9" style="13"/>
    <col min="11009" max="11009" width="1.25" style="13" customWidth="1"/>
    <col min="11010" max="11010" width="21.5" style="13" customWidth="1"/>
    <col min="11011" max="11011" width="4.625" style="13" customWidth="1"/>
    <col min="11012" max="11012" width="4.375" style="13" customWidth="1"/>
    <col min="11013" max="11013" width="20.75" style="13" customWidth="1"/>
    <col min="11014" max="11014" width="4.625" style="13" customWidth="1"/>
    <col min="11015" max="11015" width="25" style="13" customWidth="1"/>
    <col min="11016" max="11016" width="4.625" style="13" customWidth="1"/>
    <col min="11017" max="11017" width="24.25" style="13" customWidth="1"/>
    <col min="11018" max="11018" width="4.75" style="13" customWidth="1"/>
    <col min="11019" max="11264" width="9" style="13"/>
    <col min="11265" max="11265" width="1.25" style="13" customWidth="1"/>
    <col min="11266" max="11266" width="21.5" style="13" customWidth="1"/>
    <col min="11267" max="11267" width="4.625" style="13" customWidth="1"/>
    <col min="11268" max="11268" width="4.375" style="13" customWidth="1"/>
    <col min="11269" max="11269" width="20.75" style="13" customWidth="1"/>
    <col min="11270" max="11270" width="4.625" style="13" customWidth="1"/>
    <col min="11271" max="11271" width="25" style="13" customWidth="1"/>
    <col min="11272" max="11272" width="4.625" style="13" customWidth="1"/>
    <col min="11273" max="11273" width="24.25" style="13" customWidth="1"/>
    <col min="11274" max="11274" width="4.75" style="13" customWidth="1"/>
    <col min="11275" max="11520" width="9" style="13"/>
    <col min="11521" max="11521" width="1.25" style="13" customWidth="1"/>
    <col min="11522" max="11522" width="21.5" style="13" customWidth="1"/>
    <col min="11523" max="11523" width="4.625" style="13" customWidth="1"/>
    <col min="11524" max="11524" width="4.375" style="13" customWidth="1"/>
    <col min="11525" max="11525" width="20.75" style="13" customWidth="1"/>
    <col min="11526" max="11526" width="4.625" style="13" customWidth="1"/>
    <col min="11527" max="11527" width="25" style="13" customWidth="1"/>
    <col min="11528" max="11528" width="4.625" style="13" customWidth="1"/>
    <col min="11529" max="11529" width="24.25" style="13" customWidth="1"/>
    <col min="11530" max="11530" width="4.75" style="13" customWidth="1"/>
    <col min="11531" max="11776" width="9" style="13"/>
    <col min="11777" max="11777" width="1.25" style="13" customWidth="1"/>
    <col min="11778" max="11778" width="21.5" style="13" customWidth="1"/>
    <col min="11779" max="11779" width="4.625" style="13" customWidth="1"/>
    <col min="11780" max="11780" width="4.375" style="13" customWidth="1"/>
    <col min="11781" max="11781" width="20.75" style="13" customWidth="1"/>
    <col min="11782" max="11782" width="4.625" style="13" customWidth="1"/>
    <col min="11783" max="11783" width="25" style="13" customWidth="1"/>
    <col min="11784" max="11784" width="4.625" style="13" customWidth="1"/>
    <col min="11785" max="11785" width="24.25" style="13" customWidth="1"/>
    <col min="11786" max="11786" width="4.75" style="13" customWidth="1"/>
    <col min="11787" max="12032" width="9" style="13"/>
    <col min="12033" max="12033" width="1.25" style="13" customWidth="1"/>
    <col min="12034" max="12034" width="21.5" style="13" customWidth="1"/>
    <col min="12035" max="12035" width="4.625" style="13" customWidth="1"/>
    <col min="12036" max="12036" width="4.375" style="13" customWidth="1"/>
    <col min="12037" max="12037" width="20.75" style="13" customWidth="1"/>
    <col min="12038" max="12038" width="4.625" style="13" customWidth="1"/>
    <col min="12039" max="12039" width="25" style="13" customWidth="1"/>
    <col min="12040" max="12040" width="4.625" style="13" customWidth="1"/>
    <col min="12041" max="12041" width="24.25" style="13" customWidth="1"/>
    <col min="12042" max="12042" width="4.75" style="13" customWidth="1"/>
    <col min="12043" max="12288" width="9" style="13"/>
    <col min="12289" max="12289" width="1.25" style="13" customWidth="1"/>
    <col min="12290" max="12290" width="21.5" style="13" customWidth="1"/>
    <col min="12291" max="12291" width="4.625" style="13" customWidth="1"/>
    <col min="12292" max="12292" width="4.375" style="13" customWidth="1"/>
    <col min="12293" max="12293" width="20.75" style="13" customWidth="1"/>
    <col min="12294" max="12294" width="4.625" style="13" customWidth="1"/>
    <col min="12295" max="12295" width="25" style="13" customWidth="1"/>
    <col min="12296" max="12296" width="4.625" style="13" customWidth="1"/>
    <col min="12297" max="12297" width="24.25" style="13" customWidth="1"/>
    <col min="12298" max="12298" width="4.75" style="13" customWidth="1"/>
    <col min="12299" max="12544" width="9" style="13"/>
    <col min="12545" max="12545" width="1.25" style="13" customWidth="1"/>
    <col min="12546" max="12546" width="21.5" style="13" customWidth="1"/>
    <col min="12547" max="12547" width="4.625" style="13" customWidth="1"/>
    <col min="12548" max="12548" width="4.375" style="13" customWidth="1"/>
    <col min="12549" max="12549" width="20.75" style="13" customWidth="1"/>
    <col min="12550" max="12550" width="4.625" style="13" customWidth="1"/>
    <col min="12551" max="12551" width="25" style="13" customWidth="1"/>
    <col min="12552" max="12552" width="4.625" style="13" customWidth="1"/>
    <col min="12553" max="12553" width="24.25" style="13" customWidth="1"/>
    <col min="12554" max="12554" width="4.75" style="13" customWidth="1"/>
    <col min="12555" max="12800" width="9" style="13"/>
    <col min="12801" max="12801" width="1.25" style="13" customWidth="1"/>
    <col min="12802" max="12802" width="21.5" style="13" customWidth="1"/>
    <col min="12803" max="12803" width="4.625" style="13" customWidth="1"/>
    <col min="12804" max="12804" width="4.375" style="13" customWidth="1"/>
    <col min="12805" max="12805" width="20.75" style="13" customWidth="1"/>
    <col min="12806" max="12806" width="4.625" style="13" customWidth="1"/>
    <col min="12807" max="12807" width="25" style="13" customWidth="1"/>
    <col min="12808" max="12808" width="4.625" style="13" customWidth="1"/>
    <col min="12809" max="12809" width="24.25" style="13" customWidth="1"/>
    <col min="12810" max="12810" width="4.75" style="13" customWidth="1"/>
    <col min="12811" max="13056" width="9" style="13"/>
    <col min="13057" max="13057" width="1.25" style="13" customWidth="1"/>
    <col min="13058" max="13058" width="21.5" style="13" customWidth="1"/>
    <col min="13059" max="13059" width="4.625" style="13" customWidth="1"/>
    <col min="13060" max="13060" width="4.375" style="13" customWidth="1"/>
    <col min="13061" max="13061" width="20.75" style="13" customWidth="1"/>
    <col min="13062" max="13062" width="4.625" style="13" customWidth="1"/>
    <col min="13063" max="13063" width="25" style="13" customWidth="1"/>
    <col min="13064" max="13064" width="4.625" style="13" customWidth="1"/>
    <col min="13065" max="13065" width="24.25" style="13" customWidth="1"/>
    <col min="13066" max="13066" width="4.75" style="13" customWidth="1"/>
    <col min="13067" max="13312" width="9" style="13"/>
    <col min="13313" max="13313" width="1.25" style="13" customWidth="1"/>
    <col min="13314" max="13314" width="21.5" style="13" customWidth="1"/>
    <col min="13315" max="13315" width="4.625" style="13" customWidth="1"/>
    <col min="13316" max="13316" width="4.375" style="13" customWidth="1"/>
    <col min="13317" max="13317" width="20.75" style="13" customWidth="1"/>
    <col min="13318" max="13318" width="4.625" style="13" customWidth="1"/>
    <col min="13319" max="13319" width="25" style="13" customWidth="1"/>
    <col min="13320" max="13320" width="4.625" style="13" customWidth="1"/>
    <col min="13321" max="13321" width="24.25" style="13" customWidth="1"/>
    <col min="13322" max="13322" width="4.75" style="13" customWidth="1"/>
    <col min="13323" max="13568" width="9" style="13"/>
    <col min="13569" max="13569" width="1.25" style="13" customWidth="1"/>
    <col min="13570" max="13570" width="21.5" style="13" customWidth="1"/>
    <col min="13571" max="13571" width="4.625" style="13" customWidth="1"/>
    <col min="13572" max="13572" width="4.375" style="13" customWidth="1"/>
    <col min="13573" max="13573" width="20.75" style="13" customWidth="1"/>
    <col min="13574" max="13574" width="4.625" style="13" customWidth="1"/>
    <col min="13575" max="13575" width="25" style="13" customWidth="1"/>
    <col min="13576" max="13576" width="4.625" style="13" customWidth="1"/>
    <col min="13577" max="13577" width="24.25" style="13" customWidth="1"/>
    <col min="13578" max="13578" width="4.75" style="13" customWidth="1"/>
    <col min="13579" max="13824" width="9" style="13"/>
    <col min="13825" max="13825" width="1.25" style="13" customWidth="1"/>
    <col min="13826" max="13826" width="21.5" style="13" customWidth="1"/>
    <col min="13827" max="13827" width="4.625" style="13" customWidth="1"/>
    <col min="13828" max="13828" width="4.375" style="13" customWidth="1"/>
    <col min="13829" max="13829" width="20.75" style="13" customWidth="1"/>
    <col min="13830" max="13830" width="4.625" style="13" customWidth="1"/>
    <col min="13831" max="13831" width="25" style="13" customWidth="1"/>
    <col min="13832" max="13832" width="4.625" style="13" customWidth="1"/>
    <col min="13833" max="13833" width="24.25" style="13" customWidth="1"/>
    <col min="13834" max="13834" width="4.75" style="13" customWidth="1"/>
    <col min="13835" max="14080" width="9" style="13"/>
    <col min="14081" max="14081" width="1.25" style="13" customWidth="1"/>
    <col min="14082" max="14082" width="21.5" style="13" customWidth="1"/>
    <col min="14083" max="14083" width="4.625" style="13" customWidth="1"/>
    <col min="14084" max="14084" width="4.375" style="13" customWidth="1"/>
    <col min="14085" max="14085" width="20.75" style="13" customWidth="1"/>
    <col min="14086" max="14086" width="4.625" style="13" customWidth="1"/>
    <col min="14087" max="14087" width="25" style="13" customWidth="1"/>
    <col min="14088" max="14088" width="4.625" style="13" customWidth="1"/>
    <col min="14089" max="14089" width="24.25" style="13" customWidth="1"/>
    <col min="14090" max="14090" width="4.75" style="13" customWidth="1"/>
    <col min="14091" max="14336" width="9" style="13"/>
    <col min="14337" max="14337" width="1.25" style="13" customWidth="1"/>
    <col min="14338" max="14338" width="21.5" style="13" customWidth="1"/>
    <col min="14339" max="14339" width="4.625" style="13" customWidth="1"/>
    <col min="14340" max="14340" width="4.375" style="13" customWidth="1"/>
    <col min="14341" max="14341" width="20.75" style="13" customWidth="1"/>
    <col min="14342" max="14342" width="4.625" style="13" customWidth="1"/>
    <col min="14343" max="14343" width="25" style="13" customWidth="1"/>
    <col min="14344" max="14344" width="4.625" style="13" customWidth="1"/>
    <col min="14345" max="14345" width="24.25" style="13" customWidth="1"/>
    <col min="14346" max="14346" width="4.75" style="13" customWidth="1"/>
    <col min="14347" max="14592" width="9" style="13"/>
    <col min="14593" max="14593" width="1.25" style="13" customWidth="1"/>
    <col min="14594" max="14594" width="21.5" style="13" customWidth="1"/>
    <col min="14595" max="14595" width="4.625" style="13" customWidth="1"/>
    <col min="14596" max="14596" width="4.375" style="13" customWidth="1"/>
    <col min="14597" max="14597" width="20.75" style="13" customWidth="1"/>
    <col min="14598" max="14598" width="4.625" style="13" customWidth="1"/>
    <col min="14599" max="14599" width="25" style="13" customWidth="1"/>
    <col min="14600" max="14600" width="4.625" style="13" customWidth="1"/>
    <col min="14601" max="14601" width="24.25" style="13" customWidth="1"/>
    <col min="14602" max="14602" width="4.75" style="13" customWidth="1"/>
    <col min="14603" max="14848" width="9" style="13"/>
    <col min="14849" max="14849" width="1.25" style="13" customWidth="1"/>
    <col min="14850" max="14850" width="21.5" style="13" customWidth="1"/>
    <col min="14851" max="14851" width="4.625" style="13" customWidth="1"/>
    <col min="14852" max="14852" width="4.375" style="13" customWidth="1"/>
    <col min="14853" max="14853" width="20.75" style="13" customWidth="1"/>
    <col min="14854" max="14854" width="4.625" style="13" customWidth="1"/>
    <col min="14855" max="14855" width="25" style="13" customWidth="1"/>
    <col min="14856" max="14856" width="4.625" style="13" customWidth="1"/>
    <col min="14857" max="14857" width="24.25" style="13" customWidth="1"/>
    <col min="14858" max="14858" width="4.75" style="13" customWidth="1"/>
    <col min="14859" max="15104" width="9" style="13"/>
    <col min="15105" max="15105" width="1.25" style="13" customWidth="1"/>
    <col min="15106" max="15106" width="21.5" style="13" customWidth="1"/>
    <col min="15107" max="15107" width="4.625" style="13" customWidth="1"/>
    <col min="15108" max="15108" width="4.375" style="13" customWidth="1"/>
    <col min="15109" max="15109" width="20.75" style="13" customWidth="1"/>
    <col min="15110" max="15110" width="4.625" style="13" customWidth="1"/>
    <col min="15111" max="15111" width="25" style="13" customWidth="1"/>
    <col min="15112" max="15112" width="4.625" style="13" customWidth="1"/>
    <col min="15113" max="15113" width="24.25" style="13" customWidth="1"/>
    <col min="15114" max="15114" width="4.75" style="13" customWidth="1"/>
    <col min="15115" max="15360" width="9" style="13"/>
    <col min="15361" max="15361" width="1.25" style="13" customWidth="1"/>
    <col min="15362" max="15362" width="21.5" style="13" customWidth="1"/>
    <col min="15363" max="15363" width="4.625" style="13" customWidth="1"/>
    <col min="15364" max="15364" width="4.375" style="13" customWidth="1"/>
    <col min="15365" max="15365" width="20.75" style="13" customWidth="1"/>
    <col min="15366" max="15366" width="4.625" style="13" customWidth="1"/>
    <col min="15367" max="15367" width="25" style="13" customWidth="1"/>
    <col min="15368" max="15368" width="4.625" style="13" customWidth="1"/>
    <col min="15369" max="15369" width="24.25" style="13" customWidth="1"/>
    <col min="15370" max="15370" width="4.75" style="13" customWidth="1"/>
    <col min="15371" max="15616" width="9" style="13"/>
    <col min="15617" max="15617" width="1.25" style="13" customWidth="1"/>
    <col min="15618" max="15618" width="21.5" style="13" customWidth="1"/>
    <col min="15619" max="15619" width="4.625" style="13" customWidth="1"/>
    <col min="15620" max="15620" width="4.375" style="13" customWidth="1"/>
    <col min="15621" max="15621" width="20.75" style="13" customWidth="1"/>
    <col min="15622" max="15622" width="4.625" style="13" customWidth="1"/>
    <col min="15623" max="15623" width="25" style="13" customWidth="1"/>
    <col min="15624" max="15624" width="4.625" style="13" customWidth="1"/>
    <col min="15625" max="15625" width="24.25" style="13" customWidth="1"/>
    <col min="15626" max="15626" width="4.75" style="13" customWidth="1"/>
    <col min="15627" max="15872" width="9" style="13"/>
    <col min="15873" max="15873" width="1.25" style="13" customWidth="1"/>
    <col min="15874" max="15874" width="21.5" style="13" customWidth="1"/>
    <col min="15875" max="15875" width="4.625" style="13" customWidth="1"/>
    <col min="15876" max="15876" width="4.375" style="13" customWidth="1"/>
    <col min="15877" max="15877" width="20.75" style="13" customWidth="1"/>
    <col min="15878" max="15878" width="4.625" style="13" customWidth="1"/>
    <col min="15879" max="15879" width="25" style="13" customWidth="1"/>
    <col min="15880" max="15880" width="4.625" style="13" customWidth="1"/>
    <col min="15881" max="15881" width="24.25" style="13" customWidth="1"/>
    <col min="15882" max="15882" width="4.75" style="13" customWidth="1"/>
    <col min="15883" max="16128" width="9" style="13"/>
    <col min="16129" max="16129" width="1.25" style="13" customWidth="1"/>
    <col min="16130" max="16130" width="21.5" style="13" customWidth="1"/>
    <col min="16131" max="16131" width="4.625" style="13" customWidth="1"/>
    <col min="16132" max="16132" width="4.375" style="13" customWidth="1"/>
    <col min="16133" max="16133" width="20.75" style="13" customWidth="1"/>
    <col min="16134" max="16134" width="4.625" style="13" customWidth="1"/>
    <col min="16135" max="16135" width="25" style="13" customWidth="1"/>
    <col min="16136" max="16136" width="4.625" style="13" customWidth="1"/>
    <col min="16137" max="16137" width="24.25" style="13" customWidth="1"/>
    <col min="16138" max="16138" width="4.75" style="13" customWidth="1"/>
    <col min="16139" max="16384" width="9" style="13"/>
  </cols>
  <sheetData>
    <row r="1" spans="1:10" ht="15" customHeight="1">
      <c r="A1" s="224"/>
      <c r="B1" s="169"/>
      <c r="C1" s="169"/>
      <c r="D1" s="169"/>
      <c r="E1" s="169"/>
      <c r="F1" s="169"/>
      <c r="G1" s="169"/>
      <c r="H1" s="169"/>
      <c r="I1" s="162"/>
    </row>
    <row r="2" spans="1:10" ht="20.25" customHeight="1">
      <c r="A2" s="194"/>
      <c r="B2" s="169"/>
      <c r="C2" s="169"/>
      <c r="D2" s="169"/>
      <c r="E2" s="169"/>
      <c r="F2" s="169"/>
      <c r="G2" s="1041" t="s">
        <v>399</v>
      </c>
      <c r="H2" s="1041"/>
      <c r="I2" s="1124"/>
      <c r="J2" s="1124"/>
    </row>
    <row r="3" spans="1:10" ht="21" customHeight="1">
      <c r="A3" s="1042" t="s">
        <v>531</v>
      </c>
      <c r="B3" s="1042"/>
      <c r="C3" s="1042"/>
      <c r="D3" s="1042"/>
      <c r="E3" s="1042"/>
      <c r="F3" s="1042"/>
      <c r="G3" s="1042"/>
      <c r="H3" s="1042"/>
      <c r="I3" s="12"/>
      <c r="J3" s="12"/>
    </row>
    <row r="4" spans="1:10" ht="14.25" customHeight="1">
      <c r="A4" s="193"/>
      <c r="B4" s="193"/>
      <c r="C4" s="193"/>
      <c r="D4" s="193"/>
      <c r="E4" s="193"/>
      <c r="F4" s="193"/>
      <c r="G4" s="193"/>
      <c r="H4" s="193"/>
      <c r="I4" s="225"/>
      <c r="J4" s="225"/>
    </row>
    <row r="5" spans="1:10" ht="36" customHeight="1">
      <c r="A5" s="193"/>
      <c r="B5" s="198" t="s">
        <v>71</v>
      </c>
      <c r="C5" s="1125"/>
      <c r="D5" s="1126"/>
      <c r="E5" s="1126"/>
      <c r="F5" s="1126"/>
      <c r="G5" s="1126"/>
      <c r="H5" s="1127"/>
    </row>
    <row r="6" spans="1:10" ht="35.25" customHeight="1">
      <c r="A6" s="169"/>
      <c r="B6" s="200" t="s">
        <v>72</v>
      </c>
      <c r="C6" s="1040" t="s">
        <v>198</v>
      </c>
      <c r="D6" s="1023"/>
      <c r="E6" s="1023"/>
      <c r="F6" s="1023"/>
      <c r="G6" s="1023"/>
      <c r="H6" s="1024"/>
    </row>
    <row r="7" spans="1:10" s="227" customFormat="1" ht="30" customHeight="1">
      <c r="A7" s="224"/>
      <c r="B7" s="226" t="s">
        <v>402</v>
      </c>
      <c r="C7" s="1235" t="s">
        <v>532</v>
      </c>
      <c r="D7" s="1236"/>
      <c r="E7" s="1236"/>
      <c r="F7" s="1236"/>
      <c r="G7" s="1236"/>
      <c r="H7" s="1237"/>
    </row>
    <row r="8" spans="1:10" ht="54" customHeight="1">
      <c r="A8" s="169"/>
      <c r="B8" s="228" t="s">
        <v>533</v>
      </c>
      <c r="C8" s="1232" t="s">
        <v>534</v>
      </c>
      <c r="D8" s="1233"/>
      <c r="E8" s="1233"/>
      <c r="F8" s="1233"/>
      <c r="G8" s="1233"/>
      <c r="H8" s="1234"/>
    </row>
    <row r="9" spans="1:10" ht="24.75" customHeight="1">
      <c r="A9" s="169"/>
      <c r="B9" s="1019" t="s">
        <v>535</v>
      </c>
      <c r="C9" s="1020"/>
      <c r="D9" s="1020"/>
      <c r="E9" s="1020"/>
      <c r="F9" s="1020"/>
      <c r="G9" s="1020"/>
      <c r="H9" s="1122"/>
    </row>
    <row r="10" spans="1:10" ht="10.5" customHeight="1">
      <c r="A10" s="169"/>
      <c r="B10" s="1057" t="s">
        <v>536</v>
      </c>
      <c r="C10" s="192"/>
      <c r="D10" s="191"/>
      <c r="E10" s="191"/>
      <c r="F10" s="191"/>
      <c r="G10" s="191"/>
      <c r="H10" s="190"/>
    </row>
    <row r="11" spans="1:10" ht="25.5" customHeight="1">
      <c r="A11" s="169"/>
      <c r="B11" s="1058"/>
      <c r="C11" s="175"/>
      <c r="D11" s="1121"/>
      <c r="E11" s="1121"/>
      <c r="F11" s="1018" t="s">
        <v>537</v>
      </c>
      <c r="G11" s="1018"/>
      <c r="H11" s="174"/>
    </row>
    <row r="12" spans="1:10" ht="33" customHeight="1">
      <c r="A12" s="169"/>
      <c r="B12" s="1058"/>
      <c r="C12" s="175"/>
      <c r="D12" s="1063" t="s">
        <v>538</v>
      </c>
      <c r="E12" s="1063"/>
      <c r="F12" s="1007" t="s">
        <v>134</v>
      </c>
      <c r="G12" s="1007"/>
      <c r="H12" s="174"/>
    </row>
    <row r="13" spans="1:10" ht="11.25" customHeight="1">
      <c r="A13" s="169"/>
      <c r="B13" s="1059"/>
      <c r="C13" s="173"/>
      <c r="D13" s="172"/>
      <c r="E13" s="172"/>
      <c r="F13" s="172"/>
      <c r="G13" s="172"/>
      <c r="H13" s="171"/>
    </row>
    <row r="14" spans="1:10" ht="18" customHeight="1">
      <c r="A14" s="169"/>
      <c r="B14" s="1057" t="s">
        <v>539</v>
      </c>
      <c r="C14" s="192"/>
      <c r="D14" s="191"/>
      <c r="E14" s="191"/>
      <c r="F14" s="191"/>
      <c r="G14" s="191"/>
      <c r="H14" s="190"/>
    </row>
    <row r="15" spans="1:10" ht="24.75" customHeight="1">
      <c r="A15" s="169"/>
      <c r="B15" s="1058"/>
      <c r="C15" s="175"/>
      <c r="D15" s="1121"/>
      <c r="E15" s="1121"/>
      <c r="F15" s="1018" t="s">
        <v>537</v>
      </c>
      <c r="G15" s="1018"/>
      <c r="H15" s="174"/>
    </row>
    <row r="16" spans="1:10" ht="33" customHeight="1">
      <c r="A16" s="169"/>
      <c r="B16" s="1058"/>
      <c r="C16" s="175"/>
      <c r="D16" s="1063" t="s">
        <v>540</v>
      </c>
      <c r="E16" s="1063"/>
      <c r="F16" s="1007" t="s">
        <v>134</v>
      </c>
      <c r="G16" s="1007"/>
      <c r="H16" s="174"/>
    </row>
    <row r="17" spans="1:8" ht="11.25" customHeight="1">
      <c r="A17" s="169"/>
      <c r="B17" s="1059"/>
      <c r="C17" s="173"/>
      <c r="D17" s="172"/>
      <c r="E17" s="172"/>
      <c r="F17" s="172"/>
      <c r="G17" s="172"/>
      <c r="H17" s="171"/>
    </row>
    <row r="18" spans="1:8" ht="10.5" customHeight="1">
      <c r="A18" s="169"/>
      <c r="B18" s="169"/>
      <c r="C18" s="169"/>
      <c r="D18" s="169"/>
      <c r="E18" s="169"/>
      <c r="F18" s="169"/>
      <c r="G18" s="169"/>
      <c r="H18" s="169"/>
    </row>
    <row r="19" spans="1:8" ht="18" customHeight="1">
      <c r="A19" s="169"/>
      <c r="B19" s="988" t="s">
        <v>411</v>
      </c>
      <c r="C19" s="988"/>
      <c r="D19" s="988"/>
      <c r="E19" s="988"/>
      <c r="F19" s="988"/>
      <c r="G19" s="988"/>
      <c r="H19" s="988"/>
    </row>
    <row r="20" spans="1:8" ht="18.75" customHeight="1">
      <c r="A20" s="241" t="s">
        <v>541</v>
      </c>
      <c r="B20" s="241" t="s">
        <v>542</v>
      </c>
      <c r="C20" s="241"/>
      <c r="D20" s="241"/>
      <c r="E20" s="241"/>
      <c r="F20" s="241"/>
      <c r="G20" s="241"/>
      <c r="H20" s="241"/>
    </row>
    <row r="21" spans="1:8" ht="46.5" customHeight="1">
      <c r="A21" s="169"/>
      <c r="B21" s="988" t="s">
        <v>543</v>
      </c>
      <c r="C21" s="988"/>
      <c r="D21" s="988"/>
      <c r="E21" s="988"/>
      <c r="F21" s="988"/>
      <c r="G21" s="988"/>
      <c r="H21" s="988"/>
    </row>
    <row r="22" spans="1:8" ht="34.5" customHeight="1">
      <c r="A22" s="229" t="s">
        <v>544</v>
      </c>
      <c r="B22" s="988" t="s">
        <v>545</v>
      </c>
      <c r="C22" s="988"/>
      <c r="D22" s="988"/>
      <c r="E22" s="988"/>
      <c r="F22" s="988"/>
      <c r="G22" s="988"/>
      <c r="H22" s="988"/>
    </row>
    <row r="23" spans="1:8" ht="62.25" customHeight="1">
      <c r="A23" s="229"/>
      <c r="B23" s="988" t="s">
        <v>546</v>
      </c>
      <c r="C23" s="988"/>
      <c r="D23" s="988"/>
      <c r="E23" s="988"/>
      <c r="F23" s="988"/>
      <c r="G23" s="988"/>
      <c r="H23" s="988"/>
    </row>
    <row r="24" spans="1:8" ht="27.75" customHeight="1">
      <c r="A24" s="230" t="s">
        <v>547</v>
      </c>
      <c r="B24" s="1117" t="s">
        <v>548</v>
      </c>
      <c r="C24" s="1117"/>
      <c r="D24" s="1117"/>
      <c r="E24" s="1117"/>
      <c r="F24" s="1117"/>
      <c r="G24" s="1117"/>
      <c r="H24" s="1117"/>
    </row>
    <row r="25" spans="1:8">
      <c r="A25" s="230"/>
      <c r="B25" s="1118"/>
      <c r="C25" s="1118"/>
      <c r="D25" s="1118"/>
      <c r="E25" s="1118"/>
      <c r="F25" s="1118"/>
      <c r="G25" s="1118"/>
      <c r="H25" s="1118"/>
    </row>
    <row r="26" spans="1:8">
      <c r="A26" s="169"/>
      <c r="B26" s="275"/>
      <c r="C26" s="275"/>
      <c r="D26" s="275"/>
      <c r="E26" s="275"/>
      <c r="F26" s="169"/>
      <c r="G26" s="169"/>
      <c r="H26" s="169"/>
    </row>
    <row r="27" spans="1:8">
      <c r="C27" s="13" t="s">
        <v>98</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54"/>
  <sheetViews>
    <sheetView view="pageBreakPreview" zoomScale="85" zoomScaleNormal="100" zoomScaleSheetLayoutView="85" workbookViewId="0"/>
  </sheetViews>
  <sheetFormatPr defaultRowHeight="13.5"/>
  <cols>
    <col min="1" max="1" width="2.25" style="276" customWidth="1"/>
    <col min="2" max="2" width="26.625" style="276" customWidth="1"/>
    <col min="3" max="3" width="3.125" style="276" customWidth="1"/>
    <col min="4" max="4" width="18.625" style="276" customWidth="1"/>
    <col min="5" max="6" width="20.25" style="276" customWidth="1"/>
    <col min="7" max="7" width="3.125" style="276" customWidth="1"/>
    <col min="8" max="8" width="1.75" style="276" customWidth="1"/>
    <col min="9" max="257" width="9" style="276"/>
    <col min="258" max="258" width="26.625" style="276" customWidth="1"/>
    <col min="259" max="259" width="3.125" style="276" customWidth="1"/>
    <col min="260" max="260" width="18.625" style="276" customWidth="1"/>
    <col min="261" max="262" width="20.25" style="276" customWidth="1"/>
    <col min="263" max="263" width="3.125" style="276" customWidth="1"/>
    <col min="264" max="513" width="9" style="276"/>
    <col min="514" max="514" width="26.625" style="276" customWidth="1"/>
    <col min="515" max="515" width="3.125" style="276" customWidth="1"/>
    <col min="516" max="516" width="18.625" style="276" customWidth="1"/>
    <col min="517" max="518" width="20.25" style="276" customWidth="1"/>
    <col min="519" max="519" width="3.125" style="276" customWidth="1"/>
    <col min="520" max="769" width="9" style="276"/>
    <col min="770" max="770" width="26.625" style="276" customWidth="1"/>
    <col min="771" max="771" width="3.125" style="276" customWidth="1"/>
    <col min="772" max="772" width="18.625" style="276" customWidth="1"/>
    <col min="773" max="774" width="20.25" style="276" customWidth="1"/>
    <col min="775" max="775" width="3.125" style="276" customWidth="1"/>
    <col min="776" max="1025" width="9" style="276"/>
    <col min="1026" max="1026" width="26.625" style="276" customWidth="1"/>
    <col min="1027" max="1027" width="3.125" style="276" customWidth="1"/>
    <col min="1028" max="1028" width="18.625" style="276" customWidth="1"/>
    <col min="1029" max="1030" width="20.25" style="276" customWidth="1"/>
    <col min="1031" max="1031" width="3.125" style="276" customWidth="1"/>
    <col min="1032" max="1281" width="9" style="276"/>
    <col min="1282" max="1282" width="26.625" style="276" customWidth="1"/>
    <col min="1283" max="1283" width="3.125" style="276" customWidth="1"/>
    <col min="1284" max="1284" width="18.625" style="276" customWidth="1"/>
    <col min="1285" max="1286" width="20.25" style="276" customWidth="1"/>
    <col min="1287" max="1287" width="3.125" style="276" customWidth="1"/>
    <col min="1288" max="1537" width="9" style="276"/>
    <col min="1538" max="1538" width="26.625" style="276" customWidth="1"/>
    <col min="1539" max="1539" width="3.125" style="276" customWidth="1"/>
    <col min="1540" max="1540" width="18.625" style="276" customWidth="1"/>
    <col min="1541" max="1542" width="20.25" style="276" customWidth="1"/>
    <col min="1543" max="1543" width="3.125" style="276" customWidth="1"/>
    <col min="1544" max="1793" width="9" style="276"/>
    <col min="1794" max="1794" width="26.625" style="276" customWidth="1"/>
    <col min="1795" max="1795" width="3.125" style="276" customWidth="1"/>
    <col min="1796" max="1796" width="18.625" style="276" customWidth="1"/>
    <col min="1797" max="1798" width="20.25" style="276" customWidth="1"/>
    <col min="1799" max="1799" width="3.125" style="276" customWidth="1"/>
    <col min="1800" max="2049" width="9" style="276"/>
    <col min="2050" max="2050" width="26.625" style="276" customWidth="1"/>
    <col min="2051" max="2051" width="3.125" style="276" customWidth="1"/>
    <col min="2052" max="2052" width="18.625" style="276" customWidth="1"/>
    <col min="2053" max="2054" width="20.25" style="276" customWidth="1"/>
    <col min="2055" max="2055" width="3.125" style="276" customWidth="1"/>
    <col min="2056" max="2305" width="9" style="276"/>
    <col min="2306" max="2306" width="26.625" style="276" customWidth="1"/>
    <col min="2307" max="2307" width="3.125" style="276" customWidth="1"/>
    <col min="2308" max="2308" width="18.625" style="276" customWidth="1"/>
    <col min="2309" max="2310" width="20.25" style="276" customWidth="1"/>
    <col min="2311" max="2311" width="3.125" style="276" customWidth="1"/>
    <col min="2312" max="2561" width="9" style="276"/>
    <col min="2562" max="2562" width="26.625" style="276" customWidth="1"/>
    <col min="2563" max="2563" width="3.125" style="276" customWidth="1"/>
    <col min="2564" max="2564" width="18.625" style="276" customWidth="1"/>
    <col min="2565" max="2566" width="20.25" style="276" customWidth="1"/>
    <col min="2567" max="2567" width="3.125" style="276" customWidth="1"/>
    <col min="2568" max="2817" width="9" style="276"/>
    <col min="2818" max="2818" width="26.625" style="276" customWidth="1"/>
    <col min="2819" max="2819" width="3.125" style="276" customWidth="1"/>
    <col min="2820" max="2820" width="18.625" style="276" customWidth="1"/>
    <col min="2821" max="2822" width="20.25" style="276" customWidth="1"/>
    <col min="2823" max="2823" width="3.125" style="276" customWidth="1"/>
    <col min="2824" max="3073" width="9" style="276"/>
    <col min="3074" max="3074" width="26.625" style="276" customWidth="1"/>
    <col min="3075" max="3075" width="3.125" style="276" customWidth="1"/>
    <col min="3076" max="3076" width="18.625" style="276" customWidth="1"/>
    <col min="3077" max="3078" width="20.25" style="276" customWidth="1"/>
    <col min="3079" max="3079" width="3.125" style="276" customWidth="1"/>
    <col min="3080" max="3329" width="9" style="276"/>
    <col min="3330" max="3330" width="26.625" style="276" customWidth="1"/>
    <col min="3331" max="3331" width="3.125" style="276" customWidth="1"/>
    <col min="3332" max="3332" width="18.625" style="276" customWidth="1"/>
    <col min="3333" max="3334" width="20.25" style="276" customWidth="1"/>
    <col min="3335" max="3335" width="3.125" style="276" customWidth="1"/>
    <col min="3336" max="3585" width="9" style="276"/>
    <col min="3586" max="3586" width="26.625" style="276" customWidth="1"/>
    <col min="3587" max="3587" width="3.125" style="276" customWidth="1"/>
    <col min="3588" max="3588" width="18.625" style="276" customWidth="1"/>
    <col min="3589" max="3590" width="20.25" style="276" customWidth="1"/>
    <col min="3591" max="3591" width="3.125" style="276" customWidth="1"/>
    <col min="3592" max="3841" width="9" style="276"/>
    <col min="3842" max="3842" width="26.625" style="276" customWidth="1"/>
    <col min="3843" max="3843" width="3.125" style="276" customWidth="1"/>
    <col min="3844" max="3844" width="18.625" style="276" customWidth="1"/>
    <col min="3845" max="3846" width="20.25" style="276" customWidth="1"/>
    <col min="3847" max="3847" width="3.125" style="276" customWidth="1"/>
    <col min="3848" max="4097" width="9" style="276"/>
    <col min="4098" max="4098" width="26.625" style="276" customWidth="1"/>
    <col min="4099" max="4099" width="3.125" style="276" customWidth="1"/>
    <col min="4100" max="4100" width="18.625" style="276" customWidth="1"/>
    <col min="4101" max="4102" width="20.25" style="276" customWidth="1"/>
    <col min="4103" max="4103" width="3.125" style="276" customWidth="1"/>
    <col min="4104" max="4353" width="9" style="276"/>
    <col min="4354" max="4354" width="26.625" style="276" customWidth="1"/>
    <col min="4355" max="4355" width="3.125" style="276" customWidth="1"/>
    <col min="4356" max="4356" width="18.625" style="276" customWidth="1"/>
    <col min="4357" max="4358" width="20.25" style="276" customWidth="1"/>
    <col min="4359" max="4359" width="3.125" style="276" customWidth="1"/>
    <col min="4360" max="4609" width="9" style="276"/>
    <col min="4610" max="4610" width="26.625" style="276" customWidth="1"/>
    <col min="4611" max="4611" width="3.125" style="276" customWidth="1"/>
    <col min="4612" max="4612" width="18.625" style="276" customWidth="1"/>
    <col min="4613" max="4614" width="20.25" style="276" customWidth="1"/>
    <col min="4615" max="4615" width="3.125" style="276" customWidth="1"/>
    <col min="4616" max="4865" width="9" style="276"/>
    <col min="4866" max="4866" width="26.625" style="276" customWidth="1"/>
    <col min="4867" max="4867" width="3.125" style="276" customWidth="1"/>
    <col min="4868" max="4868" width="18.625" style="276" customWidth="1"/>
    <col min="4869" max="4870" width="20.25" style="276" customWidth="1"/>
    <col min="4871" max="4871" width="3.125" style="276" customWidth="1"/>
    <col min="4872" max="5121" width="9" style="276"/>
    <col min="5122" max="5122" width="26.625" style="276" customWidth="1"/>
    <col min="5123" max="5123" width="3.125" style="276" customWidth="1"/>
    <col min="5124" max="5124" width="18.625" style="276" customWidth="1"/>
    <col min="5125" max="5126" width="20.25" style="276" customWidth="1"/>
    <col min="5127" max="5127" width="3.125" style="276" customWidth="1"/>
    <col min="5128" max="5377" width="9" style="276"/>
    <col min="5378" max="5378" width="26.625" style="276" customWidth="1"/>
    <col min="5379" max="5379" width="3.125" style="276" customWidth="1"/>
    <col min="5380" max="5380" width="18.625" style="276" customWidth="1"/>
    <col min="5381" max="5382" width="20.25" style="276" customWidth="1"/>
    <col min="5383" max="5383" width="3.125" style="276" customWidth="1"/>
    <col min="5384" max="5633" width="9" style="276"/>
    <col min="5634" max="5634" width="26.625" style="276" customWidth="1"/>
    <col min="5635" max="5635" width="3.125" style="276" customWidth="1"/>
    <col min="5636" max="5636" width="18.625" style="276" customWidth="1"/>
    <col min="5637" max="5638" width="20.25" style="276" customWidth="1"/>
    <col min="5639" max="5639" width="3.125" style="276" customWidth="1"/>
    <col min="5640" max="5889" width="9" style="276"/>
    <col min="5890" max="5890" width="26.625" style="276" customWidth="1"/>
    <col min="5891" max="5891" width="3.125" style="276" customWidth="1"/>
    <col min="5892" max="5892" width="18.625" style="276" customWidth="1"/>
    <col min="5893" max="5894" width="20.25" style="276" customWidth="1"/>
    <col min="5895" max="5895" width="3.125" style="276" customWidth="1"/>
    <col min="5896" max="6145" width="9" style="276"/>
    <col min="6146" max="6146" width="26.625" style="276" customWidth="1"/>
    <col min="6147" max="6147" width="3.125" style="276" customWidth="1"/>
    <col min="6148" max="6148" width="18.625" style="276" customWidth="1"/>
    <col min="6149" max="6150" width="20.25" style="276" customWidth="1"/>
    <col min="6151" max="6151" width="3.125" style="276" customWidth="1"/>
    <col min="6152" max="6401" width="9" style="276"/>
    <col min="6402" max="6402" width="26.625" style="276" customWidth="1"/>
    <col min="6403" max="6403" width="3.125" style="276" customWidth="1"/>
    <col min="6404" max="6404" width="18.625" style="276" customWidth="1"/>
    <col min="6405" max="6406" width="20.25" style="276" customWidth="1"/>
    <col min="6407" max="6407" width="3.125" style="276" customWidth="1"/>
    <col min="6408" max="6657" width="9" style="276"/>
    <col min="6658" max="6658" width="26.625" style="276" customWidth="1"/>
    <col min="6659" max="6659" width="3.125" style="276" customWidth="1"/>
    <col min="6660" max="6660" width="18.625" style="276" customWidth="1"/>
    <col min="6661" max="6662" width="20.25" style="276" customWidth="1"/>
    <col min="6663" max="6663" width="3.125" style="276" customWidth="1"/>
    <col min="6664" max="6913" width="9" style="276"/>
    <col min="6914" max="6914" width="26.625" style="276" customWidth="1"/>
    <col min="6915" max="6915" width="3.125" style="276" customWidth="1"/>
    <col min="6916" max="6916" width="18.625" style="276" customWidth="1"/>
    <col min="6917" max="6918" width="20.25" style="276" customWidth="1"/>
    <col min="6919" max="6919" width="3.125" style="276" customWidth="1"/>
    <col min="6920" max="7169" width="9" style="276"/>
    <col min="7170" max="7170" width="26.625" style="276" customWidth="1"/>
    <col min="7171" max="7171" width="3.125" style="276" customWidth="1"/>
    <col min="7172" max="7172" width="18.625" style="276" customWidth="1"/>
    <col min="7173" max="7174" width="20.25" style="276" customWidth="1"/>
    <col min="7175" max="7175" width="3.125" style="276" customWidth="1"/>
    <col min="7176" max="7425" width="9" style="276"/>
    <col min="7426" max="7426" width="26.625" style="276" customWidth="1"/>
    <col min="7427" max="7427" width="3.125" style="276" customWidth="1"/>
    <col min="7428" max="7428" width="18.625" style="276" customWidth="1"/>
    <col min="7429" max="7430" width="20.25" style="276" customWidth="1"/>
    <col min="7431" max="7431" width="3.125" style="276" customWidth="1"/>
    <col min="7432" max="7681" width="9" style="276"/>
    <col min="7682" max="7682" width="26.625" style="276" customWidth="1"/>
    <col min="7683" max="7683" width="3.125" style="276" customWidth="1"/>
    <col min="7684" max="7684" width="18.625" style="276" customWidth="1"/>
    <col min="7685" max="7686" width="20.25" style="276" customWidth="1"/>
    <col min="7687" max="7687" width="3.125" style="276" customWidth="1"/>
    <col min="7688" max="7937" width="9" style="276"/>
    <col min="7938" max="7938" width="26.625" style="276" customWidth="1"/>
    <col min="7939" max="7939" width="3.125" style="276" customWidth="1"/>
    <col min="7940" max="7940" width="18.625" style="276" customWidth="1"/>
    <col min="7941" max="7942" width="20.25" style="276" customWidth="1"/>
    <col min="7943" max="7943" width="3.125" style="276" customWidth="1"/>
    <col min="7944" max="8193" width="9" style="276"/>
    <col min="8194" max="8194" width="26.625" style="276" customWidth="1"/>
    <col min="8195" max="8195" width="3.125" style="276" customWidth="1"/>
    <col min="8196" max="8196" width="18.625" style="276" customWidth="1"/>
    <col min="8197" max="8198" width="20.25" style="276" customWidth="1"/>
    <col min="8199" max="8199" width="3.125" style="276" customWidth="1"/>
    <col min="8200" max="8449" width="9" style="276"/>
    <col min="8450" max="8450" width="26.625" style="276" customWidth="1"/>
    <col min="8451" max="8451" width="3.125" style="276" customWidth="1"/>
    <col min="8452" max="8452" width="18.625" style="276" customWidth="1"/>
    <col min="8453" max="8454" width="20.25" style="276" customWidth="1"/>
    <col min="8455" max="8455" width="3.125" style="276" customWidth="1"/>
    <col min="8456" max="8705" width="9" style="276"/>
    <col min="8706" max="8706" width="26.625" style="276" customWidth="1"/>
    <col min="8707" max="8707" width="3.125" style="276" customWidth="1"/>
    <col min="8708" max="8708" width="18.625" style="276" customWidth="1"/>
    <col min="8709" max="8710" width="20.25" style="276" customWidth="1"/>
    <col min="8711" max="8711" width="3.125" style="276" customWidth="1"/>
    <col min="8712" max="8961" width="9" style="276"/>
    <col min="8962" max="8962" width="26.625" style="276" customWidth="1"/>
    <col min="8963" max="8963" width="3.125" style="276" customWidth="1"/>
    <col min="8964" max="8964" width="18.625" style="276" customWidth="1"/>
    <col min="8965" max="8966" width="20.25" style="276" customWidth="1"/>
    <col min="8967" max="8967" width="3.125" style="276" customWidth="1"/>
    <col min="8968" max="9217" width="9" style="276"/>
    <col min="9218" max="9218" width="26.625" style="276" customWidth="1"/>
    <col min="9219" max="9219" width="3.125" style="276" customWidth="1"/>
    <col min="9220" max="9220" width="18.625" style="276" customWidth="1"/>
    <col min="9221" max="9222" width="20.25" style="276" customWidth="1"/>
    <col min="9223" max="9223" width="3.125" style="276" customWidth="1"/>
    <col min="9224" max="9473" width="9" style="276"/>
    <col min="9474" max="9474" width="26.625" style="276" customWidth="1"/>
    <col min="9475" max="9475" width="3.125" style="276" customWidth="1"/>
    <col min="9476" max="9476" width="18.625" style="276" customWidth="1"/>
    <col min="9477" max="9478" width="20.25" style="276" customWidth="1"/>
    <col min="9479" max="9479" width="3.125" style="276" customWidth="1"/>
    <col min="9480" max="9729" width="9" style="276"/>
    <col min="9730" max="9730" width="26.625" style="276" customWidth="1"/>
    <col min="9731" max="9731" width="3.125" style="276" customWidth="1"/>
    <col min="9732" max="9732" width="18.625" style="276" customWidth="1"/>
    <col min="9733" max="9734" width="20.25" style="276" customWidth="1"/>
    <col min="9735" max="9735" width="3.125" style="276" customWidth="1"/>
    <col min="9736" max="9985" width="9" style="276"/>
    <col min="9986" max="9986" width="26.625" style="276" customWidth="1"/>
    <col min="9987" max="9987" width="3.125" style="276" customWidth="1"/>
    <col min="9988" max="9988" width="18.625" style="276" customWidth="1"/>
    <col min="9989" max="9990" width="20.25" style="276" customWidth="1"/>
    <col min="9991" max="9991" width="3.125" style="276" customWidth="1"/>
    <col min="9992" max="10241" width="9" style="276"/>
    <col min="10242" max="10242" width="26.625" style="276" customWidth="1"/>
    <col min="10243" max="10243" width="3.125" style="276" customWidth="1"/>
    <col min="10244" max="10244" width="18.625" style="276" customWidth="1"/>
    <col min="10245" max="10246" width="20.25" style="276" customWidth="1"/>
    <col min="10247" max="10247" width="3.125" style="276" customWidth="1"/>
    <col min="10248" max="10497" width="9" style="276"/>
    <col min="10498" max="10498" width="26.625" style="276" customWidth="1"/>
    <col min="10499" max="10499" width="3.125" style="276" customWidth="1"/>
    <col min="10500" max="10500" width="18.625" style="276" customWidth="1"/>
    <col min="10501" max="10502" width="20.25" style="276" customWidth="1"/>
    <col min="10503" max="10503" width="3.125" style="276" customWidth="1"/>
    <col min="10504" max="10753" width="9" style="276"/>
    <col min="10754" max="10754" width="26.625" style="276" customWidth="1"/>
    <col min="10755" max="10755" width="3.125" style="276" customWidth="1"/>
    <col min="10756" max="10756" width="18.625" style="276" customWidth="1"/>
    <col min="10757" max="10758" width="20.25" style="276" customWidth="1"/>
    <col min="10759" max="10759" width="3.125" style="276" customWidth="1"/>
    <col min="10760" max="11009" width="9" style="276"/>
    <col min="11010" max="11010" width="26.625" style="276" customWidth="1"/>
    <col min="11011" max="11011" width="3.125" style="276" customWidth="1"/>
    <col min="11012" max="11012" width="18.625" style="276" customWidth="1"/>
    <col min="11013" max="11014" width="20.25" style="276" customWidth="1"/>
    <col min="11015" max="11015" width="3.125" style="276" customWidth="1"/>
    <col min="11016" max="11265" width="9" style="276"/>
    <col min="11266" max="11266" width="26.625" style="276" customWidth="1"/>
    <col min="11267" max="11267" width="3.125" style="276" customWidth="1"/>
    <col min="11268" max="11268" width="18.625" style="276" customWidth="1"/>
    <col min="11269" max="11270" width="20.25" style="276" customWidth="1"/>
    <col min="11271" max="11271" width="3.125" style="276" customWidth="1"/>
    <col min="11272" max="11521" width="9" style="276"/>
    <col min="11522" max="11522" width="26.625" style="276" customWidth="1"/>
    <col min="11523" max="11523" width="3.125" style="276" customWidth="1"/>
    <col min="11524" max="11524" width="18.625" style="276" customWidth="1"/>
    <col min="11525" max="11526" width="20.25" style="276" customWidth="1"/>
    <col min="11527" max="11527" width="3.125" style="276" customWidth="1"/>
    <col min="11528" max="11777" width="9" style="276"/>
    <col min="11778" max="11778" width="26.625" style="276" customWidth="1"/>
    <col min="11779" max="11779" width="3.125" style="276" customWidth="1"/>
    <col min="11780" max="11780" width="18.625" style="276" customWidth="1"/>
    <col min="11781" max="11782" width="20.25" style="276" customWidth="1"/>
    <col min="11783" max="11783" width="3.125" style="276" customWidth="1"/>
    <col min="11784" max="12033" width="9" style="276"/>
    <col min="12034" max="12034" width="26.625" style="276" customWidth="1"/>
    <col min="12035" max="12035" width="3.125" style="276" customWidth="1"/>
    <col min="12036" max="12036" width="18.625" style="276" customWidth="1"/>
    <col min="12037" max="12038" width="20.25" style="276" customWidth="1"/>
    <col min="12039" max="12039" width="3.125" style="276" customWidth="1"/>
    <col min="12040" max="12289" width="9" style="276"/>
    <col min="12290" max="12290" width="26.625" style="276" customWidth="1"/>
    <col min="12291" max="12291" width="3.125" style="276" customWidth="1"/>
    <col min="12292" max="12292" width="18.625" style="276" customWidth="1"/>
    <col min="12293" max="12294" width="20.25" style="276" customWidth="1"/>
    <col min="12295" max="12295" width="3.125" style="276" customWidth="1"/>
    <col min="12296" max="12545" width="9" style="276"/>
    <col min="12546" max="12546" width="26.625" style="276" customWidth="1"/>
    <col min="12547" max="12547" width="3.125" style="276" customWidth="1"/>
    <col min="12548" max="12548" width="18.625" style="276" customWidth="1"/>
    <col min="12549" max="12550" width="20.25" style="276" customWidth="1"/>
    <col min="12551" max="12551" width="3.125" style="276" customWidth="1"/>
    <col min="12552" max="12801" width="9" style="276"/>
    <col min="12802" max="12802" width="26.625" style="276" customWidth="1"/>
    <col min="12803" max="12803" width="3.125" style="276" customWidth="1"/>
    <col min="12804" max="12804" width="18.625" style="276" customWidth="1"/>
    <col min="12805" max="12806" width="20.25" style="276" customWidth="1"/>
    <col min="12807" max="12807" width="3.125" style="276" customWidth="1"/>
    <col min="12808" max="13057" width="9" style="276"/>
    <col min="13058" max="13058" width="26.625" style="276" customWidth="1"/>
    <col min="13059" max="13059" width="3.125" style="276" customWidth="1"/>
    <col min="13060" max="13060" width="18.625" style="276" customWidth="1"/>
    <col min="13061" max="13062" width="20.25" style="276" customWidth="1"/>
    <col min="13063" max="13063" width="3.125" style="276" customWidth="1"/>
    <col min="13064" max="13313" width="9" style="276"/>
    <col min="13314" max="13314" width="26.625" style="276" customWidth="1"/>
    <col min="13315" max="13315" width="3.125" style="276" customWidth="1"/>
    <col min="13316" max="13316" width="18.625" style="276" customWidth="1"/>
    <col min="13317" max="13318" width="20.25" style="276" customWidth="1"/>
    <col min="13319" max="13319" width="3.125" style="276" customWidth="1"/>
    <col min="13320" max="13569" width="9" style="276"/>
    <col min="13570" max="13570" width="26.625" style="276" customWidth="1"/>
    <col min="13571" max="13571" width="3.125" style="276" customWidth="1"/>
    <col min="13572" max="13572" width="18.625" style="276" customWidth="1"/>
    <col min="13573" max="13574" width="20.25" style="276" customWidth="1"/>
    <col min="13575" max="13575" width="3.125" style="276" customWidth="1"/>
    <col min="13576" max="13825" width="9" style="276"/>
    <col min="13826" max="13826" width="26.625" style="276" customWidth="1"/>
    <col min="13827" max="13827" width="3.125" style="276" customWidth="1"/>
    <col min="13828" max="13828" width="18.625" style="276" customWidth="1"/>
    <col min="13829" max="13830" width="20.25" style="276" customWidth="1"/>
    <col min="13831" max="13831" width="3.125" style="276" customWidth="1"/>
    <col min="13832" max="14081" width="9" style="276"/>
    <col min="14082" max="14082" width="26.625" style="276" customWidth="1"/>
    <col min="14083" max="14083" width="3.125" style="276" customWidth="1"/>
    <col min="14084" max="14084" width="18.625" style="276" customWidth="1"/>
    <col min="14085" max="14086" width="20.25" style="276" customWidth="1"/>
    <col min="14087" max="14087" width="3.125" style="276" customWidth="1"/>
    <col min="14088" max="14337" width="9" style="276"/>
    <col min="14338" max="14338" width="26.625" style="276" customWidth="1"/>
    <col min="14339" max="14339" width="3.125" style="276" customWidth="1"/>
    <col min="14340" max="14340" width="18.625" style="276" customWidth="1"/>
    <col min="14341" max="14342" width="20.25" style="276" customWidth="1"/>
    <col min="14343" max="14343" width="3.125" style="276" customWidth="1"/>
    <col min="14344" max="14593" width="9" style="276"/>
    <col min="14594" max="14594" width="26.625" style="276" customWidth="1"/>
    <col min="14595" max="14595" width="3.125" style="276" customWidth="1"/>
    <col min="14596" max="14596" width="18.625" style="276" customWidth="1"/>
    <col min="14597" max="14598" width="20.25" style="276" customWidth="1"/>
    <col min="14599" max="14599" width="3.125" style="276" customWidth="1"/>
    <col min="14600" max="14849" width="9" style="276"/>
    <col min="14850" max="14850" width="26.625" style="276" customWidth="1"/>
    <col min="14851" max="14851" width="3.125" style="276" customWidth="1"/>
    <col min="14852" max="14852" width="18.625" style="276" customWidth="1"/>
    <col min="14853" max="14854" width="20.25" style="276" customWidth="1"/>
    <col min="14855" max="14855" width="3.125" style="276" customWidth="1"/>
    <col min="14856" max="15105" width="9" style="276"/>
    <col min="15106" max="15106" width="26.625" style="276" customWidth="1"/>
    <col min="15107" max="15107" width="3.125" style="276" customWidth="1"/>
    <col min="15108" max="15108" width="18.625" style="276" customWidth="1"/>
    <col min="15109" max="15110" width="20.25" style="276" customWidth="1"/>
    <col min="15111" max="15111" width="3.125" style="276" customWidth="1"/>
    <col min="15112" max="15361" width="9" style="276"/>
    <col min="15362" max="15362" width="26.625" style="276" customWidth="1"/>
    <col min="15363" max="15363" width="3.125" style="276" customWidth="1"/>
    <col min="15364" max="15364" width="18.625" style="276" customWidth="1"/>
    <col min="15365" max="15366" width="20.25" style="276" customWidth="1"/>
    <col min="15367" max="15367" width="3.125" style="276" customWidth="1"/>
    <col min="15368" max="15617" width="9" style="276"/>
    <col min="15618" max="15618" width="26.625" style="276" customWidth="1"/>
    <col min="15619" max="15619" width="3.125" style="276" customWidth="1"/>
    <col min="15620" max="15620" width="18.625" style="276" customWidth="1"/>
    <col min="15621" max="15622" width="20.25" style="276" customWidth="1"/>
    <col min="15623" max="15623" width="3.125" style="276" customWidth="1"/>
    <col min="15624" max="15873" width="9" style="276"/>
    <col min="15874" max="15874" width="26.625" style="276" customWidth="1"/>
    <col min="15875" max="15875" width="3.125" style="276" customWidth="1"/>
    <col min="15876" max="15876" width="18.625" style="276" customWidth="1"/>
    <col min="15877" max="15878" width="20.25" style="276" customWidth="1"/>
    <col min="15879" max="15879" width="3.125" style="276" customWidth="1"/>
    <col min="15880" max="16129" width="9" style="276"/>
    <col min="16130" max="16130" width="26.625" style="276" customWidth="1"/>
    <col min="16131" max="16131" width="3.125" style="276" customWidth="1"/>
    <col min="16132" max="16132" width="18.625" style="276" customWidth="1"/>
    <col min="16133" max="16134" width="20.25" style="276" customWidth="1"/>
    <col min="16135" max="16135" width="3.125" style="276" customWidth="1"/>
    <col min="16136" max="16384" width="9" style="276"/>
  </cols>
  <sheetData>
    <row r="1" spans="1:9" ht="28.5" customHeight="1"/>
    <row r="2" spans="1:9" ht="21.75" customHeight="1">
      <c r="A2" s="224"/>
      <c r="B2" s="224"/>
      <c r="C2" s="224"/>
      <c r="D2" s="224"/>
      <c r="E2" s="224"/>
      <c r="F2" s="1238" t="s">
        <v>388</v>
      </c>
      <c r="G2" s="1238"/>
      <c r="H2" s="224"/>
      <c r="I2" s="224"/>
    </row>
    <row r="3" spans="1:9" ht="37.5" customHeight="1">
      <c r="A3" s="224"/>
      <c r="B3" s="224"/>
      <c r="C3" s="224"/>
      <c r="D3" s="224"/>
      <c r="E3" s="224"/>
      <c r="F3" s="277"/>
      <c r="G3" s="277"/>
      <c r="H3" s="224"/>
      <c r="I3" s="224"/>
    </row>
    <row r="4" spans="1:9" ht="24.75" customHeight="1">
      <c r="A4" s="224"/>
      <c r="B4" s="1239" t="s">
        <v>549</v>
      </c>
      <c r="C4" s="1239"/>
      <c r="D4" s="1239"/>
      <c r="E4" s="1239"/>
      <c r="F4" s="1239"/>
      <c r="G4" s="1239"/>
      <c r="H4" s="224"/>
      <c r="I4" s="224"/>
    </row>
    <row r="5" spans="1:9" ht="14.25" customHeight="1">
      <c r="A5" s="224"/>
      <c r="B5" s="278"/>
      <c r="C5" s="278"/>
      <c r="D5" s="278"/>
      <c r="E5" s="278"/>
      <c r="F5" s="278"/>
      <c r="G5" s="278"/>
      <c r="H5" s="224"/>
      <c r="I5" s="224"/>
    </row>
    <row r="6" spans="1:9" ht="38.25" customHeight="1">
      <c r="A6" s="224"/>
      <c r="B6" s="279" t="s">
        <v>550</v>
      </c>
      <c r="C6" s="280"/>
      <c r="D6" s="281"/>
      <c r="E6" s="281"/>
      <c r="F6" s="281"/>
      <c r="G6" s="282"/>
      <c r="H6" s="224"/>
      <c r="I6" s="224"/>
    </row>
    <row r="7" spans="1:9" ht="38.25" customHeight="1">
      <c r="A7" s="224"/>
      <c r="B7" s="283" t="s">
        <v>551</v>
      </c>
      <c r="C7" s="1240" t="s">
        <v>552</v>
      </c>
      <c r="D7" s="1202"/>
      <c r="E7" s="1202"/>
      <c r="F7" s="1202"/>
      <c r="G7" s="1203"/>
      <c r="H7" s="224"/>
      <c r="I7" s="224"/>
    </row>
    <row r="8" spans="1:9" s="227" customFormat="1" ht="38.25" customHeight="1">
      <c r="A8" s="224"/>
      <c r="B8" s="226" t="s">
        <v>553</v>
      </c>
      <c r="C8" s="1235" t="s">
        <v>554</v>
      </c>
      <c r="D8" s="1236"/>
      <c r="E8" s="1236"/>
      <c r="F8" s="1236"/>
      <c r="G8" s="1237"/>
      <c r="H8" s="224"/>
      <c r="I8" s="224"/>
    </row>
    <row r="9" spans="1:9" s="227" customFormat="1" ht="38.25" customHeight="1">
      <c r="A9" s="224"/>
      <c r="B9" s="226" t="s">
        <v>555</v>
      </c>
      <c r="C9" s="1235" t="s">
        <v>554</v>
      </c>
      <c r="D9" s="1236"/>
      <c r="E9" s="1236"/>
      <c r="F9" s="1236"/>
      <c r="G9" s="1237"/>
      <c r="H9" s="224"/>
      <c r="I9" s="224"/>
    </row>
    <row r="10" spans="1:9" ht="25.5" customHeight="1">
      <c r="A10" s="224"/>
      <c r="B10" s="284"/>
      <c r="C10" s="285"/>
      <c r="D10" s="285"/>
      <c r="E10" s="285"/>
      <c r="F10" s="285"/>
      <c r="G10" s="285"/>
      <c r="H10" s="224"/>
      <c r="I10" s="224"/>
    </row>
    <row r="11" spans="1:9" s="227" customFormat="1" ht="17.25" customHeight="1">
      <c r="A11" s="224"/>
      <c r="B11" s="1118" t="s">
        <v>179</v>
      </c>
      <c r="C11" s="1118"/>
      <c r="D11" s="1118"/>
      <c r="E11" s="1118"/>
      <c r="F11" s="1118"/>
      <c r="G11" s="1118"/>
      <c r="H11" s="1118"/>
      <c r="I11" s="1118"/>
    </row>
    <row r="12" spans="1:9" s="227" customFormat="1" ht="17.25" customHeight="1">
      <c r="A12" s="224"/>
      <c r="B12" s="1118" t="s">
        <v>556</v>
      </c>
      <c r="C12" s="1118"/>
      <c r="D12" s="1118"/>
      <c r="E12" s="1118"/>
      <c r="F12" s="1118"/>
      <c r="G12" s="253"/>
      <c r="H12" s="253"/>
      <c r="I12" s="253"/>
    </row>
    <row r="13" spans="1:9" ht="17.25" customHeight="1">
      <c r="A13" s="224"/>
      <c r="B13" s="1118" t="s">
        <v>557</v>
      </c>
      <c r="C13" s="1118"/>
      <c r="D13" s="1118"/>
      <c r="E13" s="1118"/>
      <c r="F13" s="1118"/>
      <c r="G13" s="224"/>
      <c r="H13" s="224"/>
      <c r="I13" s="224"/>
    </row>
    <row r="15" spans="1:9">
      <c r="C15" s="276" t="s">
        <v>98</v>
      </c>
    </row>
    <row r="54" spans="2:2">
      <c r="B54" s="286"/>
    </row>
  </sheetData>
  <mergeCells count="8">
    <mergeCell ref="B12:F12"/>
    <mergeCell ref="B13:F13"/>
    <mergeCell ref="F2:G2"/>
    <mergeCell ref="B4:G4"/>
    <mergeCell ref="C7:G7"/>
    <mergeCell ref="C8:G8"/>
    <mergeCell ref="C9:G9"/>
    <mergeCell ref="B11:I11"/>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8"/>
  <sheetViews>
    <sheetView view="pageBreakPreview" zoomScaleNormal="100" zoomScaleSheetLayoutView="100" workbookViewId="0"/>
  </sheetViews>
  <sheetFormatPr defaultRowHeight="13.5"/>
  <cols>
    <col min="1" max="1" width="1.625" style="70" customWidth="1"/>
    <col min="2" max="2" width="27.5" style="70" customWidth="1"/>
    <col min="3" max="3" width="5.25" style="70" customWidth="1"/>
    <col min="4" max="6" width="21.625" style="70" customWidth="1"/>
    <col min="7" max="7" width="3.125" style="70" customWidth="1"/>
    <col min="8" max="8" width="1.625" style="70" customWidth="1"/>
    <col min="9" max="256" width="9" style="70"/>
    <col min="257" max="257" width="1.625" style="70" customWidth="1"/>
    <col min="258" max="258" width="27.5" style="70" customWidth="1"/>
    <col min="259" max="259" width="5.25" style="70" customWidth="1"/>
    <col min="260" max="262" width="21.625" style="70" customWidth="1"/>
    <col min="263" max="263" width="3.125" style="70" customWidth="1"/>
    <col min="264" max="512" width="9" style="70"/>
    <col min="513" max="513" width="1.625" style="70" customWidth="1"/>
    <col min="514" max="514" width="27.5" style="70" customWidth="1"/>
    <col min="515" max="515" width="5.25" style="70" customWidth="1"/>
    <col min="516" max="518" width="21.625" style="70" customWidth="1"/>
    <col min="519" max="519" width="3.125" style="70" customWidth="1"/>
    <col min="520" max="768" width="9" style="70"/>
    <col min="769" max="769" width="1.625" style="70" customWidth="1"/>
    <col min="770" max="770" width="27.5" style="70" customWidth="1"/>
    <col min="771" max="771" width="5.25" style="70" customWidth="1"/>
    <col min="772" max="774" width="21.625" style="70" customWidth="1"/>
    <col min="775" max="775" width="3.125" style="70" customWidth="1"/>
    <col min="776" max="1024" width="9" style="70"/>
    <col min="1025" max="1025" width="1.625" style="70" customWidth="1"/>
    <col min="1026" max="1026" width="27.5" style="70" customWidth="1"/>
    <col min="1027" max="1027" width="5.25" style="70" customWidth="1"/>
    <col min="1028" max="1030" width="21.625" style="70" customWidth="1"/>
    <col min="1031" max="1031" width="3.125" style="70" customWidth="1"/>
    <col min="1032" max="1280" width="9" style="70"/>
    <col min="1281" max="1281" width="1.625" style="70" customWidth="1"/>
    <col min="1282" max="1282" width="27.5" style="70" customWidth="1"/>
    <col min="1283" max="1283" width="5.25" style="70" customWidth="1"/>
    <col min="1284" max="1286" width="21.625" style="70" customWidth="1"/>
    <col min="1287" max="1287" width="3.125" style="70" customWidth="1"/>
    <col min="1288" max="1536" width="9" style="70"/>
    <col min="1537" max="1537" width="1.625" style="70" customWidth="1"/>
    <col min="1538" max="1538" width="27.5" style="70" customWidth="1"/>
    <col min="1539" max="1539" width="5.25" style="70" customWidth="1"/>
    <col min="1540" max="1542" width="21.625" style="70" customWidth="1"/>
    <col min="1543" max="1543" width="3.125" style="70" customWidth="1"/>
    <col min="1544" max="1792" width="9" style="70"/>
    <col min="1793" max="1793" width="1.625" style="70" customWidth="1"/>
    <col min="1794" max="1794" width="27.5" style="70" customWidth="1"/>
    <col min="1795" max="1795" width="5.25" style="70" customWidth="1"/>
    <col min="1796" max="1798" width="21.625" style="70" customWidth="1"/>
    <col min="1799" max="1799" width="3.125" style="70" customWidth="1"/>
    <col min="1800" max="2048" width="9" style="70"/>
    <col min="2049" max="2049" width="1.625" style="70" customWidth="1"/>
    <col min="2050" max="2050" width="27.5" style="70" customWidth="1"/>
    <col min="2051" max="2051" width="5.25" style="70" customWidth="1"/>
    <col min="2052" max="2054" width="21.625" style="70" customWidth="1"/>
    <col min="2055" max="2055" width="3.125" style="70" customWidth="1"/>
    <col min="2056" max="2304" width="9" style="70"/>
    <col min="2305" max="2305" width="1.625" style="70" customWidth="1"/>
    <col min="2306" max="2306" width="27.5" style="70" customWidth="1"/>
    <col min="2307" max="2307" width="5.25" style="70" customWidth="1"/>
    <col min="2308" max="2310" width="21.625" style="70" customWidth="1"/>
    <col min="2311" max="2311" width="3.125" style="70" customWidth="1"/>
    <col min="2312" max="2560" width="9" style="70"/>
    <col min="2561" max="2561" width="1.625" style="70" customWidth="1"/>
    <col min="2562" max="2562" width="27.5" style="70" customWidth="1"/>
    <col min="2563" max="2563" width="5.25" style="70" customWidth="1"/>
    <col min="2564" max="2566" width="21.625" style="70" customWidth="1"/>
    <col min="2567" max="2567" width="3.125" style="70" customWidth="1"/>
    <col min="2568" max="2816" width="9" style="70"/>
    <col min="2817" max="2817" width="1.625" style="70" customWidth="1"/>
    <col min="2818" max="2818" width="27.5" style="70" customWidth="1"/>
    <col min="2819" max="2819" width="5.25" style="70" customWidth="1"/>
    <col min="2820" max="2822" width="21.625" style="70" customWidth="1"/>
    <col min="2823" max="2823" width="3.125" style="70" customWidth="1"/>
    <col min="2824" max="3072" width="9" style="70"/>
    <col min="3073" max="3073" width="1.625" style="70" customWidth="1"/>
    <col min="3074" max="3074" width="27.5" style="70" customWidth="1"/>
    <col min="3075" max="3075" width="5.25" style="70" customWidth="1"/>
    <col min="3076" max="3078" width="21.625" style="70" customWidth="1"/>
    <col min="3079" max="3079" width="3.125" style="70" customWidth="1"/>
    <col min="3080" max="3328" width="9" style="70"/>
    <col min="3329" max="3329" width="1.625" style="70" customWidth="1"/>
    <col min="3330" max="3330" width="27.5" style="70" customWidth="1"/>
    <col min="3331" max="3331" width="5.25" style="70" customWidth="1"/>
    <col min="3332" max="3334" width="21.625" style="70" customWidth="1"/>
    <col min="3335" max="3335" width="3.125" style="70" customWidth="1"/>
    <col min="3336" max="3584" width="9" style="70"/>
    <col min="3585" max="3585" width="1.625" style="70" customWidth="1"/>
    <col min="3586" max="3586" width="27.5" style="70" customWidth="1"/>
    <col min="3587" max="3587" width="5.25" style="70" customWidth="1"/>
    <col min="3588" max="3590" width="21.625" style="70" customWidth="1"/>
    <col min="3591" max="3591" width="3.125" style="70" customWidth="1"/>
    <col min="3592" max="3840" width="9" style="70"/>
    <col min="3841" max="3841" width="1.625" style="70" customWidth="1"/>
    <col min="3842" max="3842" width="27.5" style="70" customWidth="1"/>
    <col min="3843" max="3843" width="5.25" style="70" customWidth="1"/>
    <col min="3844" max="3846" width="21.625" style="70" customWidth="1"/>
    <col min="3847" max="3847" width="3.125" style="70" customWidth="1"/>
    <col min="3848" max="4096" width="9" style="70"/>
    <col min="4097" max="4097" width="1.625" style="70" customWidth="1"/>
    <col min="4098" max="4098" width="27.5" style="70" customWidth="1"/>
    <col min="4099" max="4099" width="5.25" style="70" customWidth="1"/>
    <col min="4100" max="4102" width="21.625" style="70" customWidth="1"/>
    <col min="4103" max="4103" width="3.125" style="70" customWidth="1"/>
    <col min="4104" max="4352" width="9" style="70"/>
    <col min="4353" max="4353" width="1.625" style="70" customWidth="1"/>
    <col min="4354" max="4354" width="27.5" style="70" customWidth="1"/>
    <col min="4355" max="4355" width="5.25" style="70" customWidth="1"/>
    <col min="4356" max="4358" width="21.625" style="70" customWidth="1"/>
    <col min="4359" max="4359" width="3.125" style="70" customWidth="1"/>
    <col min="4360" max="4608" width="9" style="70"/>
    <col min="4609" max="4609" width="1.625" style="70" customWidth="1"/>
    <col min="4610" max="4610" width="27.5" style="70" customWidth="1"/>
    <col min="4611" max="4611" width="5.25" style="70" customWidth="1"/>
    <col min="4612" max="4614" width="21.625" style="70" customWidth="1"/>
    <col min="4615" max="4615" width="3.125" style="70" customWidth="1"/>
    <col min="4616" max="4864" width="9" style="70"/>
    <col min="4865" max="4865" width="1.625" style="70" customWidth="1"/>
    <col min="4866" max="4866" width="27.5" style="70" customWidth="1"/>
    <col min="4867" max="4867" width="5.25" style="70" customWidth="1"/>
    <col min="4868" max="4870" width="21.625" style="70" customWidth="1"/>
    <col min="4871" max="4871" width="3.125" style="70" customWidth="1"/>
    <col min="4872" max="5120" width="9" style="70"/>
    <col min="5121" max="5121" width="1.625" style="70" customWidth="1"/>
    <col min="5122" max="5122" width="27.5" style="70" customWidth="1"/>
    <col min="5123" max="5123" width="5.25" style="70" customWidth="1"/>
    <col min="5124" max="5126" width="21.625" style="70" customWidth="1"/>
    <col min="5127" max="5127" width="3.125" style="70" customWidth="1"/>
    <col min="5128" max="5376" width="9" style="70"/>
    <col min="5377" max="5377" width="1.625" style="70" customWidth="1"/>
    <col min="5378" max="5378" width="27.5" style="70" customWidth="1"/>
    <col min="5379" max="5379" width="5.25" style="70" customWidth="1"/>
    <col min="5380" max="5382" width="21.625" style="70" customWidth="1"/>
    <col min="5383" max="5383" width="3.125" style="70" customWidth="1"/>
    <col min="5384" max="5632" width="9" style="70"/>
    <col min="5633" max="5633" width="1.625" style="70" customWidth="1"/>
    <col min="5634" max="5634" width="27.5" style="70" customWidth="1"/>
    <col min="5635" max="5635" width="5.25" style="70" customWidth="1"/>
    <col min="5636" max="5638" width="21.625" style="70" customWidth="1"/>
    <col min="5639" max="5639" width="3.125" style="70" customWidth="1"/>
    <col min="5640" max="5888" width="9" style="70"/>
    <col min="5889" max="5889" width="1.625" style="70" customWidth="1"/>
    <col min="5890" max="5890" width="27.5" style="70" customWidth="1"/>
    <col min="5891" max="5891" width="5.25" style="70" customWidth="1"/>
    <col min="5892" max="5894" width="21.625" style="70" customWidth="1"/>
    <col min="5895" max="5895" width="3.125" style="70" customWidth="1"/>
    <col min="5896" max="6144" width="9" style="70"/>
    <col min="6145" max="6145" width="1.625" style="70" customWidth="1"/>
    <col min="6146" max="6146" width="27.5" style="70" customWidth="1"/>
    <col min="6147" max="6147" width="5.25" style="70" customWidth="1"/>
    <col min="6148" max="6150" width="21.625" style="70" customWidth="1"/>
    <col min="6151" max="6151" width="3.125" style="70" customWidth="1"/>
    <col min="6152" max="6400" width="9" style="70"/>
    <col min="6401" max="6401" width="1.625" style="70" customWidth="1"/>
    <col min="6402" max="6402" width="27.5" style="70" customWidth="1"/>
    <col min="6403" max="6403" width="5.25" style="70" customWidth="1"/>
    <col min="6404" max="6406" width="21.625" style="70" customWidth="1"/>
    <col min="6407" max="6407" width="3.125" style="70" customWidth="1"/>
    <col min="6408" max="6656" width="9" style="70"/>
    <col min="6657" max="6657" width="1.625" style="70" customWidth="1"/>
    <col min="6658" max="6658" width="27.5" style="70" customWidth="1"/>
    <col min="6659" max="6659" width="5.25" style="70" customWidth="1"/>
    <col min="6660" max="6662" width="21.625" style="70" customWidth="1"/>
    <col min="6663" max="6663" width="3.125" style="70" customWidth="1"/>
    <col min="6664" max="6912" width="9" style="70"/>
    <col min="6913" max="6913" width="1.625" style="70" customWidth="1"/>
    <col min="6914" max="6914" width="27.5" style="70" customWidth="1"/>
    <col min="6915" max="6915" width="5.25" style="70" customWidth="1"/>
    <col min="6916" max="6918" width="21.625" style="70" customWidth="1"/>
    <col min="6919" max="6919" width="3.125" style="70" customWidth="1"/>
    <col min="6920" max="7168" width="9" style="70"/>
    <col min="7169" max="7169" width="1.625" style="70" customWidth="1"/>
    <col min="7170" max="7170" width="27.5" style="70" customWidth="1"/>
    <col min="7171" max="7171" width="5.25" style="70" customWidth="1"/>
    <col min="7172" max="7174" width="21.625" style="70" customWidth="1"/>
    <col min="7175" max="7175" width="3.125" style="70" customWidth="1"/>
    <col min="7176" max="7424" width="9" style="70"/>
    <col min="7425" max="7425" width="1.625" style="70" customWidth="1"/>
    <col min="7426" max="7426" width="27.5" style="70" customWidth="1"/>
    <col min="7427" max="7427" width="5.25" style="70" customWidth="1"/>
    <col min="7428" max="7430" width="21.625" style="70" customWidth="1"/>
    <col min="7431" max="7431" width="3.125" style="70" customWidth="1"/>
    <col min="7432" max="7680" width="9" style="70"/>
    <col min="7681" max="7681" width="1.625" style="70" customWidth="1"/>
    <col min="7682" max="7682" width="27.5" style="70" customWidth="1"/>
    <col min="7683" max="7683" width="5.25" style="70" customWidth="1"/>
    <col min="7684" max="7686" width="21.625" style="70" customWidth="1"/>
    <col min="7687" max="7687" width="3.125" style="70" customWidth="1"/>
    <col min="7688" max="7936" width="9" style="70"/>
    <col min="7937" max="7937" width="1.625" style="70" customWidth="1"/>
    <col min="7938" max="7938" width="27.5" style="70" customWidth="1"/>
    <col min="7939" max="7939" width="5.25" style="70" customWidth="1"/>
    <col min="7940" max="7942" width="21.625" style="70" customWidth="1"/>
    <col min="7943" max="7943" width="3.125" style="70" customWidth="1"/>
    <col min="7944" max="8192" width="9" style="70"/>
    <col min="8193" max="8193" width="1.625" style="70" customWidth="1"/>
    <col min="8194" max="8194" width="27.5" style="70" customWidth="1"/>
    <col min="8195" max="8195" width="5.25" style="70" customWidth="1"/>
    <col min="8196" max="8198" width="21.625" style="70" customWidth="1"/>
    <col min="8199" max="8199" width="3.125" style="70" customWidth="1"/>
    <col min="8200" max="8448" width="9" style="70"/>
    <col min="8449" max="8449" width="1.625" style="70" customWidth="1"/>
    <col min="8450" max="8450" width="27.5" style="70" customWidth="1"/>
    <col min="8451" max="8451" width="5.25" style="70" customWidth="1"/>
    <col min="8452" max="8454" width="21.625" style="70" customWidth="1"/>
    <col min="8455" max="8455" width="3.125" style="70" customWidth="1"/>
    <col min="8456" max="8704" width="9" style="70"/>
    <col min="8705" max="8705" width="1.625" style="70" customWidth="1"/>
    <col min="8706" max="8706" width="27.5" style="70" customWidth="1"/>
    <col min="8707" max="8707" width="5.25" style="70" customWidth="1"/>
    <col min="8708" max="8710" width="21.625" style="70" customWidth="1"/>
    <col min="8711" max="8711" width="3.125" style="70" customWidth="1"/>
    <col min="8712" max="8960" width="9" style="70"/>
    <col min="8961" max="8961" width="1.625" style="70" customWidth="1"/>
    <col min="8962" max="8962" width="27.5" style="70" customWidth="1"/>
    <col min="8963" max="8963" width="5.25" style="70" customWidth="1"/>
    <col min="8964" max="8966" width="21.625" style="70" customWidth="1"/>
    <col min="8967" max="8967" width="3.125" style="70" customWidth="1"/>
    <col min="8968" max="9216" width="9" style="70"/>
    <col min="9217" max="9217" width="1.625" style="70" customWidth="1"/>
    <col min="9218" max="9218" width="27.5" style="70" customWidth="1"/>
    <col min="9219" max="9219" width="5.25" style="70" customWidth="1"/>
    <col min="9220" max="9222" width="21.625" style="70" customWidth="1"/>
    <col min="9223" max="9223" width="3.125" style="70" customWidth="1"/>
    <col min="9224" max="9472" width="9" style="70"/>
    <col min="9473" max="9473" width="1.625" style="70" customWidth="1"/>
    <col min="9474" max="9474" width="27.5" style="70" customWidth="1"/>
    <col min="9475" max="9475" width="5.25" style="70" customWidth="1"/>
    <col min="9476" max="9478" width="21.625" style="70" customWidth="1"/>
    <col min="9479" max="9479" width="3.125" style="70" customWidth="1"/>
    <col min="9480" max="9728" width="9" style="70"/>
    <col min="9729" max="9729" width="1.625" style="70" customWidth="1"/>
    <col min="9730" max="9730" width="27.5" style="70" customWidth="1"/>
    <col min="9731" max="9731" width="5.25" style="70" customWidth="1"/>
    <col min="9732" max="9734" width="21.625" style="70" customWidth="1"/>
    <col min="9735" max="9735" width="3.125" style="70" customWidth="1"/>
    <col min="9736" max="9984" width="9" style="70"/>
    <col min="9985" max="9985" width="1.625" style="70" customWidth="1"/>
    <col min="9986" max="9986" width="27.5" style="70" customWidth="1"/>
    <col min="9987" max="9987" width="5.25" style="70" customWidth="1"/>
    <col min="9988" max="9990" width="21.625" style="70" customWidth="1"/>
    <col min="9991" max="9991" width="3.125" style="70" customWidth="1"/>
    <col min="9992" max="10240" width="9" style="70"/>
    <col min="10241" max="10241" width="1.625" style="70" customWidth="1"/>
    <col min="10242" max="10242" width="27.5" style="70" customWidth="1"/>
    <col min="10243" max="10243" width="5.25" style="70" customWidth="1"/>
    <col min="10244" max="10246" width="21.625" style="70" customWidth="1"/>
    <col min="10247" max="10247" width="3.125" style="70" customWidth="1"/>
    <col min="10248" max="10496" width="9" style="70"/>
    <col min="10497" max="10497" width="1.625" style="70" customWidth="1"/>
    <col min="10498" max="10498" width="27.5" style="70" customWidth="1"/>
    <col min="10499" max="10499" width="5.25" style="70" customWidth="1"/>
    <col min="10500" max="10502" width="21.625" style="70" customWidth="1"/>
    <col min="10503" max="10503" width="3.125" style="70" customWidth="1"/>
    <col min="10504" max="10752" width="9" style="70"/>
    <col min="10753" max="10753" width="1.625" style="70" customWidth="1"/>
    <col min="10754" max="10754" width="27.5" style="70" customWidth="1"/>
    <col min="10755" max="10755" width="5.25" style="70" customWidth="1"/>
    <col min="10756" max="10758" width="21.625" style="70" customWidth="1"/>
    <col min="10759" max="10759" width="3.125" style="70" customWidth="1"/>
    <col min="10760" max="11008" width="9" style="70"/>
    <col min="11009" max="11009" width="1.625" style="70" customWidth="1"/>
    <col min="11010" max="11010" width="27.5" style="70" customWidth="1"/>
    <col min="11011" max="11011" width="5.25" style="70" customWidth="1"/>
    <col min="11012" max="11014" width="21.625" style="70" customWidth="1"/>
    <col min="11015" max="11015" width="3.125" style="70" customWidth="1"/>
    <col min="11016" max="11264" width="9" style="70"/>
    <col min="11265" max="11265" width="1.625" style="70" customWidth="1"/>
    <col min="11266" max="11266" width="27.5" style="70" customWidth="1"/>
    <col min="11267" max="11267" width="5.25" style="70" customWidth="1"/>
    <col min="11268" max="11270" width="21.625" style="70" customWidth="1"/>
    <col min="11271" max="11271" width="3.125" style="70" customWidth="1"/>
    <col min="11272" max="11520" width="9" style="70"/>
    <col min="11521" max="11521" width="1.625" style="70" customWidth="1"/>
    <col min="11522" max="11522" width="27.5" style="70" customWidth="1"/>
    <col min="11523" max="11523" width="5.25" style="70" customWidth="1"/>
    <col min="11524" max="11526" width="21.625" style="70" customWidth="1"/>
    <col min="11527" max="11527" width="3.125" style="70" customWidth="1"/>
    <col min="11528" max="11776" width="9" style="70"/>
    <col min="11777" max="11777" width="1.625" style="70" customWidth="1"/>
    <col min="11778" max="11778" width="27.5" style="70" customWidth="1"/>
    <col min="11779" max="11779" width="5.25" style="70" customWidth="1"/>
    <col min="11780" max="11782" width="21.625" style="70" customWidth="1"/>
    <col min="11783" max="11783" width="3.125" style="70" customWidth="1"/>
    <col min="11784" max="12032" width="9" style="70"/>
    <col min="12033" max="12033" width="1.625" style="70" customWidth="1"/>
    <col min="12034" max="12034" width="27.5" style="70" customWidth="1"/>
    <col min="12035" max="12035" width="5.25" style="70" customWidth="1"/>
    <col min="12036" max="12038" width="21.625" style="70" customWidth="1"/>
    <col min="12039" max="12039" width="3.125" style="70" customWidth="1"/>
    <col min="12040" max="12288" width="9" style="70"/>
    <col min="12289" max="12289" width="1.625" style="70" customWidth="1"/>
    <col min="12290" max="12290" width="27.5" style="70" customWidth="1"/>
    <col min="12291" max="12291" width="5.25" style="70" customWidth="1"/>
    <col min="12292" max="12294" width="21.625" style="70" customWidth="1"/>
    <col min="12295" max="12295" width="3.125" style="70" customWidth="1"/>
    <col min="12296" max="12544" width="9" style="70"/>
    <col min="12545" max="12545" width="1.625" style="70" customWidth="1"/>
    <col min="12546" max="12546" width="27.5" style="70" customWidth="1"/>
    <col min="12547" max="12547" width="5.25" style="70" customWidth="1"/>
    <col min="12548" max="12550" width="21.625" style="70" customWidth="1"/>
    <col min="12551" max="12551" width="3.125" style="70" customWidth="1"/>
    <col min="12552" max="12800" width="9" style="70"/>
    <col min="12801" max="12801" width="1.625" style="70" customWidth="1"/>
    <col min="12802" max="12802" width="27.5" style="70" customWidth="1"/>
    <col min="12803" max="12803" width="5.25" style="70" customWidth="1"/>
    <col min="12804" max="12806" width="21.625" style="70" customWidth="1"/>
    <col min="12807" max="12807" width="3.125" style="70" customWidth="1"/>
    <col min="12808" max="13056" width="9" style="70"/>
    <col min="13057" max="13057" width="1.625" style="70" customWidth="1"/>
    <col min="13058" max="13058" width="27.5" style="70" customWidth="1"/>
    <col min="13059" max="13059" width="5.25" style="70" customWidth="1"/>
    <col min="13060" max="13062" width="21.625" style="70" customWidth="1"/>
    <col min="13063" max="13063" width="3.125" style="70" customWidth="1"/>
    <col min="13064" max="13312" width="9" style="70"/>
    <col min="13313" max="13313" width="1.625" style="70" customWidth="1"/>
    <col min="13314" max="13314" width="27.5" style="70" customWidth="1"/>
    <col min="13315" max="13315" width="5.25" style="70" customWidth="1"/>
    <col min="13316" max="13318" width="21.625" style="70" customWidth="1"/>
    <col min="13319" max="13319" width="3.125" style="70" customWidth="1"/>
    <col min="13320" max="13568" width="9" style="70"/>
    <col min="13569" max="13569" width="1.625" style="70" customWidth="1"/>
    <col min="13570" max="13570" width="27.5" style="70" customWidth="1"/>
    <col min="13571" max="13571" width="5.25" style="70" customWidth="1"/>
    <col min="13572" max="13574" width="21.625" style="70" customWidth="1"/>
    <col min="13575" max="13575" width="3.125" style="70" customWidth="1"/>
    <col min="13576" max="13824" width="9" style="70"/>
    <col min="13825" max="13825" width="1.625" style="70" customWidth="1"/>
    <col min="13826" max="13826" width="27.5" style="70" customWidth="1"/>
    <col min="13827" max="13827" width="5.25" style="70" customWidth="1"/>
    <col min="13828" max="13830" width="21.625" style="70" customWidth="1"/>
    <col min="13831" max="13831" width="3.125" style="70" customWidth="1"/>
    <col min="13832" max="14080" width="9" style="70"/>
    <col min="14081" max="14081" width="1.625" style="70" customWidth="1"/>
    <col min="14082" max="14082" width="27.5" style="70" customWidth="1"/>
    <col min="14083" max="14083" width="5.25" style="70" customWidth="1"/>
    <col min="14084" max="14086" width="21.625" style="70" customWidth="1"/>
    <col min="14087" max="14087" width="3.125" style="70" customWidth="1"/>
    <col min="14088" max="14336" width="9" style="70"/>
    <col min="14337" max="14337" width="1.625" style="70" customWidth="1"/>
    <col min="14338" max="14338" width="27.5" style="70" customWidth="1"/>
    <col min="14339" max="14339" width="5.25" style="70" customWidth="1"/>
    <col min="14340" max="14342" width="21.625" style="70" customWidth="1"/>
    <col min="14343" max="14343" width="3.125" style="70" customWidth="1"/>
    <col min="14344" max="14592" width="9" style="70"/>
    <col min="14593" max="14593" width="1.625" style="70" customWidth="1"/>
    <col min="14594" max="14594" width="27.5" style="70" customWidth="1"/>
    <col min="14595" max="14595" width="5.25" style="70" customWidth="1"/>
    <col min="14596" max="14598" width="21.625" style="70" customWidth="1"/>
    <col min="14599" max="14599" width="3.125" style="70" customWidth="1"/>
    <col min="14600" max="14848" width="9" style="70"/>
    <col min="14849" max="14849" width="1.625" style="70" customWidth="1"/>
    <col min="14850" max="14850" width="27.5" style="70" customWidth="1"/>
    <col min="14851" max="14851" width="5.25" style="70" customWidth="1"/>
    <col min="14852" max="14854" width="21.625" style="70" customWidth="1"/>
    <col min="14855" max="14855" width="3.125" style="70" customWidth="1"/>
    <col min="14856" max="15104" width="9" style="70"/>
    <col min="15105" max="15105" width="1.625" style="70" customWidth="1"/>
    <col min="15106" max="15106" width="27.5" style="70" customWidth="1"/>
    <col min="15107" max="15107" width="5.25" style="70" customWidth="1"/>
    <col min="15108" max="15110" width="21.625" style="70" customWidth="1"/>
    <col min="15111" max="15111" width="3.125" style="70" customWidth="1"/>
    <col min="15112" max="15360" width="9" style="70"/>
    <col min="15361" max="15361" width="1.625" style="70" customWidth="1"/>
    <col min="15362" max="15362" width="27.5" style="70" customWidth="1"/>
    <col min="15363" max="15363" width="5.25" style="70" customWidth="1"/>
    <col min="15364" max="15366" width="21.625" style="70" customWidth="1"/>
    <col min="15367" max="15367" width="3.125" style="70" customWidth="1"/>
    <col min="15368" max="15616" width="9" style="70"/>
    <col min="15617" max="15617" width="1.625" style="70" customWidth="1"/>
    <col min="15618" max="15618" width="27.5" style="70" customWidth="1"/>
    <col min="15619" max="15619" width="5.25" style="70" customWidth="1"/>
    <col min="15620" max="15622" width="21.625" style="70" customWidth="1"/>
    <col min="15623" max="15623" width="3.125" style="70" customWidth="1"/>
    <col min="15624" max="15872" width="9" style="70"/>
    <col min="15873" max="15873" width="1.625" style="70" customWidth="1"/>
    <col min="15874" max="15874" width="27.5" style="70" customWidth="1"/>
    <col min="15875" max="15875" width="5.25" style="70" customWidth="1"/>
    <col min="15876" max="15878" width="21.625" style="70" customWidth="1"/>
    <col min="15879" max="15879" width="3.125" style="70" customWidth="1"/>
    <col min="15880" max="16128" width="9" style="70"/>
    <col min="16129" max="16129" width="1.625" style="70" customWidth="1"/>
    <col min="16130" max="16130" width="27.5" style="70" customWidth="1"/>
    <col min="16131" max="16131" width="5.25" style="70" customWidth="1"/>
    <col min="16132" max="16134" width="21.625" style="70" customWidth="1"/>
    <col min="16135" max="16135" width="3.125" style="70" customWidth="1"/>
    <col min="16136" max="16384" width="9" style="70"/>
  </cols>
  <sheetData>
    <row r="1" spans="1:7" ht="19.5" customHeight="1">
      <c r="A1" s="287"/>
      <c r="B1" s="194"/>
      <c r="C1" s="288"/>
      <c r="D1" s="288"/>
      <c r="E1" s="288"/>
      <c r="F1" s="288"/>
      <c r="G1" s="288"/>
    </row>
    <row r="2" spans="1:7" ht="21.75" customHeight="1">
      <c r="A2" s="287"/>
      <c r="B2" s="288"/>
      <c r="C2" s="288"/>
      <c r="D2" s="288"/>
      <c r="E2" s="288"/>
      <c r="F2" s="1245" t="s">
        <v>388</v>
      </c>
      <c r="G2" s="1245"/>
    </row>
    <row r="3" spans="1:7" ht="15.75" customHeight="1">
      <c r="A3" s="287"/>
      <c r="B3" s="288"/>
      <c r="C3" s="288"/>
      <c r="D3" s="288"/>
      <c r="E3" s="288"/>
      <c r="F3" s="289"/>
      <c r="G3" s="289"/>
    </row>
    <row r="4" spans="1:7" ht="36" customHeight="1">
      <c r="A4" s="1246" t="s">
        <v>558</v>
      </c>
      <c r="B4" s="1246"/>
      <c r="C4" s="1246"/>
      <c r="D4" s="1246"/>
      <c r="E4" s="1246"/>
      <c r="F4" s="1246"/>
      <c r="G4" s="1246"/>
    </row>
    <row r="5" spans="1:7" ht="12.75" customHeight="1">
      <c r="A5" s="290"/>
      <c r="B5" s="290"/>
      <c r="C5" s="290"/>
      <c r="D5" s="290"/>
      <c r="E5" s="290"/>
      <c r="F5" s="290"/>
      <c r="G5" s="290"/>
    </row>
    <row r="6" spans="1:7" ht="47.25" customHeight="1">
      <c r="A6" s="290"/>
      <c r="B6" s="291" t="s">
        <v>71</v>
      </c>
      <c r="C6" s="292"/>
      <c r="D6" s="293"/>
      <c r="E6" s="293"/>
      <c r="F6" s="293"/>
      <c r="G6" s="294"/>
    </row>
    <row r="7" spans="1:7" ht="36" customHeight="1">
      <c r="A7" s="290"/>
      <c r="B7" s="295" t="s">
        <v>385</v>
      </c>
      <c r="C7" s="1247" t="s">
        <v>559</v>
      </c>
      <c r="D7" s="1248"/>
      <c r="E7" s="1248"/>
      <c r="F7" s="1248"/>
      <c r="G7" s="1249"/>
    </row>
    <row r="8" spans="1:7" ht="47.25" customHeight="1">
      <c r="A8" s="288"/>
      <c r="B8" s="296" t="s">
        <v>72</v>
      </c>
      <c r="C8" s="1250" t="s">
        <v>560</v>
      </c>
      <c r="D8" s="1250"/>
      <c r="E8" s="1250"/>
      <c r="F8" s="1250"/>
      <c r="G8" s="1251"/>
    </row>
    <row r="9" spans="1:7" ht="12" customHeight="1">
      <c r="A9" s="288"/>
      <c r="B9" s="1241" t="s">
        <v>561</v>
      </c>
      <c r="C9" s="297"/>
      <c r="D9" s="298"/>
      <c r="E9" s="298"/>
      <c r="F9" s="298"/>
      <c r="G9" s="299"/>
    </row>
    <row r="10" spans="1:7" ht="33" customHeight="1">
      <c r="A10" s="288"/>
      <c r="B10" s="1242"/>
      <c r="C10" s="300" t="s">
        <v>562</v>
      </c>
      <c r="D10" s="301"/>
      <c r="E10" s="302"/>
      <c r="F10" s="303"/>
      <c r="G10" s="304"/>
    </row>
    <row r="11" spans="1:7" ht="33" customHeight="1">
      <c r="A11" s="288"/>
      <c r="B11" s="1242"/>
      <c r="C11" s="300"/>
      <c r="D11" s="305" t="s">
        <v>66</v>
      </c>
      <c r="E11" s="306" t="s">
        <v>197</v>
      </c>
      <c r="F11" s="307"/>
      <c r="G11" s="304"/>
    </row>
    <row r="12" spans="1:7" ht="33" customHeight="1">
      <c r="A12" s="288"/>
      <c r="B12" s="1242"/>
      <c r="C12" s="300"/>
      <c r="D12" s="305" t="s">
        <v>207</v>
      </c>
      <c r="E12" s="306" t="s">
        <v>197</v>
      </c>
      <c r="F12" s="307"/>
      <c r="G12" s="304"/>
    </row>
    <row r="13" spans="1:7" ht="36.75" customHeight="1">
      <c r="A13" s="288"/>
      <c r="B13" s="1243"/>
      <c r="C13" s="308"/>
      <c r="D13" s="301"/>
      <c r="E13" s="301"/>
      <c r="F13" s="301"/>
      <c r="G13" s="309"/>
    </row>
    <row r="14" spans="1:7" ht="12" customHeight="1">
      <c r="A14" s="288"/>
      <c r="B14" s="1241" t="s">
        <v>563</v>
      </c>
      <c r="C14" s="297"/>
      <c r="D14" s="298"/>
      <c r="E14" s="298"/>
      <c r="F14" s="298"/>
      <c r="G14" s="299"/>
    </row>
    <row r="15" spans="1:7" ht="33" customHeight="1">
      <c r="A15" s="288"/>
      <c r="B15" s="1242"/>
      <c r="C15" s="300" t="s">
        <v>564</v>
      </c>
      <c r="D15" s="301"/>
      <c r="E15" s="302"/>
      <c r="F15" s="303"/>
      <c r="G15" s="304"/>
    </row>
    <row r="16" spans="1:7" ht="33" customHeight="1">
      <c r="A16" s="288"/>
      <c r="B16" s="1242"/>
      <c r="C16" s="300"/>
      <c r="D16" s="305" t="s">
        <v>62</v>
      </c>
      <c r="E16" s="306" t="s">
        <v>197</v>
      </c>
      <c r="F16" s="307"/>
      <c r="G16" s="304"/>
    </row>
    <row r="17" spans="1:7" ht="36.75" customHeight="1">
      <c r="A17" s="288"/>
      <c r="B17" s="1243"/>
      <c r="C17" s="308"/>
      <c r="D17" s="301"/>
      <c r="E17" s="301"/>
      <c r="F17" s="301"/>
      <c r="G17" s="309"/>
    </row>
    <row r="18" spans="1:7" ht="36.75" customHeight="1">
      <c r="A18" s="288"/>
      <c r="B18" s="1241" t="s">
        <v>565</v>
      </c>
      <c r="C18" s="297" t="s">
        <v>566</v>
      </c>
      <c r="D18" s="298"/>
      <c r="E18" s="298"/>
      <c r="F18" s="298"/>
      <c r="G18" s="299"/>
    </row>
    <row r="19" spans="1:7" ht="36.75" customHeight="1">
      <c r="A19" s="288"/>
      <c r="B19" s="1242"/>
      <c r="C19" s="300"/>
      <c r="D19" s="310"/>
      <c r="E19" s="310"/>
      <c r="F19" s="310"/>
      <c r="G19" s="304"/>
    </row>
    <row r="20" spans="1:7" ht="36.75" customHeight="1">
      <c r="A20" s="288"/>
      <c r="B20" s="1243"/>
      <c r="C20" s="308"/>
      <c r="D20" s="301"/>
      <c r="E20" s="301"/>
      <c r="F20" s="301"/>
      <c r="G20" s="309"/>
    </row>
    <row r="21" spans="1:7">
      <c r="A21" s="288"/>
      <c r="B21" s="288"/>
      <c r="C21" s="288"/>
      <c r="D21" s="288"/>
      <c r="E21" s="288"/>
      <c r="F21" s="288"/>
      <c r="G21" s="288"/>
    </row>
    <row r="22" spans="1:7" ht="24.75" customHeight="1">
      <c r="A22" s="288"/>
      <c r="B22" s="288" t="s">
        <v>426</v>
      </c>
      <c r="C22" s="288"/>
      <c r="D22" s="288"/>
      <c r="E22" s="288"/>
      <c r="F22" s="288"/>
      <c r="G22" s="288"/>
    </row>
    <row r="23" spans="1:7" ht="24.75" customHeight="1">
      <c r="B23" s="1244" t="s">
        <v>567</v>
      </c>
      <c r="C23" s="1244"/>
      <c r="D23" s="1244"/>
      <c r="E23" s="1244"/>
      <c r="F23" s="1244"/>
      <c r="G23" s="1244"/>
    </row>
    <row r="24" spans="1:7" ht="13.5" customHeight="1">
      <c r="B24" s="71"/>
    </row>
    <row r="28" spans="1:7">
      <c r="C28" s="70" t="s">
        <v>98</v>
      </c>
    </row>
  </sheetData>
  <mergeCells count="8">
    <mergeCell ref="B18:B20"/>
    <mergeCell ref="B23:G23"/>
    <mergeCell ref="F2:G2"/>
    <mergeCell ref="A4:G4"/>
    <mergeCell ref="C7:G7"/>
    <mergeCell ref="C8:G8"/>
    <mergeCell ref="B9:B13"/>
    <mergeCell ref="B14:B17"/>
  </mergeCells>
  <phoneticPr fontId="2"/>
  <pageMargins left="0.7" right="0.7" top="0.75" bottom="0.75" header="0.3" footer="0.3"/>
  <pageSetup paperSize="9" scale="7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J33"/>
  <sheetViews>
    <sheetView view="pageBreakPreview" zoomScaleNormal="100" zoomScaleSheetLayoutView="100" workbookViewId="0"/>
  </sheetViews>
  <sheetFormatPr defaultColWidth="9" defaultRowHeight="13.5"/>
  <cols>
    <col min="1" max="1" width="1.125" style="68" customWidth="1"/>
    <col min="2" max="2" width="3" style="68" customWidth="1"/>
    <col min="3" max="3" width="12" style="68" customWidth="1"/>
    <col min="4" max="6" width="10.625" style="68" customWidth="1"/>
    <col min="7" max="7" width="16.125" style="68" customWidth="1"/>
    <col min="8" max="8" width="17.875" style="68" customWidth="1"/>
    <col min="9" max="9" width="2.25" style="68" customWidth="1"/>
    <col min="10" max="16384" width="9" style="68"/>
  </cols>
  <sheetData>
    <row r="1" spans="2:10">
      <c r="E1" s="1257"/>
      <c r="F1" s="1257"/>
      <c r="G1" s="1257"/>
      <c r="H1" s="1257"/>
      <c r="I1" s="1257"/>
    </row>
    <row r="2" spans="2:10" ht="22.5" customHeight="1">
      <c r="B2" s="245"/>
      <c r="C2" s="245"/>
      <c r="D2" s="245"/>
      <c r="E2" s="245"/>
      <c r="F2" s="245"/>
      <c r="G2" s="1174" t="s">
        <v>388</v>
      </c>
      <c r="H2" s="1174"/>
      <c r="I2" s="245"/>
    </row>
    <row r="3" spans="2:10" ht="18" customHeight="1">
      <c r="B3" s="245"/>
      <c r="C3" s="245"/>
      <c r="D3" s="245"/>
      <c r="E3" s="245"/>
      <c r="F3" s="245"/>
      <c r="G3" s="247"/>
      <c r="H3" s="247"/>
      <c r="I3" s="245"/>
    </row>
    <row r="4" spans="2:10" ht="30.95" customHeight="1">
      <c r="B4" s="1258" t="s">
        <v>568</v>
      </c>
      <c r="C4" s="1175"/>
      <c r="D4" s="1175"/>
      <c r="E4" s="1175"/>
      <c r="F4" s="1175"/>
      <c r="G4" s="1175"/>
      <c r="H4" s="1175"/>
      <c r="I4" s="249"/>
      <c r="J4" s="69"/>
    </row>
    <row r="5" spans="2:10" ht="17.25" customHeight="1">
      <c r="B5" s="249"/>
      <c r="C5" s="249"/>
      <c r="D5" s="249"/>
      <c r="E5" s="249"/>
      <c r="F5" s="249"/>
      <c r="G5" s="249"/>
      <c r="H5" s="249"/>
      <c r="I5" s="249"/>
      <c r="J5" s="69"/>
    </row>
    <row r="6" spans="2:10" ht="31.5" customHeight="1">
      <c r="B6" s="1060" t="s">
        <v>569</v>
      </c>
      <c r="C6" s="1060"/>
      <c r="D6" s="1060"/>
      <c r="E6" s="1060"/>
      <c r="F6" s="1060"/>
      <c r="G6" s="1060"/>
      <c r="H6" s="1060"/>
      <c r="I6" s="249"/>
      <c r="J6" s="69"/>
    </row>
    <row r="7" spans="2:10" ht="31.5" customHeight="1">
      <c r="B7" s="1031" t="s">
        <v>386</v>
      </c>
      <c r="C7" s="1033"/>
      <c r="D7" s="1032"/>
      <c r="E7" s="1031" t="s">
        <v>570</v>
      </c>
      <c r="F7" s="1033"/>
      <c r="G7" s="1033"/>
      <c r="H7" s="1032"/>
      <c r="I7" s="249"/>
      <c r="J7" s="69"/>
    </row>
    <row r="8" spans="2:10" ht="31.5" customHeight="1">
      <c r="B8" s="1060" t="s">
        <v>202</v>
      </c>
      <c r="C8" s="1060"/>
      <c r="D8" s="1060"/>
      <c r="E8" s="1060" t="s">
        <v>203</v>
      </c>
      <c r="F8" s="1060"/>
      <c r="G8" s="1060"/>
      <c r="H8" s="1060"/>
      <c r="I8" s="249"/>
      <c r="J8" s="69"/>
    </row>
    <row r="9" spans="2:10" ht="9" customHeight="1">
      <c r="B9" s="185"/>
      <c r="C9" s="185"/>
      <c r="D9" s="185"/>
      <c r="E9" s="185"/>
      <c r="F9" s="185"/>
      <c r="G9" s="185"/>
      <c r="H9" s="185"/>
      <c r="I9" s="249"/>
      <c r="J9" s="69"/>
    </row>
    <row r="10" spans="2:10" ht="30.95" customHeight="1">
      <c r="B10" s="1259" t="s">
        <v>204</v>
      </c>
      <c r="C10" s="1260"/>
      <c r="D10" s="1260"/>
      <c r="E10" s="1260"/>
      <c r="F10" s="1260"/>
      <c r="G10" s="1260"/>
      <c r="H10" s="1261"/>
      <c r="I10" s="245"/>
    </row>
    <row r="11" spans="2:10" ht="30.95" customHeight="1">
      <c r="B11" s="1254" t="s">
        <v>195</v>
      </c>
      <c r="C11" s="1254"/>
      <c r="D11" s="1254"/>
      <c r="E11" s="1254" t="s">
        <v>205</v>
      </c>
      <c r="F11" s="1254"/>
      <c r="G11" s="311" t="s">
        <v>206</v>
      </c>
      <c r="H11" s="312" t="s">
        <v>571</v>
      </c>
      <c r="I11" s="245"/>
    </row>
    <row r="12" spans="2:10" ht="24" customHeight="1">
      <c r="B12" s="311">
        <v>1</v>
      </c>
      <c r="C12" s="1254"/>
      <c r="D12" s="1254"/>
      <c r="E12" s="1254"/>
      <c r="F12" s="1254"/>
      <c r="G12" s="311"/>
      <c r="H12" s="311" t="s">
        <v>572</v>
      </c>
      <c r="I12" s="245"/>
    </row>
    <row r="13" spans="2:10" ht="24" customHeight="1">
      <c r="B13" s="311"/>
      <c r="C13" s="1254"/>
      <c r="D13" s="1254"/>
      <c r="E13" s="1254"/>
      <c r="F13" s="1254"/>
      <c r="G13" s="311"/>
      <c r="H13" s="311" t="s">
        <v>572</v>
      </c>
      <c r="I13" s="245"/>
    </row>
    <row r="14" spans="2:10" ht="24" customHeight="1">
      <c r="B14" s="311"/>
      <c r="C14" s="1254"/>
      <c r="D14" s="1254"/>
      <c r="E14" s="1254"/>
      <c r="F14" s="1254"/>
      <c r="G14" s="311"/>
      <c r="H14" s="311" t="s">
        <v>572</v>
      </c>
      <c r="I14" s="245"/>
    </row>
    <row r="15" spans="2:10" ht="24" customHeight="1">
      <c r="B15" s="313"/>
      <c r="C15" s="313"/>
      <c r="D15" s="313"/>
      <c r="E15" s="313"/>
      <c r="F15" s="313"/>
      <c r="G15" s="313"/>
      <c r="H15" s="311" t="s">
        <v>573</v>
      </c>
      <c r="I15" s="245" t="s">
        <v>157</v>
      </c>
    </row>
    <row r="16" spans="2:10" ht="11.25" customHeight="1">
      <c r="B16" s="313"/>
      <c r="C16" s="313"/>
      <c r="D16" s="313"/>
      <c r="E16" s="313"/>
      <c r="F16" s="313"/>
      <c r="G16" s="313"/>
      <c r="H16" s="314"/>
      <c r="I16" s="245"/>
    </row>
    <row r="17" spans="2:9" ht="30.95" customHeight="1">
      <c r="B17" s="1254" t="s">
        <v>195</v>
      </c>
      <c r="C17" s="1254"/>
      <c r="D17" s="1254"/>
      <c r="E17" s="1254" t="s">
        <v>205</v>
      </c>
      <c r="F17" s="1254"/>
      <c r="G17" s="311" t="s">
        <v>206</v>
      </c>
      <c r="H17" s="312" t="s">
        <v>571</v>
      </c>
      <c r="I17" s="245"/>
    </row>
    <row r="18" spans="2:9" ht="24" customHeight="1">
      <c r="B18" s="311">
        <v>2</v>
      </c>
      <c r="C18" s="1254"/>
      <c r="D18" s="1254"/>
      <c r="E18" s="1254"/>
      <c r="F18" s="1254"/>
      <c r="G18" s="311"/>
      <c r="H18" s="311" t="s">
        <v>572</v>
      </c>
      <c r="I18" s="245"/>
    </row>
    <row r="19" spans="2:9" ht="24" customHeight="1">
      <c r="B19" s="311"/>
      <c r="C19" s="1254"/>
      <c r="D19" s="1254"/>
      <c r="E19" s="1254"/>
      <c r="F19" s="1254"/>
      <c r="G19" s="311"/>
      <c r="H19" s="311" t="s">
        <v>572</v>
      </c>
      <c r="I19" s="245"/>
    </row>
    <row r="20" spans="2:9" ht="24" customHeight="1">
      <c r="B20" s="311"/>
      <c r="C20" s="1254"/>
      <c r="D20" s="1254"/>
      <c r="E20" s="1254"/>
      <c r="F20" s="1254"/>
      <c r="G20" s="311"/>
      <c r="H20" s="311" t="s">
        <v>572</v>
      </c>
      <c r="I20" s="245"/>
    </row>
    <row r="21" spans="2:9" ht="24" customHeight="1">
      <c r="B21" s="315"/>
      <c r="C21" s="315"/>
      <c r="D21" s="315"/>
      <c r="E21" s="315"/>
      <c r="F21" s="315"/>
      <c r="G21" s="316"/>
      <c r="H21" s="311" t="s">
        <v>573</v>
      </c>
      <c r="I21" s="245"/>
    </row>
    <row r="22" spans="2:9" ht="12" customHeight="1">
      <c r="B22" s="313"/>
      <c r="C22" s="313"/>
      <c r="D22" s="313"/>
      <c r="E22" s="313"/>
      <c r="F22" s="313"/>
      <c r="G22" s="313"/>
      <c r="H22" s="314"/>
      <c r="I22" s="245"/>
    </row>
    <row r="23" spans="2:9" ht="30.95" customHeight="1">
      <c r="B23" s="1254" t="s">
        <v>195</v>
      </c>
      <c r="C23" s="1254"/>
      <c r="D23" s="1254"/>
      <c r="E23" s="1254" t="s">
        <v>205</v>
      </c>
      <c r="F23" s="1254"/>
      <c r="G23" s="311" t="s">
        <v>206</v>
      </c>
      <c r="H23" s="312" t="s">
        <v>571</v>
      </c>
      <c r="I23" s="245"/>
    </row>
    <row r="24" spans="2:9" ht="24" customHeight="1">
      <c r="B24" s="311">
        <v>3</v>
      </c>
      <c r="C24" s="1254"/>
      <c r="D24" s="1254"/>
      <c r="E24" s="1254"/>
      <c r="F24" s="1254"/>
      <c r="G24" s="311"/>
      <c r="H24" s="311" t="s">
        <v>572</v>
      </c>
      <c r="I24" s="245"/>
    </row>
    <row r="25" spans="2:9" ht="24" customHeight="1">
      <c r="B25" s="311"/>
      <c r="C25" s="1254"/>
      <c r="D25" s="1254"/>
      <c r="G25" s="311"/>
      <c r="H25" s="311" t="s">
        <v>572</v>
      </c>
      <c r="I25" s="245"/>
    </row>
    <row r="26" spans="2:9" ht="24" customHeight="1">
      <c r="B26" s="311"/>
      <c r="C26" s="1254"/>
      <c r="D26" s="1254"/>
      <c r="E26" s="1254"/>
      <c r="F26" s="1254"/>
      <c r="G26" s="311"/>
      <c r="H26" s="311" t="s">
        <v>572</v>
      </c>
      <c r="I26" s="245"/>
    </row>
    <row r="27" spans="2:9" ht="24" customHeight="1">
      <c r="B27" s="313"/>
      <c r="C27" s="1255"/>
      <c r="D27" s="1255"/>
      <c r="E27" s="1255"/>
      <c r="F27" s="1255"/>
      <c r="G27" s="313"/>
      <c r="H27" s="311" t="s">
        <v>573</v>
      </c>
      <c r="I27" s="245"/>
    </row>
    <row r="28" spans="2:9" ht="13.9" customHeight="1">
      <c r="B28" s="245"/>
      <c r="C28" s="245"/>
      <c r="D28" s="245"/>
      <c r="E28" s="245"/>
      <c r="F28" s="245"/>
      <c r="G28" s="245"/>
      <c r="H28" s="245"/>
      <c r="I28" s="245"/>
    </row>
    <row r="29" spans="2:9" s="13" customFormat="1" ht="33" customHeight="1">
      <c r="B29" s="988" t="s">
        <v>574</v>
      </c>
      <c r="C29" s="988"/>
      <c r="D29" s="988"/>
      <c r="E29" s="988"/>
      <c r="F29" s="988"/>
      <c r="G29" s="988"/>
      <c r="H29" s="988"/>
      <c r="I29" s="988"/>
    </row>
    <row r="30" spans="2:9" ht="35.25" customHeight="1">
      <c r="B30" s="1163" t="s">
        <v>575</v>
      </c>
      <c r="C30" s="1256"/>
      <c r="D30" s="1256"/>
      <c r="E30" s="1256"/>
      <c r="F30" s="1256"/>
      <c r="G30" s="1256"/>
      <c r="H30" s="1256"/>
      <c r="I30" s="317"/>
    </row>
    <row r="31" spans="2:9" ht="48" customHeight="1">
      <c r="B31" s="1163" t="s">
        <v>576</v>
      </c>
      <c r="C31" s="1163"/>
      <c r="D31" s="1163"/>
      <c r="E31" s="1163"/>
      <c r="F31" s="1163"/>
      <c r="G31" s="1163"/>
      <c r="H31" s="1163"/>
      <c r="I31" s="1163"/>
    </row>
    <row r="32" spans="2:9" ht="30" customHeight="1">
      <c r="B32" s="1252" t="s">
        <v>577</v>
      </c>
      <c r="C32" s="1253"/>
      <c r="D32" s="1253"/>
      <c r="E32" s="1253"/>
      <c r="F32" s="1253"/>
      <c r="G32" s="1253"/>
      <c r="H32" s="1253"/>
      <c r="I32" s="1253"/>
    </row>
    <row r="33" ht="13.5" customHeight="1"/>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2"/>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O79"/>
  <sheetViews>
    <sheetView view="pageBreakPreview" topLeftCell="A22" zoomScaleNormal="85" zoomScaleSheetLayoutView="100" workbookViewId="0">
      <selection activeCell="AF54" sqref="AF54:AL55"/>
    </sheetView>
  </sheetViews>
  <sheetFormatPr defaultRowHeight="21" customHeight="1"/>
  <cols>
    <col min="1" max="1" width="2.625" style="131" customWidth="1"/>
    <col min="2" max="38" width="2.625" style="2" customWidth="1"/>
    <col min="39" max="256" width="9" style="2"/>
    <col min="257" max="294" width="2.625" style="2" customWidth="1"/>
    <col min="295" max="512" width="9" style="2"/>
    <col min="513" max="550" width="2.625" style="2" customWidth="1"/>
    <col min="551" max="768" width="9" style="2"/>
    <col min="769" max="806" width="2.625" style="2" customWidth="1"/>
    <col min="807" max="1024" width="9" style="2"/>
    <col min="1025" max="1062" width="2.625" style="2" customWidth="1"/>
    <col min="1063" max="1280" width="9" style="2"/>
    <col min="1281" max="1318" width="2.625" style="2" customWidth="1"/>
    <col min="1319" max="1536" width="9" style="2"/>
    <col min="1537" max="1574" width="2.625" style="2" customWidth="1"/>
    <col min="1575" max="1792" width="9" style="2"/>
    <col min="1793" max="1830" width="2.625" style="2" customWidth="1"/>
    <col min="1831" max="2048" width="9" style="2"/>
    <col min="2049" max="2086" width="2.625" style="2" customWidth="1"/>
    <col min="2087" max="2304" width="9" style="2"/>
    <col min="2305" max="2342" width="2.625" style="2" customWidth="1"/>
    <col min="2343" max="2560" width="9" style="2"/>
    <col min="2561" max="2598" width="2.625" style="2" customWidth="1"/>
    <col min="2599" max="2816" width="9" style="2"/>
    <col min="2817" max="2854" width="2.625" style="2" customWidth="1"/>
    <col min="2855" max="3072" width="9" style="2"/>
    <col min="3073" max="3110" width="2.625" style="2" customWidth="1"/>
    <col min="3111" max="3328" width="9" style="2"/>
    <col min="3329" max="3366" width="2.625" style="2" customWidth="1"/>
    <col min="3367" max="3584" width="9" style="2"/>
    <col min="3585" max="3622" width="2.625" style="2" customWidth="1"/>
    <col min="3623" max="3840" width="9" style="2"/>
    <col min="3841" max="3878" width="2.625" style="2" customWidth="1"/>
    <col min="3879" max="4096" width="9" style="2"/>
    <col min="4097" max="4134" width="2.625" style="2" customWidth="1"/>
    <col min="4135" max="4352" width="9" style="2"/>
    <col min="4353" max="4390" width="2.625" style="2" customWidth="1"/>
    <col min="4391" max="4608" width="9" style="2"/>
    <col min="4609" max="4646" width="2.625" style="2" customWidth="1"/>
    <col min="4647" max="4864" width="9" style="2"/>
    <col min="4865" max="4902" width="2.625" style="2" customWidth="1"/>
    <col min="4903" max="5120" width="9" style="2"/>
    <col min="5121" max="5158" width="2.625" style="2" customWidth="1"/>
    <col min="5159" max="5376" width="9" style="2"/>
    <col min="5377" max="5414" width="2.625" style="2" customWidth="1"/>
    <col min="5415" max="5632" width="9" style="2"/>
    <col min="5633" max="5670" width="2.625" style="2" customWidth="1"/>
    <col min="5671" max="5888" width="9" style="2"/>
    <col min="5889" max="5926" width="2.625" style="2" customWidth="1"/>
    <col min="5927" max="6144" width="9" style="2"/>
    <col min="6145" max="6182" width="2.625" style="2" customWidth="1"/>
    <col min="6183" max="6400" width="9" style="2"/>
    <col min="6401" max="6438" width="2.625" style="2" customWidth="1"/>
    <col min="6439" max="6656" width="9" style="2"/>
    <col min="6657" max="6694" width="2.625" style="2" customWidth="1"/>
    <col min="6695" max="6912" width="9" style="2"/>
    <col min="6913" max="6950" width="2.625" style="2" customWidth="1"/>
    <col min="6951" max="7168" width="9" style="2"/>
    <col min="7169" max="7206" width="2.625" style="2" customWidth="1"/>
    <col min="7207" max="7424" width="9" style="2"/>
    <col min="7425" max="7462" width="2.625" style="2" customWidth="1"/>
    <col min="7463" max="7680" width="9" style="2"/>
    <col min="7681" max="7718" width="2.625" style="2" customWidth="1"/>
    <col min="7719" max="7936" width="9" style="2"/>
    <col min="7937" max="7974" width="2.625" style="2" customWidth="1"/>
    <col min="7975" max="8192" width="9" style="2"/>
    <col min="8193" max="8230" width="2.625" style="2" customWidth="1"/>
    <col min="8231" max="8448" width="9" style="2"/>
    <col min="8449" max="8486" width="2.625" style="2" customWidth="1"/>
    <col min="8487" max="8704" width="9" style="2"/>
    <col min="8705" max="8742" width="2.625" style="2" customWidth="1"/>
    <col min="8743" max="8960" width="9" style="2"/>
    <col min="8961" max="8998" width="2.625" style="2" customWidth="1"/>
    <col min="8999" max="9216" width="9" style="2"/>
    <col min="9217" max="9254" width="2.625" style="2" customWidth="1"/>
    <col min="9255" max="9472" width="9" style="2"/>
    <col min="9473" max="9510" width="2.625" style="2" customWidth="1"/>
    <col min="9511" max="9728" width="9" style="2"/>
    <col min="9729" max="9766" width="2.625" style="2" customWidth="1"/>
    <col min="9767" max="9984" width="9" style="2"/>
    <col min="9985" max="10022" width="2.625" style="2" customWidth="1"/>
    <col min="10023" max="10240" width="9" style="2"/>
    <col min="10241" max="10278" width="2.625" style="2" customWidth="1"/>
    <col min="10279" max="10496" width="9" style="2"/>
    <col min="10497" max="10534" width="2.625" style="2" customWidth="1"/>
    <col min="10535" max="10752" width="9" style="2"/>
    <col min="10753" max="10790" width="2.625" style="2" customWidth="1"/>
    <col min="10791" max="11008" width="9" style="2"/>
    <col min="11009" max="11046" width="2.625" style="2" customWidth="1"/>
    <col min="11047" max="11264" width="9" style="2"/>
    <col min="11265" max="11302" width="2.625" style="2" customWidth="1"/>
    <col min="11303" max="11520" width="9" style="2"/>
    <col min="11521" max="11558" width="2.625" style="2" customWidth="1"/>
    <col min="11559" max="11776" width="9" style="2"/>
    <col min="11777" max="11814" width="2.625" style="2" customWidth="1"/>
    <col min="11815" max="12032" width="9" style="2"/>
    <col min="12033" max="12070" width="2.625" style="2" customWidth="1"/>
    <col min="12071" max="12288" width="9" style="2"/>
    <col min="12289" max="12326" width="2.625" style="2" customWidth="1"/>
    <col min="12327" max="12544" width="9" style="2"/>
    <col min="12545" max="12582" width="2.625" style="2" customWidth="1"/>
    <col min="12583" max="12800" width="9" style="2"/>
    <col min="12801" max="12838" width="2.625" style="2" customWidth="1"/>
    <col min="12839" max="13056" width="9" style="2"/>
    <col min="13057" max="13094" width="2.625" style="2" customWidth="1"/>
    <col min="13095" max="13312" width="9" style="2"/>
    <col min="13313" max="13350" width="2.625" style="2" customWidth="1"/>
    <col min="13351" max="13568" width="9" style="2"/>
    <col min="13569" max="13606" width="2.625" style="2" customWidth="1"/>
    <col min="13607" max="13824" width="9" style="2"/>
    <col min="13825" max="13862" width="2.625" style="2" customWidth="1"/>
    <col min="13863" max="14080" width="9" style="2"/>
    <col min="14081" max="14118" width="2.625" style="2" customWidth="1"/>
    <col min="14119" max="14336" width="9" style="2"/>
    <col min="14337" max="14374" width="2.625" style="2" customWidth="1"/>
    <col min="14375" max="14592" width="9" style="2"/>
    <col min="14593" max="14630" width="2.625" style="2" customWidth="1"/>
    <col min="14631" max="14848" width="9" style="2"/>
    <col min="14849" max="14886" width="2.625" style="2" customWidth="1"/>
    <col min="14887" max="15104" width="9" style="2"/>
    <col min="15105" max="15142" width="2.625" style="2" customWidth="1"/>
    <col min="15143" max="15360" width="9" style="2"/>
    <col min="15361" max="15398" width="2.625" style="2" customWidth="1"/>
    <col min="15399" max="15616" width="9" style="2"/>
    <col min="15617" max="15654" width="2.625" style="2" customWidth="1"/>
    <col min="15655" max="15872" width="9" style="2"/>
    <col min="15873" max="15910" width="2.625" style="2" customWidth="1"/>
    <col min="15911" max="16128" width="9" style="2"/>
    <col min="16129" max="16166" width="2.625" style="2" customWidth="1"/>
    <col min="16167" max="16384" width="9" style="2"/>
  </cols>
  <sheetData>
    <row r="1" spans="1:41" ht="21" customHeight="1">
      <c r="A1" s="455" t="s">
        <v>277</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O1" s="75" t="s">
        <v>302</v>
      </c>
    </row>
    <row r="2" spans="1:41" ht="21" customHeight="1">
      <c r="A2" s="457" t="s">
        <v>239</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row>
    <row r="4" spans="1:41" ht="21" customHeight="1">
      <c r="X4" s="1"/>
      <c r="Y4" s="132"/>
      <c r="Z4" s="1" t="s">
        <v>670</v>
      </c>
      <c r="AG4" s="1"/>
    </row>
    <row r="6" spans="1:41" ht="21" customHeight="1">
      <c r="B6" s="458" t="s">
        <v>241</v>
      </c>
      <c r="C6" s="458"/>
      <c r="D6" s="458"/>
      <c r="E6" s="458"/>
      <c r="F6" s="458"/>
      <c r="G6" s="458"/>
      <c r="H6" s="458"/>
      <c r="I6" s="458"/>
      <c r="J6" s="458"/>
      <c r="L6" s="2" t="s">
        <v>242</v>
      </c>
    </row>
    <row r="8" spans="1:41" ht="21" customHeight="1">
      <c r="N8" s="2" t="s">
        <v>2</v>
      </c>
      <c r="Q8" s="2" t="s">
        <v>243</v>
      </c>
      <c r="U8" s="590" t="s">
        <v>278</v>
      </c>
      <c r="V8" s="590"/>
      <c r="W8" s="590"/>
      <c r="X8" s="590"/>
      <c r="Y8" s="590"/>
      <c r="Z8" s="590"/>
      <c r="AA8" s="590"/>
      <c r="AB8" s="590"/>
      <c r="AC8" s="590"/>
      <c r="AD8" s="590"/>
      <c r="AE8" s="590"/>
      <c r="AF8" s="590"/>
      <c r="AG8" s="590"/>
      <c r="AH8" s="590"/>
    </row>
    <row r="9" spans="1:41" ht="21" customHeight="1">
      <c r="Q9" s="2" t="s">
        <v>244</v>
      </c>
      <c r="U9" s="590" t="s">
        <v>279</v>
      </c>
      <c r="V9" s="590"/>
      <c r="W9" s="590"/>
      <c r="X9" s="590"/>
      <c r="Y9" s="590"/>
      <c r="Z9" s="590"/>
      <c r="AA9" s="590"/>
      <c r="AB9" s="590"/>
      <c r="AC9" s="590"/>
      <c r="AD9" s="590"/>
      <c r="AE9" s="590"/>
      <c r="AF9" s="590"/>
      <c r="AG9" s="590"/>
      <c r="AH9" s="590"/>
    </row>
    <row r="10" spans="1:41" ht="21" customHeight="1">
      <c r="Q10" s="2" t="s">
        <v>245</v>
      </c>
      <c r="U10" s="590" t="s">
        <v>280</v>
      </c>
      <c r="V10" s="594"/>
      <c r="W10" s="594"/>
      <c r="X10" s="594"/>
      <c r="Y10" s="594"/>
      <c r="Z10" s="594"/>
      <c r="AA10" s="594"/>
      <c r="AB10" s="594"/>
      <c r="AC10" s="594"/>
      <c r="AD10" s="594"/>
      <c r="AE10" s="594"/>
    </row>
    <row r="13" spans="1:41" ht="21" customHeight="1">
      <c r="A13" s="478" t="s">
        <v>4</v>
      </c>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row>
    <row r="14" spans="1:41" ht="21" customHeight="1" thickBot="1">
      <c r="A14" s="13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row>
    <row r="15" spans="1:41" ht="21" customHeight="1">
      <c r="A15" s="479" t="s">
        <v>2</v>
      </c>
      <c r="B15" s="595" t="s">
        <v>246</v>
      </c>
      <c r="C15" s="595"/>
      <c r="D15" s="595"/>
      <c r="E15" s="595"/>
      <c r="F15" s="595"/>
      <c r="G15" s="595"/>
      <c r="H15" s="595"/>
      <c r="I15" s="595"/>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7"/>
    </row>
    <row r="16" spans="1:41" ht="21" customHeight="1" thickBot="1">
      <c r="A16" s="480"/>
      <c r="B16" s="485" t="s">
        <v>247</v>
      </c>
      <c r="C16" s="485"/>
      <c r="D16" s="485"/>
      <c r="E16" s="485"/>
      <c r="F16" s="485"/>
      <c r="G16" s="485"/>
      <c r="H16" s="485"/>
      <c r="I16" s="485"/>
      <c r="J16" s="598" t="s">
        <v>279</v>
      </c>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600"/>
    </row>
    <row r="17" spans="1:38" ht="21" customHeight="1">
      <c r="A17" s="480"/>
      <c r="B17" s="469" t="s">
        <v>248</v>
      </c>
      <c r="C17" s="470"/>
      <c r="D17" s="470"/>
      <c r="E17" s="470"/>
      <c r="F17" s="470"/>
      <c r="G17" s="470"/>
      <c r="H17" s="470"/>
      <c r="I17" s="471"/>
      <c r="J17" s="519" t="s">
        <v>281</v>
      </c>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20"/>
    </row>
    <row r="18" spans="1:38" ht="21" customHeight="1">
      <c r="A18" s="480"/>
      <c r="B18" s="472"/>
      <c r="C18" s="473"/>
      <c r="D18" s="473"/>
      <c r="E18" s="473"/>
      <c r="F18" s="473"/>
      <c r="G18" s="473"/>
      <c r="H18" s="473"/>
      <c r="I18" s="474"/>
      <c r="J18" s="601" t="s">
        <v>282</v>
      </c>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2"/>
    </row>
    <row r="19" spans="1:38" ht="21" customHeight="1">
      <c r="A19" s="480"/>
      <c r="B19" s="472"/>
      <c r="C19" s="473"/>
      <c r="D19" s="473"/>
      <c r="E19" s="473"/>
      <c r="F19" s="473"/>
      <c r="G19" s="473"/>
      <c r="H19" s="473"/>
      <c r="I19" s="474"/>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2"/>
    </row>
    <row r="20" spans="1:38" ht="21" customHeight="1">
      <c r="A20" s="480"/>
      <c r="B20" s="488"/>
      <c r="C20" s="489"/>
      <c r="D20" s="489"/>
      <c r="E20" s="489"/>
      <c r="F20" s="489"/>
      <c r="G20" s="489"/>
      <c r="H20" s="489"/>
      <c r="I20" s="490"/>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4"/>
    </row>
    <row r="21" spans="1:38" ht="21" customHeight="1">
      <c r="A21" s="480"/>
      <c r="B21" s="450" t="s">
        <v>251</v>
      </c>
      <c r="C21" s="451"/>
      <c r="D21" s="451"/>
      <c r="E21" s="451"/>
      <c r="F21" s="451"/>
      <c r="G21" s="451"/>
      <c r="H21" s="451"/>
      <c r="I21" s="452"/>
      <c r="J21" s="585" t="s">
        <v>252</v>
      </c>
      <c r="K21" s="586"/>
      <c r="L21" s="586"/>
      <c r="M21" s="586"/>
      <c r="N21" s="587"/>
      <c r="O21" s="588" t="s">
        <v>284</v>
      </c>
      <c r="P21" s="588"/>
      <c r="Q21" s="588"/>
      <c r="R21" s="588"/>
      <c r="S21" s="588"/>
      <c r="T21" s="588"/>
      <c r="U21" s="588"/>
      <c r="V21" s="588"/>
      <c r="W21" s="588"/>
      <c r="X21" s="585" t="s">
        <v>253</v>
      </c>
      <c r="Y21" s="586"/>
      <c r="Z21" s="586"/>
      <c r="AA21" s="586"/>
      <c r="AB21" s="587"/>
      <c r="AC21" s="585" t="s">
        <v>285</v>
      </c>
      <c r="AD21" s="586"/>
      <c r="AE21" s="586"/>
      <c r="AF21" s="586"/>
      <c r="AG21" s="586"/>
      <c r="AH21" s="586"/>
      <c r="AI21" s="586"/>
      <c r="AJ21" s="586"/>
      <c r="AK21" s="586"/>
      <c r="AL21" s="589"/>
    </row>
    <row r="22" spans="1:38" ht="21" customHeight="1">
      <c r="A22" s="480"/>
      <c r="B22" s="450" t="s">
        <v>254</v>
      </c>
      <c r="C22" s="451"/>
      <c r="D22" s="451"/>
      <c r="E22" s="451"/>
      <c r="F22" s="451"/>
      <c r="G22" s="451"/>
      <c r="H22" s="451"/>
      <c r="I22" s="452"/>
      <c r="J22" s="605" t="s">
        <v>286</v>
      </c>
      <c r="K22" s="606"/>
      <c r="L22" s="606"/>
      <c r="M22" s="606"/>
      <c r="N22" s="606"/>
      <c r="O22" s="606"/>
      <c r="P22" s="606"/>
      <c r="Q22" s="606"/>
      <c r="R22" s="606"/>
      <c r="S22" s="606"/>
      <c r="T22" s="607"/>
      <c r="U22" s="585" t="s">
        <v>255</v>
      </c>
      <c r="V22" s="586"/>
      <c r="W22" s="586"/>
      <c r="X22" s="586"/>
      <c r="Y22" s="586"/>
      <c r="Z22" s="586"/>
      <c r="AA22" s="586"/>
      <c r="AB22" s="587"/>
      <c r="AC22" s="585"/>
      <c r="AD22" s="586"/>
      <c r="AE22" s="586"/>
      <c r="AF22" s="586"/>
      <c r="AG22" s="586"/>
      <c r="AH22" s="586"/>
      <c r="AI22" s="586"/>
      <c r="AJ22" s="586"/>
      <c r="AK22" s="586"/>
      <c r="AL22" s="589"/>
    </row>
    <row r="23" spans="1:38" ht="21" customHeight="1" thickBot="1">
      <c r="A23" s="480"/>
      <c r="B23" s="450" t="s">
        <v>3</v>
      </c>
      <c r="C23" s="451"/>
      <c r="D23" s="451"/>
      <c r="E23" s="451"/>
      <c r="F23" s="451"/>
      <c r="G23" s="451"/>
      <c r="H23" s="451"/>
      <c r="I23" s="452"/>
      <c r="J23" s="585" t="s">
        <v>256</v>
      </c>
      <c r="K23" s="586"/>
      <c r="L23" s="586"/>
      <c r="M23" s="586"/>
      <c r="N23" s="587"/>
      <c r="O23" s="605" t="s">
        <v>287</v>
      </c>
      <c r="P23" s="606"/>
      <c r="Q23" s="606"/>
      <c r="R23" s="606"/>
      <c r="S23" s="606"/>
      <c r="T23" s="606"/>
      <c r="U23" s="606"/>
      <c r="V23" s="606"/>
      <c r="W23" s="607"/>
      <c r="X23" s="585" t="s">
        <v>195</v>
      </c>
      <c r="Y23" s="586"/>
      <c r="Z23" s="586"/>
      <c r="AA23" s="586"/>
      <c r="AB23" s="587"/>
      <c r="AC23" s="605" t="s">
        <v>288</v>
      </c>
      <c r="AD23" s="606"/>
      <c r="AE23" s="606"/>
      <c r="AF23" s="606"/>
      <c r="AG23" s="606"/>
      <c r="AH23" s="606"/>
      <c r="AI23" s="606"/>
      <c r="AJ23" s="606"/>
      <c r="AK23" s="606"/>
      <c r="AL23" s="608"/>
    </row>
    <row r="24" spans="1:38" ht="21" customHeight="1">
      <c r="A24" s="480"/>
      <c r="B24" s="469" t="s">
        <v>257</v>
      </c>
      <c r="C24" s="470"/>
      <c r="D24" s="470"/>
      <c r="E24" s="470"/>
      <c r="F24" s="470"/>
      <c r="G24" s="470"/>
      <c r="H24" s="470"/>
      <c r="I24" s="471"/>
      <c r="J24" s="519" t="s">
        <v>281</v>
      </c>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0"/>
    </row>
    <row r="25" spans="1:38" ht="21" customHeight="1">
      <c r="A25" s="480"/>
      <c r="B25" s="472"/>
      <c r="C25" s="473"/>
      <c r="D25" s="473"/>
      <c r="E25" s="473"/>
      <c r="F25" s="473"/>
      <c r="G25" s="473"/>
      <c r="H25" s="473"/>
      <c r="I25" s="474"/>
      <c r="J25" s="601" t="s">
        <v>282</v>
      </c>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2"/>
    </row>
    <row r="26" spans="1:38" ht="21" customHeight="1">
      <c r="A26" s="480"/>
      <c r="B26" s="472"/>
      <c r="C26" s="473"/>
      <c r="D26" s="473"/>
      <c r="E26" s="473"/>
      <c r="F26" s="473"/>
      <c r="G26" s="473"/>
      <c r="H26" s="473"/>
      <c r="I26" s="474"/>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row>
    <row r="27" spans="1:38" ht="21" customHeight="1" thickBot="1">
      <c r="A27" s="481"/>
      <c r="B27" s="591"/>
      <c r="C27" s="592"/>
      <c r="D27" s="592"/>
      <c r="E27" s="592"/>
      <c r="F27" s="592"/>
      <c r="G27" s="592"/>
      <c r="H27" s="592"/>
      <c r="I27" s="593"/>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6"/>
    </row>
    <row r="28" spans="1:38" ht="21" customHeight="1">
      <c r="A28" s="516" t="s">
        <v>258</v>
      </c>
      <c r="B28" s="460" t="s">
        <v>671</v>
      </c>
      <c r="C28" s="461"/>
      <c r="D28" s="461"/>
      <c r="E28" s="461"/>
      <c r="F28" s="461"/>
      <c r="G28" s="461"/>
      <c r="H28" s="461"/>
      <c r="I28" s="462"/>
      <c r="J28" s="519" t="s">
        <v>281</v>
      </c>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0"/>
    </row>
    <row r="29" spans="1:38" ht="21" customHeight="1">
      <c r="A29" s="517"/>
      <c r="B29" s="463"/>
      <c r="C29" s="464"/>
      <c r="D29" s="464"/>
      <c r="E29" s="464"/>
      <c r="F29" s="464"/>
      <c r="G29" s="464"/>
      <c r="H29" s="464"/>
      <c r="I29" s="465"/>
      <c r="J29" s="601" t="s">
        <v>282</v>
      </c>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2"/>
    </row>
    <row r="30" spans="1:38" ht="21" customHeight="1">
      <c r="A30" s="517"/>
      <c r="B30" s="463"/>
      <c r="C30" s="464"/>
      <c r="D30" s="464"/>
      <c r="E30" s="464"/>
      <c r="F30" s="464"/>
      <c r="G30" s="464"/>
      <c r="H30" s="464"/>
      <c r="I30" s="465"/>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2"/>
    </row>
    <row r="31" spans="1:38" ht="31.5" customHeight="1">
      <c r="A31" s="517"/>
      <c r="B31" s="524" t="s">
        <v>673</v>
      </c>
      <c r="C31" s="525"/>
      <c r="D31" s="525"/>
      <c r="E31" s="525"/>
      <c r="F31" s="525"/>
      <c r="G31" s="525"/>
      <c r="H31" s="525"/>
      <c r="I31" s="526"/>
      <c r="J31" s="609" t="s">
        <v>283</v>
      </c>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10"/>
    </row>
    <row r="32" spans="1:38" ht="21" customHeight="1">
      <c r="A32" s="517"/>
      <c r="B32" s="524" t="s">
        <v>669</v>
      </c>
      <c r="C32" s="525"/>
      <c r="D32" s="525"/>
      <c r="E32" s="525"/>
      <c r="F32" s="525"/>
      <c r="G32" s="525"/>
      <c r="H32" s="525"/>
      <c r="I32" s="526"/>
      <c r="J32" s="539"/>
      <c r="K32" s="540"/>
      <c r="L32" s="540"/>
      <c r="M32" s="540"/>
      <c r="N32" s="540"/>
      <c r="O32" s="540"/>
      <c r="P32" s="540"/>
      <c r="Q32" s="540"/>
      <c r="R32" s="540"/>
      <c r="S32" s="540"/>
      <c r="T32" s="540"/>
      <c r="U32" s="540"/>
      <c r="V32" s="540"/>
      <c r="W32" s="541"/>
      <c r="X32" s="527" t="s">
        <v>252</v>
      </c>
      <c r="Y32" s="527"/>
      <c r="Z32" s="527"/>
      <c r="AA32" s="527"/>
      <c r="AB32" s="527"/>
      <c r="AC32" s="588" t="s">
        <v>285</v>
      </c>
      <c r="AD32" s="588"/>
      <c r="AE32" s="588"/>
      <c r="AF32" s="588"/>
      <c r="AG32" s="588"/>
      <c r="AH32" s="588"/>
      <c r="AI32" s="588"/>
      <c r="AJ32" s="588"/>
      <c r="AK32" s="588"/>
      <c r="AL32" s="611"/>
    </row>
    <row r="33" spans="1:38" ht="21" customHeight="1" thickBot="1">
      <c r="A33" s="517"/>
      <c r="B33" s="524" t="s">
        <v>259</v>
      </c>
      <c r="C33" s="525"/>
      <c r="D33" s="525"/>
      <c r="E33" s="525"/>
      <c r="F33" s="525"/>
      <c r="G33" s="525"/>
      <c r="H33" s="525"/>
      <c r="I33" s="526"/>
      <c r="J33" s="527" t="s">
        <v>256</v>
      </c>
      <c r="K33" s="527"/>
      <c r="L33" s="527"/>
      <c r="M33" s="527"/>
      <c r="N33" s="527"/>
      <c r="O33" s="588" t="s">
        <v>64</v>
      </c>
      <c r="P33" s="588"/>
      <c r="Q33" s="588"/>
      <c r="R33" s="588"/>
      <c r="S33" s="588"/>
      <c r="T33" s="588"/>
      <c r="U33" s="588"/>
      <c r="V33" s="588"/>
      <c r="W33" s="588"/>
      <c r="X33" s="527" t="s">
        <v>195</v>
      </c>
      <c r="Y33" s="527"/>
      <c r="Z33" s="527"/>
      <c r="AA33" s="527"/>
      <c r="AB33" s="527"/>
      <c r="AC33" s="588" t="s">
        <v>289</v>
      </c>
      <c r="AD33" s="588"/>
      <c r="AE33" s="588"/>
      <c r="AF33" s="588"/>
      <c r="AG33" s="588"/>
      <c r="AH33" s="588"/>
      <c r="AI33" s="588"/>
      <c r="AJ33" s="588"/>
      <c r="AK33" s="588"/>
      <c r="AL33" s="611"/>
    </row>
    <row r="34" spans="1:38" ht="21" customHeight="1">
      <c r="A34" s="517"/>
      <c r="B34" s="529" t="s">
        <v>260</v>
      </c>
      <c r="C34" s="530"/>
      <c r="D34" s="530"/>
      <c r="E34" s="530"/>
      <c r="F34" s="530"/>
      <c r="G34" s="530"/>
      <c r="H34" s="530"/>
      <c r="I34" s="531"/>
      <c r="J34" s="519" t="s">
        <v>281</v>
      </c>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20"/>
    </row>
    <row r="35" spans="1:38" ht="21" customHeight="1">
      <c r="A35" s="517"/>
      <c r="B35" s="463"/>
      <c r="C35" s="464"/>
      <c r="D35" s="464"/>
      <c r="E35" s="464"/>
      <c r="F35" s="464"/>
      <c r="G35" s="464"/>
      <c r="H35" s="464"/>
      <c r="I35" s="465"/>
      <c r="J35" s="601" t="s">
        <v>282</v>
      </c>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2"/>
    </row>
    <row r="36" spans="1:38" ht="21" customHeight="1">
      <c r="A36" s="517"/>
      <c r="B36" s="463"/>
      <c r="C36" s="464"/>
      <c r="D36" s="464"/>
      <c r="E36" s="464"/>
      <c r="F36" s="464"/>
      <c r="G36" s="464"/>
      <c r="H36" s="464"/>
      <c r="I36" s="465"/>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2"/>
    </row>
    <row r="37" spans="1:38" ht="21" customHeight="1" thickBot="1">
      <c r="A37" s="518"/>
      <c r="B37" s="532"/>
      <c r="C37" s="533"/>
      <c r="D37" s="533"/>
      <c r="E37" s="533"/>
      <c r="F37" s="533"/>
      <c r="G37" s="533"/>
      <c r="H37" s="533"/>
      <c r="I37" s="534"/>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3"/>
    </row>
    <row r="38" spans="1:38" ht="21" customHeight="1">
      <c r="A38" s="497" t="s">
        <v>261</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row>
    <row r="39" spans="1:38" ht="21" customHeight="1">
      <c r="A39" s="134" t="s">
        <v>262</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row>
    <row r="40" spans="1:38" ht="21" customHeight="1">
      <c r="A40" s="136"/>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row>
    <row r="41" spans="1:38" ht="21" customHeight="1" thickBot="1">
      <c r="A41" s="141" t="s">
        <v>290</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row>
    <row r="42" spans="1:38" ht="21" customHeight="1">
      <c r="A42" s="499" t="s">
        <v>263</v>
      </c>
      <c r="B42" s="500"/>
      <c r="C42" s="500"/>
      <c r="D42" s="500"/>
      <c r="E42" s="500"/>
      <c r="F42" s="500"/>
      <c r="G42" s="500"/>
      <c r="H42" s="500"/>
      <c r="I42" s="500"/>
      <c r="J42" s="500"/>
      <c r="K42" s="501"/>
      <c r="L42" s="505" t="s">
        <v>264</v>
      </c>
      <c r="M42" s="506"/>
      <c r="N42" s="506"/>
      <c r="O42" s="506"/>
      <c r="P42" s="506"/>
      <c r="Q42" s="507"/>
      <c r="R42" s="508" t="s">
        <v>5</v>
      </c>
      <c r="S42" s="509"/>
      <c r="T42" s="509"/>
      <c r="U42" s="509"/>
      <c r="V42" s="509"/>
      <c r="W42" s="509"/>
      <c r="X42" s="510"/>
      <c r="Y42" s="509" t="s">
        <v>6</v>
      </c>
      <c r="Z42" s="509"/>
      <c r="AA42" s="509"/>
      <c r="AB42" s="509"/>
      <c r="AC42" s="509"/>
      <c r="AD42" s="509"/>
      <c r="AE42" s="510"/>
      <c r="AF42" s="505" t="s">
        <v>265</v>
      </c>
      <c r="AG42" s="509"/>
      <c r="AH42" s="509"/>
      <c r="AI42" s="509"/>
      <c r="AJ42" s="509"/>
      <c r="AK42" s="509"/>
      <c r="AL42" s="514"/>
    </row>
    <row r="43" spans="1:38" ht="19.5" customHeight="1">
      <c r="A43" s="502"/>
      <c r="B43" s="503"/>
      <c r="C43" s="503"/>
      <c r="D43" s="503"/>
      <c r="E43" s="503"/>
      <c r="F43" s="503"/>
      <c r="G43" s="503"/>
      <c r="H43" s="503"/>
      <c r="I43" s="503"/>
      <c r="J43" s="503"/>
      <c r="K43" s="504"/>
      <c r="L43" s="488"/>
      <c r="M43" s="489"/>
      <c r="N43" s="489"/>
      <c r="O43" s="489"/>
      <c r="P43" s="489"/>
      <c r="Q43" s="490"/>
      <c r="R43" s="511"/>
      <c r="S43" s="512"/>
      <c r="T43" s="512"/>
      <c r="U43" s="512"/>
      <c r="V43" s="512"/>
      <c r="W43" s="512"/>
      <c r="X43" s="513"/>
      <c r="Y43" s="512"/>
      <c r="Z43" s="512"/>
      <c r="AA43" s="512"/>
      <c r="AB43" s="512"/>
      <c r="AC43" s="512"/>
      <c r="AD43" s="512"/>
      <c r="AE43" s="513"/>
      <c r="AF43" s="511"/>
      <c r="AG43" s="512"/>
      <c r="AH43" s="512"/>
      <c r="AI43" s="512"/>
      <c r="AJ43" s="512"/>
      <c r="AK43" s="512"/>
      <c r="AL43" s="515"/>
    </row>
    <row r="44" spans="1:38" ht="21" customHeight="1">
      <c r="A44" s="622" t="s">
        <v>291</v>
      </c>
      <c r="B44" s="623"/>
      <c r="C44" s="623"/>
      <c r="D44" s="623"/>
      <c r="E44" s="623"/>
      <c r="F44" s="623"/>
      <c r="G44" s="623"/>
      <c r="H44" s="623"/>
      <c r="I44" s="623"/>
      <c r="J44" s="623"/>
      <c r="K44" s="624"/>
      <c r="L44" s="628" t="s">
        <v>292</v>
      </c>
      <c r="M44" s="623"/>
      <c r="N44" s="623"/>
      <c r="O44" s="623"/>
      <c r="P44" s="623"/>
      <c r="Q44" s="624"/>
      <c r="R44" s="559" t="s">
        <v>266</v>
      </c>
      <c r="S44" s="559"/>
      <c r="T44" s="559"/>
      <c r="U44" s="559"/>
      <c r="V44" s="559"/>
      <c r="W44" s="559"/>
      <c r="X44" s="560"/>
      <c r="Y44" s="630">
        <v>45383</v>
      </c>
      <c r="Z44" s="631"/>
      <c r="AA44" s="631"/>
      <c r="AB44" s="631"/>
      <c r="AC44" s="631"/>
      <c r="AD44" s="631"/>
      <c r="AE44" s="632"/>
      <c r="AF44" s="636"/>
      <c r="AG44" s="631"/>
      <c r="AH44" s="631"/>
      <c r="AI44" s="631"/>
      <c r="AJ44" s="631"/>
      <c r="AK44" s="631"/>
      <c r="AL44" s="637"/>
    </row>
    <row r="45" spans="1:38" ht="21" customHeight="1" thickBot="1">
      <c r="A45" s="625"/>
      <c r="B45" s="626"/>
      <c r="C45" s="626"/>
      <c r="D45" s="626"/>
      <c r="E45" s="626"/>
      <c r="F45" s="626"/>
      <c r="G45" s="626"/>
      <c r="H45" s="626"/>
      <c r="I45" s="626"/>
      <c r="J45" s="626"/>
      <c r="K45" s="627"/>
      <c r="L45" s="629"/>
      <c r="M45" s="626"/>
      <c r="N45" s="626"/>
      <c r="O45" s="626"/>
      <c r="P45" s="626"/>
      <c r="Q45" s="627"/>
      <c r="R45" s="562"/>
      <c r="S45" s="562"/>
      <c r="T45" s="562"/>
      <c r="U45" s="562"/>
      <c r="V45" s="562"/>
      <c r="W45" s="562"/>
      <c r="X45" s="563"/>
      <c r="Y45" s="633"/>
      <c r="Z45" s="634"/>
      <c r="AA45" s="634"/>
      <c r="AB45" s="634"/>
      <c r="AC45" s="634"/>
      <c r="AD45" s="634"/>
      <c r="AE45" s="635"/>
      <c r="AF45" s="633"/>
      <c r="AG45" s="634"/>
      <c r="AH45" s="634"/>
      <c r="AI45" s="634"/>
      <c r="AJ45" s="634"/>
      <c r="AK45" s="634"/>
      <c r="AL45" s="638"/>
    </row>
    <row r="46" spans="1:38" ht="21" customHeight="1">
      <c r="A46" s="542" t="s">
        <v>267</v>
      </c>
      <c r="B46" s="545" t="s">
        <v>268</v>
      </c>
      <c r="C46" s="546"/>
      <c r="D46" s="546"/>
      <c r="E46" s="546"/>
      <c r="F46" s="546"/>
      <c r="G46" s="546"/>
      <c r="H46" s="546"/>
      <c r="I46" s="546"/>
      <c r="J46" s="546"/>
      <c r="K46" s="546"/>
      <c r="L46" s="546"/>
      <c r="M46" s="546"/>
      <c r="N46" s="546"/>
      <c r="O46" s="546"/>
      <c r="P46" s="546"/>
      <c r="Q46" s="546"/>
      <c r="R46" s="546"/>
      <c r="S46" s="547"/>
      <c r="T46" s="545" t="s">
        <v>269</v>
      </c>
      <c r="U46" s="546"/>
      <c r="V46" s="546"/>
      <c r="W46" s="546"/>
      <c r="X46" s="546"/>
      <c r="Y46" s="548"/>
      <c r="Z46" s="548"/>
      <c r="AA46" s="548"/>
      <c r="AB46" s="548"/>
      <c r="AC46" s="548"/>
      <c r="AD46" s="548"/>
      <c r="AE46" s="548"/>
      <c r="AF46" s="548"/>
      <c r="AG46" s="548"/>
      <c r="AH46" s="548"/>
      <c r="AI46" s="548"/>
      <c r="AJ46" s="548"/>
      <c r="AK46" s="548"/>
      <c r="AL46" s="549"/>
    </row>
    <row r="47" spans="1:38" ht="41.25" customHeight="1">
      <c r="A47" s="543"/>
      <c r="B47" s="614"/>
      <c r="C47" s="615"/>
      <c r="D47" s="615"/>
      <c r="E47" s="615"/>
      <c r="F47" s="615"/>
      <c r="G47" s="615"/>
      <c r="H47" s="615"/>
      <c r="I47" s="615"/>
      <c r="J47" s="615"/>
      <c r="K47" s="615"/>
      <c r="L47" s="615"/>
      <c r="M47" s="615"/>
      <c r="N47" s="615"/>
      <c r="O47" s="615"/>
      <c r="P47" s="615"/>
      <c r="Q47" s="615"/>
      <c r="R47" s="615"/>
      <c r="S47" s="616"/>
      <c r="T47" s="614" t="s">
        <v>293</v>
      </c>
      <c r="U47" s="615"/>
      <c r="V47" s="615"/>
      <c r="W47" s="615"/>
      <c r="X47" s="615"/>
      <c r="Y47" s="615"/>
      <c r="Z47" s="615"/>
      <c r="AA47" s="615"/>
      <c r="AB47" s="615"/>
      <c r="AC47" s="615"/>
      <c r="AD47" s="615"/>
      <c r="AE47" s="615"/>
      <c r="AF47" s="615"/>
      <c r="AG47" s="615"/>
      <c r="AH47" s="615"/>
      <c r="AI47" s="615"/>
      <c r="AJ47" s="615"/>
      <c r="AK47" s="615"/>
      <c r="AL47" s="620"/>
    </row>
    <row r="48" spans="1:38" ht="41.25" customHeight="1" thickBot="1">
      <c r="A48" s="544"/>
      <c r="B48" s="617"/>
      <c r="C48" s="618"/>
      <c r="D48" s="618"/>
      <c r="E48" s="618"/>
      <c r="F48" s="618"/>
      <c r="G48" s="618"/>
      <c r="H48" s="618"/>
      <c r="I48" s="618"/>
      <c r="J48" s="618"/>
      <c r="K48" s="618"/>
      <c r="L48" s="618"/>
      <c r="M48" s="618"/>
      <c r="N48" s="618"/>
      <c r="O48" s="618"/>
      <c r="P48" s="618"/>
      <c r="Q48" s="618"/>
      <c r="R48" s="618"/>
      <c r="S48" s="619"/>
      <c r="T48" s="617"/>
      <c r="U48" s="618"/>
      <c r="V48" s="618"/>
      <c r="W48" s="618"/>
      <c r="X48" s="618"/>
      <c r="Y48" s="618"/>
      <c r="Z48" s="618"/>
      <c r="AA48" s="618"/>
      <c r="AB48" s="618"/>
      <c r="AC48" s="618"/>
      <c r="AD48" s="618"/>
      <c r="AE48" s="618"/>
      <c r="AF48" s="618"/>
      <c r="AG48" s="618"/>
      <c r="AH48" s="618"/>
      <c r="AI48" s="618"/>
      <c r="AJ48" s="618"/>
      <c r="AK48" s="618"/>
      <c r="AL48" s="621"/>
    </row>
    <row r="49" spans="1:38" ht="21" customHeight="1" thickBot="1">
      <c r="A49" s="576" t="s">
        <v>270</v>
      </c>
      <c r="B49" s="577"/>
      <c r="C49" s="577"/>
      <c r="D49" s="577"/>
      <c r="E49" s="577"/>
      <c r="F49" s="577"/>
      <c r="G49" s="577"/>
      <c r="H49" s="577"/>
      <c r="I49" s="578"/>
      <c r="J49" s="579" t="s">
        <v>271</v>
      </c>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80"/>
    </row>
    <row r="50" spans="1:38" ht="21" customHeight="1">
      <c r="A50" s="102"/>
      <c r="B50" s="102"/>
      <c r="C50" s="102"/>
      <c r="D50" s="102"/>
      <c r="E50" s="102"/>
      <c r="F50" s="102"/>
      <c r="G50" s="102"/>
      <c r="H50" s="102"/>
      <c r="I50" s="102"/>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21" customHeight="1" thickBot="1">
      <c r="A51" s="141" t="s">
        <v>294</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row>
    <row r="52" spans="1:38" ht="21" customHeight="1">
      <c r="A52" s="499" t="s">
        <v>263</v>
      </c>
      <c r="B52" s="500"/>
      <c r="C52" s="500"/>
      <c r="D52" s="500"/>
      <c r="E52" s="500"/>
      <c r="F52" s="500"/>
      <c r="G52" s="500"/>
      <c r="H52" s="500"/>
      <c r="I52" s="500"/>
      <c r="J52" s="500"/>
      <c r="K52" s="501"/>
      <c r="L52" s="505" t="s">
        <v>264</v>
      </c>
      <c r="M52" s="506"/>
      <c r="N52" s="506"/>
      <c r="O52" s="506"/>
      <c r="P52" s="506"/>
      <c r="Q52" s="507"/>
      <c r="R52" s="508" t="s">
        <v>5</v>
      </c>
      <c r="S52" s="509"/>
      <c r="T52" s="509"/>
      <c r="U52" s="509"/>
      <c r="V52" s="509"/>
      <c r="W52" s="509"/>
      <c r="X52" s="510"/>
      <c r="Y52" s="509" t="s">
        <v>6</v>
      </c>
      <c r="Z52" s="509"/>
      <c r="AA52" s="509"/>
      <c r="AB52" s="509"/>
      <c r="AC52" s="509"/>
      <c r="AD52" s="509"/>
      <c r="AE52" s="510"/>
      <c r="AF52" s="505" t="s">
        <v>265</v>
      </c>
      <c r="AG52" s="509"/>
      <c r="AH52" s="509"/>
      <c r="AI52" s="509"/>
      <c r="AJ52" s="509"/>
      <c r="AK52" s="509"/>
      <c r="AL52" s="514"/>
    </row>
    <row r="53" spans="1:38" ht="19.5" customHeight="1">
      <c r="A53" s="502"/>
      <c r="B53" s="503"/>
      <c r="C53" s="503"/>
      <c r="D53" s="503"/>
      <c r="E53" s="503"/>
      <c r="F53" s="503"/>
      <c r="G53" s="503"/>
      <c r="H53" s="503"/>
      <c r="I53" s="503"/>
      <c r="J53" s="503"/>
      <c r="K53" s="504"/>
      <c r="L53" s="488"/>
      <c r="M53" s="489"/>
      <c r="N53" s="489"/>
      <c r="O53" s="489"/>
      <c r="P53" s="489"/>
      <c r="Q53" s="490"/>
      <c r="R53" s="511"/>
      <c r="S53" s="512"/>
      <c r="T53" s="512"/>
      <c r="U53" s="512"/>
      <c r="V53" s="512"/>
      <c r="W53" s="512"/>
      <c r="X53" s="513"/>
      <c r="Y53" s="512"/>
      <c r="Z53" s="512"/>
      <c r="AA53" s="512"/>
      <c r="AB53" s="512"/>
      <c r="AC53" s="512"/>
      <c r="AD53" s="512"/>
      <c r="AE53" s="513"/>
      <c r="AF53" s="511"/>
      <c r="AG53" s="512"/>
      <c r="AH53" s="512"/>
      <c r="AI53" s="512"/>
      <c r="AJ53" s="512"/>
      <c r="AK53" s="512"/>
      <c r="AL53" s="515"/>
    </row>
    <row r="54" spans="1:38" ht="21" customHeight="1">
      <c r="A54" s="622" t="s">
        <v>291</v>
      </c>
      <c r="B54" s="623"/>
      <c r="C54" s="623"/>
      <c r="D54" s="623"/>
      <c r="E54" s="623"/>
      <c r="F54" s="623"/>
      <c r="G54" s="623"/>
      <c r="H54" s="623"/>
      <c r="I54" s="623"/>
      <c r="J54" s="623"/>
      <c r="K54" s="624"/>
      <c r="L54" s="628" t="s">
        <v>295</v>
      </c>
      <c r="M54" s="623"/>
      <c r="N54" s="623"/>
      <c r="O54" s="623"/>
      <c r="P54" s="623"/>
      <c r="Q54" s="624"/>
      <c r="R54" s="559" t="s">
        <v>266</v>
      </c>
      <c r="S54" s="559"/>
      <c r="T54" s="559"/>
      <c r="U54" s="559"/>
      <c r="V54" s="559"/>
      <c r="W54" s="559"/>
      <c r="X54" s="560"/>
      <c r="Y54" s="639" t="s">
        <v>674</v>
      </c>
      <c r="Z54" s="631"/>
      <c r="AA54" s="631"/>
      <c r="AB54" s="631"/>
      <c r="AC54" s="631"/>
      <c r="AD54" s="631"/>
      <c r="AE54" s="632"/>
      <c r="AF54" s="636" t="s">
        <v>296</v>
      </c>
      <c r="AG54" s="631"/>
      <c r="AH54" s="631"/>
      <c r="AI54" s="631"/>
      <c r="AJ54" s="631"/>
      <c r="AK54" s="631"/>
      <c r="AL54" s="637"/>
    </row>
    <row r="55" spans="1:38" ht="21" customHeight="1" thickBot="1">
      <c r="A55" s="625"/>
      <c r="B55" s="626"/>
      <c r="C55" s="626"/>
      <c r="D55" s="626"/>
      <c r="E55" s="626"/>
      <c r="F55" s="626"/>
      <c r="G55" s="626"/>
      <c r="H55" s="626"/>
      <c r="I55" s="626"/>
      <c r="J55" s="626"/>
      <c r="K55" s="627"/>
      <c r="L55" s="629"/>
      <c r="M55" s="626"/>
      <c r="N55" s="626"/>
      <c r="O55" s="626"/>
      <c r="P55" s="626"/>
      <c r="Q55" s="627"/>
      <c r="R55" s="562"/>
      <c r="S55" s="562"/>
      <c r="T55" s="562"/>
      <c r="U55" s="562"/>
      <c r="V55" s="562"/>
      <c r="W55" s="562"/>
      <c r="X55" s="563"/>
      <c r="Y55" s="633"/>
      <c r="Z55" s="634"/>
      <c r="AA55" s="634"/>
      <c r="AB55" s="634"/>
      <c r="AC55" s="634"/>
      <c r="AD55" s="634"/>
      <c r="AE55" s="635"/>
      <c r="AF55" s="633"/>
      <c r="AG55" s="634"/>
      <c r="AH55" s="634"/>
      <c r="AI55" s="634"/>
      <c r="AJ55" s="634"/>
      <c r="AK55" s="634"/>
      <c r="AL55" s="638"/>
    </row>
    <row r="56" spans="1:38" ht="21" customHeight="1">
      <c r="A56" s="542" t="s">
        <v>267</v>
      </c>
      <c r="B56" s="545" t="s">
        <v>268</v>
      </c>
      <c r="C56" s="546"/>
      <c r="D56" s="546"/>
      <c r="E56" s="546"/>
      <c r="F56" s="546"/>
      <c r="G56" s="546"/>
      <c r="H56" s="546"/>
      <c r="I56" s="546"/>
      <c r="J56" s="546"/>
      <c r="K56" s="546"/>
      <c r="L56" s="546"/>
      <c r="M56" s="546"/>
      <c r="N56" s="546"/>
      <c r="O56" s="546"/>
      <c r="P56" s="546"/>
      <c r="Q56" s="546"/>
      <c r="R56" s="546"/>
      <c r="S56" s="547"/>
      <c r="T56" s="545" t="s">
        <v>269</v>
      </c>
      <c r="U56" s="546"/>
      <c r="V56" s="546"/>
      <c r="W56" s="546"/>
      <c r="X56" s="546"/>
      <c r="Y56" s="548"/>
      <c r="Z56" s="548"/>
      <c r="AA56" s="548"/>
      <c r="AB56" s="548"/>
      <c r="AC56" s="548"/>
      <c r="AD56" s="548"/>
      <c r="AE56" s="548"/>
      <c r="AF56" s="548"/>
      <c r="AG56" s="548"/>
      <c r="AH56" s="548"/>
      <c r="AI56" s="548"/>
      <c r="AJ56" s="548"/>
      <c r="AK56" s="548"/>
      <c r="AL56" s="549"/>
    </row>
    <row r="57" spans="1:38" ht="41.25" customHeight="1">
      <c r="A57" s="543"/>
      <c r="B57" s="614" t="s">
        <v>297</v>
      </c>
      <c r="C57" s="615"/>
      <c r="D57" s="615"/>
      <c r="E57" s="615"/>
      <c r="F57" s="615"/>
      <c r="G57" s="615"/>
      <c r="H57" s="615"/>
      <c r="I57" s="615"/>
      <c r="J57" s="615"/>
      <c r="K57" s="615"/>
      <c r="L57" s="615"/>
      <c r="M57" s="615"/>
      <c r="N57" s="615"/>
      <c r="O57" s="615"/>
      <c r="P57" s="615"/>
      <c r="Q57" s="615"/>
      <c r="R57" s="615"/>
      <c r="S57" s="616"/>
      <c r="T57" s="614" t="s">
        <v>298</v>
      </c>
      <c r="U57" s="615"/>
      <c r="V57" s="615"/>
      <c r="W57" s="615"/>
      <c r="X57" s="615"/>
      <c r="Y57" s="615"/>
      <c r="Z57" s="615"/>
      <c r="AA57" s="615"/>
      <c r="AB57" s="615"/>
      <c r="AC57" s="615"/>
      <c r="AD57" s="615"/>
      <c r="AE57" s="615"/>
      <c r="AF57" s="615"/>
      <c r="AG57" s="615"/>
      <c r="AH57" s="615"/>
      <c r="AI57" s="615"/>
      <c r="AJ57" s="615"/>
      <c r="AK57" s="615"/>
      <c r="AL57" s="620"/>
    </row>
    <row r="58" spans="1:38" ht="41.25" customHeight="1" thickBot="1">
      <c r="A58" s="544"/>
      <c r="B58" s="617"/>
      <c r="C58" s="618"/>
      <c r="D58" s="618"/>
      <c r="E58" s="618"/>
      <c r="F58" s="618"/>
      <c r="G58" s="618"/>
      <c r="H58" s="618"/>
      <c r="I58" s="618"/>
      <c r="J58" s="618"/>
      <c r="K58" s="618"/>
      <c r="L58" s="618"/>
      <c r="M58" s="618"/>
      <c r="N58" s="618"/>
      <c r="O58" s="618"/>
      <c r="P58" s="618"/>
      <c r="Q58" s="618"/>
      <c r="R58" s="618"/>
      <c r="S58" s="619"/>
      <c r="T58" s="617"/>
      <c r="U58" s="618"/>
      <c r="V58" s="618"/>
      <c r="W58" s="618"/>
      <c r="X58" s="618"/>
      <c r="Y58" s="618"/>
      <c r="Z58" s="618"/>
      <c r="AA58" s="618"/>
      <c r="AB58" s="618"/>
      <c r="AC58" s="618"/>
      <c r="AD58" s="618"/>
      <c r="AE58" s="618"/>
      <c r="AF58" s="618"/>
      <c r="AG58" s="618"/>
      <c r="AH58" s="618"/>
      <c r="AI58" s="618"/>
      <c r="AJ58" s="618"/>
      <c r="AK58" s="618"/>
      <c r="AL58" s="621"/>
    </row>
    <row r="59" spans="1:38" ht="21" customHeight="1" thickBot="1">
      <c r="A59" s="576" t="s">
        <v>270</v>
      </c>
      <c r="B59" s="577"/>
      <c r="C59" s="577"/>
      <c r="D59" s="577"/>
      <c r="E59" s="577"/>
      <c r="F59" s="577"/>
      <c r="G59" s="577"/>
      <c r="H59" s="577"/>
      <c r="I59" s="578"/>
      <c r="J59" s="579" t="s">
        <v>271</v>
      </c>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80"/>
    </row>
    <row r="60" spans="1:38" ht="2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27.75" customHeight="1">
      <c r="A61" s="582" t="s">
        <v>272</v>
      </c>
      <c r="B61" s="582"/>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row>
    <row r="62" spans="1:38" ht="9.75" customHeight="1">
      <c r="A62" s="582"/>
      <c r="B62" s="582"/>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row>
    <row r="63" spans="1:38" ht="21" customHeight="1">
      <c r="A63" s="575" t="s">
        <v>273</v>
      </c>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row>
    <row r="64" spans="1:38" ht="21" customHeight="1">
      <c r="A64" s="575" t="s">
        <v>274</v>
      </c>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row>
    <row r="65" spans="1:38" ht="30" customHeight="1">
      <c r="A65" s="583" t="s">
        <v>275</v>
      </c>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3"/>
      <c r="AL65" s="583"/>
    </row>
    <row r="66" spans="1:38" ht="21" customHeight="1">
      <c r="A66" s="575" t="s">
        <v>276</v>
      </c>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row>
    <row r="67" spans="1:38" ht="21" customHeight="1">
      <c r="A67" s="139"/>
      <c r="B67" s="139"/>
    </row>
    <row r="68" spans="1:38" ht="21" customHeight="1">
      <c r="A68" s="139"/>
      <c r="B68" s="139"/>
    </row>
    <row r="69" spans="1:38" ht="21" customHeight="1">
      <c r="A69" s="139"/>
      <c r="B69" s="139"/>
    </row>
    <row r="70" spans="1:38" ht="21" customHeight="1">
      <c r="A70" s="139"/>
      <c r="B70" s="139"/>
    </row>
    <row r="71" spans="1:38" ht="21" customHeight="1">
      <c r="A71" s="139"/>
      <c r="B71" s="139"/>
    </row>
    <row r="72" spans="1:38" ht="21" customHeight="1">
      <c r="A72" s="139"/>
      <c r="B72" s="139"/>
    </row>
    <row r="73" spans="1:38" ht="21" customHeight="1">
      <c r="A73" s="139"/>
      <c r="B73" s="139"/>
    </row>
    <row r="74" spans="1:38" ht="21" customHeight="1">
      <c r="A74" s="139"/>
      <c r="B74" s="139"/>
    </row>
    <row r="75" spans="1:38" ht="21" customHeight="1">
      <c r="A75" s="140"/>
      <c r="B75" s="139"/>
    </row>
    <row r="76" spans="1:38" ht="21" customHeight="1">
      <c r="A76" s="140"/>
      <c r="B76" s="139"/>
    </row>
    <row r="77" spans="1:38" ht="21" customHeight="1">
      <c r="A77" s="140"/>
      <c r="B77" s="139"/>
    </row>
    <row r="78" spans="1:38" ht="21" customHeight="1">
      <c r="A78" s="140"/>
      <c r="B78" s="139"/>
    </row>
    <row r="79" spans="1:38" ht="21" customHeight="1">
      <c r="A79" s="140"/>
      <c r="B79" s="139"/>
    </row>
  </sheetData>
  <mergeCells count="97">
    <mergeCell ref="A66:AL66"/>
    <mergeCell ref="A59:I59"/>
    <mergeCell ref="J59:AL59"/>
    <mergeCell ref="A61:AL62"/>
    <mergeCell ref="A63:AL63"/>
    <mergeCell ref="A64:AL64"/>
    <mergeCell ref="A65:AL65"/>
    <mergeCell ref="A54:K55"/>
    <mergeCell ref="L54:Q55"/>
    <mergeCell ref="R54:X55"/>
    <mergeCell ref="Y54:AE55"/>
    <mergeCell ref="AF54:AL55"/>
    <mergeCell ref="A56:A58"/>
    <mergeCell ref="B56:S56"/>
    <mergeCell ref="T56:AL56"/>
    <mergeCell ref="B57:S58"/>
    <mergeCell ref="T57:AL58"/>
    <mergeCell ref="A49:I49"/>
    <mergeCell ref="J49:AL49"/>
    <mergeCell ref="A52:K53"/>
    <mergeCell ref="L52:Q53"/>
    <mergeCell ref="R52:X53"/>
    <mergeCell ref="Y52:AE53"/>
    <mergeCell ref="AF52:AL53"/>
    <mergeCell ref="A44:K45"/>
    <mergeCell ref="L44:Q45"/>
    <mergeCell ref="R44:X45"/>
    <mergeCell ref="Y44:AE45"/>
    <mergeCell ref="AF44:AL45"/>
    <mergeCell ref="A46:A48"/>
    <mergeCell ref="B46:S46"/>
    <mergeCell ref="T46:AL46"/>
    <mergeCell ref="B47:S48"/>
    <mergeCell ref="T47:AL48"/>
    <mergeCell ref="AC32:AL32"/>
    <mergeCell ref="B34:I37"/>
    <mergeCell ref="J34:AL34"/>
    <mergeCell ref="J35:AL35"/>
    <mergeCell ref="J36:AL36"/>
    <mergeCell ref="J37:AL37"/>
    <mergeCell ref="B33:I33"/>
    <mergeCell ref="J33:N33"/>
    <mergeCell ref="O33:W33"/>
    <mergeCell ref="X33:AB33"/>
    <mergeCell ref="AC33:AL33"/>
    <mergeCell ref="J32:W32"/>
    <mergeCell ref="J25:AL25"/>
    <mergeCell ref="J26:AL26"/>
    <mergeCell ref="J27:AL27"/>
    <mergeCell ref="A38:AL38"/>
    <mergeCell ref="A42:K43"/>
    <mergeCell ref="L42:Q43"/>
    <mergeCell ref="R42:X43"/>
    <mergeCell ref="Y42:AE43"/>
    <mergeCell ref="AF42:AL43"/>
    <mergeCell ref="A28:A37"/>
    <mergeCell ref="J28:AL28"/>
    <mergeCell ref="J29:AL29"/>
    <mergeCell ref="J30:AL30"/>
    <mergeCell ref="J31:AL31"/>
    <mergeCell ref="B32:I32"/>
    <mergeCell ref="X32:AB32"/>
    <mergeCell ref="AC22:AL22"/>
    <mergeCell ref="B23:I23"/>
    <mergeCell ref="J23:N23"/>
    <mergeCell ref="O23:W23"/>
    <mergeCell ref="X23:AB23"/>
    <mergeCell ref="AC23:AL23"/>
    <mergeCell ref="B22:I22"/>
    <mergeCell ref="J22:T22"/>
    <mergeCell ref="U22:AB22"/>
    <mergeCell ref="B28:I30"/>
    <mergeCell ref="B31:I31"/>
    <mergeCell ref="B24:I27"/>
    <mergeCell ref="J24:AL24"/>
    <mergeCell ref="U10:AE10"/>
    <mergeCell ref="A13:AH13"/>
    <mergeCell ref="A15:A27"/>
    <mergeCell ref="B15:I15"/>
    <mergeCell ref="J15:AL15"/>
    <mergeCell ref="B16:I16"/>
    <mergeCell ref="J16:AL16"/>
    <mergeCell ref="B17:I20"/>
    <mergeCell ref="J17:AL17"/>
    <mergeCell ref="J18:AL18"/>
    <mergeCell ref="J19:AL19"/>
    <mergeCell ref="J20:AL20"/>
    <mergeCell ref="A1:AL1"/>
    <mergeCell ref="A2:AL2"/>
    <mergeCell ref="B6:J6"/>
    <mergeCell ref="U8:AH8"/>
    <mergeCell ref="U9:AH9"/>
    <mergeCell ref="B21:I21"/>
    <mergeCell ref="J21:N21"/>
    <mergeCell ref="O21:W21"/>
    <mergeCell ref="X21:AB21"/>
    <mergeCell ref="AC21:AL21"/>
  </mergeCells>
  <phoneticPr fontId="2"/>
  <hyperlinks>
    <hyperlink ref="AO1" location="加算を算定するにあたって!A1" display="目次"/>
  </hyperlinks>
  <printOptions horizontalCentered="1"/>
  <pageMargins left="0.39370078740157483" right="0.39370078740157483" top="0.39370078740157483" bottom="0.39370078740157483" header="0.39370078740157483" footer="0.39370078740157483"/>
  <pageSetup paperSize="9" scale="86" orientation="portrait" r:id="rId1"/>
  <headerFooter alignWithMargins="0"/>
  <rowBreaks count="1" manualBreakCount="1">
    <brk id="3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155"/>
  <sheetViews>
    <sheetView view="pageBreakPreview" zoomScale="85" zoomScaleNormal="70" zoomScaleSheetLayoutView="85" workbookViewId="0">
      <selection sqref="A1:BM1"/>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c r="A1" s="640" t="s">
        <v>8</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163"/>
    </row>
    <row r="2" spans="1:66" ht="21.75" customHeight="1" thickBot="1">
      <c r="I2" s="5"/>
      <c r="J2" s="5"/>
      <c r="K2" s="5"/>
      <c r="L2" s="5"/>
      <c r="M2" s="5"/>
      <c r="N2" s="5"/>
      <c r="O2" s="5"/>
      <c r="P2" s="5"/>
      <c r="Q2" s="5"/>
      <c r="R2" s="5"/>
      <c r="S2" s="5"/>
      <c r="T2" s="5"/>
      <c r="U2" s="5"/>
      <c r="V2" s="5"/>
      <c r="W2" s="5"/>
      <c r="X2" s="5"/>
      <c r="Y2" s="5"/>
      <c r="Z2" s="5"/>
      <c r="AA2" s="5"/>
      <c r="AB2" s="5"/>
      <c r="AC2" s="5"/>
      <c r="AD2" s="5"/>
      <c r="AE2" s="5"/>
      <c r="AF2" s="5"/>
      <c r="AG2" s="5"/>
    </row>
    <row r="3" spans="1:66" ht="21.75" customHeight="1">
      <c r="A3" s="641" t="s">
        <v>9</v>
      </c>
      <c r="B3" s="642"/>
      <c r="C3" s="642"/>
      <c r="D3" s="642"/>
      <c r="E3" s="642"/>
      <c r="F3" s="642"/>
      <c r="G3" s="642"/>
      <c r="H3" s="642"/>
      <c r="I3" s="643"/>
      <c r="J3" s="647" t="s">
        <v>307</v>
      </c>
      <c r="K3" s="648"/>
      <c r="L3" s="648"/>
      <c r="M3" s="648"/>
      <c r="N3" s="649"/>
      <c r="O3" s="653" t="s">
        <v>308</v>
      </c>
      <c r="P3" s="654"/>
      <c r="Q3" s="654"/>
      <c r="R3" s="655"/>
      <c r="S3" s="659" t="s">
        <v>10</v>
      </c>
      <c r="T3" s="642"/>
      <c r="U3" s="642"/>
      <c r="V3" s="642"/>
      <c r="W3" s="642"/>
      <c r="X3" s="642"/>
      <c r="Y3" s="643"/>
      <c r="Z3" s="659" t="s">
        <v>11</v>
      </c>
      <c r="AA3" s="642"/>
      <c r="AB3" s="642"/>
      <c r="AC3" s="642"/>
      <c r="AD3" s="642"/>
      <c r="AE3" s="642"/>
      <c r="AF3" s="643"/>
      <c r="AG3" s="659" t="s">
        <v>12</v>
      </c>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
      <c r="BK3" s="6"/>
      <c r="BL3" s="6"/>
      <c r="BM3" s="7"/>
    </row>
    <row r="4" spans="1:66" ht="21.75" customHeight="1" thickBot="1">
      <c r="A4" s="644"/>
      <c r="B4" s="645"/>
      <c r="C4" s="645"/>
      <c r="D4" s="645"/>
      <c r="E4" s="645"/>
      <c r="F4" s="645"/>
      <c r="G4" s="645"/>
      <c r="H4" s="645"/>
      <c r="I4" s="646"/>
      <c r="J4" s="650"/>
      <c r="K4" s="651"/>
      <c r="L4" s="651"/>
      <c r="M4" s="651"/>
      <c r="N4" s="652"/>
      <c r="O4" s="656"/>
      <c r="P4" s="657"/>
      <c r="Q4" s="657"/>
      <c r="R4" s="658"/>
      <c r="S4" s="660"/>
      <c r="T4" s="645"/>
      <c r="U4" s="645"/>
      <c r="V4" s="645"/>
      <c r="W4" s="645"/>
      <c r="X4" s="645"/>
      <c r="Y4" s="646"/>
      <c r="Z4" s="660"/>
      <c r="AA4" s="645"/>
      <c r="AB4" s="645"/>
      <c r="AC4" s="645"/>
      <c r="AD4" s="645"/>
      <c r="AE4" s="645"/>
      <c r="AF4" s="646"/>
      <c r="AG4" s="660"/>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61" t="s">
        <v>13</v>
      </c>
      <c r="BK4" s="662"/>
      <c r="BL4" s="662"/>
      <c r="BM4" s="663"/>
    </row>
    <row r="5" spans="1:66" ht="60" customHeight="1" thickTop="1" thickBot="1">
      <c r="A5" s="709" t="s">
        <v>14</v>
      </c>
      <c r="B5" s="710"/>
      <c r="C5" s="710"/>
      <c r="D5" s="710"/>
      <c r="E5" s="710"/>
      <c r="F5" s="710"/>
      <c r="G5" s="710"/>
      <c r="H5" s="710"/>
      <c r="I5" s="711"/>
      <c r="J5" s="712"/>
      <c r="K5" s="713"/>
      <c r="L5" s="713"/>
      <c r="M5" s="713"/>
      <c r="N5" s="714"/>
      <c r="O5" s="712"/>
      <c r="P5" s="713"/>
      <c r="Q5" s="713"/>
      <c r="R5" s="714"/>
      <c r="S5" s="712"/>
      <c r="T5" s="713"/>
      <c r="U5" s="713"/>
      <c r="V5" s="713"/>
      <c r="W5" s="713"/>
      <c r="X5" s="713"/>
      <c r="Y5" s="714"/>
      <c r="Z5" s="712"/>
      <c r="AA5" s="713"/>
      <c r="AB5" s="713"/>
      <c r="AC5" s="713"/>
      <c r="AD5" s="713"/>
      <c r="AE5" s="713"/>
      <c r="AF5" s="714"/>
      <c r="AG5" s="715" t="s">
        <v>15</v>
      </c>
      <c r="AH5" s="716"/>
      <c r="AI5" s="716"/>
      <c r="AJ5" s="716"/>
      <c r="AK5" s="716"/>
      <c r="AL5" s="716"/>
      <c r="AM5" s="716"/>
      <c r="AN5" s="716"/>
      <c r="AO5" s="716"/>
      <c r="AP5" s="717"/>
      <c r="AQ5" s="739" t="s">
        <v>16</v>
      </c>
      <c r="AR5" s="740"/>
      <c r="AS5" s="740"/>
      <c r="AT5" s="740"/>
      <c r="AU5" s="740"/>
      <c r="AV5" s="740"/>
      <c r="AW5" s="740"/>
      <c r="AX5" s="740"/>
      <c r="AY5" s="740"/>
      <c r="AZ5" s="740"/>
      <c r="BA5" s="740"/>
      <c r="BB5" s="740"/>
      <c r="BC5" s="740"/>
      <c r="BD5" s="740"/>
      <c r="BE5" s="740"/>
      <c r="BF5" s="740"/>
      <c r="BG5" s="740"/>
      <c r="BH5" s="740"/>
      <c r="BI5" s="741"/>
      <c r="BJ5" s="742"/>
      <c r="BK5" s="710"/>
      <c r="BL5" s="710"/>
      <c r="BM5" s="743"/>
    </row>
    <row r="6" spans="1:66" ht="21.75" customHeight="1">
      <c r="A6" s="664" t="s">
        <v>17</v>
      </c>
      <c r="B6" s="667" t="s">
        <v>7</v>
      </c>
      <c r="C6" s="668"/>
      <c r="D6" s="668"/>
      <c r="E6" s="668"/>
      <c r="F6" s="668"/>
      <c r="G6" s="668"/>
      <c r="H6" s="668"/>
      <c r="I6" s="669"/>
      <c r="J6" s="676"/>
      <c r="K6" s="677"/>
      <c r="L6" s="677"/>
      <c r="M6" s="677"/>
      <c r="N6" s="678"/>
      <c r="O6" s="685"/>
      <c r="P6" s="686"/>
      <c r="Q6" s="686"/>
      <c r="R6" s="687"/>
      <c r="S6" s="694" t="s">
        <v>18</v>
      </c>
      <c r="T6" s="695"/>
      <c r="U6" s="695"/>
      <c r="V6" s="695"/>
      <c r="W6" s="695"/>
      <c r="X6" s="695"/>
      <c r="Y6" s="696"/>
      <c r="Z6" s="685" t="s">
        <v>19</v>
      </c>
      <c r="AA6" s="668"/>
      <c r="AB6" s="668"/>
      <c r="AC6" s="668"/>
      <c r="AD6" s="668"/>
      <c r="AE6" s="668"/>
      <c r="AF6" s="669"/>
      <c r="AG6" s="703" t="s">
        <v>20</v>
      </c>
      <c r="AH6" s="704"/>
      <c r="AI6" s="704"/>
      <c r="AJ6" s="704"/>
      <c r="AK6" s="704"/>
      <c r="AL6" s="704"/>
      <c r="AM6" s="704"/>
      <c r="AN6" s="704"/>
      <c r="AO6" s="704"/>
      <c r="AP6" s="705"/>
      <c r="AQ6" s="706" t="s">
        <v>21</v>
      </c>
      <c r="AR6" s="707"/>
      <c r="AS6" s="707"/>
      <c r="AT6" s="707"/>
      <c r="AU6" s="707"/>
      <c r="AV6" s="707"/>
      <c r="AW6" s="707"/>
      <c r="AX6" s="707"/>
      <c r="AY6" s="707"/>
      <c r="AZ6" s="707"/>
      <c r="BA6" s="707"/>
      <c r="BB6" s="707"/>
      <c r="BC6" s="707"/>
      <c r="BD6" s="707"/>
      <c r="BE6" s="707"/>
      <c r="BF6" s="707"/>
      <c r="BG6" s="707"/>
      <c r="BH6" s="707"/>
      <c r="BI6" s="708"/>
      <c r="BJ6" s="718"/>
      <c r="BK6" s="719"/>
      <c r="BL6" s="719"/>
      <c r="BM6" s="720"/>
      <c r="BN6" s="5"/>
    </row>
    <row r="7" spans="1:66" ht="22.7" customHeight="1">
      <c r="A7" s="665"/>
      <c r="B7" s="670"/>
      <c r="C7" s="671"/>
      <c r="D7" s="671"/>
      <c r="E7" s="671"/>
      <c r="F7" s="671"/>
      <c r="G7" s="671"/>
      <c r="H7" s="671"/>
      <c r="I7" s="672"/>
      <c r="J7" s="679"/>
      <c r="K7" s="680"/>
      <c r="L7" s="680"/>
      <c r="M7" s="680"/>
      <c r="N7" s="681"/>
      <c r="O7" s="688"/>
      <c r="P7" s="689"/>
      <c r="Q7" s="689"/>
      <c r="R7" s="690"/>
      <c r="S7" s="697"/>
      <c r="T7" s="698"/>
      <c r="U7" s="698"/>
      <c r="V7" s="698"/>
      <c r="W7" s="698"/>
      <c r="X7" s="698"/>
      <c r="Y7" s="699"/>
      <c r="Z7" s="670"/>
      <c r="AA7" s="671"/>
      <c r="AB7" s="671"/>
      <c r="AC7" s="671"/>
      <c r="AD7" s="671"/>
      <c r="AE7" s="671"/>
      <c r="AF7" s="672"/>
      <c r="AG7" s="721" t="s">
        <v>22</v>
      </c>
      <c r="AH7" s="722"/>
      <c r="AI7" s="722"/>
      <c r="AJ7" s="722"/>
      <c r="AK7" s="722"/>
      <c r="AL7" s="722"/>
      <c r="AM7" s="722"/>
      <c r="AN7" s="722"/>
      <c r="AO7" s="722"/>
      <c r="AP7" s="723"/>
      <c r="AQ7" s="724" t="s">
        <v>23</v>
      </c>
      <c r="AR7" s="725"/>
      <c r="AS7" s="725"/>
      <c r="AT7" s="725"/>
      <c r="AU7" s="725"/>
      <c r="AV7" s="725"/>
      <c r="AW7" s="725"/>
      <c r="AX7" s="725"/>
      <c r="AY7" s="725"/>
      <c r="AZ7" s="725"/>
      <c r="BA7" s="725"/>
      <c r="BB7" s="725"/>
      <c r="BC7" s="725"/>
      <c r="BD7" s="725"/>
      <c r="BE7" s="725"/>
      <c r="BF7" s="725"/>
      <c r="BG7" s="725"/>
      <c r="BH7" s="725"/>
      <c r="BI7" s="726"/>
      <c r="BJ7" s="727"/>
      <c r="BK7" s="728"/>
      <c r="BL7" s="728"/>
      <c r="BM7" s="729"/>
      <c r="BN7" s="5"/>
    </row>
    <row r="8" spans="1:66" ht="22.7" customHeight="1">
      <c r="A8" s="665"/>
      <c r="B8" s="670"/>
      <c r="C8" s="671"/>
      <c r="D8" s="671"/>
      <c r="E8" s="671"/>
      <c r="F8" s="671"/>
      <c r="G8" s="671"/>
      <c r="H8" s="671"/>
      <c r="I8" s="672"/>
      <c r="J8" s="679"/>
      <c r="K8" s="680"/>
      <c r="L8" s="680"/>
      <c r="M8" s="680"/>
      <c r="N8" s="681"/>
      <c r="O8" s="688"/>
      <c r="P8" s="689"/>
      <c r="Q8" s="689"/>
      <c r="R8" s="690"/>
      <c r="S8" s="697"/>
      <c r="T8" s="698"/>
      <c r="U8" s="698"/>
      <c r="V8" s="698"/>
      <c r="W8" s="698"/>
      <c r="X8" s="698"/>
      <c r="Y8" s="699"/>
      <c r="Z8" s="670"/>
      <c r="AA8" s="671"/>
      <c r="AB8" s="671"/>
      <c r="AC8" s="671"/>
      <c r="AD8" s="671"/>
      <c r="AE8" s="671"/>
      <c r="AF8" s="672"/>
      <c r="AG8" s="730" t="s">
        <v>24</v>
      </c>
      <c r="AH8" s="731"/>
      <c r="AI8" s="731"/>
      <c r="AJ8" s="731"/>
      <c r="AK8" s="731"/>
      <c r="AL8" s="731"/>
      <c r="AM8" s="731"/>
      <c r="AN8" s="731"/>
      <c r="AO8" s="731"/>
      <c r="AP8" s="732"/>
      <c r="AQ8" s="733" t="s">
        <v>23</v>
      </c>
      <c r="AR8" s="734"/>
      <c r="AS8" s="734"/>
      <c r="AT8" s="734"/>
      <c r="AU8" s="734"/>
      <c r="AV8" s="734"/>
      <c r="AW8" s="734"/>
      <c r="AX8" s="734"/>
      <c r="AY8" s="734"/>
      <c r="AZ8" s="734"/>
      <c r="BA8" s="734"/>
      <c r="BB8" s="734"/>
      <c r="BC8" s="734"/>
      <c r="BD8" s="734"/>
      <c r="BE8" s="734"/>
      <c r="BF8" s="734"/>
      <c r="BG8" s="734"/>
      <c r="BH8" s="734"/>
      <c r="BI8" s="735"/>
      <c r="BJ8" s="736"/>
      <c r="BK8" s="737"/>
      <c r="BL8" s="737"/>
      <c r="BM8" s="738"/>
      <c r="BN8" s="5"/>
    </row>
    <row r="9" spans="1:66" ht="22.7" customHeight="1">
      <c r="A9" s="665"/>
      <c r="B9" s="670"/>
      <c r="C9" s="671"/>
      <c r="D9" s="671"/>
      <c r="E9" s="671"/>
      <c r="F9" s="671"/>
      <c r="G9" s="671"/>
      <c r="H9" s="671"/>
      <c r="I9" s="672"/>
      <c r="J9" s="679"/>
      <c r="K9" s="680"/>
      <c r="L9" s="680"/>
      <c r="M9" s="680"/>
      <c r="N9" s="681"/>
      <c r="O9" s="688"/>
      <c r="P9" s="689"/>
      <c r="Q9" s="689"/>
      <c r="R9" s="690"/>
      <c r="S9" s="697"/>
      <c r="T9" s="698"/>
      <c r="U9" s="698"/>
      <c r="V9" s="698"/>
      <c r="W9" s="698"/>
      <c r="X9" s="698"/>
      <c r="Y9" s="699"/>
      <c r="Z9" s="670"/>
      <c r="AA9" s="671"/>
      <c r="AB9" s="671"/>
      <c r="AC9" s="671"/>
      <c r="AD9" s="671"/>
      <c r="AE9" s="671"/>
      <c r="AF9" s="672"/>
      <c r="AG9" s="721" t="s">
        <v>25</v>
      </c>
      <c r="AH9" s="722"/>
      <c r="AI9" s="722"/>
      <c r="AJ9" s="722"/>
      <c r="AK9" s="722"/>
      <c r="AL9" s="722"/>
      <c r="AM9" s="722"/>
      <c r="AN9" s="722"/>
      <c r="AO9" s="722"/>
      <c r="AP9" s="723"/>
      <c r="AQ9" s="733" t="s">
        <v>23</v>
      </c>
      <c r="AR9" s="734"/>
      <c r="AS9" s="734"/>
      <c r="AT9" s="734"/>
      <c r="AU9" s="734"/>
      <c r="AV9" s="734"/>
      <c r="AW9" s="734"/>
      <c r="AX9" s="734"/>
      <c r="AY9" s="734"/>
      <c r="AZ9" s="734"/>
      <c r="BA9" s="734"/>
      <c r="BB9" s="734"/>
      <c r="BC9" s="734"/>
      <c r="BD9" s="734"/>
      <c r="BE9" s="734"/>
      <c r="BF9" s="734"/>
      <c r="BG9" s="734"/>
      <c r="BH9" s="734"/>
      <c r="BI9" s="735"/>
      <c r="BJ9" s="736"/>
      <c r="BK9" s="737"/>
      <c r="BL9" s="737"/>
      <c r="BM9" s="738"/>
      <c r="BN9" s="5"/>
    </row>
    <row r="10" spans="1:66" ht="22.7" customHeight="1">
      <c r="A10" s="665"/>
      <c r="B10" s="670"/>
      <c r="C10" s="671"/>
      <c r="D10" s="671"/>
      <c r="E10" s="671"/>
      <c r="F10" s="671"/>
      <c r="G10" s="671"/>
      <c r="H10" s="671"/>
      <c r="I10" s="672"/>
      <c r="J10" s="679"/>
      <c r="K10" s="680"/>
      <c r="L10" s="680"/>
      <c r="M10" s="680"/>
      <c r="N10" s="681"/>
      <c r="O10" s="688"/>
      <c r="P10" s="689"/>
      <c r="Q10" s="689"/>
      <c r="R10" s="690"/>
      <c r="S10" s="697"/>
      <c r="T10" s="698"/>
      <c r="U10" s="698"/>
      <c r="V10" s="698"/>
      <c r="W10" s="698"/>
      <c r="X10" s="698"/>
      <c r="Y10" s="699"/>
      <c r="Z10" s="670"/>
      <c r="AA10" s="671"/>
      <c r="AB10" s="671"/>
      <c r="AC10" s="671"/>
      <c r="AD10" s="671"/>
      <c r="AE10" s="671"/>
      <c r="AF10" s="672"/>
      <c r="AG10" s="744" t="s">
        <v>26</v>
      </c>
      <c r="AH10" s="745"/>
      <c r="AI10" s="745"/>
      <c r="AJ10" s="745"/>
      <c r="AK10" s="745"/>
      <c r="AL10" s="745"/>
      <c r="AM10" s="745"/>
      <c r="AN10" s="745"/>
      <c r="AO10" s="745"/>
      <c r="AP10" s="746"/>
      <c r="AQ10" s="747" t="s">
        <v>23</v>
      </c>
      <c r="AR10" s="748"/>
      <c r="AS10" s="748"/>
      <c r="AT10" s="748"/>
      <c r="AU10" s="748"/>
      <c r="AV10" s="748"/>
      <c r="AW10" s="748"/>
      <c r="AX10" s="748"/>
      <c r="AY10" s="748"/>
      <c r="AZ10" s="748"/>
      <c r="BA10" s="748"/>
      <c r="BB10" s="748"/>
      <c r="BC10" s="748"/>
      <c r="BD10" s="748"/>
      <c r="BE10" s="748"/>
      <c r="BF10" s="748"/>
      <c r="BG10" s="748"/>
      <c r="BH10" s="748"/>
      <c r="BI10" s="749"/>
      <c r="BJ10" s="736"/>
      <c r="BK10" s="737"/>
      <c r="BL10" s="737"/>
      <c r="BM10" s="738"/>
      <c r="BN10" s="5"/>
    </row>
    <row r="11" spans="1:66" ht="22.7" customHeight="1">
      <c r="A11" s="665"/>
      <c r="B11" s="670"/>
      <c r="C11" s="671"/>
      <c r="D11" s="671"/>
      <c r="E11" s="671"/>
      <c r="F11" s="671"/>
      <c r="G11" s="671"/>
      <c r="H11" s="671"/>
      <c r="I11" s="672"/>
      <c r="J11" s="679"/>
      <c r="K11" s="680"/>
      <c r="L11" s="680"/>
      <c r="M11" s="680"/>
      <c r="N11" s="681"/>
      <c r="O11" s="688"/>
      <c r="P11" s="689"/>
      <c r="Q11" s="689"/>
      <c r="R11" s="690"/>
      <c r="S11" s="697"/>
      <c r="T11" s="698"/>
      <c r="U11" s="698"/>
      <c r="V11" s="698"/>
      <c r="W11" s="698"/>
      <c r="X11" s="698"/>
      <c r="Y11" s="699"/>
      <c r="Z11" s="670"/>
      <c r="AA11" s="671"/>
      <c r="AB11" s="671"/>
      <c r="AC11" s="671"/>
      <c r="AD11" s="671"/>
      <c r="AE11" s="671"/>
      <c r="AF11" s="672"/>
      <c r="AG11" s="744" t="s">
        <v>309</v>
      </c>
      <c r="AH11" s="745"/>
      <c r="AI11" s="745"/>
      <c r="AJ11" s="745"/>
      <c r="AK11" s="745"/>
      <c r="AL11" s="745"/>
      <c r="AM11" s="745"/>
      <c r="AN11" s="745"/>
      <c r="AO11" s="745"/>
      <c r="AP11" s="746"/>
      <c r="AQ11" s="747" t="s">
        <v>27</v>
      </c>
      <c r="AR11" s="748"/>
      <c r="AS11" s="748"/>
      <c r="AT11" s="748"/>
      <c r="AU11" s="748"/>
      <c r="AV11" s="748"/>
      <c r="AW11" s="748"/>
      <c r="AX11" s="748"/>
      <c r="AY11" s="748"/>
      <c r="AZ11" s="748"/>
      <c r="BA11" s="748"/>
      <c r="BB11" s="748"/>
      <c r="BC11" s="748"/>
      <c r="BD11" s="748"/>
      <c r="BE11" s="748"/>
      <c r="BF11" s="748"/>
      <c r="BG11" s="748"/>
      <c r="BH11" s="748"/>
      <c r="BI11" s="749"/>
      <c r="BJ11" s="736"/>
      <c r="BK11" s="737"/>
      <c r="BL11" s="737"/>
      <c r="BM11" s="738"/>
      <c r="BN11" s="5"/>
    </row>
    <row r="12" spans="1:66" ht="21.75" customHeight="1">
      <c r="A12" s="665"/>
      <c r="B12" s="670"/>
      <c r="C12" s="671"/>
      <c r="D12" s="671"/>
      <c r="E12" s="671"/>
      <c r="F12" s="671"/>
      <c r="G12" s="671"/>
      <c r="H12" s="671"/>
      <c r="I12" s="672"/>
      <c r="J12" s="679"/>
      <c r="K12" s="680"/>
      <c r="L12" s="680"/>
      <c r="M12" s="680"/>
      <c r="N12" s="681"/>
      <c r="O12" s="688"/>
      <c r="P12" s="689"/>
      <c r="Q12" s="689"/>
      <c r="R12" s="690"/>
      <c r="S12" s="697"/>
      <c r="T12" s="698"/>
      <c r="U12" s="698"/>
      <c r="V12" s="698"/>
      <c r="W12" s="698"/>
      <c r="X12" s="698"/>
      <c r="Y12" s="699"/>
      <c r="Z12" s="670"/>
      <c r="AA12" s="671"/>
      <c r="AB12" s="671"/>
      <c r="AC12" s="671"/>
      <c r="AD12" s="671"/>
      <c r="AE12" s="671"/>
      <c r="AF12" s="672"/>
      <c r="AG12" s="744" t="s">
        <v>28</v>
      </c>
      <c r="AH12" s="745"/>
      <c r="AI12" s="745"/>
      <c r="AJ12" s="745"/>
      <c r="AK12" s="745"/>
      <c r="AL12" s="745"/>
      <c r="AM12" s="745"/>
      <c r="AN12" s="745"/>
      <c r="AO12" s="745"/>
      <c r="AP12" s="746"/>
      <c r="AQ12" s="747" t="s">
        <v>23</v>
      </c>
      <c r="AR12" s="748"/>
      <c r="AS12" s="748"/>
      <c r="AT12" s="748"/>
      <c r="AU12" s="748"/>
      <c r="AV12" s="748"/>
      <c r="AW12" s="748"/>
      <c r="AX12" s="748"/>
      <c r="AY12" s="748"/>
      <c r="AZ12" s="748"/>
      <c r="BA12" s="748"/>
      <c r="BB12" s="748"/>
      <c r="BC12" s="748"/>
      <c r="BD12" s="748"/>
      <c r="BE12" s="748"/>
      <c r="BF12" s="748"/>
      <c r="BG12" s="748"/>
      <c r="BH12" s="748"/>
      <c r="BI12" s="749"/>
      <c r="BJ12" s="736"/>
      <c r="BK12" s="737"/>
      <c r="BL12" s="737"/>
      <c r="BM12" s="738"/>
      <c r="BN12" s="5"/>
    </row>
    <row r="13" spans="1:66" ht="21.75" customHeight="1">
      <c r="A13" s="665"/>
      <c r="B13" s="670"/>
      <c r="C13" s="671"/>
      <c r="D13" s="671"/>
      <c r="E13" s="671"/>
      <c r="F13" s="671"/>
      <c r="G13" s="671"/>
      <c r="H13" s="671"/>
      <c r="I13" s="672"/>
      <c r="J13" s="679"/>
      <c r="K13" s="680"/>
      <c r="L13" s="680"/>
      <c r="M13" s="680"/>
      <c r="N13" s="681"/>
      <c r="O13" s="688"/>
      <c r="P13" s="689"/>
      <c r="Q13" s="689"/>
      <c r="R13" s="690"/>
      <c r="S13" s="697"/>
      <c r="T13" s="698"/>
      <c r="U13" s="698"/>
      <c r="V13" s="698"/>
      <c r="W13" s="698"/>
      <c r="X13" s="698"/>
      <c r="Y13" s="699"/>
      <c r="Z13" s="670"/>
      <c r="AA13" s="671"/>
      <c r="AB13" s="671"/>
      <c r="AC13" s="671"/>
      <c r="AD13" s="671"/>
      <c r="AE13" s="671"/>
      <c r="AF13" s="672"/>
      <c r="AG13" s="744" t="s">
        <v>310</v>
      </c>
      <c r="AH13" s="745"/>
      <c r="AI13" s="745"/>
      <c r="AJ13" s="745"/>
      <c r="AK13" s="745"/>
      <c r="AL13" s="745"/>
      <c r="AM13" s="745"/>
      <c r="AN13" s="745"/>
      <c r="AO13" s="745"/>
      <c r="AP13" s="746"/>
      <c r="AQ13" s="747" t="s">
        <v>311</v>
      </c>
      <c r="AR13" s="748"/>
      <c r="AS13" s="748"/>
      <c r="AT13" s="748"/>
      <c r="AU13" s="748"/>
      <c r="AV13" s="748"/>
      <c r="AW13" s="748"/>
      <c r="AX13" s="748"/>
      <c r="AY13" s="748"/>
      <c r="AZ13" s="748"/>
      <c r="BA13" s="748"/>
      <c r="BB13" s="748"/>
      <c r="BC13" s="748"/>
      <c r="BD13" s="748"/>
      <c r="BE13" s="748"/>
      <c r="BF13" s="748"/>
      <c r="BG13" s="748"/>
      <c r="BH13" s="748"/>
      <c r="BI13" s="749"/>
      <c r="BJ13" s="736"/>
      <c r="BK13" s="737"/>
      <c r="BL13" s="737"/>
      <c r="BM13" s="738"/>
      <c r="BN13" s="5"/>
    </row>
    <row r="14" spans="1:66" ht="21.95" customHeight="1">
      <c r="A14" s="665"/>
      <c r="B14" s="670"/>
      <c r="C14" s="671"/>
      <c r="D14" s="671"/>
      <c r="E14" s="671"/>
      <c r="F14" s="671"/>
      <c r="G14" s="671"/>
      <c r="H14" s="671"/>
      <c r="I14" s="672"/>
      <c r="J14" s="679"/>
      <c r="K14" s="680"/>
      <c r="L14" s="680"/>
      <c r="M14" s="680"/>
      <c r="N14" s="681"/>
      <c r="O14" s="688"/>
      <c r="P14" s="689"/>
      <c r="Q14" s="689"/>
      <c r="R14" s="690"/>
      <c r="S14" s="697"/>
      <c r="T14" s="698"/>
      <c r="U14" s="698"/>
      <c r="V14" s="698"/>
      <c r="W14" s="698"/>
      <c r="X14" s="698"/>
      <c r="Y14" s="699"/>
      <c r="Z14" s="670"/>
      <c r="AA14" s="671"/>
      <c r="AB14" s="671"/>
      <c r="AC14" s="671"/>
      <c r="AD14" s="671"/>
      <c r="AE14" s="671"/>
      <c r="AF14" s="672"/>
      <c r="AG14" s="744" t="s">
        <v>312</v>
      </c>
      <c r="AH14" s="745"/>
      <c r="AI14" s="745"/>
      <c r="AJ14" s="745"/>
      <c r="AK14" s="745"/>
      <c r="AL14" s="745"/>
      <c r="AM14" s="745"/>
      <c r="AN14" s="745"/>
      <c r="AO14" s="745"/>
      <c r="AP14" s="746"/>
      <c r="AQ14" s="747" t="s">
        <v>311</v>
      </c>
      <c r="AR14" s="748"/>
      <c r="AS14" s="748"/>
      <c r="AT14" s="748"/>
      <c r="AU14" s="748"/>
      <c r="AV14" s="748"/>
      <c r="AW14" s="748"/>
      <c r="AX14" s="748"/>
      <c r="AY14" s="748"/>
      <c r="AZ14" s="748"/>
      <c r="BA14" s="748"/>
      <c r="BB14" s="748"/>
      <c r="BC14" s="748"/>
      <c r="BD14" s="748"/>
      <c r="BE14" s="748"/>
      <c r="BF14" s="748"/>
      <c r="BG14" s="748"/>
      <c r="BH14" s="748"/>
      <c r="BI14" s="749"/>
      <c r="BJ14" s="750"/>
      <c r="BK14" s="750"/>
      <c r="BL14" s="750"/>
      <c r="BM14" s="751"/>
      <c r="BN14" s="5"/>
    </row>
    <row r="15" spans="1:66" ht="21.95" customHeight="1">
      <c r="A15" s="665"/>
      <c r="B15" s="670"/>
      <c r="C15" s="671"/>
      <c r="D15" s="671"/>
      <c r="E15" s="671"/>
      <c r="F15" s="671"/>
      <c r="G15" s="671"/>
      <c r="H15" s="671"/>
      <c r="I15" s="672"/>
      <c r="J15" s="679"/>
      <c r="K15" s="680"/>
      <c r="L15" s="680"/>
      <c r="M15" s="680"/>
      <c r="N15" s="681"/>
      <c r="O15" s="688"/>
      <c r="P15" s="689"/>
      <c r="Q15" s="689"/>
      <c r="R15" s="690"/>
      <c r="S15" s="697"/>
      <c r="T15" s="698"/>
      <c r="U15" s="698"/>
      <c r="V15" s="698"/>
      <c r="W15" s="698"/>
      <c r="X15" s="698"/>
      <c r="Y15" s="699"/>
      <c r="Z15" s="670"/>
      <c r="AA15" s="671"/>
      <c r="AB15" s="671"/>
      <c r="AC15" s="671"/>
      <c r="AD15" s="671"/>
      <c r="AE15" s="671"/>
      <c r="AF15" s="672"/>
      <c r="AG15" s="744" t="s">
        <v>313</v>
      </c>
      <c r="AH15" s="745"/>
      <c r="AI15" s="745"/>
      <c r="AJ15" s="745"/>
      <c r="AK15" s="745"/>
      <c r="AL15" s="745"/>
      <c r="AM15" s="745"/>
      <c r="AN15" s="745"/>
      <c r="AO15" s="745"/>
      <c r="AP15" s="746"/>
      <c r="AQ15" s="747" t="s">
        <v>23</v>
      </c>
      <c r="AR15" s="748"/>
      <c r="AS15" s="748"/>
      <c r="AT15" s="748"/>
      <c r="AU15" s="748"/>
      <c r="AV15" s="748"/>
      <c r="AW15" s="748"/>
      <c r="AX15" s="748"/>
      <c r="AY15" s="748"/>
      <c r="AZ15" s="748"/>
      <c r="BA15" s="748"/>
      <c r="BB15" s="748"/>
      <c r="BC15" s="748"/>
      <c r="BD15" s="748"/>
      <c r="BE15" s="748"/>
      <c r="BF15" s="748"/>
      <c r="BG15" s="748"/>
      <c r="BH15" s="748"/>
      <c r="BI15" s="749"/>
      <c r="BJ15" s="750"/>
      <c r="BK15" s="750"/>
      <c r="BL15" s="750"/>
      <c r="BM15" s="751"/>
      <c r="BN15" s="5"/>
    </row>
    <row r="16" spans="1:66" ht="21.95" customHeight="1">
      <c r="A16" s="665"/>
      <c r="B16" s="670"/>
      <c r="C16" s="671"/>
      <c r="D16" s="671"/>
      <c r="E16" s="671"/>
      <c r="F16" s="671"/>
      <c r="G16" s="671"/>
      <c r="H16" s="671"/>
      <c r="I16" s="672"/>
      <c r="J16" s="679"/>
      <c r="K16" s="680"/>
      <c r="L16" s="680"/>
      <c r="M16" s="680"/>
      <c r="N16" s="681"/>
      <c r="O16" s="688"/>
      <c r="P16" s="689"/>
      <c r="Q16" s="689"/>
      <c r="R16" s="690"/>
      <c r="S16" s="697"/>
      <c r="T16" s="698"/>
      <c r="U16" s="698"/>
      <c r="V16" s="698"/>
      <c r="W16" s="698"/>
      <c r="X16" s="698"/>
      <c r="Y16" s="699"/>
      <c r="Z16" s="670"/>
      <c r="AA16" s="671"/>
      <c r="AB16" s="671"/>
      <c r="AC16" s="671"/>
      <c r="AD16" s="671"/>
      <c r="AE16" s="671"/>
      <c r="AF16" s="672"/>
      <c r="AG16" s="744" t="s">
        <v>314</v>
      </c>
      <c r="AH16" s="745"/>
      <c r="AI16" s="745"/>
      <c r="AJ16" s="745"/>
      <c r="AK16" s="745"/>
      <c r="AL16" s="745"/>
      <c r="AM16" s="745"/>
      <c r="AN16" s="745"/>
      <c r="AO16" s="745"/>
      <c r="AP16" s="746"/>
      <c r="AQ16" s="747" t="s">
        <v>23</v>
      </c>
      <c r="AR16" s="748"/>
      <c r="AS16" s="748"/>
      <c r="AT16" s="748"/>
      <c r="AU16" s="748"/>
      <c r="AV16" s="748"/>
      <c r="AW16" s="748"/>
      <c r="AX16" s="748"/>
      <c r="AY16" s="748"/>
      <c r="AZ16" s="748"/>
      <c r="BA16" s="748"/>
      <c r="BB16" s="748"/>
      <c r="BC16" s="748"/>
      <c r="BD16" s="748"/>
      <c r="BE16" s="748"/>
      <c r="BF16" s="748"/>
      <c r="BG16" s="748"/>
      <c r="BH16" s="748"/>
      <c r="BI16" s="749"/>
      <c r="BJ16" s="736"/>
      <c r="BK16" s="737"/>
      <c r="BL16" s="737"/>
      <c r="BM16" s="738"/>
      <c r="BN16" s="5"/>
    </row>
    <row r="17" spans="1:66" ht="21.95" customHeight="1">
      <c r="A17" s="665"/>
      <c r="B17" s="670"/>
      <c r="C17" s="671"/>
      <c r="D17" s="671"/>
      <c r="E17" s="671"/>
      <c r="F17" s="671"/>
      <c r="G17" s="671"/>
      <c r="H17" s="671"/>
      <c r="I17" s="672"/>
      <c r="J17" s="679"/>
      <c r="K17" s="680"/>
      <c r="L17" s="680"/>
      <c r="M17" s="680"/>
      <c r="N17" s="681"/>
      <c r="O17" s="688"/>
      <c r="P17" s="689"/>
      <c r="Q17" s="689"/>
      <c r="R17" s="690"/>
      <c r="S17" s="697"/>
      <c r="T17" s="698"/>
      <c r="U17" s="698"/>
      <c r="V17" s="698"/>
      <c r="W17" s="698"/>
      <c r="X17" s="698"/>
      <c r="Y17" s="699"/>
      <c r="Z17" s="670"/>
      <c r="AA17" s="671"/>
      <c r="AB17" s="671"/>
      <c r="AC17" s="671"/>
      <c r="AD17" s="671"/>
      <c r="AE17" s="671"/>
      <c r="AF17" s="672"/>
      <c r="AG17" s="744" t="s">
        <v>315</v>
      </c>
      <c r="AH17" s="745"/>
      <c r="AI17" s="745"/>
      <c r="AJ17" s="745"/>
      <c r="AK17" s="745"/>
      <c r="AL17" s="745"/>
      <c r="AM17" s="745"/>
      <c r="AN17" s="745"/>
      <c r="AO17" s="745"/>
      <c r="AP17" s="746"/>
      <c r="AQ17" s="747" t="s">
        <v>23</v>
      </c>
      <c r="AR17" s="748"/>
      <c r="AS17" s="748"/>
      <c r="AT17" s="748"/>
      <c r="AU17" s="748"/>
      <c r="AV17" s="748"/>
      <c r="AW17" s="748"/>
      <c r="AX17" s="748"/>
      <c r="AY17" s="748"/>
      <c r="AZ17" s="748"/>
      <c r="BA17" s="748"/>
      <c r="BB17" s="748"/>
      <c r="BC17" s="748"/>
      <c r="BD17" s="748"/>
      <c r="BE17" s="748"/>
      <c r="BF17" s="748"/>
      <c r="BG17" s="748"/>
      <c r="BH17" s="748"/>
      <c r="BI17" s="749"/>
      <c r="BJ17" s="736"/>
      <c r="BK17" s="737"/>
      <c r="BL17" s="737"/>
      <c r="BM17" s="738"/>
      <c r="BN17" s="5"/>
    </row>
    <row r="18" spans="1:66" ht="54" customHeight="1">
      <c r="A18" s="665"/>
      <c r="B18" s="670"/>
      <c r="C18" s="671"/>
      <c r="D18" s="671"/>
      <c r="E18" s="671"/>
      <c r="F18" s="671"/>
      <c r="G18" s="671"/>
      <c r="H18" s="671"/>
      <c r="I18" s="672"/>
      <c r="J18" s="679"/>
      <c r="K18" s="680"/>
      <c r="L18" s="680"/>
      <c r="M18" s="680"/>
      <c r="N18" s="681"/>
      <c r="O18" s="688"/>
      <c r="P18" s="689"/>
      <c r="Q18" s="689"/>
      <c r="R18" s="690"/>
      <c r="S18" s="697"/>
      <c r="T18" s="698"/>
      <c r="U18" s="698"/>
      <c r="V18" s="698"/>
      <c r="W18" s="698"/>
      <c r="X18" s="698"/>
      <c r="Y18" s="699"/>
      <c r="Z18" s="670"/>
      <c r="AA18" s="671"/>
      <c r="AB18" s="671"/>
      <c r="AC18" s="671"/>
      <c r="AD18" s="671"/>
      <c r="AE18" s="671"/>
      <c r="AF18" s="672"/>
      <c r="AG18" s="744" t="s">
        <v>316</v>
      </c>
      <c r="AH18" s="745"/>
      <c r="AI18" s="745"/>
      <c r="AJ18" s="745"/>
      <c r="AK18" s="745"/>
      <c r="AL18" s="745"/>
      <c r="AM18" s="745"/>
      <c r="AN18" s="745"/>
      <c r="AO18" s="745"/>
      <c r="AP18" s="746"/>
      <c r="AQ18" s="752" t="s">
        <v>317</v>
      </c>
      <c r="AR18" s="748"/>
      <c r="AS18" s="748"/>
      <c r="AT18" s="748"/>
      <c r="AU18" s="748"/>
      <c r="AV18" s="748"/>
      <c r="AW18" s="748"/>
      <c r="AX18" s="748"/>
      <c r="AY18" s="748"/>
      <c r="AZ18" s="748"/>
      <c r="BA18" s="748"/>
      <c r="BB18" s="748"/>
      <c r="BC18" s="748"/>
      <c r="BD18" s="748"/>
      <c r="BE18" s="748"/>
      <c r="BF18" s="748"/>
      <c r="BG18" s="748"/>
      <c r="BH18" s="748"/>
      <c r="BI18" s="749"/>
      <c r="BJ18" s="736"/>
      <c r="BK18" s="737"/>
      <c r="BL18" s="737"/>
      <c r="BM18" s="738"/>
      <c r="BN18" s="5"/>
    </row>
    <row r="19" spans="1:66" ht="22.7" customHeight="1">
      <c r="A19" s="665"/>
      <c r="B19" s="670"/>
      <c r="C19" s="671"/>
      <c r="D19" s="671"/>
      <c r="E19" s="671"/>
      <c r="F19" s="671"/>
      <c r="G19" s="671"/>
      <c r="H19" s="671"/>
      <c r="I19" s="672"/>
      <c r="J19" s="679"/>
      <c r="K19" s="680"/>
      <c r="L19" s="680"/>
      <c r="M19" s="680"/>
      <c r="N19" s="681"/>
      <c r="O19" s="688"/>
      <c r="P19" s="689"/>
      <c r="Q19" s="689"/>
      <c r="R19" s="690"/>
      <c r="S19" s="697"/>
      <c r="T19" s="698"/>
      <c r="U19" s="698"/>
      <c r="V19" s="698"/>
      <c r="W19" s="698"/>
      <c r="X19" s="698"/>
      <c r="Y19" s="699"/>
      <c r="Z19" s="670"/>
      <c r="AA19" s="671"/>
      <c r="AB19" s="671"/>
      <c r="AC19" s="671"/>
      <c r="AD19" s="671"/>
      <c r="AE19" s="671"/>
      <c r="AF19" s="672"/>
      <c r="AG19" s="744" t="s">
        <v>29</v>
      </c>
      <c r="AH19" s="745"/>
      <c r="AI19" s="745"/>
      <c r="AJ19" s="745"/>
      <c r="AK19" s="745"/>
      <c r="AL19" s="745"/>
      <c r="AM19" s="745"/>
      <c r="AN19" s="745"/>
      <c r="AO19" s="745"/>
      <c r="AP19" s="746"/>
      <c r="AQ19" s="747" t="s">
        <v>30</v>
      </c>
      <c r="AR19" s="748"/>
      <c r="AS19" s="748"/>
      <c r="AT19" s="748"/>
      <c r="AU19" s="748"/>
      <c r="AV19" s="748"/>
      <c r="AW19" s="748"/>
      <c r="AX19" s="748"/>
      <c r="AY19" s="748"/>
      <c r="AZ19" s="748"/>
      <c r="BA19" s="748"/>
      <c r="BB19" s="748"/>
      <c r="BC19" s="748"/>
      <c r="BD19" s="748"/>
      <c r="BE19" s="748"/>
      <c r="BF19" s="748"/>
      <c r="BG19" s="748"/>
      <c r="BH19" s="748"/>
      <c r="BI19" s="749"/>
      <c r="BJ19" s="736"/>
      <c r="BK19" s="737"/>
      <c r="BL19" s="737"/>
      <c r="BM19" s="738"/>
      <c r="BN19" s="5"/>
    </row>
    <row r="20" spans="1:66" ht="22.7" customHeight="1">
      <c r="A20" s="665"/>
      <c r="B20" s="670"/>
      <c r="C20" s="671"/>
      <c r="D20" s="671"/>
      <c r="E20" s="671"/>
      <c r="F20" s="671"/>
      <c r="G20" s="671"/>
      <c r="H20" s="671"/>
      <c r="I20" s="672"/>
      <c r="J20" s="679"/>
      <c r="K20" s="680"/>
      <c r="L20" s="680"/>
      <c r="M20" s="680"/>
      <c r="N20" s="681"/>
      <c r="O20" s="688"/>
      <c r="P20" s="689"/>
      <c r="Q20" s="689"/>
      <c r="R20" s="690"/>
      <c r="S20" s="697"/>
      <c r="T20" s="698"/>
      <c r="U20" s="698"/>
      <c r="V20" s="698"/>
      <c r="W20" s="698"/>
      <c r="X20" s="698"/>
      <c r="Y20" s="699"/>
      <c r="Z20" s="670"/>
      <c r="AA20" s="671"/>
      <c r="AB20" s="671"/>
      <c r="AC20" s="671"/>
      <c r="AD20" s="671"/>
      <c r="AE20" s="671"/>
      <c r="AF20" s="672"/>
      <c r="AG20" s="744" t="s">
        <v>31</v>
      </c>
      <c r="AH20" s="745"/>
      <c r="AI20" s="745"/>
      <c r="AJ20" s="745"/>
      <c r="AK20" s="745"/>
      <c r="AL20" s="745"/>
      <c r="AM20" s="745"/>
      <c r="AN20" s="745"/>
      <c r="AO20" s="745"/>
      <c r="AP20" s="746"/>
      <c r="AQ20" s="747" t="s">
        <v>32</v>
      </c>
      <c r="AR20" s="748"/>
      <c r="AS20" s="748"/>
      <c r="AT20" s="748"/>
      <c r="AU20" s="748"/>
      <c r="AV20" s="748"/>
      <c r="AW20" s="748"/>
      <c r="AX20" s="748"/>
      <c r="AY20" s="748"/>
      <c r="AZ20" s="748"/>
      <c r="BA20" s="748"/>
      <c r="BB20" s="748"/>
      <c r="BC20" s="748"/>
      <c r="BD20" s="748"/>
      <c r="BE20" s="748"/>
      <c r="BF20" s="748"/>
      <c r="BG20" s="748"/>
      <c r="BH20" s="748"/>
      <c r="BI20" s="749"/>
      <c r="BJ20" s="736"/>
      <c r="BK20" s="737"/>
      <c r="BL20" s="737"/>
      <c r="BM20" s="738"/>
      <c r="BN20" s="5"/>
    </row>
    <row r="21" spans="1:66" ht="30.75" customHeight="1">
      <c r="A21" s="665"/>
      <c r="B21" s="670"/>
      <c r="C21" s="671"/>
      <c r="D21" s="671"/>
      <c r="E21" s="671"/>
      <c r="F21" s="671"/>
      <c r="G21" s="671"/>
      <c r="H21" s="671"/>
      <c r="I21" s="672"/>
      <c r="J21" s="679"/>
      <c r="K21" s="680"/>
      <c r="L21" s="680"/>
      <c r="M21" s="680"/>
      <c r="N21" s="681"/>
      <c r="O21" s="688"/>
      <c r="P21" s="689"/>
      <c r="Q21" s="689"/>
      <c r="R21" s="690"/>
      <c r="S21" s="697"/>
      <c r="T21" s="698"/>
      <c r="U21" s="698"/>
      <c r="V21" s="698"/>
      <c r="W21" s="698"/>
      <c r="X21" s="698"/>
      <c r="Y21" s="699"/>
      <c r="Z21" s="670"/>
      <c r="AA21" s="671"/>
      <c r="AB21" s="671"/>
      <c r="AC21" s="671"/>
      <c r="AD21" s="671"/>
      <c r="AE21" s="671"/>
      <c r="AF21" s="672"/>
      <c r="AG21" s="744" t="s">
        <v>318</v>
      </c>
      <c r="AH21" s="745"/>
      <c r="AI21" s="745"/>
      <c r="AJ21" s="745"/>
      <c r="AK21" s="745"/>
      <c r="AL21" s="745"/>
      <c r="AM21" s="745"/>
      <c r="AN21" s="745"/>
      <c r="AO21" s="745"/>
      <c r="AP21" s="746"/>
      <c r="AQ21" s="752" t="s">
        <v>319</v>
      </c>
      <c r="AR21" s="753"/>
      <c r="AS21" s="753"/>
      <c r="AT21" s="753"/>
      <c r="AU21" s="753"/>
      <c r="AV21" s="753"/>
      <c r="AW21" s="753"/>
      <c r="AX21" s="753"/>
      <c r="AY21" s="753"/>
      <c r="AZ21" s="753"/>
      <c r="BA21" s="753"/>
      <c r="BB21" s="753"/>
      <c r="BC21" s="753"/>
      <c r="BD21" s="753"/>
      <c r="BE21" s="753"/>
      <c r="BF21" s="753"/>
      <c r="BG21" s="753"/>
      <c r="BH21" s="753"/>
      <c r="BI21" s="754"/>
      <c r="BJ21" s="736"/>
      <c r="BK21" s="737"/>
      <c r="BL21" s="737"/>
      <c r="BM21" s="738"/>
      <c r="BN21" s="5"/>
    </row>
    <row r="22" spans="1:66" ht="22.7" customHeight="1">
      <c r="A22" s="665"/>
      <c r="B22" s="670"/>
      <c r="C22" s="671"/>
      <c r="D22" s="671"/>
      <c r="E22" s="671"/>
      <c r="F22" s="671"/>
      <c r="G22" s="671"/>
      <c r="H22" s="671"/>
      <c r="I22" s="672"/>
      <c r="J22" s="679"/>
      <c r="K22" s="680"/>
      <c r="L22" s="680"/>
      <c r="M22" s="680"/>
      <c r="N22" s="681"/>
      <c r="O22" s="688"/>
      <c r="P22" s="689"/>
      <c r="Q22" s="689"/>
      <c r="R22" s="690"/>
      <c r="S22" s="697"/>
      <c r="T22" s="698"/>
      <c r="U22" s="698"/>
      <c r="V22" s="698"/>
      <c r="W22" s="698"/>
      <c r="X22" s="698"/>
      <c r="Y22" s="699"/>
      <c r="Z22" s="670"/>
      <c r="AA22" s="671"/>
      <c r="AB22" s="671"/>
      <c r="AC22" s="671"/>
      <c r="AD22" s="671"/>
      <c r="AE22" s="671"/>
      <c r="AF22" s="672"/>
      <c r="AG22" s="744" t="s">
        <v>320</v>
      </c>
      <c r="AH22" s="745"/>
      <c r="AI22" s="745"/>
      <c r="AJ22" s="745"/>
      <c r="AK22" s="745"/>
      <c r="AL22" s="745"/>
      <c r="AM22" s="745"/>
      <c r="AN22" s="745"/>
      <c r="AO22" s="745"/>
      <c r="AP22" s="746"/>
      <c r="AQ22" s="747" t="s">
        <v>21</v>
      </c>
      <c r="AR22" s="748"/>
      <c r="AS22" s="748"/>
      <c r="AT22" s="748"/>
      <c r="AU22" s="748"/>
      <c r="AV22" s="748"/>
      <c r="AW22" s="748"/>
      <c r="AX22" s="748"/>
      <c r="AY22" s="748"/>
      <c r="AZ22" s="748"/>
      <c r="BA22" s="748"/>
      <c r="BB22" s="748"/>
      <c r="BC22" s="748"/>
      <c r="BD22" s="748"/>
      <c r="BE22" s="748"/>
      <c r="BF22" s="748"/>
      <c r="BG22" s="748"/>
      <c r="BH22" s="748"/>
      <c r="BI22" s="749"/>
      <c r="BJ22" s="736"/>
      <c r="BK22" s="737"/>
      <c r="BL22" s="737"/>
      <c r="BM22" s="738"/>
      <c r="BN22" s="5"/>
    </row>
    <row r="23" spans="1:66" ht="22.7" customHeight="1">
      <c r="A23" s="665"/>
      <c r="B23" s="670"/>
      <c r="C23" s="671"/>
      <c r="D23" s="671"/>
      <c r="E23" s="671"/>
      <c r="F23" s="671"/>
      <c r="G23" s="671"/>
      <c r="H23" s="671"/>
      <c r="I23" s="672"/>
      <c r="J23" s="679"/>
      <c r="K23" s="680"/>
      <c r="L23" s="680"/>
      <c r="M23" s="680"/>
      <c r="N23" s="681"/>
      <c r="O23" s="688"/>
      <c r="P23" s="689"/>
      <c r="Q23" s="689"/>
      <c r="R23" s="690"/>
      <c r="S23" s="697"/>
      <c r="T23" s="698"/>
      <c r="U23" s="698"/>
      <c r="V23" s="698"/>
      <c r="W23" s="698"/>
      <c r="X23" s="698"/>
      <c r="Y23" s="699"/>
      <c r="Z23" s="670"/>
      <c r="AA23" s="671"/>
      <c r="AB23" s="671"/>
      <c r="AC23" s="671"/>
      <c r="AD23" s="671"/>
      <c r="AE23" s="671"/>
      <c r="AF23" s="672"/>
      <c r="AG23" s="744" t="s">
        <v>33</v>
      </c>
      <c r="AH23" s="745"/>
      <c r="AI23" s="745"/>
      <c r="AJ23" s="745"/>
      <c r="AK23" s="745"/>
      <c r="AL23" s="745"/>
      <c r="AM23" s="745"/>
      <c r="AN23" s="745"/>
      <c r="AO23" s="745"/>
      <c r="AP23" s="746"/>
      <c r="AQ23" s="747" t="s">
        <v>23</v>
      </c>
      <c r="AR23" s="748"/>
      <c r="AS23" s="748"/>
      <c r="AT23" s="748"/>
      <c r="AU23" s="748"/>
      <c r="AV23" s="748"/>
      <c r="AW23" s="748"/>
      <c r="AX23" s="748"/>
      <c r="AY23" s="748"/>
      <c r="AZ23" s="748"/>
      <c r="BA23" s="748"/>
      <c r="BB23" s="748"/>
      <c r="BC23" s="748"/>
      <c r="BD23" s="748"/>
      <c r="BE23" s="748"/>
      <c r="BF23" s="748"/>
      <c r="BG23" s="748"/>
      <c r="BH23" s="748"/>
      <c r="BI23" s="749"/>
      <c r="BJ23" s="736"/>
      <c r="BK23" s="737"/>
      <c r="BL23" s="737"/>
      <c r="BM23" s="738"/>
      <c r="BN23" s="5"/>
    </row>
    <row r="24" spans="1:66" ht="22.7" customHeight="1">
      <c r="A24" s="665"/>
      <c r="B24" s="670"/>
      <c r="C24" s="671"/>
      <c r="D24" s="671"/>
      <c r="E24" s="671"/>
      <c r="F24" s="671"/>
      <c r="G24" s="671"/>
      <c r="H24" s="671"/>
      <c r="I24" s="672"/>
      <c r="J24" s="679"/>
      <c r="K24" s="680"/>
      <c r="L24" s="680"/>
      <c r="M24" s="680"/>
      <c r="N24" s="681"/>
      <c r="O24" s="688"/>
      <c r="P24" s="689"/>
      <c r="Q24" s="689"/>
      <c r="R24" s="690"/>
      <c r="S24" s="697"/>
      <c r="T24" s="698"/>
      <c r="U24" s="698"/>
      <c r="V24" s="698"/>
      <c r="W24" s="698"/>
      <c r="X24" s="698"/>
      <c r="Y24" s="699"/>
      <c r="Z24" s="670"/>
      <c r="AA24" s="671"/>
      <c r="AB24" s="671"/>
      <c r="AC24" s="671"/>
      <c r="AD24" s="671"/>
      <c r="AE24" s="671"/>
      <c r="AF24" s="672"/>
      <c r="AG24" s="744" t="s">
        <v>34</v>
      </c>
      <c r="AH24" s="745"/>
      <c r="AI24" s="745"/>
      <c r="AJ24" s="745"/>
      <c r="AK24" s="745"/>
      <c r="AL24" s="745"/>
      <c r="AM24" s="745"/>
      <c r="AN24" s="745"/>
      <c r="AO24" s="745"/>
      <c r="AP24" s="746"/>
      <c r="AQ24" s="747" t="s">
        <v>23</v>
      </c>
      <c r="AR24" s="748"/>
      <c r="AS24" s="748"/>
      <c r="AT24" s="748"/>
      <c r="AU24" s="748"/>
      <c r="AV24" s="748"/>
      <c r="AW24" s="748"/>
      <c r="AX24" s="748"/>
      <c r="AY24" s="748"/>
      <c r="AZ24" s="748"/>
      <c r="BA24" s="748"/>
      <c r="BB24" s="748"/>
      <c r="BC24" s="748"/>
      <c r="BD24" s="748"/>
      <c r="BE24" s="748"/>
      <c r="BF24" s="748"/>
      <c r="BG24" s="748"/>
      <c r="BH24" s="748"/>
      <c r="BI24" s="749"/>
      <c r="BJ24" s="736"/>
      <c r="BK24" s="737"/>
      <c r="BL24" s="737"/>
      <c r="BM24" s="738"/>
      <c r="BN24" s="5"/>
    </row>
    <row r="25" spans="1:66" ht="22.7" customHeight="1">
      <c r="A25" s="665"/>
      <c r="B25" s="670"/>
      <c r="C25" s="671"/>
      <c r="D25" s="671"/>
      <c r="E25" s="671"/>
      <c r="F25" s="671"/>
      <c r="G25" s="671"/>
      <c r="H25" s="671"/>
      <c r="I25" s="672"/>
      <c r="J25" s="679"/>
      <c r="K25" s="680"/>
      <c r="L25" s="680"/>
      <c r="M25" s="680"/>
      <c r="N25" s="681"/>
      <c r="O25" s="688"/>
      <c r="P25" s="689"/>
      <c r="Q25" s="689"/>
      <c r="R25" s="690"/>
      <c r="S25" s="697"/>
      <c r="T25" s="698"/>
      <c r="U25" s="698"/>
      <c r="V25" s="698"/>
      <c r="W25" s="698"/>
      <c r="X25" s="698"/>
      <c r="Y25" s="699"/>
      <c r="Z25" s="670"/>
      <c r="AA25" s="671"/>
      <c r="AB25" s="671"/>
      <c r="AC25" s="671"/>
      <c r="AD25" s="671"/>
      <c r="AE25" s="671"/>
      <c r="AF25" s="672"/>
      <c r="AG25" s="744" t="s">
        <v>35</v>
      </c>
      <c r="AH25" s="745"/>
      <c r="AI25" s="745"/>
      <c r="AJ25" s="745"/>
      <c r="AK25" s="745"/>
      <c r="AL25" s="745"/>
      <c r="AM25" s="745"/>
      <c r="AN25" s="745"/>
      <c r="AO25" s="745"/>
      <c r="AP25" s="746"/>
      <c r="AQ25" s="747" t="s">
        <v>23</v>
      </c>
      <c r="AR25" s="748"/>
      <c r="AS25" s="748"/>
      <c r="AT25" s="748"/>
      <c r="AU25" s="748"/>
      <c r="AV25" s="748"/>
      <c r="AW25" s="748"/>
      <c r="AX25" s="748"/>
      <c r="AY25" s="748"/>
      <c r="AZ25" s="748"/>
      <c r="BA25" s="748"/>
      <c r="BB25" s="748"/>
      <c r="BC25" s="748"/>
      <c r="BD25" s="748"/>
      <c r="BE25" s="748"/>
      <c r="BF25" s="748"/>
      <c r="BG25" s="748"/>
      <c r="BH25" s="748"/>
      <c r="BI25" s="749"/>
      <c r="BJ25" s="736"/>
      <c r="BK25" s="737"/>
      <c r="BL25" s="737"/>
      <c r="BM25" s="738"/>
      <c r="BN25" s="5"/>
    </row>
    <row r="26" spans="1:66" ht="22.7" customHeight="1">
      <c r="A26" s="665"/>
      <c r="B26" s="670"/>
      <c r="C26" s="671"/>
      <c r="D26" s="671"/>
      <c r="E26" s="671"/>
      <c r="F26" s="671"/>
      <c r="G26" s="671"/>
      <c r="H26" s="671"/>
      <c r="I26" s="672"/>
      <c r="J26" s="679"/>
      <c r="K26" s="680"/>
      <c r="L26" s="680"/>
      <c r="M26" s="680"/>
      <c r="N26" s="681"/>
      <c r="O26" s="688"/>
      <c r="P26" s="689"/>
      <c r="Q26" s="689"/>
      <c r="R26" s="690"/>
      <c r="S26" s="697"/>
      <c r="T26" s="698"/>
      <c r="U26" s="698"/>
      <c r="V26" s="698"/>
      <c r="W26" s="698"/>
      <c r="X26" s="698"/>
      <c r="Y26" s="699"/>
      <c r="Z26" s="670"/>
      <c r="AA26" s="671"/>
      <c r="AB26" s="671"/>
      <c r="AC26" s="671"/>
      <c r="AD26" s="671"/>
      <c r="AE26" s="671"/>
      <c r="AF26" s="672"/>
      <c r="AG26" s="744" t="s">
        <v>321</v>
      </c>
      <c r="AH26" s="745"/>
      <c r="AI26" s="745"/>
      <c r="AJ26" s="745"/>
      <c r="AK26" s="745"/>
      <c r="AL26" s="745"/>
      <c r="AM26" s="745"/>
      <c r="AN26" s="745"/>
      <c r="AO26" s="745"/>
      <c r="AP26" s="746"/>
      <c r="AQ26" s="747" t="s">
        <v>23</v>
      </c>
      <c r="AR26" s="748"/>
      <c r="AS26" s="748"/>
      <c r="AT26" s="748"/>
      <c r="AU26" s="748"/>
      <c r="AV26" s="748"/>
      <c r="AW26" s="748"/>
      <c r="AX26" s="748"/>
      <c r="AY26" s="748"/>
      <c r="AZ26" s="748"/>
      <c r="BA26" s="748"/>
      <c r="BB26" s="748"/>
      <c r="BC26" s="748"/>
      <c r="BD26" s="748"/>
      <c r="BE26" s="748"/>
      <c r="BF26" s="748"/>
      <c r="BG26" s="748"/>
      <c r="BH26" s="748"/>
      <c r="BI26" s="749"/>
      <c r="BJ26" s="736"/>
      <c r="BK26" s="737"/>
      <c r="BL26" s="737"/>
      <c r="BM26" s="738"/>
      <c r="BN26" s="5"/>
    </row>
    <row r="27" spans="1:66" ht="22.7" customHeight="1">
      <c r="A27" s="665"/>
      <c r="B27" s="670"/>
      <c r="C27" s="671"/>
      <c r="D27" s="671"/>
      <c r="E27" s="671"/>
      <c r="F27" s="671"/>
      <c r="G27" s="671"/>
      <c r="H27" s="671"/>
      <c r="I27" s="672"/>
      <c r="J27" s="679"/>
      <c r="K27" s="680"/>
      <c r="L27" s="680"/>
      <c r="M27" s="680"/>
      <c r="N27" s="681"/>
      <c r="O27" s="688"/>
      <c r="P27" s="689"/>
      <c r="Q27" s="689"/>
      <c r="R27" s="690"/>
      <c r="S27" s="697"/>
      <c r="T27" s="698"/>
      <c r="U27" s="698"/>
      <c r="V27" s="698"/>
      <c r="W27" s="698"/>
      <c r="X27" s="698"/>
      <c r="Y27" s="699"/>
      <c r="Z27" s="670"/>
      <c r="AA27" s="671"/>
      <c r="AB27" s="671"/>
      <c r="AC27" s="671"/>
      <c r="AD27" s="671"/>
      <c r="AE27" s="671"/>
      <c r="AF27" s="672"/>
      <c r="AG27" s="744" t="s">
        <v>36</v>
      </c>
      <c r="AH27" s="745"/>
      <c r="AI27" s="745"/>
      <c r="AJ27" s="745"/>
      <c r="AK27" s="745"/>
      <c r="AL27" s="745"/>
      <c r="AM27" s="745"/>
      <c r="AN27" s="745"/>
      <c r="AO27" s="745"/>
      <c r="AP27" s="746"/>
      <c r="AQ27" s="747" t="s">
        <v>23</v>
      </c>
      <c r="AR27" s="748"/>
      <c r="AS27" s="748"/>
      <c r="AT27" s="748"/>
      <c r="AU27" s="748"/>
      <c r="AV27" s="748"/>
      <c r="AW27" s="748"/>
      <c r="AX27" s="748"/>
      <c r="AY27" s="748"/>
      <c r="AZ27" s="748"/>
      <c r="BA27" s="748"/>
      <c r="BB27" s="748"/>
      <c r="BC27" s="748"/>
      <c r="BD27" s="748"/>
      <c r="BE27" s="748"/>
      <c r="BF27" s="748"/>
      <c r="BG27" s="748"/>
      <c r="BH27" s="748"/>
      <c r="BI27" s="749"/>
      <c r="BJ27" s="736"/>
      <c r="BK27" s="737"/>
      <c r="BL27" s="737"/>
      <c r="BM27" s="738"/>
      <c r="BN27" s="5"/>
    </row>
    <row r="28" spans="1:66" ht="21.75" customHeight="1">
      <c r="A28" s="665"/>
      <c r="B28" s="670"/>
      <c r="C28" s="671"/>
      <c r="D28" s="671"/>
      <c r="E28" s="671"/>
      <c r="F28" s="671"/>
      <c r="G28" s="671"/>
      <c r="H28" s="671"/>
      <c r="I28" s="672"/>
      <c r="J28" s="679"/>
      <c r="K28" s="680"/>
      <c r="L28" s="680"/>
      <c r="M28" s="680"/>
      <c r="N28" s="681"/>
      <c r="O28" s="688"/>
      <c r="P28" s="689"/>
      <c r="Q28" s="689"/>
      <c r="R28" s="690"/>
      <c r="S28" s="697"/>
      <c r="T28" s="698"/>
      <c r="U28" s="698"/>
      <c r="V28" s="698"/>
      <c r="W28" s="698"/>
      <c r="X28" s="698"/>
      <c r="Y28" s="699"/>
      <c r="Z28" s="670"/>
      <c r="AA28" s="671"/>
      <c r="AB28" s="671"/>
      <c r="AC28" s="671"/>
      <c r="AD28" s="671"/>
      <c r="AE28" s="671"/>
      <c r="AF28" s="672"/>
      <c r="AG28" s="744" t="s">
        <v>675</v>
      </c>
      <c r="AH28" s="745"/>
      <c r="AI28" s="745"/>
      <c r="AJ28" s="745"/>
      <c r="AK28" s="745"/>
      <c r="AL28" s="745"/>
      <c r="AM28" s="745"/>
      <c r="AN28" s="745"/>
      <c r="AO28" s="745"/>
      <c r="AP28" s="746"/>
      <c r="AQ28" s="747" t="s">
        <v>311</v>
      </c>
      <c r="AR28" s="748"/>
      <c r="AS28" s="748"/>
      <c r="AT28" s="748"/>
      <c r="AU28" s="748"/>
      <c r="AV28" s="748"/>
      <c r="AW28" s="748"/>
      <c r="AX28" s="748"/>
      <c r="AY28" s="748"/>
      <c r="AZ28" s="748"/>
      <c r="BA28" s="748"/>
      <c r="BB28" s="748"/>
      <c r="BC28" s="748"/>
      <c r="BD28" s="748"/>
      <c r="BE28" s="748"/>
      <c r="BF28" s="748"/>
      <c r="BG28" s="748"/>
      <c r="BH28" s="748"/>
      <c r="BI28" s="749"/>
      <c r="BJ28" s="736"/>
      <c r="BK28" s="737"/>
      <c r="BL28" s="737"/>
      <c r="BM28" s="738"/>
      <c r="BN28" s="5"/>
    </row>
    <row r="29" spans="1:66" ht="21.75" customHeight="1">
      <c r="A29" s="665"/>
      <c r="B29" s="670"/>
      <c r="C29" s="671"/>
      <c r="D29" s="671"/>
      <c r="E29" s="671"/>
      <c r="F29" s="671"/>
      <c r="G29" s="671"/>
      <c r="H29" s="671"/>
      <c r="I29" s="672"/>
      <c r="J29" s="679"/>
      <c r="K29" s="680"/>
      <c r="L29" s="680"/>
      <c r="M29" s="680"/>
      <c r="N29" s="681"/>
      <c r="O29" s="688"/>
      <c r="P29" s="689"/>
      <c r="Q29" s="689"/>
      <c r="R29" s="690"/>
      <c r="S29" s="697"/>
      <c r="T29" s="698"/>
      <c r="U29" s="698"/>
      <c r="V29" s="698"/>
      <c r="W29" s="698"/>
      <c r="X29" s="698"/>
      <c r="Y29" s="699"/>
      <c r="Z29" s="670"/>
      <c r="AA29" s="671"/>
      <c r="AB29" s="671"/>
      <c r="AC29" s="671"/>
      <c r="AD29" s="671"/>
      <c r="AE29" s="671"/>
      <c r="AF29" s="672"/>
      <c r="AG29" s="758" t="s">
        <v>676</v>
      </c>
      <c r="AH29" s="759"/>
      <c r="AI29" s="759"/>
      <c r="AJ29" s="759"/>
      <c r="AK29" s="759"/>
      <c r="AL29" s="759"/>
      <c r="AM29" s="759"/>
      <c r="AN29" s="759"/>
      <c r="AO29" s="759"/>
      <c r="AP29" s="760"/>
      <c r="AQ29" s="747" t="s">
        <v>311</v>
      </c>
      <c r="AR29" s="748"/>
      <c r="AS29" s="748"/>
      <c r="AT29" s="748"/>
      <c r="AU29" s="748"/>
      <c r="AV29" s="748"/>
      <c r="AW29" s="748"/>
      <c r="AX29" s="748"/>
      <c r="AY29" s="748"/>
      <c r="AZ29" s="748"/>
      <c r="BA29" s="748"/>
      <c r="BB29" s="748"/>
      <c r="BC29" s="748"/>
      <c r="BD29" s="748"/>
      <c r="BE29" s="748"/>
      <c r="BF29" s="748"/>
      <c r="BG29" s="748"/>
      <c r="BH29" s="748"/>
      <c r="BI29" s="749"/>
      <c r="BJ29" s="736"/>
      <c r="BK29" s="737"/>
      <c r="BL29" s="737"/>
      <c r="BM29" s="738"/>
      <c r="BN29" s="5"/>
    </row>
    <row r="30" spans="1:66" ht="21.75" customHeight="1">
      <c r="A30" s="665"/>
      <c r="B30" s="670"/>
      <c r="C30" s="671"/>
      <c r="D30" s="671"/>
      <c r="E30" s="671"/>
      <c r="F30" s="671"/>
      <c r="G30" s="671"/>
      <c r="H30" s="671"/>
      <c r="I30" s="672"/>
      <c r="J30" s="679"/>
      <c r="K30" s="680"/>
      <c r="L30" s="680"/>
      <c r="M30" s="680"/>
      <c r="N30" s="681"/>
      <c r="O30" s="688"/>
      <c r="P30" s="689"/>
      <c r="Q30" s="689"/>
      <c r="R30" s="690"/>
      <c r="S30" s="697"/>
      <c r="T30" s="698"/>
      <c r="U30" s="698"/>
      <c r="V30" s="698"/>
      <c r="W30" s="698"/>
      <c r="X30" s="698"/>
      <c r="Y30" s="699"/>
      <c r="Z30" s="670"/>
      <c r="AA30" s="671"/>
      <c r="AB30" s="671"/>
      <c r="AC30" s="671"/>
      <c r="AD30" s="671"/>
      <c r="AE30" s="671"/>
      <c r="AF30" s="672"/>
      <c r="AG30" s="744" t="s">
        <v>322</v>
      </c>
      <c r="AH30" s="745"/>
      <c r="AI30" s="745"/>
      <c r="AJ30" s="745"/>
      <c r="AK30" s="745"/>
      <c r="AL30" s="745"/>
      <c r="AM30" s="745"/>
      <c r="AN30" s="745"/>
      <c r="AO30" s="745"/>
      <c r="AP30" s="746"/>
      <c r="AQ30" s="747" t="s">
        <v>323</v>
      </c>
      <c r="AR30" s="748"/>
      <c r="AS30" s="748"/>
      <c r="AT30" s="748"/>
      <c r="AU30" s="748"/>
      <c r="AV30" s="748"/>
      <c r="AW30" s="748"/>
      <c r="AX30" s="748"/>
      <c r="AY30" s="748"/>
      <c r="AZ30" s="748"/>
      <c r="BA30" s="748"/>
      <c r="BB30" s="748"/>
      <c r="BC30" s="748"/>
      <c r="BD30" s="748"/>
      <c r="BE30" s="748"/>
      <c r="BF30" s="748"/>
      <c r="BG30" s="748"/>
      <c r="BH30" s="748"/>
      <c r="BI30" s="749"/>
      <c r="BJ30" s="736"/>
      <c r="BK30" s="737"/>
      <c r="BL30" s="737"/>
      <c r="BM30" s="738"/>
      <c r="BN30" s="5"/>
    </row>
    <row r="31" spans="1:66" ht="21.75" customHeight="1">
      <c r="A31" s="665"/>
      <c r="B31" s="670"/>
      <c r="C31" s="671"/>
      <c r="D31" s="671"/>
      <c r="E31" s="671"/>
      <c r="F31" s="671"/>
      <c r="G31" s="671"/>
      <c r="H31" s="671"/>
      <c r="I31" s="672"/>
      <c r="J31" s="679"/>
      <c r="K31" s="680"/>
      <c r="L31" s="680"/>
      <c r="M31" s="680"/>
      <c r="N31" s="681"/>
      <c r="O31" s="688"/>
      <c r="P31" s="689"/>
      <c r="Q31" s="689"/>
      <c r="R31" s="690"/>
      <c r="S31" s="697"/>
      <c r="T31" s="698"/>
      <c r="U31" s="698"/>
      <c r="V31" s="698"/>
      <c r="W31" s="698"/>
      <c r="X31" s="698"/>
      <c r="Y31" s="699"/>
      <c r="Z31" s="670"/>
      <c r="AA31" s="671"/>
      <c r="AB31" s="671"/>
      <c r="AC31" s="671"/>
      <c r="AD31" s="671"/>
      <c r="AE31" s="671"/>
      <c r="AF31" s="672"/>
      <c r="AG31" s="744" t="s">
        <v>324</v>
      </c>
      <c r="AH31" s="745"/>
      <c r="AI31" s="745"/>
      <c r="AJ31" s="745"/>
      <c r="AK31" s="745"/>
      <c r="AL31" s="745"/>
      <c r="AM31" s="745"/>
      <c r="AN31" s="745"/>
      <c r="AO31" s="745"/>
      <c r="AP31" s="746"/>
      <c r="AQ31" s="747" t="s">
        <v>311</v>
      </c>
      <c r="AR31" s="748"/>
      <c r="AS31" s="748"/>
      <c r="AT31" s="748"/>
      <c r="AU31" s="748"/>
      <c r="AV31" s="748"/>
      <c r="AW31" s="748"/>
      <c r="AX31" s="748"/>
      <c r="AY31" s="748"/>
      <c r="AZ31" s="748"/>
      <c r="BA31" s="748"/>
      <c r="BB31" s="748"/>
      <c r="BC31" s="748"/>
      <c r="BD31" s="748"/>
      <c r="BE31" s="748"/>
      <c r="BF31" s="748"/>
      <c r="BG31" s="748"/>
      <c r="BH31" s="748"/>
      <c r="BI31" s="749"/>
      <c r="BJ31" s="755"/>
      <c r="BK31" s="756"/>
      <c r="BL31" s="756"/>
      <c r="BM31" s="757"/>
    </row>
    <row r="32" spans="1:66" ht="21.75" customHeight="1">
      <c r="A32" s="665"/>
      <c r="B32" s="670"/>
      <c r="C32" s="671"/>
      <c r="D32" s="671"/>
      <c r="E32" s="671"/>
      <c r="F32" s="671"/>
      <c r="G32" s="671"/>
      <c r="H32" s="671"/>
      <c r="I32" s="672"/>
      <c r="J32" s="679"/>
      <c r="K32" s="680"/>
      <c r="L32" s="680"/>
      <c r="M32" s="680"/>
      <c r="N32" s="681"/>
      <c r="O32" s="688"/>
      <c r="P32" s="689"/>
      <c r="Q32" s="689"/>
      <c r="R32" s="690"/>
      <c r="S32" s="697"/>
      <c r="T32" s="698"/>
      <c r="U32" s="698"/>
      <c r="V32" s="698"/>
      <c r="W32" s="698"/>
      <c r="X32" s="698"/>
      <c r="Y32" s="699"/>
      <c r="Z32" s="670"/>
      <c r="AA32" s="671"/>
      <c r="AB32" s="671"/>
      <c r="AC32" s="671"/>
      <c r="AD32" s="671"/>
      <c r="AE32" s="671"/>
      <c r="AF32" s="672"/>
      <c r="AG32" s="744" t="s">
        <v>325</v>
      </c>
      <c r="AH32" s="745"/>
      <c r="AI32" s="745"/>
      <c r="AJ32" s="745"/>
      <c r="AK32" s="745"/>
      <c r="AL32" s="745"/>
      <c r="AM32" s="745"/>
      <c r="AN32" s="745"/>
      <c r="AO32" s="745"/>
      <c r="AP32" s="746"/>
      <c r="AQ32" s="747" t="s">
        <v>311</v>
      </c>
      <c r="AR32" s="748"/>
      <c r="AS32" s="748"/>
      <c r="AT32" s="748"/>
      <c r="AU32" s="748"/>
      <c r="AV32" s="748"/>
      <c r="AW32" s="748"/>
      <c r="AX32" s="748"/>
      <c r="AY32" s="748"/>
      <c r="AZ32" s="748"/>
      <c r="BA32" s="748"/>
      <c r="BB32" s="748"/>
      <c r="BC32" s="748"/>
      <c r="BD32" s="748"/>
      <c r="BE32" s="748"/>
      <c r="BF32" s="748"/>
      <c r="BG32" s="748"/>
      <c r="BH32" s="748"/>
      <c r="BI32" s="749"/>
      <c r="BJ32" s="736"/>
      <c r="BK32" s="737"/>
      <c r="BL32" s="737"/>
      <c r="BM32" s="738"/>
      <c r="BN32" s="5"/>
    </row>
    <row r="33" spans="1:66" ht="21.75" customHeight="1">
      <c r="A33" s="665"/>
      <c r="B33" s="670"/>
      <c r="C33" s="671"/>
      <c r="D33" s="671"/>
      <c r="E33" s="671"/>
      <c r="F33" s="671"/>
      <c r="G33" s="671"/>
      <c r="H33" s="671"/>
      <c r="I33" s="672"/>
      <c r="J33" s="679"/>
      <c r="K33" s="680"/>
      <c r="L33" s="680"/>
      <c r="M33" s="680"/>
      <c r="N33" s="681"/>
      <c r="O33" s="688"/>
      <c r="P33" s="689"/>
      <c r="Q33" s="689"/>
      <c r="R33" s="690"/>
      <c r="S33" s="697"/>
      <c r="T33" s="698"/>
      <c r="U33" s="698"/>
      <c r="V33" s="698"/>
      <c r="W33" s="698"/>
      <c r="X33" s="698"/>
      <c r="Y33" s="699"/>
      <c r="Z33" s="670"/>
      <c r="AA33" s="671"/>
      <c r="AB33" s="671"/>
      <c r="AC33" s="671"/>
      <c r="AD33" s="671"/>
      <c r="AE33" s="671"/>
      <c r="AF33" s="672"/>
      <c r="AG33" s="744" t="s">
        <v>326</v>
      </c>
      <c r="AH33" s="745"/>
      <c r="AI33" s="745"/>
      <c r="AJ33" s="745"/>
      <c r="AK33" s="745"/>
      <c r="AL33" s="745"/>
      <c r="AM33" s="745"/>
      <c r="AN33" s="745"/>
      <c r="AO33" s="745"/>
      <c r="AP33" s="746"/>
      <c r="AQ33" s="747" t="s">
        <v>327</v>
      </c>
      <c r="AR33" s="748"/>
      <c r="AS33" s="748"/>
      <c r="AT33" s="748"/>
      <c r="AU33" s="748"/>
      <c r="AV33" s="748"/>
      <c r="AW33" s="748"/>
      <c r="AX33" s="748"/>
      <c r="AY33" s="748"/>
      <c r="AZ33" s="748"/>
      <c r="BA33" s="748"/>
      <c r="BB33" s="748"/>
      <c r="BC33" s="748"/>
      <c r="BD33" s="748"/>
      <c r="BE33" s="748"/>
      <c r="BF33" s="748"/>
      <c r="BG33" s="748"/>
      <c r="BH33" s="748"/>
      <c r="BI33" s="749"/>
      <c r="BJ33" s="755"/>
      <c r="BK33" s="756"/>
      <c r="BL33" s="756"/>
      <c r="BM33" s="757"/>
    </row>
    <row r="34" spans="1:66" ht="21.75" customHeight="1">
      <c r="A34" s="665"/>
      <c r="B34" s="670"/>
      <c r="C34" s="671"/>
      <c r="D34" s="671"/>
      <c r="E34" s="671"/>
      <c r="F34" s="671"/>
      <c r="G34" s="671"/>
      <c r="H34" s="671"/>
      <c r="I34" s="672"/>
      <c r="J34" s="679"/>
      <c r="K34" s="680"/>
      <c r="L34" s="680"/>
      <c r="M34" s="680"/>
      <c r="N34" s="681"/>
      <c r="O34" s="688"/>
      <c r="P34" s="689"/>
      <c r="Q34" s="689"/>
      <c r="R34" s="690"/>
      <c r="S34" s="697"/>
      <c r="T34" s="698"/>
      <c r="U34" s="698"/>
      <c r="V34" s="698"/>
      <c r="W34" s="698"/>
      <c r="X34" s="698"/>
      <c r="Y34" s="699"/>
      <c r="Z34" s="670"/>
      <c r="AA34" s="671"/>
      <c r="AB34" s="671"/>
      <c r="AC34" s="671"/>
      <c r="AD34" s="671"/>
      <c r="AE34" s="671"/>
      <c r="AF34" s="672"/>
      <c r="AG34" s="744" t="s">
        <v>328</v>
      </c>
      <c r="AH34" s="745"/>
      <c r="AI34" s="745"/>
      <c r="AJ34" s="745"/>
      <c r="AK34" s="745"/>
      <c r="AL34" s="745"/>
      <c r="AM34" s="745"/>
      <c r="AN34" s="745"/>
      <c r="AO34" s="745"/>
      <c r="AP34" s="746"/>
      <c r="AQ34" s="747" t="s">
        <v>311</v>
      </c>
      <c r="AR34" s="748"/>
      <c r="AS34" s="748"/>
      <c r="AT34" s="748"/>
      <c r="AU34" s="748"/>
      <c r="AV34" s="748"/>
      <c r="AW34" s="748"/>
      <c r="AX34" s="748"/>
      <c r="AY34" s="748"/>
      <c r="AZ34" s="748"/>
      <c r="BA34" s="748"/>
      <c r="BB34" s="748"/>
      <c r="BC34" s="748"/>
      <c r="BD34" s="748"/>
      <c r="BE34" s="748"/>
      <c r="BF34" s="748"/>
      <c r="BG34" s="748"/>
      <c r="BH34" s="748"/>
      <c r="BI34" s="749"/>
      <c r="BJ34" s="736"/>
      <c r="BK34" s="737"/>
      <c r="BL34" s="737"/>
      <c r="BM34" s="738"/>
      <c r="BN34" s="5"/>
    </row>
    <row r="35" spans="1:66" ht="22.7" customHeight="1">
      <c r="A35" s="665"/>
      <c r="B35" s="670"/>
      <c r="C35" s="671"/>
      <c r="D35" s="671"/>
      <c r="E35" s="671"/>
      <c r="F35" s="671"/>
      <c r="G35" s="671"/>
      <c r="H35" s="671"/>
      <c r="I35" s="672"/>
      <c r="J35" s="679"/>
      <c r="K35" s="680"/>
      <c r="L35" s="680"/>
      <c r="M35" s="680"/>
      <c r="N35" s="681"/>
      <c r="O35" s="688"/>
      <c r="P35" s="689"/>
      <c r="Q35" s="689"/>
      <c r="R35" s="690"/>
      <c r="S35" s="697"/>
      <c r="T35" s="698"/>
      <c r="U35" s="698"/>
      <c r="V35" s="698"/>
      <c r="W35" s="698"/>
      <c r="X35" s="698"/>
      <c r="Y35" s="699"/>
      <c r="Z35" s="670"/>
      <c r="AA35" s="671"/>
      <c r="AB35" s="671"/>
      <c r="AC35" s="671"/>
      <c r="AD35" s="671"/>
      <c r="AE35" s="671"/>
      <c r="AF35" s="672"/>
      <c r="AG35" s="744" t="s">
        <v>37</v>
      </c>
      <c r="AH35" s="745"/>
      <c r="AI35" s="745"/>
      <c r="AJ35" s="745"/>
      <c r="AK35" s="745"/>
      <c r="AL35" s="745"/>
      <c r="AM35" s="745"/>
      <c r="AN35" s="745"/>
      <c r="AO35" s="745"/>
      <c r="AP35" s="746"/>
      <c r="AQ35" s="747" t="s">
        <v>23</v>
      </c>
      <c r="AR35" s="748"/>
      <c r="AS35" s="748"/>
      <c r="AT35" s="748"/>
      <c r="AU35" s="748"/>
      <c r="AV35" s="748"/>
      <c r="AW35" s="748"/>
      <c r="AX35" s="748"/>
      <c r="AY35" s="748"/>
      <c r="AZ35" s="748"/>
      <c r="BA35" s="748"/>
      <c r="BB35" s="748"/>
      <c r="BC35" s="748"/>
      <c r="BD35" s="748"/>
      <c r="BE35" s="748"/>
      <c r="BF35" s="748"/>
      <c r="BG35" s="748"/>
      <c r="BH35" s="748"/>
      <c r="BI35" s="749"/>
      <c r="BJ35" s="736"/>
      <c r="BK35" s="737"/>
      <c r="BL35" s="737"/>
      <c r="BM35" s="738"/>
      <c r="BN35" s="5"/>
    </row>
    <row r="36" spans="1:66" ht="22.7" customHeight="1">
      <c r="A36" s="665"/>
      <c r="B36" s="670"/>
      <c r="C36" s="671"/>
      <c r="D36" s="671"/>
      <c r="E36" s="671"/>
      <c r="F36" s="671"/>
      <c r="G36" s="671"/>
      <c r="H36" s="671"/>
      <c r="I36" s="672"/>
      <c r="J36" s="679"/>
      <c r="K36" s="680"/>
      <c r="L36" s="680"/>
      <c r="M36" s="680"/>
      <c r="N36" s="681"/>
      <c r="O36" s="688"/>
      <c r="P36" s="689"/>
      <c r="Q36" s="689"/>
      <c r="R36" s="690"/>
      <c r="S36" s="697"/>
      <c r="T36" s="698"/>
      <c r="U36" s="698"/>
      <c r="V36" s="698"/>
      <c r="W36" s="698"/>
      <c r="X36" s="698"/>
      <c r="Y36" s="699"/>
      <c r="Z36" s="670"/>
      <c r="AA36" s="671"/>
      <c r="AB36" s="671"/>
      <c r="AC36" s="671"/>
      <c r="AD36" s="671"/>
      <c r="AE36" s="671"/>
      <c r="AF36" s="672"/>
      <c r="AG36" s="744" t="s">
        <v>38</v>
      </c>
      <c r="AH36" s="745"/>
      <c r="AI36" s="745"/>
      <c r="AJ36" s="745"/>
      <c r="AK36" s="745"/>
      <c r="AL36" s="745"/>
      <c r="AM36" s="745"/>
      <c r="AN36" s="745"/>
      <c r="AO36" s="745"/>
      <c r="AP36" s="746"/>
      <c r="AQ36" s="747" t="s">
        <v>23</v>
      </c>
      <c r="AR36" s="748"/>
      <c r="AS36" s="748"/>
      <c r="AT36" s="748"/>
      <c r="AU36" s="748"/>
      <c r="AV36" s="748"/>
      <c r="AW36" s="748"/>
      <c r="AX36" s="748"/>
      <c r="AY36" s="748"/>
      <c r="AZ36" s="748"/>
      <c r="BA36" s="748"/>
      <c r="BB36" s="748"/>
      <c r="BC36" s="748"/>
      <c r="BD36" s="748"/>
      <c r="BE36" s="748"/>
      <c r="BF36" s="748"/>
      <c r="BG36" s="748"/>
      <c r="BH36" s="748"/>
      <c r="BI36" s="749"/>
      <c r="BJ36" s="736"/>
      <c r="BK36" s="737"/>
      <c r="BL36" s="737"/>
      <c r="BM36" s="738"/>
      <c r="BN36" s="5"/>
    </row>
    <row r="37" spans="1:66" ht="22.7" customHeight="1">
      <c r="A37" s="665"/>
      <c r="B37" s="670"/>
      <c r="C37" s="671"/>
      <c r="D37" s="671"/>
      <c r="E37" s="671"/>
      <c r="F37" s="671"/>
      <c r="G37" s="671"/>
      <c r="H37" s="671"/>
      <c r="I37" s="672"/>
      <c r="J37" s="679"/>
      <c r="K37" s="680"/>
      <c r="L37" s="680"/>
      <c r="M37" s="680"/>
      <c r="N37" s="681"/>
      <c r="O37" s="688"/>
      <c r="P37" s="689"/>
      <c r="Q37" s="689"/>
      <c r="R37" s="690"/>
      <c r="S37" s="697"/>
      <c r="T37" s="698"/>
      <c r="U37" s="698"/>
      <c r="V37" s="698"/>
      <c r="W37" s="698"/>
      <c r="X37" s="698"/>
      <c r="Y37" s="699"/>
      <c r="Z37" s="670"/>
      <c r="AA37" s="671"/>
      <c r="AB37" s="671"/>
      <c r="AC37" s="671"/>
      <c r="AD37" s="671"/>
      <c r="AE37" s="671"/>
      <c r="AF37" s="672"/>
      <c r="AG37" s="744" t="s">
        <v>303</v>
      </c>
      <c r="AH37" s="745"/>
      <c r="AI37" s="745"/>
      <c r="AJ37" s="745"/>
      <c r="AK37" s="745"/>
      <c r="AL37" s="745"/>
      <c r="AM37" s="745"/>
      <c r="AN37" s="745"/>
      <c r="AO37" s="745"/>
      <c r="AP37" s="746"/>
      <c r="AQ37" s="747" t="s">
        <v>23</v>
      </c>
      <c r="AR37" s="748"/>
      <c r="AS37" s="748"/>
      <c r="AT37" s="748"/>
      <c r="AU37" s="748"/>
      <c r="AV37" s="748"/>
      <c r="AW37" s="748"/>
      <c r="AX37" s="748"/>
      <c r="AY37" s="748"/>
      <c r="AZ37" s="748"/>
      <c r="BA37" s="748"/>
      <c r="BB37" s="748"/>
      <c r="BC37" s="748"/>
      <c r="BD37" s="748"/>
      <c r="BE37" s="748"/>
      <c r="BF37" s="748"/>
      <c r="BG37" s="748"/>
      <c r="BH37" s="748"/>
      <c r="BI37" s="749"/>
      <c r="BJ37" s="736"/>
      <c r="BK37" s="737"/>
      <c r="BL37" s="737"/>
      <c r="BM37" s="738"/>
      <c r="BN37" s="5"/>
    </row>
    <row r="38" spans="1:66" ht="48.75" customHeight="1">
      <c r="A38" s="665"/>
      <c r="B38" s="670"/>
      <c r="C38" s="671"/>
      <c r="D38" s="671"/>
      <c r="E38" s="671"/>
      <c r="F38" s="671"/>
      <c r="G38" s="671"/>
      <c r="H38" s="671"/>
      <c r="I38" s="672"/>
      <c r="J38" s="679"/>
      <c r="K38" s="680"/>
      <c r="L38" s="680"/>
      <c r="M38" s="680"/>
      <c r="N38" s="681"/>
      <c r="O38" s="688"/>
      <c r="P38" s="689"/>
      <c r="Q38" s="689"/>
      <c r="R38" s="690"/>
      <c r="S38" s="697"/>
      <c r="T38" s="698"/>
      <c r="U38" s="698"/>
      <c r="V38" s="698"/>
      <c r="W38" s="698"/>
      <c r="X38" s="698"/>
      <c r="Y38" s="699"/>
      <c r="Z38" s="670"/>
      <c r="AA38" s="671"/>
      <c r="AB38" s="671"/>
      <c r="AC38" s="671"/>
      <c r="AD38" s="671"/>
      <c r="AE38" s="671"/>
      <c r="AF38" s="672"/>
      <c r="AG38" s="744" t="s">
        <v>329</v>
      </c>
      <c r="AH38" s="745"/>
      <c r="AI38" s="745"/>
      <c r="AJ38" s="745"/>
      <c r="AK38" s="745"/>
      <c r="AL38" s="745"/>
      <c r="AM38" s="745"/>
      <c r="AN38" s="745"/>
      <c r="AO38" s="745"/>
      <c r="AP38" s="746"/>
      <c r="AQ38" s="758" t="s">
        <v>304</v>
      </c>
      <c r="AR38" s="759"/>
      <c r="AS38" s="759"/>
      <c r="AT38" s="759"/>
      <c r="AU38" s="759"/>
      <c r="AV38" s="759"/>
      <c r="AW38" s="759"/>
      <c r="AX38" s="759"/>
      <c r="AY38" s="759"/>
      <c r="AZ38" s="759"/>
      <c r="BA38" s="759"/>
      <c r="BB38" s="759"/>
      <c r="BC38" s="759"/>
      <c r="BD38" s="759"/>
      <c r="BE38" s="759"/>
      <c r="BF38" s="759"/>
      <c r="BG38" s="759"/>
      <c r="BH38" s="759"/>
      <c r="BI38" s="760"/>
      <c r="BJ38" s="736"/>
      <c r="BK38" s="737"/>
      <c r="BL38" s="737"/>
      <c r="BM38" s="738"/>
      <c r="BN38" s="5"/>
    </row>
    <row r="39" spans="1:66" ht="22.7" customHeight="1">
      <c r="A39" s="665"/>
      <c r="B39" s="670"/>
      <c r="C39" s="671"/>
      <c r="D39" s="671"/>
      <c r="E39" s="671"/>
      <c r="F39" s="671"/>
      <c r="G39" s="671"/>
      <c r="H39" s="671"/>
      <c r="I39" s="672"/>
      <c r="J39" s="679"/>
      <c r="K39" s="680"/>
      <c r="L39" s="680"/>
      <c r="M39" s="680"/>
      <c r="N39" s="681"/>
      <c r="O39" s="688"/>
      <c r="P39" s="689"/>
      <c r="Q39" s="689"/>
      <c r="R39" s="690"/>
      <c r="S39" s="697"/>
      <c r="T39" s="698"/>
      <c r="U39" s="698"/>
      <c r="V39" s="698"/>
      <c r="W39" s="698"/>
      <c r="X39" s="698"/>
      <c r="Y39" s="699"/>
      <c r="Z39" s="670"/>
      <c r="AA39" s="671"/>
      <c r="AB39" s="671"/>
      <c r="AC39" s="671"/>
      <c r="AD39" s="671"/>
      <c r="AE39" s="671"/>
      <c r="AF39" s="672"/>
      <c r="AG39" s="744" t="s">
        <v>330</v>
      </c>
      <c r="AH39" s="745"/>
      <c r="AI39" s="745"/>
      <c r="AJ39" s="745"/>
      <c r="AK39" s="745"/>
      <c r="AL39" s="745"/>
      <c r="AM39" s="745"/>
      <c r="AN39" s="745"/>
      <c r="AO39" s="745"/>
      <c r="AP39" s="746"/>
      <c r="AQ39" s="747" t="s">
        <v>39</v>
      </c>
      <c r="AR39" s="748"/>
      <c r="AS39" s="748"/>
      <c r="AT39" s="748"/>
      <c r="AU39" s="748"/>
      <c r="AV39" s="748"/>
      <c r="AW39" s="748"/>
      <c r="AX39" s="748"/>
      <c r="AY39" s="748"/>
      <c r="AZ39" s="748"/>
      <c r="BA39" s="748"/>
      <c r="BB39" s="748"/>
      <c r="BC39" s="748"/>
      <c r="BD39" s="748"/>
      <c r="BE39" s="748"/>
      <c r="BF39" s="748"/>
      <c r="BG39" s="748"/>
      <c r="BH39" s="748"/>
      <c r="BI39" s="749"/>
      <c r="BJ39" s="736"/>
      <c r="BK39" s="737"/>
      <c r="BL39" s="737"/>
      <c r="BM39" s="738"/>
      <c r="BN39" s="5"/>
    </row>
    <row r="40" spans="1:66" ht="21.75" customHeight="1">
      <c r="A40" s="665"/>
      <c r="B40" s="670"/>
      <c r="C40" s="671"/>
      <c r="D40" s="671"/>
      <c r="E40" s="671"/>
      <c r="F40" s="671"/>
      <c r="G40" s="671"/>
      <c r="H40" s="671"/>
      <c r="I40" s="672"/>
      <c r="J40" s="679"/>
      <c r="K40" s="680"/>
      <c r="L40" s="680"/>
      <c r="M40" s="680"/>
      <c r="N40" s="681"/>
      <c r="O40" s="688"/>
      <c r="P40" s="689"/>
      <c r="Q40" s="689"/>
      <c r="R40" s="690"/>
      <c r="S40" s="697"/>
      <c r="T40" s="698"/>
      <c r="U40" s="698"/>
      <c r="V40" s="698"/>
      <c r="W40" s="698"/>
      <c r="X40" s="698"/>
      <c r="Y40" s="699"/>
      <c r="Z40" s="670"/>
      <c r="AA40" s="671"/>
      <c r="AB40" s="671"/>
      <c r="AC40" s="671"/>
      <c r="AD40" s="671"/>
      <c r="AE40" s="671"/>
      <c r="AF40" s="672"/>
      <c r="AG40" s="744" t="s">
        <v>40</v>
      </c>
      <c r="AH40" s="745"/>
      <c r="AI40" s="745"/>
      <c r="AJ40" s="745"/>
      <c r="AK40" s="745"/>
      <c r="AL40" s="745"/>
      <c r="AM40" s="745"/>
      <c r="AN40" s="745"/>
      <c r="AO40" s="745"/>
      <c r="AP40" s="746"/>
      <c r="AQ40" s="747" t="s">
        <v>41</v>
      </c>
      <c r="AR40" s="748"/>
      <c r="AS40" s="748"/>
      <c r="AT40" s="748"/>
      <c r="AU40" s="748"/>
      <c r="AV40" s="748"/>
      <c r="AW40" s="748"/>
      <c r="AX40" s="748"/>
      <c r="AY40" s="748"/>
      <c r="AZ40" s="748"/>
      <c r="BA40" s="748"/>
      <c r="BB40" s="748"/>
      <c r="BC40" s="748"/>
      <c r="BD40" s="748"/>
      <c r="BE40" s="748"/>
      <c r="BF40" s="748"/>
      <c r="BG40" s="748"/>
      <c r="BH40" s="748"/>
      <c r="BI40" s="749"/>
      <c r="BJ40" s="736"/>
      <c r="BK40" s="737"/>
      <c r="BL40" s="737"/>
      <c r="BM40" s="738"/>
      <c r="BN40" s="5"/>
    </row>
    <row r="41" spans="1:66" ht="21.75" customHeight="1">
      <c r="A41" s="665"/>
      <c r="B41" s="670"/>
      <c r="C41" s="671"/>
      <c r="D41" s="671"/>
      <c r="E41" s="671"/>
      <c r="F41" s="671"/>
      <c r="G41" s="671"/>
      <c r="H41" s="671"/>
      <c r="I41" s="672"/>
      <c r="J41" s="679"/>
      <c r="K41" s="680"/>
      <c r="L41" s="680"/>
      <c r="M41" s="680"/>
      <c r="N41" s="681"/>
      <c r="O41" s="688"/>
      <c r="P41" s="689"/>
      <c r="Q41" s="689"/>
      <c r="R41" s="690"/>
      <c r="S41" s="697"/>
      <c r="T41" s="698"/>
      <c r="U41" s="698"/>
      <c r="V41" s="698"/>
      <c r="W41" s="698"/>
      <c r="X41" s="698"/>
      <c r="Y41" s="699"/>
      <c r="Z41" s="670"/>
      <c r="AA41" s="671"/>
      <c r="AB41" s="671"/>
      <c r="AC41" s="671"/>
      <c r="AD41" s="671"/>
      <c r="AE41" s="671"/>
      <c r="AF41" s="672"/>
      <c r="AG41" s="744" t="s">
        <v>42</v>
      </c>
      <c r="AH41" s="745"/>
      <c r="AI41" s="745"/>
      <c r="AJ41" s="745"/>
      <c r="AK41" s="745"/>
      <c r="AL41" s="745"/>
      <c r="AM41" s="745"/>
      <c r="AN41" s="745"/>
      <c r="AO41" s="745"/>
      <c r="AP41" s="746"/>
      <c r="AQ41" s="747" t="s">
        <v>41</v>
      </c>
      <c r="AR41" s="748"/>
      <c r="AS41" s="748"/>
      <c r="AT41" s="748"/>
      <c r="AU41" s="748"/>
      <c r="AV41" s="748"/>
      <c r="AW41" s="748"/>
      <c r="AX41" s="748"/>
      <c r="AY41" s="748"/>
      <c r="AZ41" s="748"/>
      <c r="BA41" s="748"/>
      <c r="BB41" s="748"/>
      <c r="BC41" s="748"/>
      <c r="BD41" s="748"/>
      <c r="BE41" s="748"/>
      <c r="BF41" s="748"/>
      <c r="BG41" s="748"/>
      <c r="BH41" s="748"/>
      <c r="BI41" s="749"/>
      <c r="BJ41" s="736"/>
      <c r="BK41" s="737"/>
      <c r="BL41" s="737"/>
      <c r="BM41" s="738"/>
      <c r="BN41" s="5"/>
    </row>
    <row r="42" spans="1:66" ht="21.75" customHeight="1">
      <c r="A42" s="665"/>
      <c r="B42" s="670"/>
      <c r="C42" s="671"/>
      <c r="D42" s="671"/>
      <c r="E42" s="671"/>
      <c r="F42" s="671"/>
      <c r="G42" s="671"/>
      <c r="H42" s="671"/>
      <c r="I42" s="672"/>
      <c r="J42" s="679"/>
      <c r="K42" s="680"/>
      <c r="L42" s="680"/>
      <c r="M42" s="680"/>
      <c r="N42" s="681"/>
      <c r="O42" s="688"/>
      <c r="P42" s="689"/>
      <c r="Q42" s="689"/>
      <c r="R42" s="690"/>
      <c r="S42" s="697"/>
      <c r="T42" s="698"/>
      <c r="U42" s="698"/>
      <c r="V42" s="698"/>
      <c r="W42" s="698"/>
      <c r="X42" s="698"/>
      <c r="Y42" s="699"/>
      <c r="Z42" s="670"/>
      <c r="AA42" s="671"/>
      <c r="AB42" s="671"/>
      <c r="AC42" s="671"/>
      <c r="AD42" s="671"/>
      <c r="AE42" s="671"/>
      <c r="AF42" s="672"/>
      <c r="AG42" s="744" t="s">
        <v>331</v>
      </c>
      <c r="AH42" s="745"/>
      <c r="AI42" s="745"/>
      <c r="AJ42" s="745"/>
      <c r="AK42" s="745"/>
      <c r="AL42" s="745"/>
      <c r="AM42" s="745"/>
      <c r="AN42" s="745"/>
      <c r="AO42" s="745"/>
      <c r="AP42" s="746"/>
      <c r="AQ42" s="747" t="s">
        <v>43</v>
      </c>
      <c r="AR42" s="748"/>
      <c r="AS42" s="748"/>
      <c r="AT42" s="748"/>
      <c r="AU42" s="748"/>
      <c r="AV42" s="748"/>
      <c r="AW42" s="748"/>
      <c r="AX42" s="748"/>
      <c r="AY42" s="748"/>
      <c r="AZ42" s="748"/>
      <c r="BA42" s="748"/>
      <c r="BB42" s="748"/>
      <c r="BC42" s="748"/>
      <c r="BD42" s="748"/>
      <c r="BE42" s="748"/>
      <c r="BF42" s="748"/>
      <c r="BG42" s="748"/>
      <c r="BH42" s="748"/>
      <c r="BI42" s="749"/>
      <c r="BJ42" s="736"/>
      <c r="BK42" s="737"/>
      <c r="BL42" s="737"/>
      <c r="BM42" s="738"/>
      <c r="BN42" s="5"/>
    </row>
    <row r="43" spans="1:66" ht="21.75" customHeight="1">
      <c r="A43" s="665"/>
      <c r="B43" s="670"/>
      <c r="C43" s="671"/>
      <c r="D43" s="671"/>
      <c r="E43" s="671"/>
      <c r="F43" s="671"/>
      <c r="G43" s="671"/>
      <c r="H43" s="671"/>
      <c r="I43" s="672"/>
      <c r="J43" s="679"/>
      <c r="K43" s="680"/>
      <c r="L43" s="680"/>
      <c r="M43" s="680"/>
      <c r="N43" s="681"/>
      <c r="O43" s="688"/>
      <c r="P43" s="689"/>
      <c r="Q43" s="689"/>
      <c r="R43" s="690"/>
      <c r="S43" s="697"/>
      <c r="T43" s="698"/>
      <c r="U43" s="698"/>
      <c r="V43" s="698"/>
      <c r="W43" s="698"/>
      <c r="X43" s="698"/>
      <c r="Y43" s="699"/>
      <c r="Z43" s="670"/>
      <c r="AA43" s="671"/>
      <c r="AB43" s="671"/>
      <c r="AC43" s="671"/>
      <c r="AD43" s="671"/>
      <c r="AE43" s="671"/>
      <c r="AF43" s="672"/>
      <c r="AG43" s="744" t="s">
        <v>332</v>
      </c>
      <c r="AH43" s="761"/>
      <c r="AI43" s="761"/>
      <c r="AJ43" s="761"/>
      <c r="AK43" s="761"/>
      <c r="AL43" s="761"/>
      <c r="AM43" s="761"/>
      <c r="AN43" s="761"/>
      <c r="AO43" s="761"/>
      <c r="AP43" s="762"/>
      <c r="AQ43" s="747" t="s">
        <v>23</v>
      </c>
      <c r="AR43" s="763"/>
      <c r="AS43" s="763"/>
      <c r="AT43" s="763"/>
      <c r="AU43" s="763"/>
      <c r="AV43" s="763"/>
      <c r="AW43" s="763"/>
      <c r="AX43" s="763"/>
      <c r="AY43" s="763"/>
      <c r="AZ43" s="763"/>
      <c r="BA43" s="763"/>
      <c r="BB43" s="763"/>
      <c r="BC43" s="763"/>
      <c r="BD43" s="763"/>
      <c r="BE43" s="763"/>
      <c r="BF43" s="763"/>
      <c r="BG43" s="763"/>
      <c r="BH43" s="763"/>
      <c r="BI43" s="764"/>
      <c r="BJ43" s="755"/>
      <c r="BK43" s="756"/>
      <c r="BL43" s="756"/>
      <c r="BM43" s="757"/>
    </row>
    <row r="44" spans="1:66" ht="21.75" customHeight="1">
      <c r="A44" s="665"/>
      <c r="B44" s="670"/>
      <c r="C44" s="671"/>
      <c r="D44" s="671"/>
      <c r="E44" s="671"/>
      <c r="F44" s="671"/>
      <c r="G44" s="671"/>
      <c r="H44" s="671"/>
      <c r="I44" s="672"/>
      <c r="J44" s="679"/>
      <c r="K44" s="680"/>
      <c r="L44" s="680"/>
      <c r="M44" s="680"/>
      <c r="N44" s="681"/>
      <c r="O44" s="688"/>
      <c r="P44" s="689"/>
      <c r="Q44" s="689"/>
      <c r="R44" s="690"/>
      <c r="S44" s="697"/>
      <c r="T44" s="698"/>
      <c r="U44" s="698"/>
      <c r="V44" s="698"/>
      <c r="W44" s="698"/>
      <c r="X44" s="698"/>
      <c r="Y44" s="699"/>
      <c r="Z44" s="670"/>
      <c r="AA44" s="671"/>
      <c r="AB44" s="671"/>
      <c r="AC44" s="671"/>
      <c r="AD44" s="671"/>
      <c r="AE44" s="671"/>
      <c r="AF44" s="672"/>
      <c r="AG44" s="744" t="s">
        <v>44</v>
      </c>
      <c r="AH44" s="745"/>
      <c r="AI44" s="745"/>
      <c r="AJ44" s="745"/>
      <c r="AK44" s="745"/>
      <c r="AL44" s="745"/>
      <c r="AM44" s="745"/>
      <c r="AN44" s="745"/>
      <c r="AO44" s="745"/>
      <c r="AP44" s="746"/>
      <c r="AQ44" s="747" t="s">
        <v>45</v>
      </c>
      <c r="AR44" s="748"/>
      <c r="AS44" s="748"/>
      <c r="AT44" s="748"/>
      <c r="AU44" s="748"/>
      <c r="AV44" s="748"/>
      <c r="AW44" s="748"/>
      <c r="AX44" s="748"/>
      <c r="AY44" s="748"/>
      <c r="AZ44" s="748"/>
      <c r="BA44" s="748"/>
      <c r="BB44" s="748"/>
      <c r="BC44" s="748"/>
      <c r="BD44" s="748"/>
      <c r="BE44" s="748"/>
      <c r="BF44" s="748"/>
      <c r="BG44" s="748"/>
      <c r="BH44" s="748"/>
      <c r="BI44" s="749"/>
      <c r="BJ44" s="736"/>
      <c r="BK44" s="737"/>
      <c r="BL44" s="737"/>
      <c r="BM44" s="738"/>
      <c r="BN44" s="5"/>
    </row>
    <row r="45" spans="1:66" ht="21.75" customHeight="1">
      <c r="A45" s="665"/>
      <c r="B45" s="673"/>
      <c r="C45" s="674"/>
      <c r="D45" s="674"/>
      <c r="E45" s="674"/>
      <c r="F45" s="674"/>
      <c r="G45" s="674"/>
      <c r="H45" s="674"/>
      <c r="I45" s="675"/>
      <c r="J45" s="682"/>
      <c r="K45" s="683"/>
      <c r="L45" s="683"/>
      <c r="M45" s="683"/>
      <c r="N45" s="684"/>
      <c r="O45" s="691"/>
      <c r="P45" s="692"/>
      <c r="Q45" s="692"/>
      <c r="R45" s="693"/>
      <c r="S45" s="700"/>
      <c r="T45" s="701"/>
      <c r="U45" s="701"/>
      <c r="V45" s="701"/>
      <c r="W45" s="701"/>
      <c r="X45" s="701"/>
      <c r="Y45" s="702"/>
      <c r="Z45" s="673"/>
      <c r="AA45" s="674"/>
      <c r="AB45" s="674"/>
      <c r="AC45" s="674"/>
      <c r="AD45" s="674"/>
      <c r="AE45" s="674"/>
      <c r="AF45" s="675"/>
      <c r="AG45" s="744" t="s">
        <v>333</v>
      </c>
      <c r="AH45" s="745"/>
      <c r="AI45" s="745"/>
      <c r="AJ45" s="745"/>
      <c r="AK45" s="745"/>
      <c r="AL45" s="745"/>
      <c r="AM45" s="745"/>
      <c r="AN45" s="745"/>
      <c r="AO45" s="745"/>
      <c r="AP45" s="746"/>
      <c r="AQ45" s="747" t="s">
        <v>45</v>
      </c>
      <c r="AR45" s="748"/>
      <c r="AS45" s="748"/>
      <c r="AT45" s="748"/>
      <c r="AU45" s="748"/>
      <c r="AV45" s="748"/>
      <c r="AW45" s="748"/>
      <c r="AX45" s="748"/>
      <c r="AY45" s="748"/>
      <c r="AZ45" s="748"/>
      <c r="BA45" s="748"/>
      <c r="BB45" s="748"/>
      <c r="BC45" s="748"/>
      <c r="BD45" s="748"/>
      <c r="BE45" s="748"/>
      <c r="BF45" s="748"/>
      <c r="BG45" s="748"/>
      <c r="BH45" s="748"/>
      <c r="BI45" s="749"/>
      <c r="BJ45" s="736"/>
      <c r="BK45" s="737"/>
      <c r="BL45" s="737"/>
      <c r="BM45" s="738"/>
      <c r="BN45" s="5"/>
    </row>
    <row r="46" spans="1:66" ht="22.7" customHeight="1">
      <c r="A46" s="665"/>
      <c r="B46" s="765" t="s">
        <v>334</v>
      </c>
      <c r="C46" s="766"/>
      <c r="D46" s="766"/>
      <c r="E46" s="766"/>
      <c r="F46" s="766"/>
      <c r="G46" s="766"/>
      <c r="H46" s="766"/>
      <c r="I46" s="767"/>
      <c r="J46" s="774"/>
      <c r="K46" s="775"/>
      <c r="L46" s="775"/>
      <c r="M46" s="775"/>
      <c r="N46" s="776"/>
      <c r="O46" s="783"/>
      <c r="P46" s="784"/>
      <c r="Q46" s="784"/>
      <c r="R46" s="785"/>
      <c r="S46" s="792" t="s">
        <v>335</v>
      </c>
      <c r="T46" s="793"/>
      <c r="U46" s="793"/>
      <c r="V46" s="793"/>
      <c r="W46" s="793"/>
      <c r="X46" s="793"/>
      <c r="Y46" s="794"/>
      <c r="Z46" s="801"/>
      <c r="AA46" s="802"/>
      <c r="AB46" s="802"/>
      <c r="AC46" s="802"/>
      <c r="AD46" s="802"/>
      <c r="AE46" s="802"/>
      <c r="AF46" s="803"/>
      <c r="AG46" s="730" t="s">
        <v>336</v>
      </c>
      <c r="AH46" s="731"/>
      <c r="AI46" s="731"/>
      <c r="AJ46" s="731"/>
      <c r="AK46" s="731"/>
      <c r="AL46" s="731"/>
      <c r="AM46" s="731"/>
      <c r="AN46" s="731"/>
      <c r="AO46" s="731"/>
      <c r="AP46" s="732"/>
      <c r="AQ46" s="733" t="s">
        <v>23</v>
      </c>
      <c r="AR46" s="734"/>
      <c r="AS46" s="734"/>
      <c r="AT46" s="734"/>
      <c r="AU46" s="734"/>
      <c r="AV46" s="734"/>
      <c r="AW46" s="734"/>
      <c r="AX46" s="734"/>
      <c r="AY46" s="734"/>
      <c r="AZ46" s="734"/>
      <c r="BA46" s="734"/>
      <c r="BB46" s="734"/>
      <c r="BC46" s="734"/>
      <c r="BD46" s="734"/>
      <c r="BE46" s="734"/>
      <c r="BF46" s="734"/>
      <c r="BG46" s="734"/>
      <c r="BH46" s="734"/>
      <c r="BI46" s="735"/>
      <c r="BJ46" s="810"/>
      <c r="BK46" s="811"/>
      <c r="BL46" s="811"/>
      <c r="BM46" s="812"/>
      <c r="BN46" s="5"/>
    </row>
    <row r="47" spans="1:66" ht="22.7" customHeight="1">
      <c r="A47" s="665"/>
      <c r="B47" s="768"/>
      <c r="C47" s="769"/>
      <c r="D47" s="769"/>
      <c r="E47" s="769"/>
      <c r="F47" s="769"/>
      <c r="G47" s="769"/>
      <c r="H47" s="769"/>
      <c r="I47" s="770"/>
      <c r="J47" s="777"/>
      <c r="K47" s="778"/>
      <c r="L47" s="778"/>
      <c r="M47" s="778"/>
      <c r="N47" s="779"/>
      <c r="O47" s="786"/>
      <c r="P47" s="787"/>
      <c r="Q47" s="787"/>
      <c r="R47" s="788"/>
      <c r="S47" s="795"/>
      <c r="T47" s="796"/>
      <c r="U47" s="796"/>
      <c r="V47" s="796"/>
      <c r="W47" s="796"/>
      <c r="X47" s="796"/>
      <c r="Y47" s="797"/>
      <c r="Z47" s="804"/>
      <c r="AA47" s="805"/>
      <c r="AB47" s="805"/>
      <c r="AC47" s="805"/>
      <c r="AD47" s="805"/>
      <c r="AE47" s="805"/>
      <c r="AF47" s="806"/>
      <c r="AG47" s="744" t="s">
        <v>26</v>
      </c>
      <c r="AH47" s="745"/>
      <c r="AI47" s="745"/>
      <c r="AJ47" s="745"/>
      <c r="AK47" s="745"/>
      <c r="AL47" s="745"/>
      <c r="AM47" s="745"/>
      <c r="AN47" s="745"/>
      <c r="AO47" s="745"/>
      <c r="AP47" s="746"/>
      <c r="AQ47" s="747" t="s">
        <v>23</v>
      </c>
      <c r="AR47" s="748"/>
      <c r="AS47" s="748"/>
      <c r="AT47" s="748"/>
      <c r="AU47" s="748"/>
      <c r="AV47" s="748"/>
      <c r="AW47" s="748"/>
      <c r="AX47" s="748"/>
      <c r="AY47" s="748"/>
      <c r="AZ47" s="748"/>
      <c r="BA47" s="748"/>
      <c r="BB47" s="748"/>
      <c r="BC47" s="748"/>
      <c r="BD47" s="748"/>
      <c r="BE47" s="748"/>
      <c r="BF47" s="748"/>
      <c r="BG47" s="748"/>
      <c r="BH47" s="748"/>
      <c r="BI47" s="749"/>
      <c r="BJ47" s="810"/>
      <c r="BK47" s="811"/>
      <c r="BL47" s="811"/>
      <c r="BM47" s="812"/>
      <c r="BN47" s="5"/>
    </row>
    <row r="48" spans="1:66" ht="22.7" customHeight="1">
      <c r="A48" s="665"/>
      <c r="B48" s="768"/>
      <c r="C48" s="769"/>
      <c r="D48" s="769"/>
      <c r="E48" s="769"/>
      <c r="F48" s="769"/>
      <c r="G48" s="769"/>
      <c r="H48" s="769"/>
      <c r="I48" s="770"/>
      <c r="J48" s="777"/>
      <c r="K48" s="778"/>
      <c r="L48" s="778"/>
      <c r="M48" s="778"/>
      <c r="N48" s="779"/>
      <c r="O48" s="786"/>
      <c r="P48" s="787"/>
      <c r="Q48" s="787"/>
      <c r="R48" s="788"/>
      <c r="S48" s="795"/>
      <c r="T48" s="796"/>
      <c r="U48" s="796"/>
      <c r="V48" s="796"/>
      <c r="W48" s="796"/>
      <c r="X48" s="796"/>
      <c r="Y48" s="797"/>
      <c r="Z48" s="804"/>
      <c r="AA48" s="805"/>
      <c r="AB48" s="805"/>
      <c r="AC48" s="805"/>
      <c r="AD48" s="805"/>
      <c r="AE48" s="805"/>
      <c r="AF48" s="806"/>
      <c r="AG48" s="744" t="s">
        <v>309</v>
      </c>
      <c r="AH48" s="745"/>
      <c r="AI48" s="745"/>
      <c r="AJ48" s="745"/>
      <c r="AK48" s="745"/>
      <c r="AL48" s="745"/>
      <c r="AM48" s="745"/>
      <c r="AN48" s="745"/>
      <c r="AO48" s="745"/>
      <c r="AP48" s="746"/>
      <c r="AQ48" s="747" t="s">
        <v>27</v>
      </c>
      <c r="AR48" s="748"/>
      <c r="AS48" s="748"/>
      <c r="AT48" s="748"/>
      <c r="AU48" s="748"/>
      <c r="AV48" s="748"/>
      <c r="AW48" s="748"/>
      <c r="AX48" s="748"/>
      <c r="AY48" s="748"/>
      <c r="AZ48" s="748"/>
      <c r="BA48" s="748"/>
      <c r="BB48" s="748"/>
      <c r="BC48" s="748"/>
      <c r="BD48" s="748"/>
      <c r="BE48" s="748"/>
      <c r="BF48" s="748"/>
      <c r="BG48" s="748"/>
      <c r="BH48" s="748"/>
      <c r="BI48" s="749"/>
      <c r="BJ48" s="810"/>
      <c r="BK48" s="811"/>
      <c r="BL48" s="811"/>
      <c r="BM48" s="812"/>
      <c r="BN48" s="5"/>
    </row>
    <row r="49" spans="1:66" ht="21.75" customHeight="1">
      <c r="A49" s="665"/>
      <c r="B49" s="768"/>
      <c r="C49" s="769"/>
      <c r="D49" s="769"/>
      <c r="E49" s="769"/>
      <c r="F49" s="769"/>
      <c r="G49" s="769"/>
      <c r="H49" s="769"/>
      <c r="I49" s="770"/>
      <c r="J49" s="777"/>
      <c r="K49" s="778"/>
      <c r="L49" s="778"/>
      <c r="M49" s="778"/>
      <c r="N49" s="779"/>
      <c r="O49" s="786"/>
      <c r="P49" s="787"/>
      <c r="Q49" s="787"/>
      <c r="R49" s="788"/>
      <c r="S49" s="795"/>
      <c r="T49" s="796"/>
      <c r="U49" s="796"/>
      <c r="V49" s="796"/>
      <c r="W49" s="796"/>
      <c r="X49" s="796"/>
      <c r="Y49" s="797"/>
      <c r="Z49" s="804"/>
      <c r="AA49" s="805"/>
      <c r="AB49" s="805"/>
      <c r="AC49" s="805"/>
      <c r="AD49" s="805"/>
      <c r="AE49" s="805"/>
      <c r="AF49" s="806"/>
      <c r="AG49" s="744" t="s">
        <v>310</v>
      </c>
      <c r="AH49" s="745"/>
      <c r="AI49" s="745"/>
      <c r="AJ49" s="745"/>
      <c r="AK49" s="745"/>
      <c r="AL49" s="745"/>
      <c r="AM49" s="745"/>
      <c r="AN49" s="745"/>
      <c r="AO49" s="745"/>
      <c r="AP49" s="746"/>
      <c r="AQ49" s="747" t="s">
        <v>311</v>
      </c>
      <c r="AR49" s="748"/>
      <c r="AS49" s="748"/>
      <c r="AT49" s="748"/>
      <c r="AU49" s="748"/>
      <c r="AV49" s="748"/>
      <c r="AW49" s="748"/>
      <c r="AX49" s="748"/>
      <c r="AY49" s="748"/>
      <c r="AZ49" s="748"/>
      <c r="BA49" s="748"/>
      <c r="BB49" s="748"/>
      <c r="BC49" s="748"/>
      <c r="BD49" s="748"/>
      <c r="BE49" s="748"/>
      <c r="BF49" s="748"/>
      <c r="BG49" s="748"/>
      <c r="BH49" s="748"/>
      <c r="BI49" s="749"/>
      <c r="BJ49" s="736"/>
      <c r="BK49" s="737"/>
      <c r="BL49" s="737"/>
      <c r="BM49" s="738"/>
      <c r="BN49" s="5"/>
    </row>
    <row r="50" spans="1:66" ht="21.95" customHeight="1">
      <c r="A50" s="665"/>
      <c r="B50" s="768"/>
      <c r="C50" s="769"/>
      <c r="D50" s="769"/>
      <c r="E50" s="769"/>
      <c r="F50" s="769"/>
      <c r="G50" s="769"/>
      <c r="H50" s="769"/>
      <c r="I50" s="770"/>
      <c r="J50" s="777"/>
      <c r="K50" s="778"/>
      <c r="L50" s="778"/>
      <c r="M50" s="778"/>
      <c r="N50" s="779"/>
      <c r="O50" s="786"/>
      <c r="P50" s="787"/>
      <c r="Q50" s="787"/>
      <c r="R50" s="788"/>
      <c r="S50" s="795"/>
      <c r="T50" s="796"/>
      <c r="U50" s="796"/>
      <c r="V50" s="796"/>
      <c r="W50" s="796"/>
      <c r="X50" s="796"/>
      <c r="Y50" s="797"/>
      <c r="Z50" s="804"/>
      <c r="AA50" s="805"/>
      <c r="AB50" s="805"/>
      <c r="AC50" s="805"/>
      <c r="AD50" s="805"/>
      <c r="AE50" s="805"/>
      <c r="AF50" s="806"/>
      <c r="AG50" s="744" t="s">
        <v>312</v>
      </c>
      <c r="AH50" s="745"/>
      <c r="AI50" s="745"/>
      <c r="AJ50" s="745"/>
      <c r="AK50" s="745"/>
      <c r="AL50" s="745"/>
      <c r="AM50" s="745"/>
      <c r="AN50" s="745"/>
      <c r="AO50" s="745"/>
      <c r="AP50" s="746"/>
      <c r="AQ50" s="747" t="s">
        <v>311</v>
      </c>
      <c r="AR50" s="748"/>
      <c r="AS50" s="748"/>
      <c r="AT50" s="748"/>
      <c r="AU50" s="748"/>
      <c r="AV50" s="748"/>
      <c r="AW50" s="748"/>
      <c r="AX50" s="748"/>
      <c r="AY50" s="748"/>
      <c r="AZ50" s="748"/>
      <c r="BA50" s="748"/>
      <c r="BB50" s="748"/>
      <c r="BC50" s="748"/>
      <c r="BD50" s="748"/>
      <c r="BE50" s="748"/>
      <c r="BF50" s="748"/>
      <c r="BG50" s="748"/>
      <c r="BH50" s="748"/>
      <c r="BI50" s="749"/>
      <c r="BJ50" s="750"/>
      <c r="BK50" s="750"/>
      <c r="BL50" s="750"/>
      <c r="BM50" s="751"/>
      <c r="BN50" s="5"/>
    </row>
    <row r="51" spans="1:66" ht="21.95" customHeight="1">
      <c r="A51" s="665"/>
      <c r="B51" s="768"/>
      <c r="C51" s="769"/>
      <c r="D51" s="769"/>
      <c r="E51" s="769"/>
      <c r="F51" s="769"/>
      <c r="G51" s="769"/>
      <c r="H51" s="769"/>
      <c r="I51" s="770"/>
      <c r="J51" s="777"/>
      <c r="K51" s="778"/>
      <c r="L51" s="778"/>
      <c r="M51" s="778"/>
      <c r="N51" s="779"/>
      <c r="O51" s="786"/>
      <c r="P51" s="787"/>
      <c r="Q51" s="787"/>
      <c r="R51" s="788"/>
      <c r="S51" s="795"/>
      <c r="T51" s="796"/>
      <c r="U51" s="796"/>
      <c r="V51" s="796"/>
      <c r="W51" s="796"/>
      <c r="X51" s="796"/>
      <c r="Y51" s="797"/>
      <c r="Z51" s="804"/>
      <c r="AA51" s="805"/>
      <c r="AB51" s="805"/>
      <c r="AC51" s="805"/>
      <c r="AD51" s="805"/>
      <c r="AE51" s="805"/>
      <c r="AF51" s="806"/>
      <c r="AG51" s="744" t="s">
        <v>313</v>
      </c>
      <c r="AH51" s="745"/>
      <c r="AI51" s="745"/>
      <c r="AJ51" s="745"/>
      <c r="AK51" s="745"/>
      <c r="AL51" s="745"/>
      <c r="AM51" s="745"/>
      <c r="AN51" s="745"/>
      <c r="AO51" s="745"/>
      <c r="AP51" s="746"/>
      <c r="AQ51" s="747" t="s">
        <v>23</v>
      </c>
      <c r="AR51" s="748"/>
      <c r="AS51" s="748"/>
      <c r="AT51" s="748"/>
      <c r="AU51" s="748"/>
      <c r="AV51" s="748"/>
      <c r="AW51" s="748"/>
      <c r="AX51" s="748"/>
      <c r="AY51" s="748"/>
      <c r="AZ51" s="748"/>
      <c r="BA51" s="748"/>
      <c r="BB51" s="748"/>
      <c r="BC51" s="748"/>
      <c r="BD51" s="748"/>
      <c r="BE51" s="748"/>
      <c r="BF51" s="748"/>
      <c r="BG51" s="748"/>
      <c r="BH51" s="748"/>
      <c r="BI51" s="749"/>
      <c r="BJ51" s="750"/>
      <c r="BK51" s="750"/>
      <c r="BL51" s="750"/>
      <c r="BM51" s="751"/>
      <c r="BN51" s="5"/>
    </row>
    <row r="52" spans="1:66" ht="21.95" customHeight="1">
      <c r="A52" s="665"/>
      <c r="B52" s="768"/>
      <c r="C52" s="769"/>
      <c r="D52" s="769"/>
      <c r="E52" s="769"/>
      <c r="F52" s="769"/>
      <c r="G52" s="769"/>
      <c r="H52" s="769"/>
      <c r="I52" s="770"/>
      <c r="J52" s="777"/>
      <c r="K52" s="778"/>
      <c r="L52" s="778"/>
      <c r="M52" s="778"/>
      <c r="N52" s="779"/>
      <c r="O52" s="786"/>
      <c r="P52" s="787"/>
      <c r="Q52" s="787"/>
      <c r="R52" s="788"/>
      <c r="S52" s="795"/>
      <c r="T52" s="796"/>
      <c r="U52" s="796"/>
      <c r="V52" s="796"/>
      <c r="W52" s="796"/>
      <c r="X52" s="796"/>
      <c r="Y52" s="797"/>
      <c r="Z52" s="804"/>
      <c r="AA52" s="805"/>
      <c r="AB52" s="805"/>
      <c r="AC52" s="805"/>
      <c r="AD52" s="805"/>
      <c r="AE52" s="805"/>
      <c r="AF52" s="806"/>
      <c r="AG52" s="744" t="s">
        <v>314</v>
      </c>
      <c r="AH52" s="745"/>
      <c r="AI52" s="745"/>
      <c r="AJ52" s="745"/>
      <c r="AK52" s="745"/>
      <c r="AL52" s="745"/>
      <c r="AM52" s="745"/>
      <c r="AN52" s="745"/>
      <c r="AO52" s="745"/>
      <c r="AP52" s="746"/>
      <c r="AQ52" s="747" t="s">
        <v>23</v>
      </c>
      <c r="AR52" s="748"/>
      <c r="AS52" s="748"/>
      <c r="AT52" s="748"/>
      <c r="AU52" s="748"/>
      <c r="AV52" s="748"/>
      <c r="AW52" s="748"/>
      <c r="AX52" s="748"/>
      <c r="AY52" s="748"/>
      <c r="AZ52" s="748"/>
      <c r="BA52" s="748"/>
      <c r="BB52" s="748"/>
      <c r="BC52" s="748"/>
      <c r="BD52" s="748"/>
      <c r="BE52" s="748"/>
      <c r="BF52" s="748"/>
      <c r="BG52" s="748"/>
      <c r="BH52" s="748"/>
      <c r="BI52" s="749"/>
      <c r="BJ52" s="736"/>
      <c r="BK52" s="737"/>
      <c r="BL52" s="737"/>
      <c r="BM52" s="738"/>
      <c r="BN52" s="5"/>
    </row>
    <row r="53" spans="1:66" ht="21.95" customHeight="1">
      <c r="A53" s="665"/>
      <c r="B53" s="768"/>
      <c r="C53" s="769"/>
      <c r="D53" s="769"/>
      <c r="E53" s="769"/>
      <c r="F53" s="769"/>
      <c r="G53" s="769"/>
      <c r="H53" s="769"/>
      <c r="I53" s="770"/>
      <c r="J53" s="777"/>
      <c r="K53" s="778"/>
      <c r="L53" s="778"/>
      <c r="M53" s="778"/>
      <c r="N53" s="779"/>
      <c r="O53" s="786"/>
      <c r="P53" s="787"/>
      <c r="Q53" s="787"/>
      <c r="R53" s="788"/>
      <c r="S53" s="795"/>
      <c r="T53" s="796"/>
      <c r="U53" s="796"/>
      <c r="V53" s="796"/>
      <c r="W53" s="796"/>
      <c r="X53" s="796"/>
      <c r="Y53" s="797"/>
      <c r="Z53" s="804"/>
      <c r="AA53" s="805"/>
      <c r="AB53" s="805"/>
      <c r="AC53" s="805"/>
      <c r="AD53" s="805"/>
      <c r="AE53" s="805"/>
      <c r="AF53" s="806"/>
      <c r="AG53" s="744" t="s">
        <v>315</v>
      </c>
      <c r="AH53" s="745"/>
      <c r="AI53" s="745"/>
      <c r="AJ53" s="745"/>
      <c r="AK53" s="745"/>
      <c r="AL53" s="745"/>
      <c r="AM53" s="745"/>
      <c r="AN53" s="745"/>
      <c r="AO53" s="745"/>
      <c r="AP53" s="746"/>
      <c r="AQ53" s="747" t="s">
        <v>23</v>
      </c>
      <c r="AR53" s="748"/>
      <c r="AS53" s="748"/>
      <c r="AT53" s="748"/>
      <c r="AU53" s="748"/>
      <c r="AV53" s="748"/>
      <c r="AW53" s="748"/>
      <c r="AX53" s="748"/>
      <c r="AY53" s="748"/>
      <c r="AZ53" s="748"/>
      <c r="BA53" s="748"/>
      <c r="BB53" s="748"/>
      <c r="BC53" s="748"/>
      <c r="BD53" s="748"/>
      <c r="BE53" s="748"/>
      <c r="BF53" s="748"/>
      <c r="BG53" s="748"/>
      <c r="BH53" s="748"/>
      <c r="BI53" s="749"/>
      <c r="BJ53" s="736"/>
      <c r="BK53" s="737"/>
      <c r="BL53" s="737"/>
      <c r="BM53" s="738"/>
      <c r="BN53" s="5"/>
    </row>
    <row r="54" spans="1:66" ht="22.7" customHeight="1">
      <c r="A54" s="665"/>
      <c r="B54" s="768"/>
      <c r="C54" s="769"/>
      <c r="D54" s="769"/>
      <c r="E54" s="769"/>
      <c r="F54" s="769"/>
      <c r="G54" s="769"/>
      <c r="H54" s="769"/>
      <c r="I54" s="770"/>
      <c r="J54" s="777"/>
      <c r="K54" s="778"/>
      <c r="L54" s="778"/>
      <c r="M54" s="778"/>
      <c r="N54" s="779"/>
      <c r="O54" s="786"/>
      <c r="P54" s="787"/>
      <c r="Q54" s="787"/>
      <c r="R54" s="788"/>
      <c r="S54" s="795"/>
      <c r="T54" s="796"/>
      <c r="U54" s="796"/>
      <c r="V54" s="796"/>
      <c r="W54" s="796"/>
      <c r="X54" s="796"/>
      <c r="Y54" s="797"/>
      <c r="Z54" s="804"/>
      <c r="AA54" s="805"/>
      <c r="AB54" s="805"/>
      <c r="AC54" s="805"/>
      <c r="AD54" s="805"/>
      <c r="AE54" s="805"/>
      <c r="AF54" s="806"/>
      <c r="AG54" s="744" t="s">
        <v>31</v>
      </c>
      <c r="AH54" s="745"/>
      <c r="AI54" s="745"/>
      <c r="AJ54" s="745"/>
      <c r="AK54" s="745"/>
      <c r="AL54" s="745"/>
      <c r="AM54" s="745"/>
      <c r="AN54" s="745"/>
      <c r="AO54" s="745"/>
      <c r="AP54" s="746"/>
      <c r="AQ54" s="747" t="s">
        <v>32</v>
      </c>
      <c r="AR54" s="748"/>
      <c r="AS54" s="748"/>
      <c r="AT54" s="748"/>
      <c r="AU54" s="748"/>
      <c r="AV54" s="748"/>
      <c r="AW54" s="748"/>
      <c r="AX54" s="748"/>
      <c r="AY54" s="748"/>
      <c r="AZ54" s="748"/>
      <c r="BA54" s="748"/>
      <c r="BB54" s="748"/>
      <c r="BC54" s="748"/>
      <c r="BD54" s="748"/>
      <c r="BE54" s="748"/>
      <c r="BF54" s="748"/>
      <c r="BG54" s="748"/>
      <c r="BH54" s="748"/>
      <c r="BI54" s="749"/>
      <c r="BJ54" s="810"/>
      <c r="BK54" s="811"/>
      <c r="BL54" s="811"/>
      <c r="BM54" s="812"/>
      <c r="BN54" s="5"/>
    </row>
    <row r="55" spans="1:66" ht="22.7" customHeight="1">
      <c r="A55" s="665"/>
      <c r="B55" s="768"/>
      <c r="C55" s="769"/>
      <c r="D55" s="769"/>
      <c r="E55" s="769"/>
      <c r="F55" s="769"/>
      <c r="G55" s="769"/>
      <c r="H55" s="769"/>
      <c r="I55" s="770"/>
      <c r="J55" s="777"/>
      <c r="K55" s="778"/>
      <c r="L55" s="778"/>
      <c r="M55" s="778"/>
      <c r="N55" s="779"/>
      <c r="O55" s="786"/>
      <c r="P55" s="787"/>
      <c r="Q55" s="787"/>
      <c r="R55" s="788"/>
      <c r="S55" s="795"/>
      <c r="T55" s="796"/>
      <c r="U55" s="796"/>
      <c r="V55" s="796"/>
      <c r="W55" s="796"/>
      <c r="X55" s="796"/>
      <c r="Y55" s="797"/>
      <c r="Z55" s="804"/>
      <c r="AA55" s="805"/>
      <c r="AB55" s="805"/>
      <c r="AC55" s="805"/>
      <c r="AD55" s="805"/>
      <c r="AE55" s="805"/>
      <c r="AF55" s="806"/>
      <c r="AG55" s="744" t="s">
        <v>320</v>
      </c>
      <c r="AH55" s="745"/>
      <c r="AI55" s="745"/>
      <c r="AJ55" s="745"/>
      <c r="AK55" s="745"/>
      <c r="AL55" s="745"/>
      <c r="AM55" s="745"/>
      <c r="AN55" s="745"/>
      <c r="AO55" s="745"/>
      <c r="AP55" s="746"/>
      <c r="AQ55" s="747" t="s">
        <v>21</v>
      </c>
      <c r="AR55" s="748"/>
      <c r="AS55" s="748"/>
      <c r="AT55" s="748"/>
      <c r="AU55" s="748"/>
      <c r="AV55" s="748"/>
      <c r="AW55" s="748"/>
      <c r="AX55" s="748"/>
      <c r="AY55" s="748"/>
      <c r="AZ55" s="748"/>
      <c r="BA55" s="748"/>
      <c r="BB55" s="748"/>
      <c r="BC55" s="748"/>
      <c r="BD55" s="748"/>
      <c r="BE55" s="748"/>
      <c r="BF55" s="748"/>
      <c r="BG55" s="748"/>
      <c r="BH55" s="748"/>
      <c r="BI55" s="749"/>
      <c r="BJ55" s="736"/>
      <c r="BK55" s="737"/>
      <c r="BL55" s="737"/>
      <c r="BM55" s="738"/>
      <c r="BN55" s="5"/>
    </row>
    <row r="56" spans="1:66" ht="22.7" customHeight="1">
      <c r="A56" s="665"/>
      <c r="B56" s="768"/>
      <c r="C56" s="769"/>
      <c r="D56" s="769"/>
      <c r="E56" s="769"/>
      <c r="F56" s="769"/>
      <c r="G56" s="769"/>
      <c r="H56" s="769"/>
      <c r="I56" s="770"/>
      <c r="J56" s="777"/>
      <c r="K56" s="778"/>
      <c r="L56" s="778"/>
      <c r="M56" s="778"/>
      <c r="N56" s="779"/>
      <c r="O56" s="786"/>
      <c r="P56" s="787"/>
      <c r="Q56" s="787"/>
      <c r="R56" s="788"/>
      <c r="S56" s="795"/>
      <c r="T56" s="796"/>
      <c r="U56" s="796"/>
      <c r="V56" s="796"/>
      <c r="W56" s="796"/>
      <c r="X56" s="796"/>
      <c r="Y56" s="797"/>
      <c r="Z56" s="804"/>
      <c r="AA56" s="805"/>
      <c r="AB56" s="805"/>
      <c r="AC56" s="805"/>
      <c r="AD56" s="805"/>
      <c r="AE56" s="805"/>
      <c r="AF56" s="806"/>
      <c r="AG56" s="744" t="s">
        <v>35</v>
      </c>
      <c r="AH56" s="745"/>
      <c r="AI56" s="745"/>
      <c r="AJ56" s="745"/>
      <c r="AK56" s="745"/>
      <c r="AL56" s="745"/>
      <c r="AM56" s="745"/>
      <c r="AN56" s="745"/>
      <c r="AO56" s="745"/>
      <c r="AP56" s="746"/>
      <c r="AQ56" s="747" t="s">
        <v>23</v>
      </c>
      <c r="AR56" s="748"/>
      <c r="AS56" s="748"/>
      <c r="AT56" s="748"/>
      <c r="AU56" s="748"/>
      <c r="AV56" s="748"/>
      <c r="AW56" s="748"/>
      <c r="AX56" s="748"/>
      <c r="AY56" s="748"/>
      <c r="AZ56" s="748"/>
      <c r="BA56" s="748"/>
      <c r="BB56" s="748"/>
      <c r="BC56" s="748"/>
      <c r="BD56" s="748"/>
      <c r="BE56" s="748"/>
      <c r="BF56" s="748"/>
      <c r="BG56" s="748"/>
      <c r="BH56" s="748"/>
      <c r="BI56" s="749"/>
      <c r="BJ56" s="810"/>
      <c r="BK56" s="811"/>
      <c r="BL56" s="811"/>
      <c r="BM56" s="812"/>
      <c r="BN56" s="5"/>
    </row>
    <row r="57" spans="1:66" ht="22.7" customHeight="1">
      <c r="A57" s="665"/>
      <c r="B57" s="768"/>
      <c r="C57" s="769"/>
      <c r="D57" s="769"/>
      <c r="E57" s="769"/>
      <c r="F57" s="769"/>
      <c r="G57" s="769"/>
      <c r="H57" s="769"/>
      <c r="I57" s="770"/>
      <c r="J57" s="777"/>
      <c r="K57" s="778"/>
      <c r="L57" s="778"/>
      <c r="M57" s="778"/>
      <c r="N57" s="779"/>
      <c r="O57" s="786"/>
      <c r="P57" s="787"/>
      <c r="Q57" s="787"/>
      <c r="R57" s="788"/>
      <c r="S57" s="795"/>
      <c r="T57" s="796"/>
      <c r="U57" s="796"/>
      <c r="V57" s="796"/>
      <c r="W57" s="796"/>
      <c r="X57" s="796"/>
      <c r="Y57" s="797"/>
      <c r="Z57" s="804"/>
      <c r="AA57" s="805"/>
      <c r="AB57" s="805"/>
      <c r="AC57" s="805"/>
      <c r="AD57" s="805"/>
      <c r="AE57" s="805"/>
      <c r="AF57" s="806"/>
      <c r="AG57" s="744" t="s">
        <v>321</v>
      </c>
      <c r="AH57" s="745"/>
      <c r="AI57" s="745"/>
      <c r="AJ57" s="745"/>
      <c r="AK57" s="745"/>
      <c r="AL57" s="745"/>
      <c r="AM57" s="745"/>
      <c r="AN57" s="745"/>
      <c r="AO57" s="745"/>
      <c r="AP57" s="746"/>
      <c r="AQ57" s="747" t="s">
        <v>23</v>
      </c>
      <c r="AR57" s="748"/>
      <c r="AS57" s="748"/>
      <c r="AT57" s="748"/>
      <c r="AU57" s="748"/>
      <c r="AV57" s="748"/>
      <c r="AW57" s="748"/>
      <c r="AX57" s="748"/>
      <c r="AY57" s="748"/>
      <c r="AZ57" s="748"/>
      <c r="BA57" s="748"/>
      <c r="BB57" s="748"/>
      <c r="BC57" s="748"/>
      <c r="BD57" s="748"/>
      <c r="BE57" s="748"/>
      <c r="BF57" s="748"/>
      <c r="BG57" s="748"/>
      <c r="BH57" s="748"/>
      <c r="BI57" s="749"/>
      <c r="BJ57" s="736"/>
      <c r="BK57" s="737"/>
      <c r="BL57" s="737"/>
      <c r="BM57" s="738"/>
      <c r="BN57" s="5"/>
    </row>
    <row r="58" spans="1:66" ht="21.75" customHeight="1">
      <c r="A58" s="665"/>
      <c r="B58" s="768"/>
      <c r="C58" s="769"/>
      <c r="D58" s="769"/>
      <c r="E58" s="769"/>
      <c r="F58" s="769"/>
      <c r="G58" s="769"/>
      <c r="H58" s="769"/>
      <c r="I58" s="770"/>
      <c r="J58" s="777"/>
      <c r="K58" s="778"/>
      <c r="L58" s="778"/>
      <c r="M58" s="778"/>
      <c r="N58" s="779"/>
      <c r="O58" s="786"/>
      <c r="P58" s="787"/>
      <c r="Q58" s="787"/>
      <c r="R58" s="788"/>
      <c r="S58" s="795"/>
      <c r="T58" s="796"/>
      <c r="U58" s="796"/>
      <c r="V58" s="796"/>
      <c r="W58" s="796"/>
      <c r="X58" s="796"/>
      <c r="Y58" s="797"/>
      <c r="Z58" s="804"/>
      <c r="AA58" s="805"/>
      <c r="AB58" s="805"/>
      <c r="AC58" s="805"/>
      <c r="AD58" s="805"/>
      <c r="AE58" s="805"/>
      <c r="AF58" s="806"/>
      <c r="AG58" s="744" t="s">
        <v>328</v>
      </c>
      <c r="AH58" s="745"/>
      <c r="AI58" s="745"/>
      <c r="AJ58" s="745"/>
      <c r="AK58" s="745"/>
      <c r="AL58" s="745"/>
      <c r="AM58" s="745"/>
      <c r="AN58" s="745"/>
      <c r="AO58" s="745"/>
      <c r="AP58" s="746"/>
      <c r="AQ58" s="747" t="s">
        <v>311</v>
      </c>
      <c r="AR58" s="748"/>
      <c r="AS58" s="748"/>
      <c r="AT58" s="748"/>
      <c r="AU58" s="748"/>
      <c r="AV58" s="748"/>
      <c r="AW58" s="748"/>
      <c r="AX58" s="748"/>
      <c r="AY58" s="748"/>
      <c r="AZ58" s="748"/>
      <c r="BA58" s="748"/>
      <c r="BB58" s="748"/>
      <c r="BC58" s="748"/>
      <c r="BD58" s="748"/>
      <c r="BE58" s="748"/>
      <c r="BF58" s="748"/>
      <c r="BG58" s="748"/>
      <c r="BH58" s="748"/>
      <c r="BI58" s="749"/>
      <c r="BJ58" s="736"/>
      <c r="BK58" s="737"/>
      <c r="BL58" s="737"/>
      <c r="BM58" s="738"/>
      <c r="BN58" s="5"/>
    </row>
    <row r="59" spans="1:66" ht="22.7" customHeight="1">
      <c r="A59" s="665"/>
      <c r="B59" s="768"/>
      <c r="C59" s="769"/>
      <c r="D59" s="769"/>
      <c r="E59" s="769"/>
      <c r="F59" s="769"/>
      <c r="G59" s="769"/>
      <c r="H59" s="769"/>
      <c r="I59" s="770"/>
      <c r="J59" s="777"/>
      <c r="K59" s="778"/>
      <c r="L59" s="778"/>
      <c r="M59" s="778"/>
      <c r="N59" s="779"/>
      <c r="O59" s="786"/>
      <c r="P59" s="787"/>
      <c r="Q59" s="787"/>
      <c r="R59" s="788"/>
      <c r="S59" s="795"/>
      <c r="T59" s="796"/>
      <c r="U59" s="796"/>
      <c r="V59" s="796"/>
      <c r="W59" s="796"/>
      <c r="X59" s="796"/>
      <c r="Y59" s="797"/>
      <c r="Z59" s="804"/>
      <c r="AA59" s="805"/>
      <c r="AB59" s="805"/>
      <c r="AC59" s="805"/>
      <c r="AD59" s="805"/>
      <c r="AE59" s="805"/>
      <c r="AF59" s="806"/>
      <c r="AG59" s="744" t="s">
        <v>337</v>
      </c>
      <c r="AH59" s="745"/>
      <c r="AI59" s="745"/>
      <c r="AJ59" s="745"/>
      <c r="AK59" s="745"/>
      <c r="AL59" s="745"/>
      <c r="AM59" s="745"/>
      <c r="AN59" s="745"/>
      <c r="AO59" s="745"/>
      <c r="AP59" s="746"/>
      <c r="AQ59" s="747" t="s">
        <v>338</v>
      </c>
      <c r="AR59" s="748"/>
      <c r="AS59" s="748"/>
      <c r="AT59" s="748"/>
      <c r="AU59" s="748"/>
      <c r="AV59" s="748"/>
      <c r="AW59" s="748"/>
      <c r="AX59" s="748"/>
      <c r="AY59" s="748"/>
      <c r="AZ59" s="748"/>
      <c r="BA59" s="748"/>
      <c r="BB59" s="748"/>
      <c r="BC59" s="748"/>
      <c r="BD59" s="748"/>
      <c r="BE59" s="748"/>
      <c r="BF59" s="748"/>
      <c r="BG59" s="748"/>
      <c r="BH59" s="748"/>
      <c r="BI59" s="749"/>
      <c r="BJ59" s="810"/>
      <c r="BK59" s="811"/>
      <c r="BL59" s="811"/>
      <c r="BM59" s="812"/>
      <c r="BN59" s="5"/>
    </row>
    <row r="60" spans="1:66" ht="22.7" customHeight="1">
      <c r="A60" s="665"/>
      <c r="B60" s="768"/>
      <c r="C60" s="769"/>
      <c r="D60" s="769"/>
      <c r="E60" s="769"/>
      <c r="F60" s="769"/>
      <c r="G60" s="769"/>
      <c r="H60" s="769"/>
      <c r="I60" s="770"/>
      <c r="J60" s="777"/>
      <c r="K60" s="778"/>
      <c r="L60" s="778"/>
      <c r="M60" s="778"/>
      <c r="N60" s="779"/>
      <c r="O60" s="786"/>
      <c r="P60" s="787"/>
      <c r="Q60" s="787"/>
      <c r="R60" s="788"/>
      <c r="S60" s="795"/>
      <c r="T60" s="796"/>
      <c r="U60" s="796"/>
      <c r="V60" s="796"/>
      <c r="W60" s="796"/>
      <c r="X60" s="796"/>
      <c r="Y60" s="797"/>
      <c r="Z60" s="804"/>
      <c r="AA60" s="805"/>
      <c r="AB60" s="805"/>
      <c r="AC60" s="805"/>
      <c r="AD60" s="805"/>
      <c r="AE60" s="805"/>
      <c r="AF60" s="806"/>
      <c r="AG60" s="744" t="s">
        <v>36</v>
      </c>
      <c r="AH60" s="745"/>
      <c r="AI60" s="745"/>
      <c r="AJ60" s="745"/>
      <c r="AK60" s="745"/>
      <c r="AL60" s="745"/>
      <c r="AM60" s="745"/>
      <c r="AN60" s="745"/>
      <c r="AO60" s="745"/>
      <c r="AP60" s="746"/>
      <c r="AQ60" s="747" t="s">
        <v>23</v>
      </c>
      <c r="AR60" s="748"/>
      <c r="AS60" s="748"/>
      <c r="AT60" s="748"/>
      <c r="AU60" s="748"/>
      <c r="AV60" s="748"/>
      <c r="AW60" s="748"/>
      <c r="AX60" s="748"/>
      <c r="AY60" s="748"/>
      <c r="AZ60" s="748"/>
      <c r="BA60" s="748"/>
      <c r="BB60" s="748"/>
      <c r="BC60" s="748"/>
      <c r="BD60" s="748"/>
      <c r="BE60" s="748"/>
      <c r="BF60" s="748"/>
      <c r="BG60" s="748"/>
      <c r="BH60" s="748"/>
      <c r="BI60" s="749"/>
      <c r="BJ60" s="810"/>
      <c r="BK60" s="811"/>
      <c r="BL60" s="811"/>
      <c r="BM60" s="812"/>
      <c r="BN60" s="5"/>
    </row>
    <row r="61" spans="1:66" ht="22.7" customHeight="1">
      <c r="A61" s="665"/>
      <c r="B61" s="768"/>
      <c r="C61" s="769"/>
      <c r="D61" s="769"/>
      <c r="E61" s="769"/>
      <c r="F61" s="769"/>
      <c r="G61" s="769"/>
      <c r="H61" s="769"/>
      <c r="I61" s="770"/>
      <c r="J61" s="777"/>
      <c r="K61" s="778"/>
      <c r="L61" s="778"/>
      <c r="M61" s="778"/>
      <c r="N61" s="779"/>
      <c r="O61" s="786"/>
      <c r="P61" s="787"/>
      <c r="Q61" s="787"/>
      <c r="R61" s="788"/>
      <c r="S61" s="795"/>
      <c r="T61" s="796"/>
      <c r="U61" s="796"/>
      <c r="V61" s="796"/>
      <c r="W61" s="796"/>
      <c r="X61" s="796"/>
      <c r="Y61" s="797"/>
      <c r="Z61" s="804"/>
      <c r="AA61" s="805"/>
      <c r="AB61" s="805"/>
      <c r="AC61" s="805"/>
      <c r="AD61" s="805"/>
      <c r="AE61" s="805"/>
      <c r="AF61" s="806"/>
      <c r="AG61" s="744" t="s">
        <v>37</v>
      </c>
      <c r="AH61" s="745"/>
      <c r="AI61" s="745"/>
      <c r="AJ61" s="745"/>
      <c r="AK61" s="745"/>
      <c r="AL61" s="745"/>
      <c r="AM61" s="745"/>
      <c r="AN61" s="745"/>
      <c r="AO61" s="745"/>
      <c r="AP61" s="746"/>
      <c r="AQ61" s="747" t="s">
        <v>23</v>
      </c>
      <c r="AR61" s="748"/>
      <c r="AS61" s="748"/>
      <c r="AT61" s="748"/>
      <c r="AU61" s="748"/>
      <c r="AV61" s="748"/>
      <c r="AW61" s="748"/>
      <c r="AX61" s="748"/>
      <c r="AY61" s="748"/>
      <c r="AZ61" s="748"/>
      <c r="BA61" s="748"/>
      <c r="BB61" s="748"/>
      <c r="BC61" s="748"/>
      <c r="BD61" s="748"/>
      <c r="BE61" s="748"/>
      <c r="BF61" s="748"/>
      <c r="BG61" s="748"/>
      <c r="BH61" s="748"/>
      <c r="BI61" s="749"/>
      <c r="BJ61" s="810"/>
      <c r="BK61" s="811"/>
      <c r="BL61" s="811"/>
      <c r="BM61" s="812"/>
      <c r="BN61" s="5"/>
    </row>
    <row r="62" spans="1:66" ht="22.7" customHeight="1">
      <c r="A62" s="665"/>
      <c r="B62" s="768"/>
      <c r="C62" s="769"/>
      <c r="D62" s="769"/>
      <c r="E62" s="769"/>
      <c r="F62" s="769"/>
      <c r="G62" s="769"/>
      <c r="H62" s="769"/>
      <c r="I62" s="770"/>
      <c r="J62" s="777"/>
      <c r="K62" s="778"/>
      <c r="L62" s="778"/>
      <c r="M62" s="778"/>
      <c r="N62" s="779"/>
      <c r="O62" s="786"/>
      <c r="P62" s="787"/>
      <c r="Q62" s="787"/>
      <c r="R62" s="788"/>
      <c r="S62" s="795"/>
      <c r="T62" s="796"/>
      <c r="U62" s="796"/>
      <c r="V62" s="796"/>
      <c r="W62" s="796"/>
      <c r="X62" s="796"/>
      <c r="Y62" s="797"/>
      <c r="Z62" s="804"/>
      <c r="AA62" s="805"/>
      <c r="AB62" s="805"/>
      <c r="AC62" s="805"/>
      <c r="AD62" s="805"/>
      <c r="AE62" s="805"/>
      <c r="AF62" s="806"/>
      <c r="AG62" s="744" t="s">
        <v>38</v>
      </c>
      <c r="AH62" s="745"/>
      <c r="AI62" s="745"/>
      <c r="AJ62" s="745"/>
      <c r="AK62" s="745"/>
      <c r="AL62" s="745"/>
      <c r="AM62" s="745"/>
      <c r="AN62" s="745"/>
      <c r="AO62" s="745"/>
      <c r="AP62" s="746"/>
      <c r="AQ62" s="747" t="s">
        <v>23</v>
      </c>
      <c r="AR62" s="748"/>
      <c r="AS62" s="748"/>
      <c r="AT62" s="748"/>
      <c r="AU62" s="748"/>
      <c r="AV62" s="748"/>
      <c r="AW62" s="748"/>
      <c r="AX62" s="748"/>
      <c r="AY62" s="748"/>
      <c r="AZ62" s="748"/>
      <c r="BA62" s="748"/>
      <c r="BB62" s="748"/>
      <c r="BC62" s="748"/>
      <c r="BD62" s="748"/>
      <c r="BE62" s="748"/>
      <c r="BF62" s="748"/>
      <c r="BG62" s="748"/>
      <c r="BH62" s="748"/>
      <c r="BI62" s="749"/>
      <c r="BJ62" s="810"/>
      <c r="BK62" s="811"/>
      <c r="BL62" s="811"/>
      <c r="BM62" s="812"/>
      <c r="BN62" s="5"/>
    </row>
    <row r="63" spans="1:66" ht="22.7" customHeight="1">
      <c r="A63" s="665"/>
      <c r="B63" s="768"/>
      <c r="C63" s="769"/>
      <c r="D63" s="769"/>
      <c r="E63" s="769"/>
      <c r="F63" s="769"/>
      <c r="G63" s="769"/>
      <c r="H63" s="769"/>
      <c r="I63" s="770"/>
      <c r="J63" s="777"/>
      <c r="K63" s="778"/>
      <c r="L63" s="778"/>
      <c r="M63" s="778"/>
      <c r="N63" s="779"/>
      <c r="O63" s="786"/>
      <c r="P63" s="787"/>
      <c r="Q63" s="787"/>
      <c r="R63" s="788"/>
      <c r="S63" s="795"/>
      <c r="T63" s="796"/>
      <c r="U63" s="796"/>
      <c r="V63" s="796"/>
      <c r="W63" s="796"/>
      <c r="X63" s="796"/>
      <c r="Y63" s="797"/>
      <c r="Z63" s="804"/>
      <c r="AA63" s="805"/>
      <c r="AB63" s="805"/>
      <c r="AC63" s="805"/>
      <c r="AD63" s="805"/>
      <c r="AE63" s="805"/>
      <c r="AF63" s="806"/>
      <c r="AG63" s="744" t="s">
        <v>303</v>
      </c>
      <c r="AH63" s="745"/>
      <c r="AI63" s="745"/>
      <c r="AJ63" s="745"/>
      <c r="AK63" s="745"/>
      <c r="AL63" s="745"/>
      <c r="AM63" s="745"/>
      <c r="AN63" s="745"/>
      <c r="AO63" s="745"/>
      <c r="AP63" s="746"/>
      <c r="AQ63" s="747" t="s">
        <v>23</v>
      </c>
      <c r="AR63" s="748"/>
      <c r="AS63" s="748"/>
      <c r="AT63" s="748"/>
      <c r="AU63" s="748"/>
      <c r="AV63" s="748"/>
      <c r="AW63" s="748"/>
      <c r="AX63" s="748"/>
      <c r="AY63" s="748"/>
      <c r="AZ63" s="748"/>
      <c r="BA63" s="748"/>
      <c r="BB63" s="748"/>
      <c r="BC63" s="748"/>
      <c r="BD63" s="748"/>
      <c r="BE63" s="748"/>
      <c r="BF63" s="748"/>
      <c r="BG63" s="748"/>
      <c r="BH63" s="748"/>
      <c r="BI63" s="749"/>
      <c r="BJ63" s="810"/>
      <c r="BK63" s="811"/>
      <c r="BL63" s="811"/>
      <c r="BM63" s="812"/>
      <c r="BN63" s="5"/>
    </row>
    <row r="64" spans="1:66" ht="63" customHeight="1">
      <c r="A64" s="665"/>
      <c r="B64" s="768"/>
      <c r="C64" s="769"/>
      <c r="D64" s="769"/>
      <c r="E64" s="769"/>
      <c r="F64" s="769"/>
      <c r="G64" s="769"/>
      <c r="H64" s="769"/>
      <c r="I64" s="770"/>
      <c r="J64" s="777"/>
      <c r="K64" s="778"/>
      <c r="L64" s="778"/>
      <c r="M64" s="778"/>
      <c r="N64" s="779"/>
      <c r="O64" s="786"/>
      <c r="P64" s="787"/>
      <c r="Q64" s="787"/>
      <c r="R64" s="788"/>
      <c r="S64" s="795"/>
      <c r="T64" s="796"/>
      <c r="U64" s="796"/>
      <c r="V64" s="796"/>
      <c r="W64" s="796"/>
      <c r="X64" s="796"/>
      <c r="Y64" s="797"/>
      <c r="Z64" s="804"/>
      <c r="AA64" s="805"/>
      <c r="AB64" s="805"/>
      <c r="AC64" s="805"/>
      <c r="AD64" s="805"/>
      <c r="AE64" s="805"/>
      <c r="AF64" s="806"/>
      <c r="AG64" s="744" t="s">
        <v>329</v>
      </c>
      <c r="AH64" s="745"/>
      <c r="AI64" s="745"/>
      <c r="AJ64" s="745"/>
      <c r="AK64" s="745"/>
      <c r="AL64" s="745"/>
      <c r="AM64" s="745"/>
      <c r="AN64" s="745"/>
      <c r="AO64" s="745"/>
      <c r="AP64" s="746"/>
      <c r="AQ64" s="758" t="s">
        <v>304</v>
      </c>
      <c r="AR64" s="759"/>
      <c r="AS64" s="759"/>
      <c r="AT64" s="759"/>
      <c r="AU64" s="759"/>
      <c r="AV64" s="759"/>
      <c r="AW64" s="759"/>
      <c r="AX64" s="759"/>
      <c r="AY64" s="759"/>
      <c r="AZ64" s="759"/>
      <c r="BA64" s="759"/>
      <c r="BB64" s="759"/>
      <c r="BC64" s="759"/>
      <c r="BD64" s="759"/>
      <c r="BE64" s="759"/>
      <c r="BF64" s="759"/>
      <c r="BG64" s="759"/>
      <c r="BH64" s="759"/>
      <c r="BI64" s="760"/>
      <c r="BJ64" s="810"/>
      <c r="BK64" s="811"/>
      <c r="BL64" s="811"/>
      <c r="BM64" s="812"/>
      <c r="BN64" s="5"/>
    </row>
    <row r="65" spans="1:66" ht="22.7" customHeight="1">
      <c r="A65" s="665"/>
      <c r="B65" s="768"/>
      <c r="C65" s="769"/>
      <c r="D65" s="769"/>
      <c r="E65" s="769"/>
      <c r="F65" s="769"/>
      <c r="G65" s="769"/>
      <c r="H65" s="769"/>
      <c r="I65" s="770"/>
      <c r="J65" s="777"/>
      <c r="K65" s="778"/>
      <c r="L65" s="778"/>
      <c r="M65" s="778"/>
      <c r="N65" s="779"/>
      <c r="O65" s="786"/>
      <c r="P65" s="787"/>
      <c r="Q65" s="787"/>
      <c r="R65" s="788"/>
      <c r="S65" s="795"/>
      <c r="T65" s="796"/>
      <c r="U65" s="796"/>
      <c r="V65" s="796"/>
      <c r="W65" s="796"/>
      <c r="X65" s="796"/>
      <c r="Y65" s="797"/>
      <c r="Z65" s="804"/>
      <c r="AA65" s="805"/>
      <c r="AB65" s="805"/>
      <c r="AC65" s="805"/>
      <c r="AD65" s="805"/>
      <c r="AE65" s="805"/>
      <c r="AF65" s="806"/>
      <c r="AG65" s="744" t="s">
        <v>330</v>
      </c>
      <c r="AH65" s="745"/>
      <c r="AI65" s="745"/>
      <c r="AJ65" s="745"/>
      <c r="AK65" s="745"/>
      <c r="AL65" s="745"/>
      <c r="AM65" s="745"/>
      <c r="AN65" s="745"/>
      <c r="AO65" s="745"/>
      <c r="AP65" s="746"/>
      <c r="AQ65" s="747" t="s">
        <v>39</v>
      </c>
      <c r="AR65" s="748"/>
      <c r="AS65" s="748"/>
      <c r="AT65" s="748"/>
      <c r="AU65" s="748"/>
      <c r="AV65" s="748"/>
      <c r="AW65" s="748"/>
      <c r="AX65" s="748"/>
      <c r="AY65" s="748"/>
      <c r="AZ65" s="748"/>
      <c r="BA65" s="748"/>
      <c r="BB65" s="748"/>
      <c r="BC65" s="748"/>
      <c r="BD65" s="748"/>
      <c r="BE65" s="748"/>
      <c r="BF65" s="748"/>
      <c r="BG65" s="748"/>
      <c r="BH65" s="748"/>
      <c r="BI65" s="749"/>
      <c r="BJ65" s="810"/>
      <c r="BK65" s="811"/>
      <c r="BL65" s="811"/>
      <c r="BM65" s="812"/>
      <c r="BN65" s="5"/>
    </row>
    <row r="66" spans="1:66" ht="21.75" customHeight="1">
      <c r="A66" s="665"/>
      <c r="B66" s="768"/>
      <c r="C66" s="769"/>
      <c r="D66" s="769"/>
      <c r="E66" s="769"/>
      <c r="F66" s="769"/>
      <c r="G66" s="769"/>
      <c r="H66" s="769"/>
      <c r="I66" s="770"/>
      <c r="J66" s="777"/>
      <c r="K66" s="778"/>
      <c r="L66" s="778"/>
      <c r="M66" s="778"/>
      <c r="N66" s="779"/>
      <c r="O66" s="786"/>
      <c r="P66" s="787"/>
      <c r="Q66" s="787"/>
      <c r="R66" s="788"/>
      <c r="S66" s="795"/>
      <c r="T66" s="796"/>
      <c r="U66" s="796"/>
      <c r="V66" s="796"/>
      <c r="W66" s="796"/>
      <c r="X66" s="796"/>
      <c r="Y66" s="797"/>
      <c r="Z66" s="804"/>
      <c r="AA66" s="805"/>
      <c r="AB66" s="805"/>
      <c r="AC66" s="805"/>
      <c r="AD66" s="805"/>
      <c r="AE66" s="805"/>
      <c r="AF66" s="806"/>
      <c r="AG66" s="744" t="s">
        <v>40</v>
      </c>
      <c r="AH66" s="745"/>
      <c r="AI66" s="745"/>
      <c r="AJ66" s="745"/>
      <c r="AK66" s="745"/>
      <c r="AL66" s="745"/>
      <c r="AM66" s="745"/>
      <c r="AN66" s="745"/>
      <c r="AO66" s="745"/>
      <c r="AP66" s="746"/>
      <c r="AQ66" s="747" t="s">
        <v>41</v>
      </c>
      <c r="AR66" s="748"/>
      <c r="AS66" s="748"/>
      <c r="AT66" s="748"/>
      <c r="AU66" s="748"/>
      <c r="AV66" s="748"/>
      <c r="AW66" s="748"/>
      <c r="AX66" s="748"/>
      <c r="AY66" s="748"/>
      <c r="AZ66" s="748"/>
      <c r="BA66" s="748"/>
      <c r="BB66" s="748"/>
      <c r="BC66" s="748"/>
      <c r="BD66" s="748"/>
      <c r="BE66" s="748"/>
      <c r="BF66" s="748"/>
      <c r="BG66" s="748"/>
      <c r="BH66" s="748"/>
      <c r="BI66" s="749"/>
      <c r="BJ66" s="810"/>
      <c r="BK66" s="811"/>
      <c r="BL66" s="811"/>
      <c r="BM66" s="812"/>
      <c r="BN66" s="5"/>
    </row>
    <row r="67" spans="1:66" ht="21.75" customHeight="1">
      <c r="A67" s="665"/>
      <c r="B67" s="771"/>
      <c r="C67" s="772"/>
      <c r="D67" s="772"/>
      <c r="E67" s="772"/>
      <c r="F67" s="772"/>
      <c r="G67" s="772"/>
      <c r="H67" s="772"/>
      <c r="I67" s="773"/>
      <c r="J67" s="780"/>
      <c r="K67" s="781"/>
      <c r="L67" s="781"/>
      <c r="M67" s="781"/>
      <c r="N67" s="782"/>
      <c r="O67" s="789"/>
      <c r="P67" s="790"/>
      <c r="Q67" s="790"/>
      <c r="R67" s="791"/>
      <c r="S67" s="798"/>
      <c r="T67" s="799"/>
      <c r="U67" s="799"/>
      <c r="V67" s="799"/>
      <c r="W67" s="799"/>
      <c r="X67" s="799"/>
      <c r="Y67" s="800"/>
      <c r="Z67" s="807"/>
      <c r="AA67" s="808"/>
      <c r="AB67" s="808"/>
      <c r="AC67" s="808"/>
      <c r="AD67" s="808"/>
      <c r="AE67" s="808"/>
      <c r="AF67" s="809"/>
      <c r="AG67" s="744" t="s">
        <v>44</v>
      </c>
      <c r="AH67" s="745"/>
      <c r="AI67" s="745"/>
      <c r="AJ67" s="745"/>
      <c r="AK67" s="745"/>
      <c r="AL67" s="745"/>
      <c r="AM67" s="745"/>
      <c r="AN67" s="745"/>
      <c r="AO67" s="745"/>
      <c r="AP67" s="746"/>
      <c r="AQ67" s="747" t="s">
        <v>45</v>
      </c>
      <c r="AR67" s="748"/>
      <c r="AS67" s="748"/>
      <c r="AT67" s="748"/>
      <c r="AU67" s="748"/>
      <c r="AV67" s="748"/>
      <c r="AW67" s="748"/>
      <c r="AX67" s="748"/>
      <c r="AY67" s="748"/>
      <c r="AZ67" s="748"/>
      <c r="BA67" s="748"/>
      <c r="BB67" s="748"/>
      <c r="BC67" s="748"/>
      <c r="BD67" s="748"/>
      <c r="BE67" s="748"/>
      <c r="BF67" s="748"/>
      <c r="BG67" s="748"/>
      <c r="BH67" s="748"/>
      <c r="BI67" s="749"/>
      <c r="BJ67" s="810"/>
      <c r="BK67" s="811"/>
      <c r="BL67" s="811"/>
      <c r="BM67" s="812"/>
      <c r="BN67" s="5"/>
    </row>
    <row r="68" spans="1:66" ht="22.7" customHeight="1">
      <c r="A68" s="665"/>
      <c r="B68" s="688" t="s">
        <v>339</v>
      </c>
      <c r="C68" s="689"/>
      <c r="D68" s="689"/>
      <c r="E68" s="689"/>
      <c r="F68" s="689"/>
      <c r="G68" s="689"/>
      <c r="H68" s="689"/>
      <c r="I68" s="690"/>
      <c r="J68" s="813"/>
      <c r="K68" s="814"/>
      <c r="L68" s="814"/>
      <c r="M68" s="814"/>
      <c r="N68" s="815"/>
      <c r="O68" s="688"/>
      <c r="P68" s="689"/>
      <c r="Q68" s="689"/>
      <c r="R68" s="690"/>
      <c r="S68" s="819"/>
      <c r="T68" s="820"/>
      <c r="U68" s="820"/>
      <c r="V68" s="820"/>
      <c r="W68" s="820"/>
      <c r="X68" s="820"/>
      <c r="Y68" s="821"/>
      <c r="Z68" s="688"/>
      <c r="AA68" s="689"/>
      <c r="AB68" s="689"/>
      <c r="AC68" s="689"/>
      <c r="AD68" s="689"/>
      <c r="AE68" s="689"/>
      <c r="AF68" s="690"/>
      <c r="AG68" s="744" t="s">
        <v>22</v>
      </c>
      <c r="AH68" s="745"/>
      <c r="AI68" s="745"/>
      <c r="AJ68" s="745"/>
      <c r="AK68" s="745"/>
      <c r="AL68" s="745"/>
      <c r="AM68" s="745"/>
      <c r="AN68" s="745"/>
      <c r="AO68" s="745"/>
      <c r="AP68" s="746"/>
      <c r="AQ68" s="747" t="s">
        <v>23</v>
      </c>
      <c r="AR68" s="748"/>
      <c r="AS68" s="748"/>
      <c r="AT68" s="748"/>
      <c r="AU68" s="748"/>
      <c r="AV68" s="748"/>
      <c r="AW68" s="748"/>
      <c r="AX68" s="748"/>
      <c r="AY68" s="748"/>
      <c r="AZ68" s="748"/>
      <c r="BA68" s="748"/>
      <c r="BB68" s="748"/>
      <c r="BC68" s="748"/>
      <c r="BD68" s="748"/>
      <c r="BE68" s="748"/>
      <c r="BF68" s="748"/>
      <c r="BG68" s="748"/>
      <c r="BH68" s="748"/>
      <c r="BI68" s="749"/>
      <c r="BJ68" s="736"/>
      <c r="BK68" s="737"/>
      <c r="BL68" s="737"/>
      <c r="BM68" s="738"/>
      <c r="BN68" s="5"/>
    </row>
    <row r="69" spans="1:66" ht="22.7" customHeight="1">
      <c r="A69" s="665"/>
      <c r="B69" s="688"/>
      <c r="C69" s="689"/>
      <c r="D69" s="689"/>
      <c r="E69" s="689"/>
      <c r="F69" s="689"/>
      <c r="G69" s="689"/>
      <c r="H69" s="689"/>
      <c r="I69" s="690"/>
      <c r="J69" s="813"/>
      <c r="K69" s="814"/>
      <c r="L69" s="814"/>
      <c r="M69" s="814"/>
      <c r="N69" s="815"/>
      <c r="O69" s="688"/>
      <c r="P69" s="689"/>
      <c r="Q69" s="689"/>
      <c r="R69" s="690"/>
      <c r="S69" s="819"/>
      <c r="T69" s="820"/>
      <c r="U69" s="820"/>
      <c r="V69" s="820"/>
      <c r="W69" s="820"/>
      <c r="X69" s="820"/>
      <c r="Y69" s="821"/>
      <c r="Z69" s="688"/>
      <c r="AA69" s="689"/>
      <c r="AB69" s="689"/>
      <c r="AC69" s="689"/>
      <c r="AD69" s="689"/>
      <c r="AE69" s="689"/>
      <c r="AF69" s="690"/>
      <c r="AG69" s="744" t="s">
        <v>26</v>
      </c>
      <c r="AH69" s="745"/>
      <c r="AI69" s="745"/>
      <c r="AJ69" s="745"/>
      <c r="AK69" s="745"/>
      <c r="AL69" s="745"/>
      <c r="AM69" s="745"/>
      <c r="AN69" s="745"/>
      <c r="AO69" s="745"/>
      <c r="AP69" s="746"/>
      <c r="AQ69" s="747" t="s">
        <v>23</v>
      </c>
      <c r="AR69" s="748"/>
      <c r="AS69" s="748"/>
      <c r="AT69" s="748"/>
      <c r="AU69" s="748"/>
      <c r="AV69" s="748"/>
      <c r="AW69" s="748"/>
      <c r="AX69" s="748"/>
      <c r="AY69" s="748"/>
      <c r="AZ69" s="748"/>
      <c r="BA69" s="748"/>
      <c r="BB69" s="748"/>
      <c r="BC69" s="748"/>
      <c r="BD69" s="748"/>
      <c r="BE69" s="748"/>
      <c r="BF69" s="748"/>
      <c r="BG69" s="748"/>
      <c r="BH69" s="748"/>
      <c r="BI69" s="749"/>
      <c r="BJ69" s="736"/>
      <c r="BK69" s="737"/>
      <c r="BL69" s="737"/>
      <c r="BM69" s="738"/>
      <c r="BN69" s="5"/>
    </row>
    <row r="70" spans="1:66" ht="22.7" customHeight="1">
      <c r="A70" s="665"/>
      <c r="B70" s="688"/>
      <c r="C70" s="689"/>
      <c r="D70" s="689"/>
      <c r="E70" s="689"/>
      <c r="F70" s="689"/>
      <c r="G70" s="689"/>
      <c r="H70" s="689"/>
      <c r="I70" s="690"/>
      <c r="J70" s="813"/>
      <c r="K70" s="814"/>
      <c r="L70" s="814"/>
      <c r="M70" s="814"/>
      <c r="N70" s="815"/>
      <c r="O70" s="688"/>
      <c r="P70" s="689"/>
      <c r="Q70" s="689"/>
      <c r="R70" s="690"/>
      <c r="S70" s="819"/>
      <c r="T70" s="820"/>
      <c r="U70" s="820"/>
      <c r="V70" s="820"/>
      <c r="W70" s="820"/>
      <c r="X70" s="820"/>
      <c r="Y70" s="821"/>
      <c r="Z70" s="688"/>
      <c r="AA70" s="689"/>
      <c r="AB70" s="689"/>
      <c r="AC70" s="689"/>
      <c r="AD70" s="689"/>
      <c r="AE70" s="689"/>
      <c r="AF70" s="690"/>
      <c r="AG70" s="744" t="s">
        <v>309</v>
      </c>
      <c r="AH70" s="745"/>
      <c r="AI70" s="745"/>
      <c r="AJ70" s="745"/>
      <c r="AK70" s="745"/>
      <c r="AL70" s="745"/>
      <c r="AM70" s="745"/>
      <c r="AN70" s="745"/>
      <c r="AO70" s="745"/>
      <c r="AP70" s="746"/>
      <c r="AQ70" s="747" t="s">
        <v>27</v>
      </c>
      <c r="AR70" s="748"/>
      <c r="AS70" s="748"/>
      <c r="AT70" s="748"/>
      <c r="AU70" s="748"/>
      <c r="AV70" s="748"/>
      <c r="AW70" s="748"/>
      <c r="AX70" s="748"/>
      <c r="AY70" s="748"/>
      <c r="AZ70" s="748"/>
      <c r="BA70" s="748"/>
      <c r="BB70" s="748"/>
      <c r="BC70" s="748"/>
      <c r="BD70" s="748"/>
      <c r="BE70" s="748"/>
      <c r="BF70" s="748"/>
      <c r="BG70" s="748"/>
      <c r="BH70" s="748"/>
      <c r="BI70" s="749"/>
      <c r="BJ70" s="736"/>
      <c r="BK70" s="737"/>
      <c r="BL70" s="737"/>
      <c r="BM70" s="738"/>
      <c r="BN70" s="5"/>
    </row>
    <row r="71" spans="1:66" ht="22.7" customHeight="1">
      <c r="A71" s="665"/>
      <c r="B71" s="688"/>
      <c r="C71" s="689"/>
      <c r="D71" s="689"/>
      <c r="E71" s="689"/>
      <c r="F71" s="689"/>
      <c r="G71" s="689"/>
      <c r="H71" s="689"/>
      <c r="I71" s="690"/>
      <c r="J71" s="813"/>
      <c r="K71" s="814"/>
      <c r="L71" s="814"/>
      <c r="M71" s="814"/>
      <c r="N71" s="815"/>
      <c r="O71" s="688"/>
      <c r="P71" s="689"/>
      <c r="Q71" s="689"/>
      <c r="R71" s="690"/>
      <c r="S71" s="819"/>
      <c r="T71" s="820"/>
      <c r="U71" s="820"/>
      <c r="V71" s="820"/>
      <c r="W71" s="820"/>
      <c r="X71" s="820"/>
      <c r="Y71" s="821"/>
      <c r="Z71" s="688"/>
      <c r="AA71" s="689"/>
      <c r="AB71" s="689"/>
      <c r="AC71" s="689"/>
      <c r="AD71" s="689"/>
      <c r="AE71" s="689"/>
      <c r="AF71" s="690"/>
      <c r="AG71" s="744" t="s">
        <v>24</v>
      </c>
      <c r="AH71" s="745"/>
      <c r="AI71" s="745"/>
      <c r="AJ71" s="745"/>
      <c r="AK71" s="745"/>
      <c r="AL71" s="745"/>
      <c r="AM71" s="745"/>
      <c r="AN71" s="745"/>
      <c r="AO71" s="745"/>
      <c r="AP71" s="746"/>
      <c r="AQ71" s="747" t="s">
        <v>23</v>
      </c>
      <c r="AR71" s="748"/>
      <c r="AS71" s="748"/>
      <c r="AT71" s="748"/>
      <c r="AU71" s="748"/>
      <c r="AV71" s="748"/>
      <c r="AW71" s="748"/>
      <c r="AX71" s="748"/>
      <c r="AY71" s="748"/>
      <c r="AZ71" s="748"/>
      <c r="BA71" s="748"/>
      <c r="BB71" s="748"/>
      <c r="BC71" s="748"/>
      <c r="BD71" s="748"/>
      <c r="BE71" s="748"/>
      <c r="BF71" s="748"/>
      <c r="BG71" s="748"/>
      <c r="BH71" s="748"/>
      <c r="BI71" s="749"/>
      <c r="BJ71" s="736"/>
      <c r="BK71" s="737"/>
      <c r="BL71" s="737"/>
      <c r="BM71" s="738"/>
      <c r="BN71" s="5"/>
    </row>
    <row r="72" spans="1:66" ht="22.7" customHeight="1">
      <c r="A72" s="665"/>
      <c r="B72" s="688"/>
      <c r="C72" s="689"/>
      <c r="D72" s="689"/>
      <c r="E72" s="689"/>
      <c r="F72" s="689"/>
      <c r="G72" s="689"/>
      <c r="H72" s="689"/>
      <c r="I72" s="690"/>
      <c r="J72" s="813"/>
      <c r="K72" s="814"/>
      <c r="L72" s="814"/>
      <c r="M72" s="814"/>
      <c r="N72" s="815"/>
      <c r="O72" s="688"/>
      <c r="P72" s="689"/>
      <c r="Q72" s="689"/>
      <c r="R72" s="690"/>
      <c r="S72" s="819"/>
      <c r="T72" s="820"/>
      <c r="U72" s="820"/>
      <c r="V72" s="820"/>
      <c r="W72" s="820"/>
      <c r="X72" s="820"/>
      <c r="Y72" s="821"/>
      <c r="Z72" s="688"/>
      <c r="AA72" s="689"/>
      <c r="AB72" s="689"/>
      <c r="AC72" s="689"/>
      <c r="AD72" s="689"/>
      <c r="AE72" s="689"/>
      <c r="AF72" s="690"/>
      <c r="AG72" s="825" t="s">
        <v>46</v>
      </c>
      <c r="AH72" s="826"/>
      <c r="AI72" s="826"/>
      <c r="AJ72" s="826"/>
      <c r="AK72" s="826"/>
      <c r="AL72" s="826"/>
      <c r="AM72" s="826"/>
      <c r="AN72" s="826"/>
      <c r="AO72" s="826"/>
      <c r="AP72" s="827"/>
      <c r="AQ72" s="747" t="s">
        <v>23</v>
      </c>
      <c r="AR72" s="748"/>
      <c r="AS72" s="748"/>
      <c r="AT72" s="748"/>
      <c r="AU72" s="748"/>
      <c r="AV72" s="748"/>
      <c r="AW72" s="748"/>
      <c r="AX72" s="748"/>
      <c r="AY72" s="748"/>
      <c r="AZ72" s="748"/>
      <c r="BA72" s="748"/>
      <c r="BB72" s="748"/>
      <c r="BC72" s="748"/>
      <c r="BD72" s="748"/>
      <c r="BE72" s="748"/>
      <c r="BF72" s="748"/>
      <c r="BG72" s="748"/>
      <c r="BH72" s="748"/>
      <c r="BI72" s="749"/>
      <c r="BJ72" s="736"/>
      <c r="BK72" s="737"/>
      <c r="BL72" s="737"/>
      <c r="BM72" s="738"/>
      <c r="BN72" s="5"/>
    </row>
    <row r="73" spans="1:66" ht="21.75" customHeight="1">
      <c r="A73" s="665"/>
      <c r="B73" s="688"/>
      <c r="C73" s="689"/>
      <c r="D73" s="689"/>
      <c r="E73" s="689"/>
      <c r="F73" s="689"/>
      <c r="G73" s="689"/>
      <c r="H73" s="689"/>
      <c r="I73" s="690"/>
      <c r="J73" s="813"/>
      <c r="K73" s="814"/>
      <c r="L73" s="814"/>
      <c r="M73" s="814"/>
      <c r="N73" s="815"/>
      <c r="O73" s="688"/>
      <c r="P73" s="689"/>
      <c r="Q73" s="689"/>
      <c r="R73" s="690"/>
      <c r="S73" s="819"/>
      <c r="T73" s="820"/>
      <c r="U73" s="820"/>
      <c r="V73" s="820"/>
      <c r="W73" s="820"/>
      <c r="X73" s="820"/>
      <c r="Y73" s="821"/>
      <c r="Z73" s="688"/>
      <c r="AA73" s="689"/>
      <c r="AB73" s="689"/>
      <c r="AC73" s="689"/>
      <c r="AD73" s="689"/>
      <c r="AE73" s="689"/>
      <c r="AF73" s="690"/>
      <c r="AG73" s="744" t="s">
        <v>28</v>
      </c>
      <c r="AH73" s="745"/>
      <c r="AI73" s="745"/>
      <c r="AJ73" s="745"/>
      <c r="AK73" s="745"/>
      <c r="AL73" s="745"/>
      <c r="AM73" s="745"/>
      <c r="AN73" s="745"/>
      <c r="AO73" s="745"/>
      <c r="AP73" s="746"/>
      <c r="AQ73" s="747" t="s">
        <v>23</v>
      </c>
      <c r="AR73" s="748"/>
      <c r="AS73" s="748"/>
      <c r="AT73" s="748"/>
      <c r="AU73" s="748"/>
      <c r="AV73" s="748"/>
      <c r="AW73" s="748"/>
      <c r="AX73" s="748"/>
      <c r="AY73" s="748"/>
      <c r="AZ73" s="748"/>
      <c r="BA73" s="748"/>
      <c r="BB73" s="748"/>
      <c r="BC73" s="748"/>
      <c r="BD73" s="748"/>
      <c r="BE73" s="748"/>
      <c r="BF73" s="748"/>
      <c r="BG73" s="748"/>
      <c r="BH73" s="748"/>
      <c r="BI73" s="749"/>
      <c r="BJ73" s="736"/>
      <c r="BK73" s="737"/>
      <c r="BL73" s="737"/>
      <c r="BM73" s="738"/>
      <c r="BN73" s="5"/>
    </row>
    <row r="74" spans="1:66" ht="21.75" customHeight="1">
      <c r="A74" s="665"/>
      <c r="B74" s="688"/>
      <c r="C74" s="689"/>
      <c r="D74" s="689"/>
      <c r="E74" s="689"/>
      <c r="F74" s="689"/>
      <c r="G74" s="689"/>
      <c r="H74" s="689"/>
      <c r="I74" s="690"/>
      <c r="J74" s="813"/>
      <c r="K74" s="814"/>
      <c r="L74" s="814"/>
      <c r="M74" s="814"/>
      <c r="N74" s="815"/>
      <c r="O74" s="688"/>
      <c r="P74" s="689"/>
      <c r="Q74" s="689"/>
      <c r="R74" s="690"/>
      <c r="S74" s="819"/>
      <c r="T74" s="820"/>
      <c r="U74" s="820"/>
      <c r="V74" s="820"/>
      <c r="W74" s="820"/>
      <c r="X74" s="820"/>
      <c r="Y74" s="821"/>
      <c r="Z74" s="688"/>
      <c r="AA74" s="689"/>
      <c r="AB74" s="689"/>
      <c r="AC74" s="689"/>
      <c r="AD74" s="689"/>
      <c r="AE74" s="689"/>
      <c r="AF74" s="690"/>
      <c r="AG74" s="744" t="s">
        <v>340</v>
      </c>
      <c r="AH74" s="745"/>
      <c r="AI74" s="745"/>
      <c r="AJ74" s="745"/>
      <c r="AK74" s="745"/>
      <c r="AL74" s="745"/>
      <c r="AM74" s="745"/>
      <c r="AN74" s="745"/>
      <c r="AO74" s="745"/>
      <c r="AP74" s="746"/>
      <c r="AQ74" s="747" t="s">
        <v>311</v>
      </c>
      <c r="AR74" s="748"/>
      <c r="AS74" s="748"/>
      <c r="AT74" s="748"/>
      <c r="AU74" s="748"/>
      <c r="AV74" s="748"/>
      <c r="AW74" s="748"/>
      <c r="AX74" s="748"/>
      <c r="AY74" s="748"/>
      <c r="AZ74" s="748"/>
      <c r="BA74" s="748"/>
      <c r="BB74" s="748"/>
      <c r="BC74" s="748"/>
      <c r="BD74" s="748"/>
      <c r="BE74" s="748"/>
      <c r="BF74" s="748"/>
      <c r="BG74" s="748"/>
      <c r="BH74" s="748"/>
      <c r="BI74" s="749"/>
      <c r="BJ74" s="736"/>
      <c r="BK74" s="737"/>
      <c r="BL74" s="737"/>
      <c r="BM74" s="738"/>
      <c r="BN74" s="5"/>
    </row>
    <row r="75" spans="1:66" ht="21.95" customHeight="1">
      <c r="A75" s="665"/>
      <c r="B75" s="688"/>
      <c r="C75" s="689"/>
      <c r="D75" s="689"/>
      <c r="E75" s="689"/>
      <c r="F75" s="689"/>
      <c r="G75" s="689"/>
      <c r="H75" s="689"/>
      <c r="I75" s="690"/>
      <c r="J75" s="813"/>
      <c r="K75" s="814"/>
      <c r="L75" s="814"/>
      <c r="M75" s="814"/>
      <c r="N75" s="815"/>
      <c r="O75" s="688"/>
      <c r="P75" s="689"/>
      <c r="Q75" s="689"/>
      <c r="R75" s="690"/>
      <c r="S75" s="819"/>
      <c r="T75" s="820"/>
      <c r="U75" s="820"/>
      <c r="V75" s="820"/>
      <c r="W75" s="820"/>
      <c r="X75" s="820"/>
      <c r="Y75" s="821"/>
      <c r="Z75" s="688"/>
      <c r="AA75" s="689"/>
      <c r="AB75" s="689"/>
      <c r="AC75" s="689"/>
      <c r="AD75" s="689"/>
      <c r="AE75" s="689"/>
      <c r="AF75" s="690"/>
      <c r="AG75" s="744" t="s">
        <v>312</v>
      </c>
      <c r="AH75" s="745"/>
      <c r="AI75" s="745"/>
      <c r="AJ75" s="745"/>
      <c r="AK75" s="745"/>
      <c r="AL75" s="745"/>
      <c r="AM75" s="745"/>
      <c r="AN75" s="745"/>
      <c r="AO75" s="745"/>
      <c r="AP75" s="746"/>
      <c r="AQ75" s="747" t="s">
        <v>311</v>
      </c>
      <c r="AR75" s="748"/>
      <c r="AS75" s="748"/>
      <c r="AT75" s="748"/>
      <c r="AU75" s="748"/>
      <c r="AV75" s="748"/>
      <c r="AW75" s="748"/>
      <c r="AX75" s="748"/>
      <c r="AY75" s="748"/>
      <c r="AZ75" s="748"/>
      <c r="BA75" s="748"/>
      <c r="BB75" s="748"/>
      <c r="BC75" s="748"/>
      <c r="BD75" s="748"/>
      <c r="BE75" s="748"/>
      <c r="BF75" s="748"/>
      <c r="BG75" s="748"/>
      <c r="BH75" s="748"/>
      <c r="BI75" s="749"/>
      <c r="BJ75" s="750"/>
      <c r="BK75" s="750"/>
      <c r="BL75" s="750"/>
      <c r="BM75" s="751"/>
      <c r="BN75" s="5"/>
    </row>
    <row r="76" spans="1:66" ht="21.95" customHeight="1">
      <c r="A76" s="665"/>
      <c r="B76" s="688"/>
      <c r="C76" s="689"/>
      <c r="D76" s="689"/>
      <c r="E76" s="689"/>
      <c r="F76" s="689"/>
      <c r="G76" s="689"/>
      <c r="H76" s="689"/>
      <c r="I76" s="690"/>
      <c r="J76" s="813"/>
      <c r="K76" s="814"/>
      <c r="L76" s="814"/>
      <c r="M76" s="814"/>
      <c r="N76" s="815"/>
      <c r="O76" s="688"/>
      <c r="P76" s="689"/>
      <c r="Q76" s="689"/>
      <c r="R76" s="690"/>
      <c r="S76" s="819"/>
      <c r="T76" s="820"/>
      <c r="U76" s="820"/>
      <c r="V76" s="820"/>
      <c r="W76" s="820"/>
      <c r="X76" s="820"/>
      <c r="Y76" s="821"/>
      <c r="Z76" s="688"/>
      <c r="AA76" s="689"/>
      <c r="AB76" s="689"/>
      <c r="AC76" s="689"/>
      <c r="AD76" s="689"/>
      <c r="AE76" s="689"/>
      <c r="AF76" s="690"/>
      <c r="AG76" s="744" t="s">
        <v>313</v>
      </c>
      <c r="AH76" s="745"/>
      <c r="AI76" s="745"/>
      <c r="AJ76" s="745"/>
      <c r="AK76" s="745"/>
      <c r="AL76" s="745"/>
      <c r="AM76" s="745"/>
      <c r="AN76" s="745"/>
      <c r="AO76" s="745"/>
      <c r="AP76" s="746"/>
      <c r="AQ76" s="747" t="s">
        <v>23</v>
      </c>
      <c r="AR76" s="748"/>
      <c r="AS76" s="748"/>
      <c r="AT76" s="748"/>
      <c r="AU76" s="748"/>
      <c r="AV76" s="748"/>
      <c r="AW76" s="748"/>
      <c r="AX76" s="748"/>
      <c r="AY76" s="748"/>
      <c r="AZ76" s="748"/>
      <c r="BA76" s="748"/>
      <c r="BB76" s="748"/>
      <c r="BC76" s="748"/>
      <c r="BD76" s="748"/>
      <c r="BE76" s="748"/>
      <c r="BF76" s="748"/>
      <c r="BG76" s="748"/>
      <c r="BH76" s="748"/>
      <c r="BI76" s="749"/>
      <c r="BJ76" s="750"/>
      <c r="BK76" s="750"/>
      <c r="BL76" s="750"/>
      <c r="BM76" s="751"/>
      <c r="BN76" s="5"/>
    </row>
    <row r="77" spans="1:66" ht="21.95" customHeight="1">
      <c r="A77" s="665"/>
      <c r="B77" s="688"/>
      <c r="C77" s="689"/>
      <c r="D77" s="689"/>
      <c r="E77" s="689"/>
      <c r="F77" s="689"/>
      <c r="G77" s="689"/>
      <c r="H77" s="689"/>
      <c r="I77" s="690"/>
      <c r="J77" s="813"/>
      <c r="K77" s="814"/>
      <c r="L77" s="814"/>
      <c r="M77" s="814"/>
      <c r="N77" s="815"/>
      <c r="O77" s="688"/>
      <c r="P77" s="689"/>
      <c r="Q77" s="689"/>
      <c r="R77" s="690"/>
      <c r="S77" s="819"/>
      <c r="T77" s="820"/>
      <c r="U77" s="820"/>
      <c r="V77" s="820"/>
      <c r="W77" s="820"/>
      <c r="X77" s="820"/>
      <c r="Y77" s="821"/>
      <c r="Z77" s="688"/>
      <c r="AA77" s="689"/>
      <c r="AB77" s="689"/>
      <c r="AC77" s="689"/>
      <c r="AD77" s="689"/>
      <c r="AE77" s="689"/>
      <c r="AF77" s="690"/>
      <c r="AG77" s="744" t="s">
        <v>314</v>
      </c>
      <c r="AH77" s="745"/>
      <c r="AI77" s="745"/>
      <c r="AJ77" s="745"/>
      <c r="AK77" s="745"/>
      <c r="AL77" s="745"/>
      <c r="AM77" s="745"/>
      <c r="AN77" s="745"/>
      <c r="AO77" s="745"/>
      <c r="AP77" s="746"/>
      <c r="AQ77" s="747" t="s">
        <v>23</v>
      </c>
      <c r="AR77" s="748"/>
      <c r="AS77" s="748"/>
      <c r="AT77" s="748"/>
      <c r="AU77" s="748"/>
      <c r="AV77" s="748"/>
      <c r="AW77" s="748"/>
      <c r="AX77" s="748"/>
      <c r="AY77" s="748"/>
      <c r="AZ77" s="748"/>
      <c r="BA77" s="748"/>
      <c r="BB77" s="748"/>
      <c r="BC77" s="748"/>
      <c r="BD77" s="748"/>
      <c r="BE77" s="748"/>
      <c r="BF77" s="748"/>
      <c r="BG77" s="748"/>
      <c r="BH77" s="748"/>
      <c r="BI77" s="749"/>
      <c r="BJ77" s="736"/>
      <c r="BK77" s="737"/>
      <c r="BL77" s="737"/>
      <c r="BM77" s="738"/>
      <c r="BN77" s="5"/>
    </row>
    <row r="78" spans="1:66" ht="21.95" customHeight="1">
      <c r="A78" s="665"/>
      <c r="B78" s="688"/>
      <c r="C78" s="689"/>
      <c r="D78" s="689"/>
      <c r="E78" s="689"/>
      <c r="F78" s="689"/>
      <c r="G78" s="689"/>
      <c r="H78" s="689"/>
      <c r="I78" s="690"/>
      <c r="J78" s="813"/>
      <c r="K78" s="814"/>
      <c r="L78" s="814"/>
      <c r="M78" s="814"/>
      <c r="N78" s="815"/>
      <c r="O78" s="688"/>
      <c r="P78" s="689"/>
      <c r="Q78" s="689"/>
      <c r="R78" s="690"/>
      <c r="S78" s="819"/>
      <c r="T78" s="820"/>
      <c r="U78" s="820"/>
      <c r="V78" s="820"/>
      <c r="W78" s="820"/>
      <c r="X78" s="820"/>
      <c r="Y78" s="821"/>
      <c r="Z78" s="688"/>
      <c r="AA78" s="689"/>
      <c r="AB78" s="689"/>
      <c r="AC78" s="689"/>
      <c r="AD78" s="689"/>
      <c r="AE78" s="689"/>
      <c r="AF78" s="690"/>
      <c r="AG78" s="744" t="s">
        <v>341</v>
      </c>
      <c r="AH78" s="745"/>
      <c r="AI78" s="745"/>
      <c r="AJ78" s="745"/>
      <c r="AK78" s="745"/>
      <c r="AL78" s="745"/>
      <c r="AM78" s="745"/>
      <c r="AN78" s="745"/>
      <c r="AO78" s="745"/>
      <c r="AP78" s="746"/>
      <c r="AQ78" s="747" t="s">
        <v>23</v>
      </c>
      <c r="AR78" s="748"/>
      <c r="AS78" s="748"/>
      <c r="AT78" s="748"/>
      <c r="AU78" s="748"/>
      <c r="AV78" s="748"/>
      <c r="AW78" s="748"/>
      <c r="AX78" s="748"/>
      <c r="AY78" s="748"/>
      <c r="AZ78" s="748"/>
      <c r="BA78" s="748"/>
      <c r="BB78" s="748"/>
      <c r="BC78" s="748"/>
      <c r="BD78" s="748"/>
      <c r="BE78" s="748"/>
      <c r="BF78" s="748"/>
      <c r="BG78" s="748"/>
      <c r="BH78" s="748"/>
      <c r="BI78" s="749"/>
      <c r="BJ78" s="736"/>
      <c r="BK78" s="737"/>
      <c r="BL78" s="737"/>
      <c r="BM78" s="738"/>
      <c r="BN78" s="5"/>
    </row>
    <row r="79" spans="1:66" ht="76.5" customHeight="1">
      <c r="A79" s="665"/>
      <c r="B79" s="688"/>
      <c r="C79" s="689"/>
      <c r="D79" s="689"/>
      <c r="E79" s="689"/>
      <c r="F79" s="689"/>
      <c r="G79" s="689"/>
      <c r="H79" s="689"/>
      <c r="I79" s="690"/>
      <c r="J79" s="813"/>
      <c r="K79" s="814"/>
      <c r="L79" s="814"/>
      <c r="M79" s="814"/>
      <c r="N79" s="815"/>
      <c r="O79" s="688"/>
      <c r="P79" s="689"/>
      <c r="Q79" s="689"/>
      <c r="R79" s="690"/>
      <c r="S79" s="819"/>
      <c r="T79" s="820"/>
      <c r="U79" s="820"/>
      <c r="V79" s="820"/>
      <c r="W79" s="820"/>
      <c r="X79" s="820"/>
      <c r="Y79" s="821"/>
      <c r="Z79" s="688"/>
      <c r="AA79" s="689"/>
      <c r="AB79" s="689"/>
      <c r="AC79" s="689"/>
      <c r="AD79" s="689"/>
      <c r="AE79" s="689"/>
      <c r="AF79" s="690"/>
      <c r="AG79" s="744" t="s">
        <v>316</v>
      </c>
      <c r="AH79" s="745"/>
      <c r="AI79" s="745"/>
      <c r="AJ79" s="745"/>
      <c r="AK79" s="745"/>
      <c r="AL79" s="745"/>
      <c r="AM79" s="745"/>
      <c r="AN79" s="745"/>
      <c r="AO79" s="745"/>
      <c r="AP79" s="746"/>
      <c r="AQ79" s="752" t="s">
        <v>317</v>
      </c>
      <c r="AR79" s="748"/>
      <c r="AS79" s="748"/>
      <c r="AT79" s="748"/>
      <c r="AU79" s="748"/>
      <c r="AV79" s="748"/>
      <c r="AW79" s="748"/>
      <c r="AX79" s="748"/>
      <c r="AY79" s="748"/>
      <c r="AZ79" s="748"/>
      <c r="BA79" s="748"/>
      <c r="BB79" s="748"/>
      <c r="BC79" s="748"/>
      <c r="BD79" s="748"/>
      <c r="BE79" s="748"/>
      <c r="BF79" s="748"/>
      <c r="BG79" s="748"/>
      <c r="BH79" s="748"/>
      <c r="BI79" s="749"/>
      <c r="BJ79" s="736"/>
      <c r="BK79" s="737"/>
      <c r="BL79" s="737"/>
      <c r="BM79" s="738"/>
      <c r="BN79" s="5"/>
    </row>
    <row r="80" spans="1:66" ht="22.7" customHeight="1">
      <c r="A80" s="665"/>
      <c r="B80" s="688"/>
      <c r="C80" s="689"/>
      <c r="D80" s="689"/>
      <c r="E80" s="689"/>
      <c r="F80" s="689"/>
      <c r="G80" s="689"/>
      <c r="H80" s="689"/>
      <c r="I80" s="690"/>
      <c r="J80" s="813"/>
      <c r="K80" s="814"/>
      <c r="L80" s="814"/>
      <c r="M80" s="814"/>
      <c r="N80" s="815"/>
      <c r="O80" s="688"/>
      <c r="P80" s="689"/>
      <c r="Q80" s="689"/>
      <c r="R80" s="690"/>
      <c r="S80" s="819"/>
      <c r="T80" s="820"/>
      <c r="U80" s="820"/>
      <c r="V80" s="820"/>
      <c r="W80" s="820"/>
      <c r="X80" s="820"/>
      <c r="Y80" s="821"/>
      <c r="Z80" s="688"/>
      <c r="AA80" s="689"/>
      <c r="AB80" s="689"/>
      <c r="AC80" s="689"/>
      <c r="AD80" s="689"/>
      <c r="AE80" s="689"/>
      <c r="AF80" s="690"/>
      <c r="AG80" s="744" t="s">
        <v>29</v>
      </c>
      <c r="AH80" s="745"/>
      <c r="AI80" s="745"/>
      <c r="AJ80" s="745"/>
      <c r="AK80" s="745"/>
      <c r="AL80" s="745"/>
      <c r="AM80" s="745"/>
      <c r="AN80" s="745"/>
      <c r="AO80" s="745"/>
      <c r="AP80" s="746"/>
      <c r="AQ80" s="747" t="s">
        <v>30</v>
      </c>
      <c r="AR80" s="748"/>
      <c r="AS80" s="748"/>
      <c r="AT80" s="748"/>
      <c r="AU80" s="748"/>
      <c r="AV80" s="748"/>
      <c r="AW80" s="748"/>
      <c r="AX80" s="748"/>
      <c r="AY80" s="748"/>
      <c r="AZ80" s="748"/>
      <c r="BA80" s="748"/>
      <c r="BB80" s="748"/>
      <c r="BC80" s="748"/>
      <c r="BD80" s="748"/>
      <c r="BE80" s="748"/>
      <c r="BF80" s="748"/>
      <c r="BG80" s="748"/>
      <c r="BH80" s="748"/>
      <c r="BI80" s="749"/>
      <c r="BJ80" s="736"/>
      <c r="BK80" s="737"/>
      <c r="BL80" s="737"/>
      <c r="BM80" s="738"/>
      <c r="BN80" s="5"/>
    </row>
    <row r="81" spans="1:66" ht="22.7" customHeight="1">
      <c r="A81" s="665"/>
      <c r="B81" s="688"/>
      <c r="C81" s="689"/>
      <c r="D81" s="689"/>
      <c r="E81" s="689"/>
      <c r="F81" s="689"/>
      <c r="G81" s="689"/>
      <c r="H81" s="689"/>
      <c r="I81" s="690"/>
      <c r="J81" s="813"/>
      <c r="K81" s="814"/>
      <c r="L81" s="814"/>
      <c r="M81" s="814"/>
      <c r="N81" s="815"/>
      <c r="O81" s="688"/>
      <c r="P81" s="689"/>
      <c r="Q81" s="689"/>
      <c r="R81" s="690"/>
      <c r="S81" s="819"/>
      <c r="T81" s="820"/>
      <c r="U81" s="820"/>
      <c r="V81" s="820"/>
      <c r="W81" s="820"/>
      <c r="X81" s="820"/>
      <c r="Y81" s="821"/>
      <c r="Z81" s="688"/>
      <c r="AA81" s="689"/>
      <c r="AB81" s="689"/>
      <c r="AC81" s="689"/>
      <c r="AD81" s="689"/>
      <c r="AE81" s="689"/>
      <c r="AF81" s="690"/>
      <c r="AG81" s="744" t="s">
        <v>31</v>
      </c>
      <c r="AH81" s="745"/>
      <c r="AI81" s="745"/>
      <c r="AJ81" s="745"/>
      <c r="AK81" s="745"/>
      <c r="AL81" s="745"/>
      <c r="AM81" s="745"/>
      <c r="AN81" s="745"/>
      <c r="AO81" s="745"/>
      <c r="AP81" s="746"/>
      <c r="AQ81" s="747" t="s">
        <v>32</v>
      </c>
      <c r="AR81" s="748"/>
      <c r="AS81" s="748"/>
      <c r="AT81" s="748"/>
      <c r="AU81" s="748"/>
      <c r="AV81" s="748"/>
      <c r="AW81" s="748"/>
      <c r="AX81" s="748"/>
      <c r="AY81" s="748"/>
      <c r="AZ81" s="748"/>
      <c r="BA81" s="748"/>
      <c r="BB81" s="748"/>
      <c r="BC81" s="748"/>
      <c r="BD81" s="748"/>
      <c r="BE81" s="748"/>
      <c r="BF81" s="748"/>
      <c r="BG81" s="748"/>
      <c r="BH81" s="748"/>
      <c r="BI81" s="749"/>
      <c r="BJ81" s="736"/>
      <c r="BK81" s="737"/>
      <c r="BL81" s="737"/>
      <c r="BM81" s="738"/>
      <c r="BN81" s="5"/>
    </row>
    <row r="82" spans="1:66" ht="22.7" customHeight="1">
      <c r="A82" s="665"/>
      <c r="B82" s="688"/>
      <c r="C82" s="689"/>
      <c r="D82" s="689"/>
      <c r="E82" s="689"/>
      <c r="F82" s="689"/>
      <c r="G82" s="689"/>
      <c r="H82" s="689"/>
      <c r="I82" s="690"/>
      <c r="J82" s="813"/>
      <c r="K82" s="814"/>
      <c r="L82" s="814"/>
      <c r="M82" s="814"/>
      <c r="N82" s="815"/>
      <c r="O82" s="688"/>
      <c r="P82" s="689"/>
      <c r="Q82" s="689"/>
      <c r="R82" s="690"/>
      <c r="S82" s="819"/>
      <c r="T82" s="820"/>
      <c r="U82" s="820"/>
      <c r="V82" s="820"/>
      <c r="W82" s="820"/>
      <c r="X82" s="820"/>
      <c r="Y82" s="821"/>
      <c r="Z82" s="688"/>
      <c r="AA82" s="689"/>
      <c r="AB82" s="689"/>
      <c r="AC82" s="689"/>
      <c r="AD82" s="689"/>
      <c r="AE82" s="689"/>
      <c r="AF82" s="690"/>
      <c r="AG82" s="744" t="s">
        <v>33</v>
      </c>
      <c r="AH82" s="745"/>
      <c r="AI82" s="745"/>
      <c r="AJ82" s="745"/>
      <c r="AK82" s="745"/>
      <c r="AL82" s="745"/>
      <c r="AM82" s="745"/>
      <c r="AN82" s="745"/>
      <c r="AO82" s="745"/>
      <c r="AP82" s="746"/>
      <c r="AQ82" s="747" t="s">
        <v>342</v>
      </c>
      <c r="AR82" s="748"/>
      <c r="AS82" s="748"/>
      <c r="AT82" s="748"/>
      <c r="AU82" s="748"/>
      <c r="AV82" s="748"/>
      <c r="AW82" s="748"/>
      <c r="AX82" s="748"/>
      <c r="AY82" s="748"/>
      <c r="AZ82" s="748"/>
      <c r="BA82" s="748"/>
      <c r="BB82" s="748"/>
      <c r="BC82" s="748"/>
      <c r="BD82" s="748"/>
      <c r="BE82" s="748"/>
      <c r="BF82" s="748"/>
      <c r="BG82" s="748"/>
      <c r="BH82" s="748"/>
      <c r="BI82" s="749"/>
      <c r="BJ82" s="736"/>
      <c r="BK82" s="737"/>
      <c r="BL82" s="737"/>
      <c r="BM82" s="738"/>
      <c r="BN82" s="5"/>
    </row>
    <row r="83" spans="1:66" ht="22.7" customHeight="1">
      <c r="A83" s="665"/>
      <c r="B83" s="688"/>
      <c r="C83" s="689"/>
      <c r="D83" s="689"/>
      <c r="E83" s="689"/>
      <c r="F83" s="689"/>
      <c r="G83" s="689"/>
      <c r="H83" s="689"/>
      <c r="I83" s="690"/>
      <c r="J83" s="813"/>
      <c r="K83" s="814"/>
      <c r="L83" s="814"/>
      <c r="M83" s="814"/>
      <c r="N83" s="815"/>
      <c r="O83" s="688"/>
      <c r="P83" s="689"/>
      <c r="Q83" s="689"/>
      <c r="R83" s="690"/>
      <c r="S83" s="819"/>
      <c r="T83" s="820"/>
      <c r="U83" s="820"/>
      <c r="V83" s="820"/>
      <c r="W83" s="820"/>
      <c r="X83" s="820"/>
      <c r="Y83" s="821"/>
      <c r="Z83" s="688"/>
      <c r="AA83" s="689"/>
      <c r="AB83" s="689"/>
      <c r="AC83" s="689"/>
      <c r="AD83" s="689"/>
      <c r="AE83" s="689"/>
      <c r="AF83" s="690"/>
      <c r="AG83" s="744" t="s">
        <v>35</v>
      </c>
      <c r="AH83" s="745"/>
      <c r="AI83" s="745"/>
      <c r="AJ83" s="745"/>
      <c r="AK83" s="745"/>
      <c r="AL83" s="745"/>
      <c r="AM83" s="745"/>
      <c r="AN83" s="745"/>
      <c r="AO83" s="745"/>
      <c r="AP83" s="746"/>
      <c r="AQ83" s="747" t="s">
        <v>23</v>
      </c>
      <c r="AR83" s="748"/>
      <c r="AS83" s="748"/>
      <c r="AT83" s="748"/>
      <c r="AU83" s="748"/>
      <c r="AV83" s="748"/>
      <c r="AW83" s="748"/>
      <c r="AX83" s="748"/>
      <c r="AY83" s="748"/>
      <c r="AZ83" s="748"/>
      <c r="BA83" s="748"/>
      <c r="BB83" s="748"/>
      <c r="BC83" s="748"/>
      <c r="BD83" s="748"/>
      <c r="BE83" s="748"/>
      <c r="BF83" s="748"/>
      <c r="BG83" s="748"/>
      <c r="BH83" s="748"/>
      <c r="BI83" s="749"/>
      <c r="BJ83" s="736"/>
      <c r="BK83" s="737"/>
      <c r="BL83" s="737"/>
      <c r="BM83" s="738"/>
      <c r="BN83" s="5"/>
    </row>
    <row r="84" spans="1:66" ht="22.7" customHeight="1">
      <c r="A84" s="665"/>
      <c r="B84" s="688"/>
      <c r="C84" s="689"/>
      <c r="D84" s="689"/>
      <c r="E84" s="689"/>
      <c r="F84" s="689"/>
      <c r="G84" s="689"/>
      <c r="H84" s="689"/>
      <c r="I84" s="690"/>
      <c r="J84" s="813"/>
      <c r="K84" s="814"/>
      <c r="L84" s="814"/>
      <c r="M84" s="814"/>
      <c r="N84" s="815"/>
      <c r="O84" s="688"/>
      <c r="P84" s="689"/>
      <c r="Q84" s="689"/>
      <c r="R84" s="690"/>
      <c r="S84" s="819"/>
      <c r="T84" s="820"/>
      <c r="U84" s="820"/>
      <c r="V84" s="820"/>
      <c r="W84" s="820"/>
      <c r="X84" s="820"/>
      <c r="Y84" s="821"/>
      <c r="Z84" s="688"/>
      <c r="AA84" s="689"/>
      <c r="AB84" s="689"/>
      <c r="AC84" s="689"/>
      <c r="AD84" s="689"/>
      <c r="AE84" s="689"/>
      <c r="AF84" s="690"/>
      <c r="AG84" s="744" t="s">
        <v>321</v>
      </c>
      <c r="AH84" s="745"/>
      <c r="AI84" s="745"/>
      <c r="AJ84" s="745"/>
      <c r="AK84" s="745"/>
      <c r="AL84" s="745"/>
      <c r="AM84" s="745"/>
      <c r="AN84" s="745"/>
      <c r="AO84" s="745"/>
      <c r="AP84" s="746"/>
      <c r="AQ84" s="747" t="s">
        <v>23</v>
      </c>
      <c r="AR84" s="748"/>
      <c r="AS84" s="748"/>
      <c r="AT84" s="748"/>
      <c r="AU84" s="748"/>
      <c r="AV84" s="748"/>
      <c r="AW84" s="748"/>
      <c r="AX84" s="748"/>
      <c r="AY84" s="748"/>
      <c r="AZ84" s="748"/>
      <c r="BA84" s="748"/>
      <c r="BB84" s="748"/>
      <c r="BC84" s="748"/>
      <c r="BD84" s="748"/>
      <c r="BE84" s="748"/>
      <c r="BF84" s="748"/>
      <c r="BG84" s="748"/>
      <c r="BH84" s="748"/>
      <c r="BI84" s="749"/>
      <c r="BJ84" s="736"/>
      <c r="BK84" s="737"/>
      <c r="BL84" s="737"/>
      <c r="BM84" s="738"/>
      <c r="BN84" s="5"/>
    </row>
    <row r="85" spans="1:66" ht="22.7" customHeight="1">
      <c r="A85" s="665"/>
      <c r="B85" s="688"/>
      <c r="C85" s="689"/>
      <c r="D85" s="689"/>
      <c r="E85" s="689"/>
      <c r="F85" s="689"/>
      <c r="G85" s="689"/>
      <c r="H85" s="689"/>
      <c r="I85" s="690"/>
      <c r="J85" s="813"/>
      <c r="K85" s="814"/>
      <c r="L85" s="814"/>
      <c r="M85" s="814"/>
      <c r="N85" s="815"/>
      <c r="O85" s="688"/>
      <c r="P85" s="689"/>
      <c r="Q85" s="689"/>
      <c r="R85" s="690"/>
      <c r="S85" s="819"/>
      <c r="T85" s="820"/>
      <c r="U85" s="820"/>
      <c r="V85" s="820"/>
      <c r="W85" s="820"/>
      <c r="X85" s="820"/>
      <c r="Y85" s="821"/>
      <c r="Z85" s="688"/>
      <c r="AA85" s="689"/>
      <c r="AB85" s="689"/>
      <c r="AC85" s="689"/>
      <c r="AD85" s="689"/>
      <c r="AE85" s="689"/>
      <c r="AF85" s="690"/>
      <c r="AG85" s="744" t="s">
        <v>36</v>
      </c>
      <c r="AH85" s="745"/>
      <c r="AI85" s="745"/>
      <c r="AJ85" s="745"/>
      <c r="AK85" s="745"/>
      <c r="AL85" s="745"/>
      <c r="AM85" s="745"/>
      <c r="AN85" s="745"/>
      <c r="AO85" s="745"/>
      <c r="AP85" s="746"/>
      <c r="AQ85" s="747" t="s">
        <v>23</v>
      </c>
      <c r="AR85" s="748"/>
      <c r="AS85" s="748"/>
      <c r="AT85" s="748"/>
      <c r="AU85" s="748"/>
      <c r="AV85" s="748"/>
      <c r="AW85" s="748"/>
      <c r="AX85" s="748"/>
      <c r="AY85" s="748"/>
      <c r="AZ85" s="748"/>
      <c r="BA85" s="748"/>
      <c r="BB85" s="748"/>
      <c r="BC85" s="748"/>
      <c r="BD85" s="748"/>
      <c r="BE85" s="748"/>
      <c r="BF85" s="748"/>
      <c r="BG85" s="748"/>
      <c r="BH85" s="748"/>
      <c r="BI85" s="749"/>
      <c r="BJ85" s="736"/>
      <c r="BK85" s="737"/>
      <c r="BL85" s="737"/>
      <c r="BM85" s="738"/>
      <c r="BN85" s="5"/>
    </row>
    <row r="86" spans="1:66" ht="21.75" customHeight="1">
      <c r="A86" s="665"/>
      <c r="B86" s="688"/>
      <c r="C86" s="689"/>
      <c r="D86" s="689"/>
      <c r="E86" s="689"/>
      <c r="F86" s="689"/>
      <c r="G86" s="689"/>
      <c r="H86" s="689"/>
      <c r="I86" s="690"/>
      <c r="J86" s="813"/>
      <c r="K86" s="814"/>
      <c r="L86" s="814"/>
      <c r="M86" s="814"/>
      <c r="N86" s="815"/>
      <c r="O86" s="688"/>
      <c r="P86" s="689"/>
      <c r="Q86" s="689"/>
      <c r="R86" s="690"/>
      <c r="S86" s="819"/>
      <c r="T86" s="820"/>
      <c r="U86" s="820"/>
      <c r="V86" s="820"/>
      <c r="W86" s="820"/>
      <c r="X86" s="820"/>
      <c r="Y86" s="821"/>
      <c r="Z86" s="688"/>
      <c r="AA86" s="689"/>
      <c r="AB86" s="689"/>
      <c r="AC86" s="689"/>
      <c r="AD86" s="689"/>
      <c r="AE86" s="689"/>
      <c r="AF86" s="690"/>
      <c r="AG86" s="744" t="s">
        <v>675</v>
      </c>
      <c r="AH86" s="745"/>
      <c r="AI86" s="745"/>
      <c r="AJ86" s="745"/>
      <c r="AK86" s="745"/>
      <c r="AL86" s="745"/>
      <c r="AM86" s="745"/>
      <c r="AN86" s="745"/>
      <c r="AO86" s="745"/>
      <c r="AP86" s="746"/>
      <c r="AQ86" s="747" t="s">
        <v>311</v>
      </c>
      <c r="AR86" s="748"/>
      <c r="AS86" s="748"/>
      <c r="AT86" s="748"/>
      <c r="AU86" s="748"/>
      <c r="AV86" s="748"/>
      <c r="AW86" s="748"/>
      <c r="AX86" s="748"/>
      <c r="AY86" s="748"/>
      <c r="AZ86" s="748"/>
      <c r="BA86" s="748"/>
      <c r="BB86" s="748"/>
      <c r="BC86" s="748"/>
      <c r="BD86" s="748"/>
      <c r="BE86" s="748"/>
      <c r="BF86" s="748"/>
      <c r="BG86" s="748"/>
      <c r="BH86" s="748"/>
      <c r="BI86" s="749"/>
      <c r="BJ86" s="736"/>
      <c r="BK86" s="737"/>
      <c r="BL86" s="737"/>
      <c r="BM86" s="738"/>
      <c r="BN86" s="5"/>
    </row>
    <row r="87" spans="1:66" ht="21.75" customHeight="1">
      <c r="A87" s="665"/>
      <c r="B87" s="688"/>
      <c r="C87" s="689"/>
      <c r="D87" s="689"/>
      <c r="E87" s="689"/>
      <c r="F87" s="689"/>
      <c r="G87" s="689"/>
      <c r="H87" s="689"/>
      <c r="I87" s="690"/>
      <c r="J87" s="813"/>
      <c r="K87" s="814"/>
      <c r="L87" s="814"/>
      <c r="M87" s="814"/>
      <c r="N87" s="815"/>
      <c r="O87" s="688"/>
      <c r="P87" s="689"/>
      <c r="Q87" s="689"/>
      <c r="R87" s="690"/>
      <c r="S87" s="819"/>
      <c r="T87" s="820"/>
      <c r="U87" s="820"/>
      <c r="V87" s="820"/>
      <c r="W87" s="820"/>
      <c r="X87" s="820"/>
      <c r="Y87" s="821"/>
      <c r="Z87" s="688"/>
      <c r="AA87" s="689"/>
      <c r="AB87" s="689"/>
      <c r="AC87" s="689"/>
      <c r="AD87" s="689"/>
      <c r="AE87" s="689"/>
      <c r="AF87" s="690"/>
      <c r="AG87" s="744" t="s">
        <v>681</v>
      </c>
      <c r="AH87" s="745"/>
      <c r="AI87" s="745"/>
      <c r="AJ87" s="745"/>
      <c r="AK87" s="745"/>
      <c r="AL87" s="745"/>
      <c r="AM87" s="745"/>
      <c r="AN87" s="745"/>
      <c r="AO87" s="745"/>
      <c r="AP87" s="746"/>
      <c r="AQ87" s="747" t="s">
        <v>311</v>
      </c>
      <c r="AR87" s="748"/>
      <c r="AS87" s="748"/>
      <c r="AT87" s="748"/>
      <c r="AU87" s="748"/>
      <c r="AV87" s="748"/>
      <c r="AW87" s="748"/>
      <c r="AX87" s="748"/>
      <c r="AY87" s="748"/>
      <c r="AZ87" s="748"/>
      <c r="BA87" s="748"/>
      <c r="BB87" s="748"/>
      <c r="BC87" s="748"/>
      <c r="BD87" s="748"/>
      <c r="BE87" s="748"/>
      <c r="BF87" s="748"/>
      <c r="BG87" s="748"/>
      <c r="BH87" s="748"/>
      <c r="BI87" s="749"/>
      <c r="BJ87" s="736"/>
      <c r="BK87" s="737"/>
      <c r="BL87" s="737"/>
      <c r="BM87" s="738"/>
      <c r="BN87" s="5"/>
    </row>
    <row r="88" spans="1:66" ht="21.75" customHeight="1">
      <c r="A88" s="665"/>
      <c r="B88" s="688"/>
      <c r="C88" s="689"/>
      <c r="D88" s="689"/>
      <c r="E88" s="689"/>
      <c r="F88" s="689"/>
      <c r="G88" s="689"/>
      <c r="H88" s="689"/>
      <c r="I88" s="690"/>
      <c r="J88" s="813"/>
      <c r="K88" s="814"/>
      <c r="L88" s="814"/>
      <c r="M88" s="814"/>
      <c r="N88" s="815"/>
      <c r="O88" s="688"/>
      <c r="P88" s="689"/>
      <c r="Q88" s="689"/>
      <c r="R88" s="690"/>
      <c r="S88" s="819"/>
      <c r="T88" s="820"/>
      <c r="U88" s="820"/>
      <c r="V88" s="820"/>
      <c r="W88" s="820"/>
      <c r="X88" s="820"/>
      <c r="Y88" s="821"/>
      <c r="Z88" s="688"/>
      <c r="AA88" s="689"/>
      <c r="AB88" s="689"/>
      <c r="AC88" s="689"/>
      <c r="AD88" s="689"/>
      <c r="AE88" s="689"/>
      <c r="AF88" s="690"/>
      <c r="AG88" s="744" t="s">
        <v>324</v>
      </c>
      <c r="AH88" s="745"/>
      <c r="AI88" s="745"/>
      <c r="AJ88" s="745"/>
      <c r="AK88" s="745"/>
      <c r="AL88" s="745"/>
      <c r="AM88" s="745"/>
      <c r="AN88" s="745"/>
      <c r="AO88" s="745"/>
      <c r="AP88" s="746"/>
      <c r="AQ88" s="747" t="s">
        <v>311</v>
      </c>
      <c r="AR88" s="748"/>
      <c r="AS88" s="748"/>
      <c r="AT88" s="748"/>
      <c r="AU88" s="748"/>
      <c r="AV88" s="748"/>
      <c r="AW88" s="748"/>
      <c r="AX88" s="748"/>
      <c r="AY88" s="748"/>
      <c r="AZ88" s="748"/>
      <c r="BA88" s="748"/>
      <c r="BB88" s="748"/>
      <c r="BC88" s="748"/>
      <c r="BD88" s="748"/>
      <c r="BE88" s="748"/>
      <c r="BF88" s="748"/>
      <c r="BG88" s="748"/>
      <c r="BH88" s="748"/>
      <c r="BI88" s="749"/>
      <c r="BJ88" s="755"/>
      <c r="BK88" s="756"/>
      <c r="BL88" s="756"/>
      <c r="BM88" s="757"/>
    </row>
    <row r="89" spans="1:66" ht="21.75" customHeight="1">
      <c r="A89" s="665"/>
      <c r="B89" s="688"/>
      <c r="C89" s="689"/>
      <c r="D89" s="689"/>
      <c r="E89" s="689"/>
      <c r="F89" s="689"/>
      <c r="G89" s="689"/>
      <c r="H89" s="689"/>
      <c r="I89" s="690"/>
      <c r="J89" s="813"/>
      <c r="K89" s="814"/>
      <c r="L89" s="814"/>
      <c r="M89" s="814"/>
      <c r="N89" s="815"/>
      <c r="O89" s="688"/>
      <c r="P89" s="689"/>
      <c r="Q89" s="689"/>
      <c r="R89" s="690"/>
      <c r="S89" s="819"/>
      <c r="T89" s="820"/>
      <c r="U89" s="820"/>
      <c r="V89" s="820"/>
      <c r="W89" s="820"/>
      <c r="X89" s="820"/>
      <c r="Y89" s="821"/>
      <c r="Z89" s="688"/>
      <c r="AA89" s="689"/>
      <c r="AB89" s="689"/>
      <c r="AC89" s="689"/>
      <c r="AD89" s="689"/>
      <c r="AE89" s="689"/>
      <c r="AF89" s="690"/>
      <c r="AG89" s="744" t="s">
        <v>343</v>
      </c>
      <c r="AH89" s="745"/>
      <c r="AI89" s="745"/>
      <c r="AJ89" s="745"/>
      <c r="AK89" s="745"/>
      <c r="AL89" s="745"/>
      <c r="AM89" s="745"/>
      <c r="AN89" s="745"/>
      <c r="AO89" s="745"/>
      <c r="AP89" s="746"/>
      <c r="AQ89" s="747" t="s">
        <v>311</v>
      </c>
      <c r="AR89" s="748"/>
      <c r="AS89" s="748"/>
      <c r="AT89" s="748"/>
      <c r="AU89" s="748"/>
      <c r="AV89" s="748"/>
      <c r="AW89" s="748"/>
      <c r="AX89" s="748"/>
      <c r="AY89" s="748"/>
      <c r="AZ89" s="748"/>
      <c r="BA89" s="748"/>
      <c r="BB89" s="748"/>
      <c r="BC89" s="748"/>
      <c r="BD89" s="748"/>
      <c r="BE89" s="748"/>
      <c r="BF89" s="748"/>
      <c r="BG89" s="748"/>
      <c r="BH89" s="748"/>
      <c r="BI89" s="749"/>
      <c r="BJ89" s="736"/>
      <c r="BK89" s="737"/>
      <c r="BL89" s="737"/>
      <c r="BM89" s="738"/>
      <c r="BN89" s="5"/>
    </row>
    <row r="90" spans="1:66" ht="21.75" customHeight="1">
      <c r="A90" s="665"/>
      <c r="B90" s="688"/>
      <c r="C90" s="689"/>
      <c r="D90" s="689"/>
      <c r="E90" s="689"/>
      <c r="F90" s="689"/>
      <c r="G90" s="689"/>
      <c r="H90" s="689"/>
      <c r="I90" s="690"/>
      <c r="J90" s="813"/>
      <c r="K90" s="814"/>
      <c r="L90" s="814"/>
      <c r="M90" s="814"/>
      <c r="N90" s="815"/>
      <c r="O90" s="688"/>
      <c r="P90" s="689"/>
      <c r="Q90" s="689"/>
      <c r="R90" s="690"/>
      <c r="S90" s="819"/>
      <c r="T90" s="820"/>
      <c r="U90" s="820"/>
      <c r="V90" s="820"/>
      <c r="W90" s="820"/>
      <c r="X90" s="820"/>
      <c r="Y90" s="821"/>
      <c r="Z90" s="688"/>
      <c r="AA90" s="689"/>
      <c r="AB90" s="689"/>
      <c r="AC90" s="689"/>
      <c r="AD90" s="689"/>
      <c r="AE90" s="689"/>
      <c r="AF90" s="690"/>
      <c r="AG90" s="744" t="s">
        <v>325</v>
      </c>
      <c r="AH90" s="745"/>
      <c r="AI90" s="745"/>
      <c r="AJ90" s="745"/>
      <c r="AK90" s="745"/>
      <c r="AL90" s="745"/>
      <c r="AM90" s="745"/>
      <c r="AN90" s="745"/>
      <c r="AO90" s="745"/>
      <c r="AP90" s="746"/>
      <c r="AQ90" s="747" t="s">
        <v>311</v>
      </c>
      <c r="AR90" s="748"/>
      <c r="AS90" s="748"/>
      <c r="AT90" s="748"/>
      <c r="AU90" s="748"/>
      <c r="AV90" s="748"/>
      <c r="AW90" s="748"/>
      <c r="AX90" s="748"/>
      <c r="AY90" s="748"/>
      <c r="AZ90" s="748"/>
      <c r="BA90" s="748"/>
      <c r="BB90" s="748"/>
      <c r="BC90" s="748"/>
      <c r="BD90" s="748"/>
      <c r="BE90" s="748"/>
      <c r="BF90" s="748"/>
      <c r="BG90" s="748"/>
      <c r="BH90" s="748"/>
      <c r="BI90" s="749"/>
      <c r="BJ90" s="736"/>
      <c r="BK90" s="737"/>
      <c r="BL90" s="737"/>
      <c r="BM90" s="738"/>
      <c r="BN90" s="5"/>
    </row>
    <row r="91" spans="1:66" ht="21.75" customHeight="1">
      <c r="A91" s="665"/>
      <c r="B91" s="688"/>
      <c r="C91" s="689"/>
      <c r="D91" s="689"/>
      <c r="E91" s="689"/>
      <c r="F91" s="689"/>
      <c r="G91" s="689"/>
      <c r="H91" s="689"/>
      <c r="I91" s="690"/>
      <c r="J91" s="813"/>
      <c r="K91" s="814"/>
      <c r="L91" s="814"/>
      <c r="M91" s="814"/>
      <c r="N91" s="815"/>
      <c r="O91" s="688"/>
      <c r="P91" s="689"/>
      <c r="Q91" s="689"/>
      <c r="R91" s="690"/>
      <c r="S91" s="819"/>
      <c r="T91" s="820"/>
      <c r="U91" s="820"/>
      <c r="V91" s="820"/>
      <c r="W91" s="820"/>
      <c r="X91" s="820"/>
      <c r="Y91" s="821"/>
      <c r="Z91" s="688"/>
      <c r="AA91" s="689"/>
      <c r="AB91" s="689"/>
      <c r="AC91" s="689"/>
      <c r="AD91" s="689"/>
      <c r="AE91" s="689"/>
      <c r="AF91" s="690"/>
      <c r="AG91" s="744" t="s">
        <v>326</v>
      </c>
      <c r="AH91" s="745"/>
      <c r="AI91" s="745"/>
      <c r="AJ91" s="745"/>
      <c r="AK91" s="745"/>
      <c r="AL91" s="745"/>
      <c r="AM91" s="745"/>
      <c r="AN91" s="745"/>
      <c r="AO91" s="745"/>
      <c r="AP91" s="746"/>
      <c r="AQ91" s="747" t="s">
        <v>311</v>
      </c>
      <c r="AR91" s="748"/>
      <c r="AS91" s="748"/>
      <c r="AT91" s="748"/>
      <c r="AU91" s="748"/>
      <c r="AV91" s="748"/>
      <c r="AW91" s="748"/>
      <c r="AX91" s="748"/>
      <c r="AY91" s="748"/>
      <c r="AZ91" s="748"/>
      <c r="BA91" s="748"/>
      <c r="BB91" s="748"/>
      <c r="BC91" s="748"/>
      <c r="BD91" s="748"/>
      <c r="BE91" s="748"/>
      <c r="BF91" s="748"/>
      <c r="BG91" s="748"/>
      <c r="BH91" s="748"/>
      <c r="BI91" s="749"/>
      <c r="BJ91" s="755"/>
      <c r="BK91" s="756"/>
      <c r="BL91" s="756"/>
      <c r="BM91" s="757"/>
    </row>
    <row r="92" spans="1:66" ht="21.75" customHeight="1">
      <c r="A92" s="665"/>
      <c r="B92" s="688"/>
      <c r="C92" s="689"/>
      <c r="D92" s="689"/>
      <c r="E92" s="689"/>
      <c r="F92" s="689"/>
      <c r="G92" s="689"/>
      <c r="H92" s="689"/>
      <c r="I92" s="690"/>
      <c r="J92" s="813"/>
      <c r="K92" s="814"/>
      <c r="L92" s="814"/>
      <c r="M92" s="814"/>
      <c r="N92" s="815"/>
      <c r="O92" s="688"/>
      <c r="P92" s="689"/>
      <c r="Q92" s="689"/>
      <c r="R92" s="690"/>
      <c r="S92" s="819"/>
      <c r="T92" s="820"/>
      <c r="U92" s="820"/>
      <c r="V92" s="820"/>
      <c r="W92" s="820"/>
      <c r="X92" s="820"/>
      <c r="Y92" s="821"/>
      <c r="Z92" s="688"/>
      <c r="AA92" s="689"/>
      <c r="AB92" s="689"/>
      <c r="AC92" s="689"/>
      <c r="AD92" s="689"/>
      <c r="AE92" s="689"/>
      <c r="AF92" s="690"/>
      <c r="AG92" s="744" t="s">
        <v>328</v>
      </c>
      <c r="AH92" s="745"/>
      <c r="AI92" s="745"/>
      <c r="AJ92" s="745"/>
      <c r="AK92" s="745"/>
      <c r="AL92" s="745"/>
      <c r="AM92" s="745"/>
      <c r="AN92" s="745"/>
      <c r="AO92" s="745"/>
      <c r="AP92" s="746"/>
      <c r="AQ92" s="747" t="s">
        <v>311</v>
      </c>
      <c r="AR92" s="748"/>
      <c r="AS92" s="748"/>
      <c r="AT92" s="748"/>
      <c r="AU92" s="748"/>
      <c r="AV92" s="748"/>
      <c r="AW92" s="748"/>
      <c r="AX92" s="748"/>
      <c r="AY92" s="748"/>
      <c r="AZ92" s="748"/>
      <c r="BA92" s="748"/>
      <c r="BB92" s="748"/>
      <c r="BC92" s="748"/>
      <c r="BD92" s="748"/>
      <c r="BE92" s="748"/>
      <c r="BF92" s="748"/>
      <c r="BG92" s="748"/>
      <c r="BH92" s="748"/>
      <c r="BI92" s="749"/>
      <c r="BJ92" s="736"/>
      <c r="BK92" s="737"/>
      <c r="BL92" s="737"/>
      <c r="BM92" s="738"/>
      <c r="BN92" s="5"/>
    </row>
    <row r="93" spans="1:66" ht="22.7" customHeight="1">
      <c r="A93" s="665"/>
      <c r="B93" s="688"/>
      <c r="C93" s="689"/>
      <c r="D93" s="689"/>
      <c r="E93" s="689"/>
      <c r="F93" s="689"/>
      <c r="G93" s="689"/>
      <c r="H93" s="689"/>
      <c r="I93" s="690"/>
      <c r="J93" s="813"/>
      <c r="K93" s="814"/>
      <c r="L93" s="814"/>
      <c r="M93" s="814"/>
      <c r="N93" s="815"/>
      <c r="O93" s="688"/>
      <c r="P93" s="689"/>
      <c r="Q93" s="689"/>
      <c r="R93" s="690"/>
      <c r="S93" s="819"/>
      <c r="T93" s="820"/>
      <c r="U93" s="820"/>
      <c r="V93" s="820"/>
      <c r="W93" s="820"/>
      <c r="X93" s="820"/>
      <c r="Y93" s="821"/>
      <c r="Z93" s="688"/>
      <c r="AA93" s="689"/>
      <c r="AB93" s="689"/>
      <c r="AC93" s="689"/>
      <c r="AD93" s="689"/>
      <c r="AE93" s="689"/>
      <c r="AF93" s="690"/>
      <c r="AG93" s="744" t="s">
        <v>37</v>
      </c>
      <c r="AH93" s="745"/>
      <c r="AI93" s="745"/>
      <c r="AJ93" s="745"/>
      <c r="AK93" s="745"/>
      <c r="AL93" s="745"/>
      <c r="AM93" s="745"/>
      <c r="AN93" s="745"/>
      <c r="AO93" s="745"/>
      <c r="AP93" s="746"/>
      <c r="AQ93" s="747" t="s">
        <v>23</v>
      </c>
      <c r="AR93" s="748"/>
      <c r="AS93" s="748"/>
      <c r="AT93" s="748"/>
      <c r="AU93" s="748"/>
      <c r="AV93" s="748"/>
      <c r="AW93" s="748"/>
      <c r="AX93" s="748"/>
      <c r="AY93" s="748"/>
      <c r="AZ93" s="748"/>
      <c r="BA93" s="748"/>
      <c r="BB93" s="748"/>
      <c r="BC93" s="748"/>
      <c r="BD93" s="748"/>
      <c r="BE93" s="748"/>
      <c r="BF93" s="748"/>
      <c r="BG93" s="748"/>
      <c r="BH93" s="748"/>
      <c r="BI93" s="749"/>
      <c r="BJ93" s="736"/>
      <c r="BK93" s="737"/>
      <c r="BL93" s="737"/>
      <c r="BM93" s="738"/>
      <c r="BN93" s="5"/>
    </row>
    <row r="94" spans="1:66" ht="22.7" customHeight="1">
      <c r="A94" s="665"/>
      <c r="B94" s="688"/>
      <c r="C94" s="689"/>
      <c r="D94" s="689"/>
      <c r="E94" s="689"/>
      <c r="F94" s="689"/>
      <c r="G94" s="689"/>
      <c r="H94" s="689"/>
      <c r="I94" s="690"/>
      <c r="J94" s="813"/>
      <c r="K94" s="814"/>
      <c r="L94" s="814"/>
      <c r="M94" s="814"/>
      <c r="N94" s="815"/>
      <c r="O94" s="688"/>
      <c r="P94" s="689"/>
      <c r="Q94" s="689"/>
      <c r="R94" s="690"/>
      <c r="S94" s="819"/>
      <c r="T94" s="820"/>
      <c r="U94" s="820"/>
      <c r="V94" s="820"/>
      <c r="W94" s="820"/>
      <c r="X94" s="820"/>
      <c r="Y94" s="821"/>
      <c r="Z94" s="688"/>
      <c r="AA94" s="689"/>
      <c r="AB94" s="689"/>
      <c r="AC94" s="689"/>
      <c r="AD94" s="689"/>
      <c r="AE94" s="689"/>
      <c r="AF94" s="690"/>
      <c r="AG94" s="744" t="s">
        <v>38</v>
      </c>
      <c r="AH94" s="745"/>
      <c r="AI94" s="745"/>
      <c r="AJ94" s="745"/>
      <c r="AK94" s="745"/>
      <c r="AL94" s="745"/>
      <c r="AM94" s="745"/>
      <c r="AN94" s="745"/>
      <c r="AO94" s="745"/>
      <c r="AP94" s="746"/>
      <c r="AQ94" s="747" t="s">
        <v>23</v>
      </c>
      <c r="AR94" s="748"/>
      <c r="AS94" s="748"/>
      <c r="AT94" s="748"/>
      <c r="AU94" s="748"/>
      <c r="AV94" s="748"/>
      <c r="AW94" s="748"/>
      <c r="AX94" s="748"/>
      <c r="AY94" s="748"/>
      <c r="AZ94" s="748"/>
      <c r="BA94" s="748"/>
      <c r="BB94" s="748"/>
      <c r="BC94" s="748"/>
      <c r="BD94" s="748"/>
      <c r="BE94" s="748"/>
      <c r="BF94" s="748"/>
      <c r="BG94" s="748"/>
      <c r="BH94" s="748"/>
      <c r="BI94" s="749"/>
      <c r="BJ94" s="736"/>
      <c r="BK94" s="737"/>
      <c r="BL94" s="737"/>
      <c r="BM94" s="738"/>
      <c r="BN94" s="5"/>
    </row>
    <row r="95" spans="1:66" ht="22.7" customHeight="1">
      <c r="A95" s="665"/>
      <c r="B95" s="688"/>
      <c r="C95" s="689"/>
      <c r="D95" s="689"/>
      <c r="E95" s="689"/>
      <c r="F95" s="689"/>
      <c r="G95" s="689"/>
      <c r="H95" s="689"/>
      <c r="I95" s="690"/>
      <c r="J95" s="813"/>
      <c r="K95" s="814"/>
      <c r="L95" s="814"/>
      <c r="M95" s="814"/>
      <c r="N95" s="815"/>
      <c r="O95" s="688"/>
      <c r="P95" s="689"/>
      <c r="Q95" s="689"/>
      <c r="R95" s="690"/>
      <c r="S95" s="819"/>
      <c r="T95" s="820"/>
      <c r="U95" s="820"/>
      <c r="V95" s="820"/>
      <c r="W95" s="820"/>
      <c r="X95" s="820"/>
      <c r="Y95" s="821"/>
      <c r="Z95" s="688"/>
      <c r="AA95" s="689"/>
      <c r="AB95" s="689"/>
      <c r="AC95" s="689"/>
      <c r="AD95" s="689"/>
      <c r="AE95" s="689"/>
      <c r="AF95" s="690"/>
      <c r="AG95" s="744" t="s">
        <v>303</v>
      </c>
      <c r="AH95" s="745"/>
      <c r="AI95" s="745"/>
      <c r="AJ95" s="745"/>
      <c r="AK95" s="745"/>
      <c r="AL95" s="745"/>
      <c r="AM95" s="745"/>
      <c r="AN95" s="745"/>
      <c r="AO95" s="745"/>
      <c r="AP95" s="746"/>
      <c r="AQ95" s="747" t="s">
        <v>23</v>
      </c>
      <c r="AR95" s="748"/>
      <c r="AS95" s="748"/>
      <c r="AT95" s="748"/>
      <c r="AU95" s="748"/>
      <c r="AV95" s="748"/>
      <c r="AW95" s="748"/>
      <c r="AX95" s="748"/>
      <c r="AY95" s="748"/>
      <c r="AZ95" s="748"/>
      <c r="BA95" s="748"/>
      <c r="BB95" s="748"/>
      <c r="BC95" s="748"/>
      <c r="BD95" s="748"/>
      <c r="BE95" s="748"/>
      <c r="BF95" s="748"/>
      <c r="BG95" s="748"/>
      <c r="BH95" s="748"/>
      <c r="BI95" s="749"/>
      <c r="BJ95" s="736"/>
      <c r="BK95" s="737"/>
      <c r="BL95" s="737"/>
      <c r="BM95" s="738"/>
      <c r="BN95" s="5"/>
    </row>
    <row r="96" spans="1:66" ht="63" customHeight="1">
      <c r="A96" s="665"/>
      <c r="B96" s="688"/>
      <c r="C96" s="689"/>
      <c r="D96" s="689"/>
      <c r="E96" s="689"/>
      <c r="F96" s="689"/>
      <c r="G96" s="689"/>
      <c r="H96" s="689"/>
      <c r="I96" s="690"/>
      <c r="J96" s="813"/>
      <c r="K96" s="814"/>
      <c r="L96" s="814"/>
      <c r="M96" s="814"/>
      <c r="N96" s="815"/>
      <c r="O96" s="688"/>
      <c r="P96" s="689"/>
      <c r="Q96" s="689"/>
      <c r="R96" s="690"/>
      <c r="S96" s="819"/>
      <c r="T96" s="820"/>
      <c r="U96" s="820"/>
      <c r="V96" s="820"/>
      <c r="W96" s="820"/>
      <c r="X96" s="820"/>
      <c r="Y96" s="821"/>
      <c r="Z96" s="688"/>
      <c r="AA96" s="689"/>
      <c r="AB96" s="689"/>
      <c r="AC96" s="689"/>
      <c r="AD96" s="689"/>
      <c r="AE96" s="689"/>
      <c r="AF96" s="690"/>
      <c r="AG96" s="744" t="s">
        <v>329</v>
      </c>
      <c r="AH96" s="745"/>
      <c r="AI96" s="745"/>
      <c r="AJ96" s="745"/>
      <c r="AK96" s="745"/>
      <c r="AL96" s="745"/>
      <c r="AM96" s="745"/>
      <c r="AN96" s="745"/>
      <c r="AO96" s="745"/>
      <c r="AP96" s="746"/>
      <c r="AQ96" s="758" t="s">
        <v>304</v>
      </c>
      <c r="AR96" s="759"/>
      <c r="AS96" s="759"/>
      <c r="AT96" s="759"/>
      <c r="AU96" s="759"/>
      <c r="AV96" s="759"/>
      <c r="AW96" s="759"/>
      <c r="AX96" s="759"/>
      <c r="AY96" s="759"/>
      <c r="AZ96" s="759"/>
      <c r="BA96" s="759"/>
      <c r="BB96" s="759"/>
      <c r="BC96" s="759"/>
      <c r="BD96" s="759"/>
      <c r="BE96" s="759"/>
      <c r="BF96" s="759"/>
      <c r="BG96" s="759"/>
      <c r="BH96" s="759"/>
      <c r="BI96" s="760"/>
      <c r="BJ96" s="736"/>
      <c r="BK96" s="737"/>
      <c r="BL96" s="737"/>
      <c r="BM96" s="738"/>
      <c r="BN96" s="5"/>
    </row>
    <row r="97" spans="1:66" ht="22.7" customHeight="1">
      <c r="A97" s="665"/>
      <c r="B97" s="688"/>
      <c r="C97" s="689"/>
      <c r="D97" s="689"/>
      <c r="E97" s="689"/>
      <c r="F97" s="689"/>
      <c r="G97" s="689"/>
      <c r="H97" s="689"/>
      <c r="I97" s="690"/>
      <c r="J97" s="813"/>
      <c r="K97" s="814"/>
      <c r="L97" s="814"/>
      <c r="M97" s="814"/>
      <c r="N97" s="815"/>
      <c r="O97" s="688"/>
      <c r="P97" s="689"/>
      <c r="Q97" s="689"/>
      <c r="R97" s="690"/>
      <c r="S97" s="819"/>
      <c r="T97" s="820"/>
      <c r="U97" s="820"/>
      <c r="V97" s="820"/>
      <c r="W97" s="820"/>
      <c r="X97" s="820"/>
      <c r="Y97" s="821"/>
      <c r="Z97" s="688"/>
      <c r="AA97" s="689"/>
      <c r="AB97" s="689"/>
      <c r="AC97" s="689"/>
      <c r="AD97" s="689"/>
      <c r="AE97" s="689"/>
      <c r="AF97" s="690"/>
      <c r="AG97" s="744" t="s">
        <v>330</v>
      </c>
      <c r="AH97" s="745"/>
      <c r="AI97" s="745"/>
      <c r="AJ97" s="745"/>
      <c r="AK97" s="745"/>
      <c r="AL97" s="745"/>
      <c r="AM97" s="745"/>
      <c r="AN97" s="745"/>
      <c r="AO97" s="745"/>
      <c r="AP97" s="746"/>
      <c r="AQ97" s="747" t="s">
        <v>39</v>
      </c>
      <c r="AR97" s="748"/>
      <c r="AS97" s="748"/>
      <c r="AT97" s="748"/>
      <c r="AU97" s="748"/>
      <c r="AV97" s="748"/>
      <c r="AW97" s="748"/>
      <c r="AX97" s="748"/>
      <c r="AY97" s="748"/>
      <c r="AZ97" s="748"/>
      <c r="BA97" s="748"/>
      <c r="BB97" s="748"/>
      <c r="BC97" s="748"/>
      <c r="BD97" s="748"/>
      <c r="BE97" s="748"/>
      <c r="BF97" s="748"/>
      <c r="BG97" s="748"/>
      <c r="BH97" s="748"/>
      <c r="BI97" s="749"/>
      <c r="BJ97" s="736"/>
      <c r="BK97" s="737"/>
      <c r="BL97" s="737"/>
      <c r="BM97" s="738"/>
      <c r="BN97" s="5"/>
    </row>
    <row r="98" spans="1:66" ht="21.75" customHeight="1">
      <c r="A98" s="665"/>
      <c r="B98" s="688"/>
      <c r="C98" s="689"/>
      <c r="D98" s="689"/>
      <c r="E98" s="689"/>
      <c r="F98" s="689"/>
      <c r="G98" s="689"/>
      <c r="H98" s="689"/>
      <c r="I98" s="690"/>
      <c r="J98" s="813"/>
      <c r="K98" s="814"/>
      <c r="L98" s="814"/>
      <c r="M98" s="814"/>
      <c r="N98" s="815"/>
      <c r="O98" s="688"/>
      <c r="P98" s="689"/>
      <c r="Q98" s="689"/>
      <c r="R98" s="690"/>
      <c r="S98" s="819"/>
      <c r="T98" s="820"/>
      <c r="U98" s="820"/>
      <c r="V98" s="820"/>
      <c r="W98" s="820"/>
      <c r="X98" s="820"/>
      <c r="Y98" s="821"/>
      <c r="Z98" s="688"/>
      <c r="AA98" s="689"/>
      <c r="AB98" s="689"/>
      <c r="AC98" s="689"/>
      <c r="AD98" s="689"/>
      <c r="AE98" s="689"/>
      <c r="AF98" s="690"/>
      <c r="AG98" s="744" t="s">
        <v>40</v>
      </c>
      <c r="AH98" s="745"/>
      <c r="AI98" s="745"/>
      <c r="AJ98" s="745"/>
      <c r="AK98" s="745"/>
      <c r="AL98" s="745"/>
      <c r="AM98" s="745"/>
      <c r="AN98" s="745"/>
      <c r="AO98" s="745"/>
      <c r="AP98" s="746"/>
      <c r="AQ98" s="747" t="s">
        <v>41</v>
      </c>
      <c r="AR98" s="748"/>
      <c r="AS98" s="748"/>
      <c r="AT98" s="748"/>
      <c r="AU98" s="748"/>
      <c r="AV98" s="748"/>
      <c r="AW98" s="748"/>
      <c r="AX98" s="748"/>
      <c r="AY98" s="748"/>
      <c r="AZ98" s="748"/>
      <c r="BA98" s="748"/>
      <c r="BB98" s="748"/>
      <c r="BC98" s="748"/>
      <c r="BD98" s="748"/>
      <c r="BE98" s="748"/>
      <c r="BF98" s="748"/>
      <c r="BG98" s="748"/>
      <c r="BH98" s="748"/>
      <c r="BI98" s="749"/>
      <c r="BJ98" s="736"/>
      <c r="BK98" s="737"/>
      <c r="BL98" s="737"/>
      <c r="BM98" s="738"/>
      <c r="BN98" s="5"/>
    </row>
    <row r="99" spans="1:66" ht="21.75" customHeight="1">
      <c r="A99" s="665"/>
      <c r="B99" s="688"/>
      <c r="C99" s="689"/>
      <c r="D99" s="689"/>
      <c r="E99" s="689"/>
      <c r="F99" s="689"/>
      <c r="G99" s="689"/>
      <c r="H99" s="689"/>
      <c r="I99" s="690"/>
      <c r="J99" s="813"/>
      <c r="K99" s="814"/>
      <c r="L99" s="814"/>
      <c r="M99" s="814"/>
      <c r="N99" s="815"/>
      <c r="O99" s="688"/>
      <c r="P99" s="689"/>
      <c r="Q99" s="689"/>
      <c r="R99" s="690"/>
      <c r="S99" s="819"/>
      <c r="T99" s="820"/>
      <c r="U99" s="820"/>
      <c r="V99" s="820"/>
      <c r="W99" s="820"/>
      <c r="X99" s="820"/>
      <c r="Y99" s="821"/>
      <c r="Z99" s="688"/>
      <c r="AA99" s="689"/>
      <c r="AB99" s="689"/>
      <c r="AC99" s="689"/>
      <c r="AD99" s="689"/>
      <c r="AE99" s="689"/>
      <c r="AF99" s="690"/>
      <c r="AG99" s="744" t="s">
        <v>42</v>
      </c>
      <c r="AH99" s="745"/>
      <c r="AI99" s="745"/>
      <c r="AJ99" s="745"/>
      <c r="AK99" s="745"/>
      <c r="AL99" s="745"/>
      <c r="AM99" s="745"/>
      <c r="AN99" s="745"/>
      <c r="AO99" s="745"/>
      <c r="AP99" s="746"/>
      <c r="AQ99" s="747" t="s">
        <v>41</v>
      </c>
      <c r="AR99" s="748"/>
      <c r="AS99" s="748"/>
      <c r="AT99" s="748"/>
      <c r="AU99" s="748"/>
      <c r="AV99" s="748"/>
      <c r="AW99" s="748"/>
      <c r="AX99" s="748"/>
      <c r="AY99" s="748"/>
      <c r="AZ99" s="748"/>
      <c r="BA99" s="748"/>
      <c r="BB99" s="748"/>
      <c r="BC99" s="748"/>
      <c r="BD99" s="748"/>
      <c r="BE99" s="748"/>
      <c r="BF99" s="748"/>
      <c r="BG99" s="748"/>
      <c r="BH99" s="748"/>
      <c r="BI99" s="749"/>
      <c r="BJ99" s="736"/>
      <c r="BK99" s="737"/>
      <c r="BL99" s="737"/>
      <c r="BM99" s="738"/>
      <c r="BN99" s="5"/>
    </row>
    <row r="100" spans="1:66" ht="21.75" customHeight="1">
      <c r="A100" s="665"/>
      <c r="B100" s="688"/>
      <c r="C100" s="689"/>
      <c r="D100" s="689"/>
      <c r="E100" s="689"/>
      <c r="F100" s="689"/>
      <c r="G100" s="689"/>
      <c r="H100" s="689"/>
      <c r="I100" s="690"/>
      <c r="J100" s="813"/>
      <c r="K100" s="814"/>
      <c r="L100" s="814"/>
      <c r="M100" s="814"/>
      <c r="N100" s="815"/>
      <c r="O100" s="688"/>
      <c r="P100" s="689"/>
      <c r="Q100" s="689"/>
      <c r="R100" s="690"/>
      <c r="S100" s="819"/>
      <c r="T100" s="820"/>
      <c r="U100" s="820"/>
      <c r="V100" s="820"/>
      <c r="W100" s="820"/>
      <c r="X100" s="820"/>
      <c r="Y100" s="821"/>
      <c r="Z100" s="688"/>
      <c r="AA100" s="689"/>
      <c r="AB100" s="689"/>
      <c r="AC100" s="689"/>
      <c r="AD100" s="689"/>
      <c r="AE100" s="689"/>
      <c r="AF100" s="690"/>
      <c r="AG100" s="744" t="s">
        <v>331</v>
      </c>
      <c r="AH100" s="745"/>
      <c r="AI100" s="745"/>
      <c r="AJ100" s="745"/>
      <c r="AK100" s="745"/>
      <c r="AL100" s="745"/>
      <c r="AM100" s="745"/>
      <c r="AN100" s="745"/>
      <c r="AO100" s="745"/>
      <c r="AP100" s="746"/>
      <c r="AQ100" s="747" t="s">
        <v>43</v>
      </c>
      <c r="AR100" s="748"/>
      <c r="AS100" s="748"/>
      <c r="AT100" s="748"/>
      <c r="AU100" s="748"/>
      <c r="AV100" s="748"/>
      <c r="AW100" s="748"/>
      <c r="AX100" s="748"/>
      <c r="AY100" s="748"/>
      <c r="AZ100" s="748"/>
      <c r="BA100" s="748"/>
      <c r="BB100" s="748"/>
      <c r="BC100" s="748"/>
      <c r="BD100" s="748"/>
      <c r="BE100" s="748"/>
      <c r="BF100" s="748"/>
      <c r="BG100" s="748"/>
      <c r="BH100" s="748"/>
      <c r="BI100" s="749"/>
      <c r="BJ100" s="736"/>
      <c r="BK100" s="737"/>
      <c r="BL100" s="737"/>
      <c r="BM100" s="738"/>
      <c r="BN100" s="5"/>
    </row>
    <row r="101" spans="1:66" ht="21.75" customHeight="1">
      <c r="A101" s="665"/>
      <c r="B101" s="688"/>
      <c r="C101" s="689"/>
      <c r="D101" s="689"/>
      <c r="E101" s="689"/>
      <c r="F101" s="689"/>
      <c r="G101" s="689"/>
      <c r="H101" s="689"/>
      <c r="I101" s="690"/>
      <c r="J101" s="813"/>
      <c r="K101" s="814"/>
      <c r="L101" s="814"/>
      <c r="M101" s="814"/>
      <c r="N101" s="815"/>
      <c r="O101" s="688"/>
      <c r="P101" s="689"/>
      <c r="Q101" s="689"/>
      <c r="R101" s="690"/>
      <c r="S101" s="819"/>
      <c r="T101" s="820"/>
      <c r="U101" s="820"/>
      <c r="V101" s="820"/>
      <c r="W101" s="820"/>
      <c r="X101" s="820"/>
      <c r="Y101" s="821"/>
      <c r="Z101" s="688"/>
      <c r="AA101" s="689"/>
      <c r="AB101" s="689"/>
      <c r="AC101" s="689"/>
      <c r="AD101" s="689"/>
      <c r="AE101" s="689"/>
      <c r="AF101" s="690"/>
      <c r="AG101" s="744" t="s">
        <v>332</v>
      </c>
      <c r="AH101" s="761"/>
      <c r="AI101" s="761"/>
      <c r="AJ101" s="761"/>
      <c r="AK101" s="761"/>
      <c r="AL101" s="761"/>
      <c r="AM101" s="761"/>
      <c r="AN101" s="761"/>
      <c r="AO101" s="761"/>
      <c r="AP101" s="762"/>
      <c r="AQ101" s="747" t="s">
        <v>23</v>
      </c>
      <c r="AR101" s="748"/>
      <c r="AS101" s="748"/>
      <c r="AT101" s="748"/>
      <c r="AU101" s="748"/>
      <c r="AV101" s="748"/>
      <c r="AW101" s="748"/>
      <c r="AX101" s="748"/>
      <c r="AY101" s="748"/>
      <c r="AZ101" s="748"/>
      <c r="BA101" s="748"/>
      <c r="BB101" s="748"/>
      <c r="BC101" s="748"/>
      <c r="BD101" s="748"/>
      <c r="BE101" s="748"/>
      <c r="BF101" s="748"/>
      <c r="BG101" s="748"/>
      <c r="BH101" s="748"/>
      <c r="BI101" s="749"/>
      <c r="BJ101" s="755"/>
      <c r="BK101" s="756"/>
      <c r="BL101" s="756"/>
      <c r="BM101" s="757"/>
    </row>
    <row r="102" spans="1:66" ht="21.75" customHeight="1">
      <c r="A102" s="665"/>
      <c r="B102" s="691"/>
      <c r="C102" s="692"/>
      <c r="D102" s="692"/>
      <c r="E102" s="692"/>
      <c r="F102" s="692"/>
      <c r="G102" s="692"/>
      <c r="H102" s="692"/>
      <c r="I102" s="693"/>
      <c r="J102" s="816"/>
      <c r="K102" s="817"/>
      <c r="L102" s="817"/>
      <c r="M102" s="817"/>
      <c r="N102" s="818"/>
      <c r="O102" s="691"/>
      <c r="P102" s="692"/>
      <c r="Q102" s="692"/>
      <c r="R102" s="693"/>
      <c r="S102" s="822"/>
      <c r="T102" s="823"/>
      <c r="U102" s="823"/>
      <c r="V102" s="823"/>
      <c r="W102" s="823"/>
      <c r="X102" s="823"/>
      <c r="Y102" s="824"/>
      <c r="Z102" s="691"/>
      <c r="AA102" s="692"/>
      <c r="AB102" s="692"/>
      <c r="AC102" s="692"/>
      <c r="AD102" s="692"/>
      <c r="AE102" s="692"/>
      <c r="AF102" s="693"/>
      <c r="AG102" s="744" t="s">
        <v>44</v>
      </c>
      <c r="AH102" s="745"/>
      <c r="AI102" s="745"/>
      <c r="AJ102" s="745"/>
      <c r="AK102" s="745"/>
      <c r="AL102" s="745"/>
      <c r="AM102" s="745"/>
      <c r="AN102" s="745"/>
      <c r="AO102" s="745"/>
      <c r="AP102" s="746"/>
      <c r="AQ102" s="747" t="s">
        <v>45</v>
      </c>
      <c r="AR102" s="748"/>
      <c r="AS102" s="748"/>
      <c r="AT102" s="748"/>
      <c r="AU102" s="748"/>
      <c r="AV102" s="748"/>
      <c r="AW102" s="748"/>
      <c r="AX102" s="748"/>
      <c r="AY102" s="748"/>
      <c r="AZ102" s="748"/>
      <c r="BA102" s="748"/>
      <c r="BB102" s="748"/>
      <c r="BC102" s="748"/>
      <c r="BD102" s="748"/>
      <c r="BE102" s="748"/>
      <c r="BF102" s="748"/>
      <c r="BG102" s="748"/>
      <c r="BH102" s="748"/>
      <c r="BI102" s="749"/>
      <c r="BJ102" s="736"/>
      <c r="BK102" s="737"/>
      <c r="BL102" s="737"/>
      <c r="BM102" s="738"/>
      <c r="BN102" s="5"/>
    </row>
    <row r="103" spans="1:66" ht="22.7" customHeight="1">
      <c r="A103" s="665"/>
      <c r="B103" s="828" t="s">
        <v>47</v>
      </c>
      <c r="C103" s="829"/>
      <c r="D103" s="829"/>
      <c r="E103" s="829"/>
      <c r="F103" s="829"/>
      <c r="G103" s="829"/>
      <c r="H103" s="829"/>
      <c r="I103" s="830"/>
      <c r="J103" s="831"/>
      <c r="K103" s="832"/>
      <c r="L103" s="832"/>
      <c r="M103" s="832"/>
      <c r="N103" s="833"/>
      <c r="O103" s="837"/>
      <c r="P103" s="838"/>
      <c r="Q103" s="838"/>
      <c r="R103" s="839"/>
      <c r="S103" s="846"/>
      <c r="T103" s="847"/>
      <c r="U103" s="847"/>
      <c r="V103" s="847"/>
      <c r="W103" s="847"/>
      <c r="X103" s="847"/>
      <c r="Y103" s="848"/>
      <c r="Z103" s="855"/>
      <c r="AA103" s="856"/>
      <c r="AB103" s="856"/>
      <c r="AC103" s="856"/>
      <c r="AD103" s="856"/>
      <c r="AE103" s="856"/>
      <c r="AF103" s="857"/>
      <c r="AG103" s="864" t="s">
        <v>48</v>
      </c>
      <c r="AH103" s="731"/>
      <c r="AI103" s="731"/>
      <c r="AJ103" s="731"/>
      <c r="AK103" s="731"/>
      <c r="AL103" s="731"/>
      <c r="AM103" s="731"/>
      <c r="AN103" s="731"/>
      <c r="AO103" s="731"/>
      <c r="AP103" s="732"/>
      <c r="AQ103" s="733" t="s">
        <v>23</v>
      </c>
      <c r="AR103" s="734"/>
      <c r="AS103" s="734"/>
      <c r="AT103" s="734"/>
      <c r="AU103" s="734"/>
      <c r="AV103" s="734"/>
      <c r="AW103" s="734"/>
      <c r="AX103" s="734"/>
      <c r="AY103" s="734"/>
      <c r="AZ103" s="734"/>
      <c r="BA103" s="734"/>
      <c r="BB103" s="734"/>
      <c r="BC103" s="734"/>
      <c r="BD103" s="734"/>
      <c r="BE103" s="734"/>
      <c r="BF103" s="734"/>
      <c r="BG103" s="734"/>
      <c r="BH103" s="734"/>
      <c r="BI103" s="735"/>
      <c r="BJ103" s="736"/>
      <c r="BK103" s="737"/>
      <c r="BL103" s="737"/>
      <c r="BM103" s="738"/>
      <c r="BN103" s="5"/>
    </row>
    <row r="104" spans="1:66" ht="22.7" customHeight="1">
      <c r="A104" s="665"/>
      <c r="B104" s="670"/>
      <c r="C104" s="671"/>
      <c r="D104" s="671"/>
      <c r="E104" s="671"/>
      <c r="F104" s="671"/>
      <c r="G104" s="671"/>
      <c r="H104" s="671"/>
      <c r="I104" s="672"/>
      <c r="J104" s="679"/>
      <c r="K104" s="680"/>
      <c r="L104" s="680"/>
      <c r="M104" s="680"/>
      <c r="N104" s="681"/>
      <c r="O104" s="840"/>
      <c r="P104" s="841"/>
      <c r="Q104" s="841"/>
      <c r="R104" s="842"/>
      <c r="S104" s="849"/>
      <c r="T104" s="850"/>
      <c r="U104" s="850"/>
      <c r="V104" s="850"/>
      <c r="W104" s="850"/>
      <c r="X104" s="850"/>
      <c r="Y104" s="851"/>
      <c r="Z104" s="858"/>
      <c r="AA104" s="859"/>
      <c r="AB104" s="859"/>
      <c r="AC104" s="859"/>
      <c r="AD104" s="859"/>
      <c r="AE104" s="859"/>
      <c r="AF104" s="860"/>
      <c r="AG104" s="721" t="s">
        <v>46</v>
      </c>
      <c r="AH104" s="722"/>
      <c r="AI104" s="722"/>
      <c r="AJ104" s="722"/>
      <c r="AK104" s="722"/>
      <c r="AL104" s="722"/>
      <c r="AM104" s="722"/>
      <c r="AN104" s="722"/>
      <c r="AO104" s="722"/>
      <c r="AP104" s="723"/>
      <c r="AQ104" s="733" t="s">
        <v>23</v>
      </c>
      <c r="AR104" s="734"/>
      <c r="AS104" s="734"/>
      <c r="AT104" s="734"/>
      <c r="AU104" s="734"/>
      <c r="AV104" s="734"/>
      <c r="AW104" s="734"/>
      <c r="AX104" s="734"/>
      <c r="AY104" s="734"/>
      <c r="AZ104" s="734"/>
      <c r="BA104" s="734"/>
      <c r="BB104" s="734"/>
      <c r="BC104" s="734"/>
      <c r="BD104" s="734"/>
      <c r="BE104" s="734"/>
      <c r="BF104" s="734"/>
      <c r="BG104" s="734"/>
      <c r="BH104" s="734"/>
      <c r="BI104" s="735"/>
      <c r="BJ104" s="736"/>
      <c r="BK104" s="737"/>
      <c r="BL104" s="737"/>
      <c r="BM104" s="738"/>
      <c r="BN104" s="5"/>
    </row>
    <row r="105" spans="1:66" ht="22.7" customHeight="1">
      <c r="A105" s="665"/>
      <c r="B105" s="670"/>
      <c r="C105" s="671"/>
      <c r="D105" s="671"/>
      <c r="E105" s="671"/>
      <c r="F105" s="671"/>
      <c r="G105" s="671"/>
      <c r="H105" s="671"/>
      <c r="I105" s="672"/>
      <c r="J105" s="679"/>
      <c r="K105" s="680"/>
      <c r="L105" s="680"/>
      <c r="M105" s="680"/>
      <c r="N105" s="681"/>
      <c r="O105" s="840"/>
      <c r="P105" s="841"/>
      <c r="Q105" s="841"/>
      <c r="R105" s="842"/>
      <c r="S105" s="849"/>
      <c r="T105" s="850"/>
      <c r="U105" s="850"/>
      <c r="V105" s="850"/>
      <c r="W105" s="850"/>
      <c r="X105" s="850"/>
      <c r="Y105" s="851"/>
      <c r="Z105" s="858"/>
      <c r="AA105" s="859"/>
      <c r="AB105" s="859"/>
      <c r="AC105" s="859"/>
      <c r="AD105" s="859"/>
      <c r="AE105" s="859"/>
      <c r="AF105" s="860"/>
      <c r="AG105" s="825" t="s">
        <v>344</v>
      </c>
      <c r="AH105" s="826"/>
      <c r="AI105" s="826"/>
      <c r="AJ105" s="826"/>
      <c r="AK105" s="826"/>
      <c r="AL105" s="826"/>
      <c r="AM105" s="826"/>
      <c r="AN105" s="826"/>
      <c r="AO105" s="826"/>
      <c r="AP105" s="827"/>
      <c r="AQ105" s="747" t="s">
        <v>23</v>
      </c>
      <c r="AR105" s="748"/>
      <c r="AS105" s="748"/>
      <c r="AT105" s="748"/>
      <c r="AU105" s="748"/>
      <c r="AV105" s="748"/>
      <c r="AW105" s="748"/>
      <c r="AX105" s="748"/>
      <c r="AY105" s="748"/>
      <c r="AZ105" s="748"/>
      <c r="BA105" s="748"/>
      <c r="BB105" s="748"/>
      <c r="BC105" s="748"/>
      <c r="BD105" s="748"/>
      <c r="BE105" s="748"/>
      <c r="BF105" s="748"/>
      <c r="BG105" s="748"/>
      <c r="BH105" s="748"/>
      <c r="BI105" s="749"/>
      <c r="BJ105" s="810"/>
      <c r="BK105" s="811"/>
      <c r="BL105" s="811"/>
      <c r="BM105" s="812"/>
      <c r="BN105" s="5"/>
    </row>
    <row r="106" spans="1:66" ht="21.95" customHeight="1">
      <c r="A106" s="665"/>
      <c r="B106" s="670"/>
      <c r="C106" s="671"/>
      <c r="D106" s="671"/>
      <c r="E106" s="671"/>
      <c r="F106" s="671"/>
      <c r="G106" s="671"/>
      <c r="H106" s="671"/>
      <c r="I106" s="672"/>
      <c r="J106" s="679"/>
      <c r="K106" s="680"/>
      <c r="L106" s="680"/>
      <c r="M106" s="680"/>
      <c r="N106" s="681"/>
      <c r="O106" s="840"/>
      <c r="P106" s="841"/>
      <c r="Q106" s="841"/>
      <c r="R106" s="842"/>
      <c r="S106" s="849"/>
      <c r="T106" s="850"/>
      <c r="U106" s="850"/>
      <c r="V106" s="850"/>
      <c r="W106" s="850"/>
      <c r="X106" s="850"/>
      <c r="Y106" s="851"/>
      <c r="Z106" s="858"/>
      <c r="AA106" s="859"/>
      <c r="AB106" s="859"/>
      <c r="AC106" s="859"/>
      <c r="AD106" s="859"/>
      <c r="AE106" s="859"/>
      <c r="AF106" s="860"/>
      <c r="AG106" s="744" t="s">
        <v>312</v>
      </c>
      <c r="AH106" s="745"/>
      <c r="AI106" s="745"/>
      <c r="AJ106" s="745"/>
      <c r="AK106" s="745"/>
      <c r="AL106" s="745"/>
      <c r="AM106" s="745"/>
      <c r="AN106" s="745"/>
      <c r="AO106" s="745"/>
      <c r="AP106" s="746"/>
      <c r="AQ106" s="747" t="s">
        <v>311</v>
      </c>
      <c r="AR106" s="748"/>
      <c r="AS106" s="748"/>
      <c r="AT106" s="748"/>
      <c r="AU106" s="748"/>
      <c r="AV106" s="748"/>
      <c r="AW106" s="748"/>
      <c r="AX106" s="748"/>
      <c r="AY106" s="748"/>
      <c r="AZ106" s="748"/>
      <c r="BA106" s="748"/>
      <c r="BB106" s="748"/>
      <c r="BC106" s="748"/>
      <c r="BD106" s="748"/>
      <c r="BE106" s="748"/>
      <c r="BF106" s="748"/>
      <c r="BG106" s="748"/>
      <c r="BH106" s="748"/>
      <c r="BI106" s="749"/>
      <c r="BJ106" s="750"/>
      <c r="BK106" s="750"/>
      <c r="BL106" s="750"/>
      <c r="BM106" s="751"/>
      <c r="BN106" s="5"/>
    </row>
    <row r="107" spans="1:66" ht="21.95" customHeight="1">
      <c r="A107" s="665"/>
      <c r="B107" s="670"/>
      <c r="C107" s="671"/>
      <c r="D107" s="671"/>
      <c r="E107" s="671"/>
      <c r="F107" s="671"/>
      <c r="G107" s="671"/>
      <c r="H107" s="671"/>
      <c r="I107" s="672"/>
      <c r="J107" s="679"/>
      <c r="K107" s="680"/>
      <c r="L107" s="680"/>
      <c r="M107" s="680"/>
      <c r="N107" s="681"/>
      <c r="O107" s="840"/>
      <c r="P107" s="841"/>
      <c r="Q107" s="841"/>
      <c r="R107" s="842"/>
      <c r="S107" s="849"/>
      <c r="T107" s="850"/>
      <c r="U107" s="850"/>
      <c r="V107" s="850"/>
      <c r="W107" s="850"/>
      <c r="X107" s="850"/>
      <c r="Y107" s="851"/>
      <c r="Z107" s="858"/>
      <c r="AA107" s="859"/>
      <c r="AB107" s="859"/>
      <c r="AC107" s="859"/>
      <c r="AD107" s="859"/>
      <c r="AE107" s="859"/>
      <c r="AF107" s="860"/>
      <c r="AG107" s="744" t="s">
        <v>313</v>
      </c>
      <c r="AH107" s="745"/>
      <c r="AI107" s="745"/>
      <c r="AJ107" s="745"/>
      <c r="AK107" s="745"/>
      <c r="AL107" s="745"/>
      <c r="AM107" s="745"/>
      <c r="AN107" s="745"/>
      <c r="AO107" s="745"/>
      <c r="AP107" s="746"/>
      <c r="AQ107" s="747" t="s">
        <v>23</v>
      </c>
      <c r="AR107" s="748"/>
      <c r="AS107" s="748"/>
      <c r="AT107" s="748"/>
      <c r="AU107" s="748"/>
      <c r="AV107" s="748"/>
      <c r="AW107" s="748"/>
      <c r="AX107" s="748"/>
      <c r="AY107" s="748"/>
      <c r="AZ107" s="748"/>
      <c r="BA107" s="748"/>
      <c r="BB107" s="748"/>
      <c r="BC107" s="748"/>
      <c r="BD107" s="748"/>
      <c r="BE107" s="748"/>
      <c r="BF107" s="748"/>
      <c r="BG107" s="748"/>
      <c r="BH107" s="748"/>
      <c r="BI107" s="749"/>
      <c r="BJ107" s="750"/>
      <c r="BK107" s="750"/>
      <c r="BL107" s="750"/>
      <c r="BM107" s="751"/>
      <c r="BN107" s="5"/>
    </row>
    <row r="108" spans="1:66" ht="21.95" customHeight="1">
      <c r="A108" s="665"/>
      <c r="B108" s="670"/>
      <c r="C108" s="671"/>
      <c r="D108" s="671"/>
      <c r="E108" s="671"/>
      <c r="F108" s="671"/>
      <c r="G108" s="671"/>
      <c r="H108" s="671"/>
      <c r="I108" s="672"/>
      <c r="J108" s="679"/>
      <c r="K108" s="680"/>
      <c r="L108" s="680"/>
      <c r="M108" s="680"/>
      <c r="N108" s="681"/>
      <c r="O108" s="840"/>
      <c r="P108" s="841"/>
      <c r="Q108" s="841"/>
      <c r="R108" s="842"/>
      <c r="S108" s="849"/>
      <c r="T108" s="850"/>
      <c r="U108" s="850"/>
      <c r="V108" s="850"/>
      <c r="W108" s="850"/>
      <c r="X108" s="850"/>
      <c r="Y108" s="851"/>
      <c r="Z108" s="858"/>
      <c r="AA108" s="859"/>
      <c r="AB108" s="859"/>
      <c r="AC108" s="859"/>
      <c r="AD108" s="859"/>
      <c r="AE108" s="859"/>
      <c r="AF108" s="860"/>
      <c r="AG108" s="744" t="s">
        <v>345</v>
      </c>
      <c r="AH108" s="745"/>
      <c r="AI108" s="745"/>
      <c r="AJ108" s="745"/>
      <c r="AK108" s="745"/>
      <c r="AL108" s="745"/>
      <c r="AM108" s="745"/>
      <c r="AN108" s="745"/>
      <c r="AO108" s="745"/>
      <c r="AP108" s="746"/>
      <c r="AQ108" s="747" t="s">
        <v>23</v>
      </c>
      <c r="AR108" s="748"/>
      <c r="AS108" s="748"/>
      <c r="AT108" s="748"/>
      <c r="AU108" s="748"/>
      <c r="AV108" s="748"/>
      <c r="AW108" s="748"/>
      <c r="AX108" s="748"/>
      <c r="AY108" s="748"/>
      <c r="AZ108" s="748"/>
      <c r="BA108" s="748"/>
      <c r="BB108" s="748"/>
      <c r="BC108" s="748"/>
      <c r="BD108" s="748"/>
      <c r="BE108" s="748"/>
      <c r="BF108" s="748"/>
      <c r="BG108" s="748"/>
      <c r="BH108" s="748"/>
      <c r="BI108" s="749"/>
      <c r="BJ108" s="736"/>
      <c r="BK108" s="737"/>
      <c r="BL108" s="737"/>
      <c r="BM108" s="738"/>
      <c r="BN108" s="5"/>
    </row>
    <row r="109" spans="1:66" ht="21.95" customHeight="1">
      <c r="A109" s="665"/>
      <c r="B109" s="670"/>
      <c r="C109" s="671"/>
      <c r="D109" s="671"/>
      <c r="E109" s="671"/>
      <c r="F109" s="671"/>
      <c r="G109" s="671"/>
      <c r="H109" s="671"/>
      <c r="I109" s="672"/>
      <c r="J109" s="679"/>
      <c r="K109" s="680"/>
      <c r="L109" s="680"/>
      <c r="M109" s="680"/>
      <c r="N109" s="681"/>
      <c r="O109" s="840"/>
      <c r="P109" s="841"/>
      <c r="Q109" s="841"/>
      <c r="R109" s="842"/>
      <c r="S109" s="849"/>
      <c r="T109" s="850"/>
      <c r="U109" s="850"/>
      <c r="V109" s="850"/>
      <c r="W109" s="850"/>
      <c r="X109" s="850"/>
      <c r="Y109" s="851"/>
      <c r="Z109" s="858"/>
      <c r="AA109" s="859"/>
      <c r="AB109" s="859"/>
      <c r="AC109" s="859"/>
      <c r="AD109" s="859"/>
      <c r="AE109" s="859"/>
      <c r="AF109" s="860"/>
      <c r="AG109" s="744" t="s">
        <v>341</v>
      </c>
      <c r="AH109" s="745"/>
      <c r="AI109" s="745"/>
      <c r="AJ109" s="745"/>
      <c r="AK109" s="745"/>
      <c r="AL109" s="745"/>
      <c r="AM109" s="745"/>
      <c r="AN109" s="745"/>
      <c r="AO109" s="745"/>
      <c r="AP109" s="746"/>
      <c r="AQ109" s="747" t="s">
        <v>23</v>
      </c>
      <c r="AR109" s="748"/>
      <c r="AS109" s="748"/>
      <c r="AT109" s="748"/>
      <c r="AU109" s="748"/>
      <c r="AV109" s="748"/>
      <c r="AW109" s="748"/>
      <c r="AX109" s="748"/>
      <c r="AY109" s="748"/>
      <c r="AZ109" s="748"/>
      <c r="BA109" s="748"/>
      <c r="BB109" s="748"/>
      <c r="BC109" s="748"/>
      <c r="BD109" s="748"/>
      <c r="BE109" s="748"/>
      <c r="BF109" s="748"/>
      <c r="BG109" s="748"/>
      <c r="BH109" s="748"/>
      <c r="BI109" s="749"/>
      <c r="BJ109" s="727"/>
      <c r="BK109" s="728"/>
      <c r="BL109" s="728"/>
      <c r="BM109" s="729"/>
      <c r="BN109" s="5"/>
    </row>
    <row r="110" spans="1:66" s="5" customFormat="1" ht="22.7" customHeight="1">
      <c r="A110" s="665"/>
      <c r="B110" s="670"/>
      <c r="C110" s="671"/>
      <c r="D110" s="671"/>
      <c r="E110" s="671"/>
      <c r="F110" s="671"/>
      <c r="G110" s="671"/>
      <c r="H110" s="671"/>
      <c r="I110" s="672"/>
      <c r="J110" s="679"/>
      <c r="K110" s="680"/>
      <c r="L110" s="680"/>
      <c r="M110" s="680"/>
      <c r="N110" s="681"/>
      <c r="O110" s="840"/>
      <c r="P110" s="841"/>
      <c r="Q110" s="841"/>
      <c r="R110" s="842"/>
      <c r="S110" s="849"/>
      <c r="T110" s="850"/>
      <c r="U110" s="850"/>
      <c r="V110" s="850"/>
      <c r="W110" s="850"/>
      <c r="X110" s="850"/>
      <c r="Y110" s="851"/>
      <c r="Z110" s="858"/>
      <c r="AA110" s="859"/>
      <c r="AB110" s="859"/>
      <c r="AC110" s="859"/>
      <c r="AD110" s="859"/>
      <c r="AE110" s="859"/>
      <c r="AF110" s="860"/>
      <c r="AG110" s="865" t="s">
        <v>346</v>
      </c>
      <c r="AH110" s="865"/>
      <c r="AI110" s="865"/>
      <c r="AJ110" s="865"/>
      <c r="AK110" s="865"/>
      <c r="AL110" s="865"/>
      <c r="AM110" s="865"/>
      <c r="AN110" s="865"/>
      <c r="AO110" s="865"/>
      <c r="AP110" s="865"/>
      <c r="AQ110" s="866" t="s">
        <v>23</v>
      </c>
      <c r="AR110" s="866"/>
      <c r="AS110" s="866"/>
      <c r="AT110" s="866"/>
      <c r="AU110" s="866"/>
      <c r="AV110" s="866"/>
      <c r="AW110" s="866"/>
      <c r="AX110" s="866"/>
      <c r="AY110" s="866"/>
      <c r="AZ110" s="866"/>
      <c r="BA110" s="866"/>
      <c r="BB110" s="866"/>
      <c r="BC110" s="866"/>
      <c r="BD110" s="866"/>
      <c r="BE110" s="866"/>
      <c r="BF110" s="866"/>
      <c r="BG110" s="866"/>
      <c r="BH110" s="866"/>
      <c r="BI110" s="866"/>
      <c r="BJ110" s="727"/>
      <c r="BK110" s="728"/>
      <c r="BL110" s="728"/>
      <c r="BM110" s="729"/>
    </row>
    <row r="111" spans="1:66" ht="22.7" customHeight="1">
      <c r="A111" s="665"/>
      <c r="B111" s="670"/>
      <c r="C111" s="671"/>
      <c r="D111" s="671"/>
      <c r="E111" s="671"/>
      <c r="F111" s="671"/>
      <c r="G111" s="671"/>
      <c r="H111" s="671"/>
      <c r="I111" s="672"/>
      <c r="J111" s="679"/>
      <c r="K111" s="680"/>
      <c r="L111" s="680"/>
      <c r="M111" s="680"/>
      <c r="N111" s="681"/>
      <c r="O111" s="840"/>
      <c r="P111" s="841"/>
      <c r="Q111" s="841"/>
      <c r="R111" s="842"/>
      <c r="S111" s="849"/>
      <c r="T111" s="850"/>
      <c r="U111" s="850"/>
      <c r="V111" s="850"/>
      <c r="W111" s="850"/>
      <c r="X111" s="850"/>
      <c r="Y111" s="851"/>
      <c r="Z111" s="858"/>
      <c r="AA111" s="859"/>
      <c r="AB111" s="859"/>
      <c r="AC111" s="859"/>
      <c r="AD111" s="859"/>
      <c r="AE111" s="859"/>
      <c r="AF111" s="860"/>
      <c r="AG111" s="865" t="s">
        <v>33</v>
      </c>
      <c r="AH111" s="865"/>
      <c r="AI111" s="865"/>
      <c r="AJ111" s="865"/>
      <c r="AK111" s="865"/>
      <c r="AL111" s="865"/>
      <c r="AM111" s="865"/>
      <c r="AN111" s="865"/>
      <c r="AO111" s="865"/>
      <c r="AP111" s="865"/>
      <c r="AQ111" s="866" t="s">
        <v>23</v>
      </c>
      <c r="AR111" s="866"/>
      <c r="AS111" s="866"/>
      <c r="AT111" s="866"/>
      <c r="AU111" s="866"/>
      <c r="AV111" s="866"/>
      <c r="AW111" s="866"/>
      <c r="AX111" s="866"/>
      <c r="AY111" s="866"/>
      <c r="AZ111" s="866"/>
      <c r="BA111" s="866"/>
      <c r="BB111" s="866"/>
      <c r="BC111" s="866"/>
      <c r="BD111" s="866"/>
      <c r="BE111" s="866"/>
      <c r="BF111" s="866"/>
      <c r="BG111" s="866"/>
      <c r="BH111" s="866"/>
      <c r="BI111" s="866"/>
      <c r="BJ111" s="727"/>
      <c r="BK111" s="728"/>
      <c r="BL111" s="728"/>
      <c r="BM111" s="729"/>
      <c r="BN111" s="5"/>
    </row>
    <row r="112" spans="1:66" ht="22.7" customHeight="1">
      <c r="A112" s="665"/>
      <c r="B112" s="670"/>
      <c r="C112" s="671"/>
      <c r="D112" s="671"/>
      <c r="E112" s="671"/>
      <c r="F112" s="671"/>
      <c r="G112" s="671"/>
      <c r="H112" s="671"/>
      <c r="I112" s="672"/>
      <c r="J112" s="679"/>
      <c r="K112" s="680"/>
      <c r="L112" s="680"/>
      <c r="M112" s="680"/>
      <c r="N112" s="681"/>
      <c r="O112" s="840"/>
      <c r="P112" s="841"/>
      <c r="Q112" s="841"/>
      <c r="R112" s="842"/>
      <c r="S112" s="849"/>
      <c r="T112" s="850"/>
      <c r="U112" s="850"/>
      <c r="V112" s="850"/>
      <c r="W112" s="850"/>
      <c r="X112" s="850"/>
      <c r="Y112" s="851"/>
      <c r="Z112" s="858"/>
      <c r="AA112" s="859"/>
      <c r="AB112" s="859"/>
      <c r="AC112" s="859"/>
      <c r="AD112" s="859"/>
      <c r="AE112" s="859"/>
      <c r="AF112" s="860"/>
      <c r="AG112" s="744" t="s">
        <v>37</v>
      </c>
      <c r="AH112" s="745"/>
      <c r="AI112" s="745"/>
      <c r="AJ112" s="745"/>
      <c r="AK112" s="745"/>
      <c r="AL112" s="745"/>
      <c r="AM112" s="745"/>
      <c r="AN112" s="745"/>
      <c r="AO112" s="745"/>
      <c r="AP112" s="746"/>
      <c r="AQ112" s="747" t="s">
        <v>23</v>
      </c>
      <c r="AR112" s="748"/>
      <c r="AS112" s="748"/>
      <c r="AT112" s="748"/>
      <c r="AU112" s="748"/>
      <c r="AV112" s="748"/>
      <c r="AW112" s="748"/>
      <c r="AX112" s="748"/>
      <c r="AY112" s="748"/>
      <c r="AZ112" s="748"/>
      <c r="BA112" s="748"/>
      <c r="BB112" s="748"/>
      <c r="BC112" s="748"/>
      <c r="BD112" s="748"/>
      <c r="BE112" s="748"/>
      <c r="BF112" s="748"/>
      <c r="BG112" s="748"/>
      <c r="BH112" s="748"/>
      <c r="BI112" s="749"/>
      <c r="BJ112" s="736"/>
      <c r="BK112" s="737"/>
      <c r="BL112" s="737"/>
      <c r="BM112" s="738"/>
      <c r="BN112" s="5"/>
    </row>
    <row r="113" spans="1:66" ht="22.7" customHeight="1">
      <c r="A113" s="665"/>
      <c r="B113" s="670"/>
      <c r="C113" s="671"/>
      <c r="D113" s="671"/>
      <c r="E113" s="671"/>
      <c r="F113" s="671"/>
      <c r="G113" s="671"/>
      <c r="H113" s="671"/>
      <c r="I113" s="672"/>
      <c r="J113" s="679"/>
      <c r="K113" s="680"/>
      <c r="L113" s="680"/>
      <c r="M113" s="680"/>
      <c r="N113" s="681"/>
      <c r="O113" s="840"/>
      <c r="P113" s="841"/>
      <c r="Q113" s="841"/>
      <c r="R113" s="842"/>
      <c r="S113" s="849"/>
      <c r="T113" s="850"/>
      <c r="U113" s="850"/>
      <c r="V113" s="850"/>
      <c r="W113" s="850"/>
      <c r="X113" s="850"/>
      <c r="Y113" s="851"/>
      <c r="Z113" s="858"/>
      <c r="AA113" s="859"/>
      <c r="AB113" s="859"/>
      <c r="AC113" s="859"/>
      <c r="AD113" s="859"/>
      <c r="AE113" s="859"/>
      <c r="AF113" s="860"/>
      <c r="AG113" s="744" t="s">
        <v>38</v>
      </c>
      <c r="AH113" s="745"/>
      <c r="AI113" s="745"/>
      <c r="AJ113" s="745"/>
      <c r="AK113" s="745"/>
      <c r="AL113" s="745"/>
      <c r="AM113" s="745"/>
      <c r="AN113" s="745"/>
      <c r="AO113" s="745"/>
      <c r="AP113" s="746"/>
      <c r="AQ113" s="747" t="s">
        <v>23</v>
      </c>
      <c r="AR113" s="748"/>
      <c r="AS113" s="748"/>
      <c r="AT113" s="748"/>
      <c r="AU113" s="748"/>
      <c r="AV113" s="748"/>
      <c r="AW113" s="748"/>
      <c r="AX113" s="748"/>
      <c r="AY113" s="748"/>
      <c r="AZ113" s="748"/>
      <c r="BA113" s="748"/>
      <c r="BB113" s="748"/>
      <c r="BC113" s="748"/>
      <c r="BD113" s="748"/>
      <c r="BE113" s="748"/>
      <c r="BF113" s="748"/>
      <c r="BG113" s="748"/>
      <c r="BH113" s="748"/>
      <c r="BI113" s="749"/>
      <c r="BJ113" s="736"/>
      <c r="BK113" s="737"/>
      <c r="BL113" s="737"/>
      <c r="BM113" s="738"/>
      <c r="BN113" s="5"/>
    </row>
    <row r="114" spans="1:66" ht="22.7" customHeight="1">
      <c r="A114" s="665"/>
      <c r="B114" s="670"/>
      <c r="C114" s="671"/>
      <c r="D114" s="671"/>
      <c r="E114" s="671"/>
      <c r="F114" s="671"/>
      <c r="G114" s="671"/>
      <c r="H114" s="671"/>
      <c r="I114" s="672"/>
      <c r="J114" s="679"/>
      <c r="K114" s="680"/>
      <c r="L114" s="680"/>
      <c r="M114" s="680"/>
      <c r="N114" s="681"/>
      <c r="O114" s="840"/>
      <c r="P114" s="841"/>
      <c r="Q114" s="841"/>
      <c r="R114" s="842"/>
      <c r="S114" s="849"/>
      <c r="T114" s="850"/>
      <c r="U114" s="850"/>
      <c r="V114" s="850"/>
      <c r="W114" s="850"/>
      <c r="X114" s="850"/>
      <c r="Y114" s="851"/>
      <c r="Z114" s="858"/>
      <c r="AA114" s="859"/>
      <c r="AB114" s="859"/>
      <c r="AC114" s="859"/>
      <c r="AD114" s="859"/>
      <c r="AE114" s="859"/>
      <c r="AF114" s="860"/>
      <c r="AG114" s="744" t="s">
        <v>303</v>
      </c>
      <c r="AH114" s="745"/>
      <c r="AI114" s="745"/>
      <c r="AJ114" s="745"/>
      <c r="AK114" s="745"/>
      <c r="AL114" s="745"/>
      <c r="AM114" s="745"/>
      <c r="AN114" s="745"/>
      <c r="AO114" s="745"/>
      <c r="AP114" s="746"/>
      <c r="AQ114" s="747" t="s">
        <v>23</v>
      </c>
      <c r="AR114" s="748"/>
      <c r="AS114" s="748"/>
      <c r="AT114" s="748"/>
      <c r="AU114" s="748"/>
      <c r="AV114" s="748"/>
      <c r="AW114" s="748"/>
      <c r="AX114" s="748"/>
      <c r="AY114" s="748"/>
      <c r="AZ114" s="748"/>
      <c r="BA114" s="748"/>
      <c r="BB114" s="748"/>
      <c r="BC114" s="748"/>
      <c r="BD114" s="748"/>
      <c r="BE114" s="748"/>
      <c r="BF114" s="748"/>
      <c r="BG114" s="748"/>
      <c r="BH114" s="748"/>
      <c r="BI114" s="749"/>
      <c r="BJ114" s="736"/>
      <c r="BK114" s="737"/>
      <c r="BL114" s="737"/>
      <c r="BM114" s="738"/>
      <c r="BN114" s="5"/>
    </row>
    <row r="115" spans="1:66" ht="63" customHeight="1">
      <c r="A115" s="665"/>
      <c r="B115" s="670"/>
      <c r="C115" s="671"/>
      <c r="D115" s="671"/>
      <c r="E115" s="671"/>
      <c r="F115" s="671"/>
      <c r="G115" s="671"/>
      <c r="H115" s="671"/>
      <c r="I115" s="672"/>
      <c r="J115" s="679"/>
      <c r="K115" s="680"/>
      <c r="L115" s="680"/>
      <c r="M115" s="680"/>
      <c r="N115" s="681"/>
      <c r="O115" s="840"/>
      <c r="P115" s="841"/>
      <c r="Q115" s="841"/>
      <c r="R115" s="842"/>
      <c r="S115" s="849"/>
      <c r="T115" s="850"/>
      <c r="U115" s="850"/>
      <c r="V115" s="850"/>
      <c r="W115" s="850"/>
      <c r="X115" s="850"/>
      <c r="Y115" s="851"/>
      <c r="Z115" s="858"/>
      <c r="AA115" s="859"/>
      <c r="AB115" s="859"/>
      <c r="AC115" s="859"/>
      <c r="AD115" s="859"/>
      <c r="AE115" s="859"/>
      <c r="AF115" s="860"/>
      <c r="AG115" s="744" t="s">
        <v>329</v>
      </c>
      <c r="AH115" s="745"/>
      <c r="AI115" s="745"/>
      <c r="AJ115" s="745"/>
      <c r="AK115" s="745"/>
      <c r="AL115" s="745"/>
      <c r="AM115" s="745"/>
      <c r="AN115" s="745"/>
      <c r="AO115" s="745"/>
      <c r="AP115" s="746"/>
      <c r="AQ115" s="758" t="s">
        <v>304</v>
      </c>
      <c r="AR115" s="759"/>
      <c r="AS115" s="759"/>
      <c r="AT115" s="759"/>
      <c r="AU115" s="759"/>
      <c r="AV115" s="759"/>
      <c r="AW115" s="759"/>
      <c r="AX115" s="759"/>
      <c r="AY115" s="759"/>
      <c r="AZ115" s="759"/>
      <c r="BA115" s="759"/>
      <c r="BB115" s="759"/>
      <c r="BC115" s="759"/>
      <c r="BD115" s="759"/>
      <c r="BE115" s="759"/>
      <c r="BF115" s="759"/>
      <c r="BG115" s="759"/>
      <c r="BH115" s="759"/>
      <c r="BI115" s="760"/>
      <c r="BJ115" s="736"/>
      <c r="BK115" s="737"/>
      <c r="BL115" s="737"/>
      <c r="BM115" s="738"/>
      <c r="BN115" s="5"/>
    </row>
    <row r="116" spans="1:66" ht="21.75" customHeight="1">
      <c r="A116" s="665"/>
      <c r="B116" s="670"/>
      <c r="C116" s="671"/>
      <c r="D116" s="671"/>
      <c r="E116" s="671"/>
      <c r="F116" s="671"/>
      <c r="G116" s="671"/>
      <c r="H116" s="671"/>
      <c r="I116" s="672"/>
      <c r="J116" s="679"/>
      <c r="K116" s="680"/>
      <c r="L116" s="680"/>
      <c r="M116" s="680"/>
      <c r="N116" s="681"/>
      <c r="O116" s="840"/>
      <c r="P116" s="841"/>
      <c r="Q116" s="841"/>
      <c r="R116" s="842"/>
      <c r="S116" s="849"/>
      <c r="T116" s="850"/>
      <c r="U116" s="850"/>
      <c r="V116" s="850"/>
      <c r="W116" s="850"/>
      <c r="X116" s="850"/>
      <c r="Y116" s="851"/>
      <c r="Z116" s="858"/>
      <c r="AA116" s="859"/>
      <c r="AB116" s="859"/>
      <c r="AC116" s="859"/>
      <c r="AD116" s="859"/>
      <c r="AE116" s="859"/>
      <c r="AF116" s="860"/>
      <c r="AG116" s="730" t="s">
        <v>40</v>
      </c>
      <c r="AH116" s="731"/>
      <c r="AI116" s="731"/>
      <c r="AJ116" s="731"/>
      <c r="AK116" s="731"/>
      <c r="AL116" s="731"/>
      <c r="AM116" s="731"/>
      <c r="AN116" s="731"/>
      <c r="AO116" s="731"/>
      <c r="AP116" s="732"/>
      <c r="AQ116" s="733" t="s">
        <v>41</v>
      </c>
      <c r="AR116" s="734"/>
      <c r="AS116" s="734"/>
      <c r="AT116" s="734"/>
      <c r="AU116" s="734"/>
      <c r="AV116" s="734"/>
      <c r="AW116" s="734"/>
      <c r="AX116" s="734"/>
      <c r="AY116" s="734"/>
      <c r="AZ116" s="734"/>
      <c r="BA116" s="734"/>
      <c r="BB116" s="734"/>
      <c r="BC116" s="734"/>
      <c r="BD116" s="734"/>
      <c r="BE116" s="734"/>
      <c r="BF116" s="734"/>
      <c r="BG116" s="734"/>
      <c r="BH116" s="734"/>
      <c r="BI116" s="735"/>
      <c r="BJ116" s="736"/>
      <c r="BK116" s="737"/>
      <c r="BL116" s="737"/>
      <c r="BM116" s="738"/>
      <c r="BN116" s="5"/>
    </row>
    <row r="117" spans="1:66" ht="21.75" customHeight="1">
      <c r="A117" s="665"/>
      <c r="B117" s="673"/>
      <c r="C117" s="674"/>
      <c r="D117" s="674"/>
      <c r="E117" s="674"/>
      <c r="F117" s="674"/>
      <c r="G117" s="674"/>
      <c r="H117" s="674"/>
      <c r="I117" s="675"/>
      <c r="J117" s="834"/>
      <c r="K117" s="835"/>
      <c r="L117" s="835"/>
      <c r="M117" s="835"/>
      <c r="N117" s="836"/>
      <c r="O117" s="843"/>
      <c r="P117" s="844"/>
      <c r="Q117" s="844"/>
      <c r="R117" s="845"/>
      <c r="S117" s="852"/>
      <c r="T117" s="853"/>
      <c r="U117" s="853"/>
      <c r="V117" s="853"/>
      <c r="W117" s="853"/>
      <c r="X117" s="853"/>
      <c r="Y117" s="854"/>
      <c r="Z117" s="861"/>
      <c r="AA117" s="862"/>
      <c r="AB117" s="862"/>
      <c r="AC117" s="862"/>
      <c r="AD117" s="862"/>
      <c r="AE117" s="862"/>
      <c r="AF117" s="863"/>
      <c r="AG117" s="730" t="s">
        <v>44</v>
      </c>
      <c r="AH117" s="731"/>
      <c r="AI117" s="731"/>
      <c r="AJ117" s="731"/>
      <c r="AK117" s="731"/>
      <c r="AL117" s="731"/>
      <c r="AM117" s="731"/>
      <c r="AN117" s="731"/>
      <c r="AO117" s="731"/>
      <c r="AP117" s="732"/>
      <c r="AQ117" s="733" t="s">
        <v>45</v>
      </c>
      <c r="AR117" s="734"/>
      <c r="AS117" s="734"/>
      <c r="AT117" s="734"/>
      <c r="AU117" s="734"/>
      <c r="AV117" s="734"/>
      <c r="AW117" s="734"/>
      <c r="AX117" s="734"/>
      <c r="AY117" s="734"/>
      <c r="AZ117" s="734"/>
      <c r="BA117" s="734"/>
      <c r="BB117" s="734"/>
      <c r="BC117" s="734"/>
      <c r="BD117" s="734"/>
      <c r="BE117" s="734"/>
      <c r="BF117" s="734"/>
      <c r="BG117" s="734"/>
      <c r="BH117" s="734"/>
      <c r="BI117" s="735"/>
      <c r="BJ117" s="736"/>
      <c r="BK117" s="737"/>
      <c r="BL117" s="737"/>
      <c r="BM117" s="738"/>
      <c r="BN117" s="5"/>
    </row>
    <row r="118" spans="1:66" ht="21.95" customHeight="1">
      <c r="A118" s="665"/>
      <c r="B118" s="867" t="s">
        <v>347</v>
      </c>
      <c r="C118" s="868"/>
      <c r="D118" s="868"/>
      <c r="E118" s="868"/>
      <c r="F118" s="868"/>
      <c r="G118" s="868"/>
      <c r="H118" s="868"/>
      <c r="I118" s="869"/>
      <c r="J118" s="870"/>
      <c r="K118" s="871"/>
      <c r="L118" s="871"/>
      <c r="M118" s="871"/>
      <c r="N118" s="872"/>
      <c r="O118" s="855"/>
      <c r="P118" s="856"/>
      <c r="Q118" s="856"/>
      <c r="R118" s="857"/>
      <c r="S118" s="846"/>
      <c r="T118" s="847"/>
      <c r="U118" s="847"/>
      <c r="V118" s="847"/>
      <c r="W118" s="847"/>
      <c r="X118" s="847"/>
      <c r="Y118" s="848"/>
      <c r="Z118" s="855"/>
      <c r="AA118" s="856"/>
      <c r="AB118" s="856"/>
      <c r="AC118" s="856"/>
      <c r="AD118" s="856"/>
      <c r="AE118" s="856"/>
      <c r="AF118" s="857"/>
      <c r="AG118" s="864" t="s">
        <v>48</v>
      </c>
      <c r="AH118" s="731"/>
      <c r="AI118" s="731"/>
      <c r="AJ118" s="731"/>
      <c r="AK118" s="731"/>
      <c r="AL118" s="731"/>
      <c r="AM118" s="731"/>
      <c r="AN118" s="731"/>
      <c r="AO118" s="731"/>
      <c r="AP118" s="732"/>
      <c r="AQ118" s="733" t="s">
        <v>23</v>
      </c>
      <c r="AR118" s="734"/>
      <c r="AS118" s="734"/>
      <c r="AT118" s="734"/>
      <c r="AU118" s="734"/>
      <c r="AV118" s="734"/>
      <c r="AW118" s="734"/>
      <c r="AX118" s="734"/>
      <c r="AY118" s="734"/>
      <c r="AZ118" s="734"/>
      <c r="BA118" s="734"/>
      <c r="BB118" s="734"/>
      <c r="BC118" s="734"/>
      <c r="BD118" s="734"/>
      <c r="BE118" s="734"/>
      <c r="BF118" s="734"/>
      <c r="BG118" s="734"/>
      <c r="BH118" s="734"/>
      <c r="BI118" s="735"/>
      <c r="BJ118" s="736"/>
      <c r="BK118" s="737"/>
      <c r="BL118" s="737"/>
      <c r="BM118" s="738"/>
      <c r="BN118" s="5"/>
    </row>
    <row r="119" spans="1:66" ht="22.7" customHeight="1">
      <c r="A119" s="665"/>
      <c r="B119" s="688"/>
      <c r="C119" s="689"/>
      <c r="D119" s="689"/>
      <c r="E119" s="689"/>
      <c r="F119" s="689"/>
      <c r="G119" s="689"/>
      <c r="H119" s="689"/>
      <c r="I119" s="690"/>
      <c r="J119" s="873"/>
      <c r="K119" s="874"/>
      <c r="L119" s="874"/>
      <c r="M119" s="874"/>
      <c r="N119" s="875"/>
      <c r="O119" s="858"/>
      <c r="P119" s="859"/>
      <c r="Q119" s="859"/>
      <c r="R119" s="860"/>
      <c r="S119" s="849"/>
      <c r="T119" s="850"/>
      <c r="U119" s="850"/>
      <c r="V119" s="850"/>
      <c r="W119" s="850"/>
      <c r="X119" s="850"/>
      <c r="Y119" s="851"/>
      <c r="Z119" s="858"/>
      <c r="AA119" s="859"/>
      <c r="AB119" s="859"/>
      <c r="AC119" s="859"/>
      <c r="AD119" s="859"/>
      <c r="AE119" s="859"/>
      <c r="AF119" s="860"/>
      <c r="AG119" s="721" t="s">
        <v>46</v>
      </c>
      <c r="AH119" s="722"/>
      <c r="AI119" s="722"/>
      <c r="AJ119" s="722"/>
      <c r="AK119" s="722"/>
      <c r="AL119" s="722"/>
      <c r="AM119" s="722"/>
      <c r="AN119" s="722"/>
      <c r="AO119" s="722"/>
      <c r="AP119" s="723"/>
      <c r="AQ119" s="724" t="s">
        <v>23</v>
      </c>
      <c r="AR119" s="725"/>
      <c r="AS119" s="725"/>
      <c r="AT119" s="725"/>
      <c r="AU119" s="725"/>
      <c r="AV119" s="725"/>
      <c r="AW119" s="725"/>
      <c r="AX119" s="725"/>
      <c r="AY119" s="725"/>
      <c r="AZ119" s="725"/>
      <c r="BA119" s="725"/>
      <c r="BB119" s="725"/>
      <c r="BC119" s="725"/>
      <c r="BD119" s="725"/>
      <c r="BE119" s="725"/>
      <c r="BF119" s="725"/>
      <c r="BG119" s="725"/>
      <c r="BH119" s="725"/>
      <c r="BI119" s="726"/>
      <c r="BJ119" s="727"/>
      <c r="BK119" s="728"/>
      <c r="BL119" s="728"/>
      <c r="BM119" s="729"/>
      <c r="BN119" s="5"/>
    </row>
    <row r="120" spans="1:66" ht="21.75" customHeight="1">
      <c r="A120" s="665"/>
      <c r="B120" s="688"/>
      <c r="C120" s="689"/>
      <c r="D120" s="689"/>
      <c r="E120" s="689"/>
      <c r="F120" s="689"/>
      <c r="G120" s="689"/>
      <c r="H120" s="689"/>
      <c r="I120" s="690"/>
      <c r="J120" s="873"/>
      <c r="K120" s="874"/>
      <c r="L120" s="874"/>
      <c r="M120" s="874"/>
      <c r="N120" s="875"/>
      <c r="O120" s="858"/>
      <c r="P120" s="859"/>
      <c r="Q120" s="859"/>
      <c r="R120" s="860"/>
      <c r="S120" s="849"/>
      <c r="T120" s="850"/>
      <c r="U120" s="850"/>
      <c r="V120" s="850"/>
      <c r="W120" s="850"/>
      <c r="X120" s="850"/>
      <c r="Y120" s="851"/>
      <c r="Z120" s="858"/>
      <c r="AA120" s="859"/>
      <c r="AB120" s="859"/>
      <c r="AC120" s="859"/>
      <c r="AD120" s="859"/>
      <c r="AE120" s="859"/>
      <c r="AF120" s="860"/>
      <c r="AG120" s="744" t="s">
        <v>340</v>
      </c>
      <c r="AH120" s="745"/>
      <c r="AI120" s="745"/>
      <c r="AJ120" s="745"/>
      <c r="AK120" s="745"/>
      <c r="AL120" s="745"/>
      <c r="AM120" s="745"/>
      <c r="AN120" s="745"/>
      <c r="AO120" s="745"/>
      <c r="AP120" s="746"/>
      <c r="AQ120" s="747" t="s">
        <v>311</v>
      </c>
      <c r="AR120" s="748"/>
      <c r="AS120" s="748"/>
      <c r="AT120" s="748"/>
      <c r="AU120" s="748"/>
      <c r="AV120" s="748"/>
      <c r="AW120" s="748"/>
      <c r="AX120" s="748"/>
      <c r="AY120" s="748"/>
      <c r="AZ120" s="748"/>
      <c r="BA120" s="748"/>
      <c r="BB120" s="748"/>
      <c r="BC120" s="748"/>
      <c r="BD120" s="748"/>
      <c r="BE120" s="748"/>
      <c r="BF120" s="748"/>
      <c r="BG120" s="748"/>
      <c r="BH120" s="748"/>
      <c r="BI120" s="749"/>
      <c r="BJ120" s="736"/>
      <c r="BK120" s="737"/>
      <c r="BL120" s="737"/>
      <c r="BM120" s="738"/>
      <c r="BN120" s="5"/>
    </row>
    <row r="121" spans="1:66" ht="21.95" customHeight="1">
      <c r="A121" s="665"/>
      <c r="B121" s="688"/>
      <c r="C121" s="689"/>
      <c r="D121" s="689"/>
      <c r="E121" s="689"/>
      <c r="F121" s="689"/>
      <c r="G121" s="689"/>
      <c r="H121" s="689"/>
      <c r="I121" s="690"/>
      <c r="J121" s="873"/>
      <c r="K121" s="874"/>
      <c r="L121" s="874"/>
      <c r="M121" s="874"/>
      <c r="N121" s="875"/>
      <c r="O121" s="858"/>
      <c r="P121" s="859"/>
      <c r="Q121" s="859"/>
      <c r="R121" s="860"/>
      <c r="S121" s="849"/>
      <c r="T121" s="850"/>
      <c r="U121" s="850"/>
      <c r="V121" s="850"/>
      <c r="W121" s="850"/>
      <c r="X121" s="850"/>
      <c r="Y121" s="851"/>
      <c r="Z121" s="858"/>
      <c r="AA121" s="859"/>
      <c r="AB121" s="859"/>
      <c r="AC121" s="859"/>
      <c r="AD121" s="859"/>
      <c r="AE121" s="859"/>
      <c r="AF121" s="860"/>
      <c r="AG121" s="744" t="s">
        <v>312</v>
      </c>
      <c r="AH121" s="745"/>
      <c r="AI121" s="745"/>
      <c r="AJ121" s="745"/>
      <c r="AK121" s="745"/>
      <c r="AL121" s="745"/>
      <c r="AM121" s="745"/>
      <c r="AN121" s="745"/>
      <c r="AO121" s="745"/>
      <c r="AP121" s="746"/>
      <c r="AQ121" s="747" t="s">
        <v>311</v>
      </c>
      <c r="AR121" s="748"/>
      <c r="AS121" s="748"/>
      <c r="AT121" s="748"/>
      <c r="AU121" s="748"/>
      <c r="AV121" s="748"/>
      <c r="AW121" s="748"/>
      <c r="AX121" s="748"/>
      <c r="AY121" s="748"/>
      <c r="AZ121" s="748"/>
      <c r="BA121" s="748"/>
      <c r="BB121" s="748"/>
      <c r="BC121" s="748"/>
      <c r="BD121" s="748"/>
      <c r="BE121" s="748"/>
      <c r="BF121" s="748"/>
      <c r="BG121" s="748"/>
      <c r="BH121" s="748"/>
      <c r="BI121" s="749"/>
      <c r="BJ121" s="750"/>
      <c r="BK121" s="750"/>
      <c r="BL121" s="750"/>
      <c r="BM121" s="751"/>
      <c r="BN121" s="5"/>
    </row>
    <row r="122" spans="1:66" ht="21.95" customHeight="1">
      <c r="A122" s="665"/>
      <c r="B122" s="688"/>
      <c r="C122" s="689"/>
      <c r="D122" s="689"/>
      <c r="E122" s="689"/>
      <c r="F122" s="689"/>
      <c r="G122" s="689"/>
      <c r="H122" s="689"/>
      <c r="I122" s="690"/>
      <c r="J122" s="873"/>
      <c r="K122" s="874"/>
      <c r="L122" s="874"/>
      <c r="M122" s="874"/>
      <c r="N122" s="875"/>
      <c r="O122" s="858"/>
      <c r="P122" s="859"/>
      <c r="Q122" s="859"/>
      <c r="R122" s="860"/>
      <c r="S122" s="849"/>
      <c r="T122" s="850"/>
      <c r="U122" s="850"/>
      <c r="V122" s="850"/>
      <c r="W122" s="850"/>
      <c r="X122" s="850"/>
      <c r="Y122" s="851"/>
      <c r="Z122" s="858"/>
      <c r="AA122" s="859"/>
      <c r="AB122" s="859"/>
      <c r="AC122" s="859"/>
      <c r="AD122" s="859"/>
      <c r="AE122" s="859"/>
      <c r="AF122" s="860"/>
      <c r="AG122" s="744" t="s">
        <v>313</v>
      </c>
      <c r="AH122" s="745"/>
      <c r="AI122" s="745"/>
      <c r="AJ122" s="745"/>
      <c r="AK122" s="745"/>
      <c r="AL122" s="745"/>
      <c r="AM122" s="745"/>
      <c r="AN122" s="745"/>
      <c r="AO122" s="745"/>
      <c r="AP122" s="746"/>
      <c r="AQ122" s="747" t="s">
        <v>23</v>
      </c>
      <c r="AR122" s="748"/>
      <c r="AS122" s="748"/>
      <c r="AT122" s="748"/>
      <c r="AU122" s="748"/>
      <c r="AV122" s="748"/>
      <c r="AW122" s="748"/>
      <c r="AX122" s="748"/>
      <c r="AY122" s="748"/>
      <c r="AZ122" s="748"/>
      <c r="BA122" s="748"/>
      <c r="BB122" s="748"/>
      <c r="BC122" s="748"/>
      <c r="BD122" s="748"/>
      <c r="BE122" s="748"/>
      <c r="BF122" s="748"/>
      <c r="BG122" s="748"/>
      <c r="BH122" s="748"/>
      <c r="BI122" s="749"/>
      <c r="BJ122" s="750"/>
      <c r="BK122" s="750"/>
      <c r="BL122" s="750"/>
      <c r="BM122" s="751"/>
      <c r="BN122" s="5"/>
    </row>
    <row r="123" spans="1:66" ht="21.95" customHeight="1">
      <c r="A123" s="665"/>
      <c r="B123" s="688"/>
      <c r="C123" s="689"/>
      <c r="D123" s="689"/>
      <c r="E123" s="689"/>
      <c r="F123" s="689"/>
      <c r="G123" s="689"/>
      <c r="H123" s="689"/>
      <c r="I123" s="690"/>
      <c r="J123" s="873"/>
      <c r="K123" s="874"/>
      <c r="L123" s="874"/>
      <c r="M123" s="874"/>
      <c r="N123" s="875"/>
      <c r="O123" s="858"/>
      <c r="P123" s="859"/>
      <c r="Q123" s="859"/>
      <c r="R123" s="860"/>
      <c r="S123" s="849"/>
      <c r="T123" s="850"/>
      <c r="U123" s="850"/>
      <c r="V123" s="850"/>
      <c r="W123" s="850"/>
      <c r="X123" s="850"/>
      <c r="Y123" s="851"/>
      <c r="Z123" s="858"/>
      <c r="AA123" s="859"/>
      <c r="AB123" s="859"/>
      <c r="AC123" s="859"/>
      <c r="AD123" s="859"/>
      <c r="AE123" s="859"/>
      <c r="AF123" s="860"/>
      <c r="AG123" s="744" t="s">
        <v>345</v>
      </c>
      <c r="AH123" s="745"/>
      <c r="AI123" s="745"/>
      <c r="AJ123" s="745"/>
      <c r="AK123" s="745"/>
      <c r="AL123" s="745"/>
      <c r="AM123" s="745"/>
      <c r="AN123" s="745"/>
      <c r="AO123" s="745"/>
      <c r="AP123" s="746"/>
      <c r="AQ123" s="747" t="s">
        <v>23</v>
      </c>
      <c r="AR123" s="748"/>
      <c r="AS123" s="748"/>
      <c r="AT123" s="748"/>
      <c r="AU123" s="748"/>
      <c r="AV123" s="748"/>
      <c r="AW123" s="748"/>
      <c r="AX123" s="748"/>
      <c r="AY123" s="748"/>
      <c r="AZ123" s="748"/>
      <c r="BA123" s="748"/>
      <c r="BB123" s="748"/>
      <c r="BC123" s="748"/>
      <c r="BD123" s="748"/>
      <c r="BE123" s="748"/>
      <c r="BF123" s="748"/>
      <c r="BG123" s="748"/>
      <c r="BH123" s="748"/>
      <c r="BI123" s="749"/>
      <c r="BJ123" s="736"/>
      <c r="BK123" s="737"/>
      <c r="BL123" s="737"/>
      <c r="BM123" s="738"/>
      <c r="BN123" s="5"/>
    </row>
    <row r="124" spans="1:66" ht="21.95" customHeight="1">
      <c r="A124" s="665"/>
      <c r="B124" s="688"/>
      <c r="C124" s="689"/>
      <c r="D124" s="689"/>
      <c r="E124" s="689"/>
      <c r="F124" s="689"/>
      <c r="G124" s="689"/>
      <c r="H124" s="689"/>
      <c r="I124" s="690"/>
      <c r="J124" s="873"/>
      <c r="K124" s="874"/>
      <c r="L124" s="874"/>
      <c r="M124" s="874"/>
      <c r="N124" s="875"/>
      <c r="O124" s="858"/>
      <c r="P124" s="859"/>
      <c r="Q124" s="859"/>
      <c r="R124" s="860"/>
      <c r="S124" s="849"/>
      <c r="T124" s="850"/>
      <c r="U124" s="850"/>
      <c r="V124" s="850"/>
      <c r="W124" s="850"/>
      <c r="X124" s="850"/>
      <c r="Y124" s="851"/>
      <c r="Z124" s="858"/>
      <c r="AA124" s="859"/>
      <c r="AB124" s="859"/>
      <c r="AC124" s="859"/>
      <c r="AD124" s="859"/>
      <c r="AE124" s="859"/>
      <c r="AF124" s="860"/>
      <c r="AG124" s="744" t="s">
        <v>341</v>
      </c>
      <c r="AH124" s="745"/>
      <c r="AI124" s="745"/>
      <c r="AJ124" s="745"/>
      <c r="AK124" s="745"/>
      <c r="AL124" s="745"/>
      <c r="AM124" s="745"/>
      <c r="AN124" s="745"/>
      <c r="AO124" s="745"/>
      <c r="AP124" s="746"/>
      <c r="AQ124" s="747" t="s">
        <v>23</v>
      </c>
      <c r="AR124" s="748"/>
      <c r="AS124" s="748"/>
      <c r="AT124" s="748"/>
      <c r="AU124" s="748"/>
      <c r="AV124" s="748"/>
      <c r="AW124" s="748"/>
      <c r="AX124" s="748"/>
      <c r="AY124" s="748"/>
      <c r="AZ124" s="748"/>
      <c r="BA124" s="748"/>
      <c r="BB124" s="748"/>
      <c r="BC124" s="748"/>
      <c r="BD124" s="748"/>
      <c r="BE124" s="748"/>
      <c r="BF124" s="748"/>
      <c r="BG124" s="748"/>
      <c r="BH124" s="748"/>
      <c r="BI124" s="749"/>
      <c r="BJ124" s="736"/>
      <c r="BK124" s="737"/>
      <c r="BL124" s="737"/>
      <c r="BM124" s="738"/>
      <c r="BN124" s="5"/>
    </row>
    <row r="125" spans="1:66" ht="22.7" customHeight="1">
      <c r="A125" s="665"/>
      <c r="B125" s="688"/>
      <c r="C125" s="689"/>
      <c r="D125" s="689"/>
      <c r="E125" s="689"/>
      <c r="F125" s="689"/>
      <c r="G125" s="689"/>
      <c r="H125" s="689"/>
      <c r="I125" s="690"/>
      <c r="J125" s="873"/>
      <c r="K125" s="874"/>
      <c r="L125" s="874"/>
      <c r="M125" s="874"/>
      <c r="N125" s="875"/>
      <c r="O125" s="858"/>
      <c r="P125" s="859"/>
      <c r="Q125" s="859"/>
      <c r="R125" s="860"/>
      <c r="S125" s="849"/>
      <c r="T125" s="850"/>
      <c r="U125" s="850"/>
      <c r="V125" s="850"/>
      <c r="W125" s="850"/>
      <c r="X125" s="850"/>
      <c r="Y125" s="851"/>
      <c r="Z125" s="858"/>
      <c r="AA125" s="859"/>
      <c r="AB125" s="859"/>
      <c r="AC125" s="859"/>
      <c r="AD125" s="859"/>
      <c r="AE125" s="859"/>
      <c r="AF125" s="860"/>
      <c r="AG125" s="825" t="s">
        <v>348</v>
      </c>
      <c r="AH125" s="826"/>
      <c r="AI125" s="826"/>
      <c r="AJ125" s="826"/>
      <c r="AK125" s="826"/>
      <c r="AL125" s="826"/>
      <c r="AM125" s="826"/>
      <c r="AN125" s="826"/>
      <c r="AO125" s="826"/>
      <c r="AP125" s="827"/>
      <c r="AQ125" s="747" t="s">
        <v>23</v>
      </c>
      <c r="AR125" s="748"/>
      <c r="AS125" s="748"/>
      <c r="AT125" s="748"/>
      <c r="AU125" s="748"/>
      <c r="AV125" s="748"/>
      <c r="AW125" s="748"/>
      <c r="AX125" s="748"/>
      <c r="AY125" s="748"/>
      <c r="AZ125" s="748"/>
      <c r="BA125" s="748"/>
      <c r="BB125" s="748"/>
      <c r="BC125" s="748"/>
      <c r="BD125" s="748"/>
      <c r="BE125" s="748"/>
      <c r="BF125" s="748"/>
      <c r="BG125" s="748"/>
      <c r="BH125" s="748"/>
      <c r="BI125" s="749"/>
      <c r="BJ125" s="810"/>
      <c r="BK125" s="811"/>
      <c r="BL125" s="811"/>
      <c r="BM125" s="812"/>
      <c r="BN125" s="5"/>
    </row>
    <row r="126" spans="1:66" ht="22.7" customHeight="1">
      <c r="A126" s="665"/>
      <c r="B126" s="688"/>
      <c r="C126" s="689"/>
      <c r="D126" s="689"/>
      <c r="E126" s="689"/>
      <c r="F126" s="689"/>
      <c r="G126" s="689"/>
      <c r="H126" s="689"/>
      <c r="I126" s="690"/>
      <c r="J126" s="873"/>
      <c r="K126" s="874"/>
      <c r="L126" s="874"/>
      <c r="M126" s="874"/>
      <c r="N126" s="875"/>
      <c r="O126" s="858"/>
      <c r="P126" s="859"/>
      <c r="Q126" s="859"/>
      <c r="R126" s="860"/>
      <c r="S126" s="849"/>
      <c r="T126" s="850"/>
      <c r="U126" s="850"/>
      <c r="V126" s="850"/>
      <c r="W126" s="850"/>
      <c r="X126" s="850"/>
      <c r="Y126" s="851"/>
      <c r="Z126" s="858"/>
      <c r="AA126" s="859"/>
      <c r="AB126" s="859"/>
      <c r="AC126" s="859"/>
      <c r="AD126" s="859"/>
      <c r="AE126" s="859"/>
      <c r="AF126" s="860"/>
      <c r="AG126" s="744" t="s">
        <v>33</v>
      </c>
      <c r="AH126" s="745"/>
      <c r="AI126" s="745"/>
      <c r="AJ126" s="745"/>
      <c r="AK126" s="745"/>
      <c r="AL126" s="745"/>
      <c r="AM126" s="745"/>
      <c r="AN126" s="745"/>
      <c r="AO126" s="745"/>
      <c r="AP126" s="746"/>
      <c r="AQ126" s="747" t="s">
        <v>23</v>
      </c>
      <c r="AR126" s="748"/>
      <c r="AS126" s="748"/>
      <c r="AT126" s="748"/>
      <c r="AU126" s="748"/>
      <c r="AV126" s="748"/>
      <c r="AW126" s="748"/>
      <c r="AX126" s="748"/>
      <c r="AY126" s="748"/>
      <c r="AZ126" s="748"/>
      <c r="BA126" s="748"/>
      <c r="BB126" s="748"/>
      <c r="BC126" s="748"/>
      <c r="BD126" s="748"/>
      <c r="BE126" s="748"/>
      <c r="BF126" s="748"/>
      <c r="BG126" s="748"/>
      <c r="BH126" s="748"/>
      <c r="BI126" s="749"/>
      <c r="BJ126" s="736"/>
      <c r="BK126" s="737"/>
      <c r="BL126" s="737"/>
      <c r="BM126" s="738"/>
      <c r="BN126" s="5"/>
    </row>
    <row r="127" spans="1:66" ht="21.95" customHeight="1">
      <c r="A127" s="665"/>
      <c r="B127" s="688"/>
      <c r="C127" s="689"/>
      <c r="D127" s="689"/>
      <c r="E127" s="689"/>
      <c r="F127" s="689"/>
      <c r="G127" s="689"/>
      <c r="H127" s="689"/>
      <c r="I127" s="690"/>
      <c r="J127" s="873"/>
      <c r="K127" s="874"/>
      <c r="L127" s="874"/>
      <c r="M127" s="874"/>
      <c r="N127" s="875"/>
      <c r="O127" s="858"/>
      <c r="P127" s="859"/>
      <c r="Q127" s="859"/>
      <c r="R127" s="860"/>
      <c r="S127" s="849"/>
      <c r="T127" s="850"/>
      <c r="U127" s="850"/>
      <c r="V127" s="850"/>
      <c r="W127" s="850"/>
      <c r="X127" s="850"/>
      <c r="Y127" s="851"/>
      <c r="Z127" s="858"/>
      <c r="AA127" s="859"/>
      <c r="AB127" s="859"/>
      <c r="AC127" s="859"/>
      <c r="AD127" s="859"/>
      <c r="AE127" s="859"/>
      <c r="AF127" s="860"/>
      <c r="AG127" s="744" t="s">
        <v>37</v>
      </c>
      <c r="AH127" s="745"/>
      <c r="AI127" s="745"/>
      <c r="AJ127" s="745"/>
      <c r="AK127" s="745"/>
      <c r="AL127" s="745"/>
      <c r="AM127" s="745"/>
      <c r="AN127" s="745"/>
      <c r="AO127" s="745"/>
      <c r="AP127" s="746"/>
      <c r="AQ127" s="747" t="s">
        <v>23</v>
      </c>
      <c r="AR127" s="748"/>
      <c r="AS127" s="748"/>
      <c r="AT127" s="748"/>
      <c r="AU127" s="748"/>
      <c r="AV127" s="748"/>
      <c r="AW127" s="748"/>
      <c r="AX127" s="748"/>
      <c r="AY127" s="748"/>
      <c r="AZ127" s="748"/>
      <c r="BA127" s="748"/>
      <c r="BB127" s="748"/>
      <c r="BC127" s="748"/>
      <c r="BD127" s="748"/>
      <c r="BE127" s="748"/>
      <c r="BF127" s="748"/>
      <c r="BG127" s="748"/>
      <c r="BH127" s="748"/>
      <c r="BI127" s="749"/>
      <c r="BJ127" s="736"/>
      <c r="BK127" s="737"/>
      <c r="BL127" s="737"/>
      <c r="BM127" s="738"/>
      <c r="BN127" s="5"/>
    </row>
    <row r="128" spans="1:66" ht="22.7" customHeight="1">
      <c r="A128" s="665"/>
      <c r="B128" s="688"/>
      <c r="C128" s="689"/>
      <c r="D128" s="689"/>
      <c r="E128" s="689"/>
      <c r="F128" s="689"/>
      <c r="G128" s="689"/>
      <c r="H128" s="689"/>
      <c r="I128" s="690"/>
      <c r="J128" s="873"/>
      <c r="K128" s="874"/>
      <c r="L128" s="874"/>
      <c r="M128" s="874"/>
      <c r="N128" s="875"/>
      <c r="O128" s="858"/>
      <c r="P128" s="859"/>
      <c r="Q128" s="859"/>
      <c r="R128" s="860"/>
      <c r="S128" s="849"/>
      <c r="T128" s="850"/>
      <c r="U128" s="850"/>
      <c r="V128" s="850"/>
      <c r="W128" s="850"/>
      <c r="X128" s="850"/>
      <c r="Y128" s="851"/>
      <c r="Z128" s="858"/>
      <c r="AA128" s="859"/>
      <c r="AB128" s="859"/>
      <c r="AC128" s="859"/>
      <c r="AD128" s="859"/>
      <c r="AE128" s="859"/>
      <c r="AF128" s="860"/>
      <c r="AG128" s="744" t="s">
        <v>38</v>
      </c>
      <c r="AH128" s="745"/>
      <c r="AI128" s="745"/>
      <c r="AJ128" s="745"/>
      <c r="AK128" s="745"/>
      <c r="AL128" s="745"/>
      <c r="AM128" s="745"/>
      <c r="AN128" s="745"/>
      <c r="AO128" s="745"/>
      <c r="AP128" s="746"/>
      <c r="AQ128" s="747" t="s">
        <v>23</v>
      </c>
      <c r="AR128" s="748"/>
      <c r="AS128" s="748"/>
      <c r="AT128" s="748"/>
      <c r="AU128" s="748"/>
      <c r="AV128" s="748"/>
      <c r="AW128" s="748"/>
      <c r="AX128" s="748"/>
      <c r="AY128" s="748"/>
      <c r="AZ128" s="748"/>
      <c r="BA128" s="748"/>
      <c r="BB128" s="748"/>
      <c r="BC128" s="748"/>
      <c r="BD128" s="748"/>
      <c r="BE128" s="748"/>
      <c r="BF128" s="748"/>
      <c r="BG128" s="748"/>
      <c r="BH128" s="748"/>
      <c r="BI128" s="749"/>
      <c r="BJ128" s="736"/>
      <c r="BK128" s="737"/>
      <c r="BL128" s="737"/>
      <c r="BM128" s="738"/>
      <c r="BN128" s="5"/>
    </row>
    <row r="129" spans="1:256" ht="22.7" customHeight="1">
      <c r="A129" s="665"/>
      <c r="B129" s="688"/>
      <c r="C129" s="689"/>
      <c r="D129" s="689"/>
      <c r="E129" s="689"/>
      <c r="F129" s="689"/>
      <c r="G129" s="689"/>
      <c r="H129" s="689"/>
      <c r="I129" s="690"/>
      <c r="J129" s="873"/>
      <c r="K129" s="874"/>
      <c r="L129" s="874"/>
      <c r="M129" s="874"/>
      <c r="N129" s="875"/>
      <c r="O129" s="858"/>
      <c r="P129" s="859"/>
      <c r="Q129" s="859"/>
      <c r="R129" s="860"/>
      <c r="S129" s="849"/>
      <c r="T129" s="850"/>
      <c r="U129" s="850"/>
      <c r="V129" s="850"/>
      <c r="W129" s="850"/>
      <c r="X129" s="850"/>
      <c r="Y129" s="851"/>
      <c r="Z129" s="858"/>
      <c r="AA129" s="859"/>
      <c r="AB129" s="859"/>
      <c r="AC129" s="859"/>
      <c r="AD129" s="859"/>
      <c r="AE129" s="859"/>
      <c r="AF129" s="860"/>
      <c r="AG129" s="744" t="s">
        <v>303</v>
      </c>
      <c r="AH129" s="745"/>
      <c r="AI129" s="745"/>
      <c r="AJ129" s="745"/>
      <c r="AK129" s="745"/>
      <c r="AL129" s="745"/>
      <c r="AM129" s="745"/>
      <c r="AN129" s="745"/>
      <c r="AO129" s="745"/>
      <c r="AP129" s="746"/>
      <c r="AQ129" s="747" t="s">
        <v>23</v>
      </c>
      <c r="AR129" s="748"/>
      <c r="AS129" s="748"/>
      <c r="AT129" s="748"/>
      <c r="AU129" s="748"/>
      <c r="AV129" s="748"/>
      <c r="AW129" s="748"/>
      <c r="AX129" s="748"/>
      <c r="AY129" s="748"/>
      <c r="AZ129" s="748"/>
      <c r="BA129" s="748"/>
      <c r="BB129" s="748"/>
      <c r="BC129" s="748"/>
      <c r="BD129" s="748"/>
      <c r="BE129" s="748"/>
      <c r="BF129" s="748"/>
      <c r="BG129" s="748"/>
      <c r="BH129" s="748"/>
      <c r="BI129" s="749"/>
      <c r="BJ129" s="736"/>
      <c r="BK129" s="737"/>
      <c r="BL129" s="737"/>
      <c r="BM129" s="738"/>
      <c r="BN129" s="5"/>
    </row>
    <row r="130" spans="1:256" ht="63" customHeight="1">
      <c r="A130" s="665"/>
      <c r="B130" s="688"/>
      <c r="C130" s="689"/>
      <c r="D130" s="689"/>
      <c r="E130" s="689"/>
      <c r="F130" s="689"/>
      <c r="G130" s="689"/>
      <c r="H130" s="689"/>
      <c r="I130" s="690"/>
      <c r="J130" s="873"/>
      <c r="K130" s="874"/>
      <c r="L130" s="874"/>
      <c r="M130" s="874"/>
      <c r="N130" s="875"/>
      <c r="O130" s="858"/>
      <c r="P130" s="859"/>
      <c r="Q130" s="859"/>
      <c r="R130" s="860"/>
      <c r="S130" s="849"/>
      <c r="T130" s="850"/>
      <c r="U130" s="850"/>
      <c r="V130" s="850"/>
      <c r="W130" s="850"/>
      <c r="X130" s="850"/>
      <c r="Y130" s="851"/>
      <c r="Z130" s="858"/>
      <c r="AA130" s="859"/>
      <c r="AB130" s="859"/>
      <c r="AC130" s="859"/>
      <c r="AD130" s="859"/>
      <c r="AE130" s="859"/>
      <c r="AF130" s="860"/>
      <c r="AG130" s="744" t="s">
        <v>329</v>
      </c>
      <c r="AH130" s="745"/>
      <c r="AI130" s="745"/>
      <c r="AJ130" s="745"/>
      <c r="AK130" s="745"/>
      <c r="AL130" s="745"/>
      <c r="AM130" s="745"/>
      <c r="AN130" s="745"/>
      <c r="AO130" s="745"/>
      <c r="AP130" s="746"/>
      <c r="AQ130" s="758" t="s">
        <v>304</v>
      </c>
      <c r="AR130" s="759"/>
      <c r="AS130" s="759"/>
      <c r="AT130" s="759"/>
      <c r="AU130" s="759"/>
      <c r="AV130" s="759"/>
      <c r="AW130" s="759"/>
      <c r="AX130" s="759"/>
      <c r="AY130" s="759"/>
      <c r="AZ130" s="759"/>
      <c r="BA130" s="759"/>
      <c r="BB130" s="759"/>
      <c r="BC130" s="759"/>
      <c r="BD130" s="759"/>
      <c r="BE130" s="759"/>
      <c r="BF130" s="759"/>
      <c r="BG130" s="759"/>
      <c r="BH130" s="759"/>
      <c r="BI130" s="760"/>
      <c r="BJ130" s="736"/>
      <c r="BK130" s="737"/>
      <c r="BL130" s="737"/>
      <c r="BM130" s="738"/>
      <c r="BN130" s="5"/>
    </row>
    <row r="131" spans="1:256" ht="21.95" customHeight="1">
      <c r="A131" s="665"/>
      <c r="B131" s="688"/>
      <c r="C131" s="689"/>
      <c r="D131" s="689"/>
      <c r="E131" s="689"/>
      <c r="F131" s="689"/>
      <c r="G131" s="689"/>
      <c r="H131" s="689"/>
      <c r="I131" s="690"/>
      <c r="J131" s="873"/>
      <c r="K131" s="874"/>
      <c r="L131" s="874"/>
      <c r="M131" s="874"/>
      <c r="N131" s="875"/>
      <c r="O131" s="858"/>
      <c r="P131" s="859"/>
      <c r="Q131" s="859"/>
      <c r="R131" s="860"/>
      <c r="S131" s="849"/>
      <c r="T131" s="850"/>
      <c r="U131" s="850"/>
      <c r="V131" s="850"/>
      <c r="W131" s="850"/>
      <c r="X131" s="850"/>
      <c r="Y131" s="851"/>
      <c r="Z131" s="858"/>
      <c r="AA131" s="859"/>
      <c r="AB131" s="859"/>
      <c r="AC131" s="859"/>
      <c r="AD131" s="859"/>
      <c r="AE131" s="859"/>
      <c r="AF131" s="860"/>
      <c r="AG131" s="730" t="s">
        <v>40</v>
      </c>
      <c r="AH131" s="731"/>
      <c r="AI131" s="731"/>
      <c r="AJ131" s="731"/>
      <c r="AK131" s="731"/>
      <c r="AL131" s="731"/>
      <c r="AM131" s="731"/>
      <c r="AN131" s="731"/>
      <c r="AO131" s="731"/>
      <c r="AP131" s="732"/>
      <c r="AQ131" s="733" t="s">
        <v>41</v>
      </c>
      <c r="AR131" s="734"/>
      <c r="AS131" s="734"/>
      <c r="AT131" s="734"/>
      <c r="AU131" s="734"/>
      <c r="AV131" s="734"/>
      <c r="AW131" s="734"/>
      <c r="AX131" s="734"/>
      <c r="AY131" s="734"/>
      <c r="AZ131" s="734"/>
      <c r="BA131" s="734"/>
      <c r="BB131" s="734"/>
      <c r="BC131" s="734"/>
      <c r="BD131" s="734"/>
      <c r="BE131" s="734"/>
      <c r="BF131" s="734"/>
      <c r="BG131" s="734"/>
      <c r="BH131" s="734"/>
      <c r="BI131" s="735"/>
      <c r="BJ131" s="736"/>
      <c r="BK131" s="737"/>
      <c r="BL131" s="737"/>
      <c r="BM131" s="738"/>
      <c r="BN131" s="5"/>
    </row>
    <row r="132" spans="1:256" ht="21.95" customHeight="1">
      <c r="A132" s="666"/>
      <c r="B132" s="691"/>
      <c r="C132" s="692"/>
      <c r="D132" s="692"/>
      <c r="E132" s="692"/>
      <c r="F132" s="692"/>
      <c r="G132" s="692"/>
      <c r="H132" s="692"/>
      <c r="I132" s="693"/>
      <c r="J132" s="876"/>
      <c r="K132" s="877"/>
      <c r="L132" s="877"/>
      <c r="M132" s="877"/>
      <c r="N132" s="878"/>
      <c r="O132" s="861"/>
      <c r="P132" s="862"/>
      <c r="Q132" s="862"/>
      <c r="R132" s="863"/>
      <c r="S132" s="852"/>
      <c r="T132" s="853"/>
      <c r="U132" s="853"/>
      <c r="V132" s="853"/>
      <c r="W132" s="853"/>
      <c r="X132" s="853"/>
      <c r="Y132" s="854"/>
      <c r="Z132" s="861"/>
      <c r="AA132" s="862"/>
      <c r="AB132" s="862"/>
      <c r="AC132" s="862"/>
      <c r="AD132" s="862"/>
      <c r="AE132" s="862"/>
      <c r="AF132" s="863"/>
      <c r="AG132" s="730" t="s">
        <v>44</v>
      </c>
      <c r="AH132" s="731"/>
      <c r="AI132" s="731"/>
      <c r="AJ132" s="731"/>
      <c r="AK132" s="731"/>
      <c r="AL132" s="731"/>
      <c r="AM132" s="731"/>
      <c r="AN132" s="731"/>
      <c r="AO132" s="731"/>
      <c r="AP132" s="732"/>
      <c r="AQ132" s="733" t="s">
        <v>45</v>
      </c>
      <c r="AR132" s="734"/>
      <c r="AS132" s="734"/>
      <c r="AT132" s="734"/>
      <c r="AU132" s="734"/>
      <c r="AV132" s="734"/>
      <c r="AW132" s="734"/>
      <c r="AX132" s="734"/>
      <c r="AY132" s="734"/>
      <c r="AZ132" s="734"/>
      <c r="BA132" s="734"/>
      <c r="BB132" s="734"/>
      <c r="BC132" s="734"/>
      <c r="BD132" s="734"/>
      <c r="BE132" s="734"/>
      <c r="BF132" s="734"/>
      <c r="BG132" s="734"/>
      <c r="BH132" s="734"/>
      <c r="BI132" s="735"/>
      <c r="BJ132" s="736"/>
      <c r="BK132" s="737"/>
      <c r="BL132" s="737"/>
      <c r="BM132" s="738"/>
      <c r="BN132" s="5"/>
    </row>
    <row r="133" spans="1:256" ht="22.7" customHeight="1">
      <c r="A133" s="5"/>
      <c r="B133" s="8"/>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c r="AA133" s="881"/>
      <c r="AB133" s="881"/>
      <c r="AC133" s="881"/>
      <c r="AD133" s="881"/>
      <c r="AE133" s="881"/>
      <c r="AF133" s="881"/>
      <c r="AG133" s="881"/>
      <c r="AH133" s="881"/>
      <c r="AI133" s="881"/>
      <c r="AJ133" s="881"/>
      <c r="AK133" s="881"/>
      <c r="AL133" s="881"/>
      <c r="AM133" s="881"/>
      <c r="AN133" s="881"/>
      <c r="AO133" s="881"/>
      <c r="AP133" s="881"/>
      <c r="AQ133" s="881"/>
      <c r="AR133" s="881"/>
      <c r="AS133" s="881"/>
      <c r="AT133" s="881"/>
      <c r="AU133" s="881"/>
      <c r="AV133" s="881"/>
      <c r="AW133" s="881"/>
      <c r="AX133" s="881"/>
      <c r="AY133" s="881"/>
      <c r="AZ133" s="881"/>
      <c r="BA133" s="881"/>
      <c r="BB133" s="881"/>
      <c r="BC133" s="881"/>
      <c r="BD133" s="881"/>
      <c r="BE133" s="881"/>
      <c r="BF133" s="881"/>
      <c r="BG133" s="881"/>
      <c r="BH133" s="881"/>
      <c r="BI133" s="881"/>
      <c r="BJ133" s="881"/>
      <c r="BK133" s="881"/>
      <c r="BL133" s="881"/>
      <c r="BM133" s="881"/>
      <c r="BN133" s="5"/>
    </row>
    <row r="134" spans="1:256" ht="27" customHeight="1">
      <c r="A134" s="164" t="s">
        <v>349</v>
      </c>
      <c r="B134" s="164"/>
      <c r="C134" s="445" t="s">
        <v>49</v>
      </c>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5"/>
      <c r="AY134" s="445"/>
      <c r="AZ134" s="445"/>
      <c r="BA134" s="445"/>
      <c r="BB134" s="445"/>
      <c r="BC134" s="445"/>
      <c r="BD134" s="445"/>
      <c r="BE134" s="445"/>
      <c r="BF134" s="445"/>
      <c r="BG134" s="445"/>
      <c r="BH134" s="445"/>
      <c r="BI134" s="445"/>
      <c r="BJ134" s="445"/>
      <c r="BK134" s="445"/>
      <c r="BL134" s="445"/>
      <c r="BM134" s="445"/>
    </row>
    <row r="135" spans="1:256" ht="27" customHeight="1">
      <c r="A135" s="164" t="s">
        <v>350</v>
      </c>
      <c r="B135" s="164"/>
      <c r="C135" s="882" t="s">
        <v>51</v>
      </c>
      <c r="D135" s="882"/>
      <c r="E135" s="882"/>
      <c r="F135" s="882"/>
      <c r="G135" s="882"/>
      <c r="H135" s="882"/>
      <c r="I135" s="882"/>
      <c r="J135" s="882"/>
      <c r="K135" s="882"/>
      <c r="L135" s="882"/>
      <c r="M135" s="882"/>
      <c r="N135" s="882"/>
      <c r="O135" s="882"/>
      <c r="P135" s="882"/>
      <c r="Q135" s="882"/>
      <c r="R135" s="882"/>
      <c r="S135" s="882"/>
      <c r="T135" s="882"/>
      <c r="U135" s="882"/>
      <c r="V135" s="882"/>
      <c r="W135" s="882"/>
      <c r="X135" s="882"/>
      <c r="Y135" s="882"/>
      <c r="Z135" s="882"/>
      <c r="AA135" s="882"/>
      <c r="AB135" s="882"/>
      <c r="AC135" s="882"/>
      <c r="AD135" s="882"/>
      <c r="AE135" s="882"/>
      <c r="AF135" s="882"/>
      <c r="AG135" s="882"/>
      <c r="AH135" s="882"/>
      <c r="AI135" s="882"/>
      <c r="AJ135" s="882"/>
      <c r="AK135" s="882"/>
      <c r="AL135" s="882"/>
      <c r="AM135" s="882"/>
      <c r="AN135" s="882"/>
      <c r="AO135" s="882"/>
      <c r="AP135" s="882"/>
      <c r="AQ135" s="882"/>
      <c r="AR135" s="882"/>
      <c r="AS135" s="882"/>
      <c r="AT135" s="882"/>
      <c r="AU135" s="882"/>
      <c r="AV135" s="882"/>
      <c r="AW135" s="882"/>
      <c r="AX135" s="882"/>
      <c r="AY135" s="882"/>
      <c r="AZ135" s="882"/>
      <c r="BA135" s="882"/>
      <c r="BB135" s="882"/>
      <c r="BC135" s="882"/>
      <c r="BD135" s="882"/>
      <c r="BE135" s="882"/>
      <c r="BF135" s="882"/>
      <c r="BG135" s="882"/>
      <c r="BH135" s="882"/>
      <c r="BI135" s="882"/>
      <c r="BJ135" s="882"/>
      <c r="BK135" s="882"/>
      <c r="BL135" s="882"/>
      <c r="BM135" s="882"/>
    </row>
    <row r="136" spans="1:256" ht="61.7" customHeight="1">
      <c r="A136" s="164" t="s">
        <v>50</v>
      </c>
      <c r="B136" s="164"/>
      <c r="C136" s="883" t="s">
        <v>53</v>
      </c>
      <c r="D136" s="883"/>
      <c r="E136" s="883"/>
      <c r="F136" s="883"/>
      <c r="G136" s="883"/>
      <c r="H136" s="883"/>
      <c r="I136" s="883"/>
      <c r="J136" s="883"/>
      <c r="K136" s="883"/>
      <c r="L136" s="883"/>
      <c r="M136" s="883"/>
      <c r="N136" s="883"/>
      <c r="O136" s="883"/>
      <c r="P136" s="883"/>
      <c r="Q136" s="883"/>
      <c r="R136" s="883"/>
      <c r="S136" s="883"/>
      <c r="T136" s="883"/>
      <c r="U136" s="883"/>
      <c r="V136" s="883"/>
      <c r="W136" s="883"/>
      <c r="X136" s="883"/>
      <c r="Y136" s="883"/>
      <c r="Z136" s="883"/>
      <c r="AA136" s="883"/>
      <c r="AB136" s="883"/>
      <c r="AC136" s="883"/>
      <c r="AD136" s="883"/>
      <c r="AE136" s="883"/>
      <c r="AF136" s="883"/>
      <c r="AG136" s="883"/>
      <c r="AH136" s="883"/>
      <c r="AI136" s="883"/>
      <c r="AJ136" s="883"/>
      <c r="AK136" s="883"/>
      <c r="AL136" s="883"/>
      <c r="AM136" s="883"/>
      <c r="AN136" s="883"/>
      <c r="AO136" s="883"/>
      <c r="AP136" s="883"/>
      <c r="AQ136" s="883"/>
      <c r="AR136" s="883"/>
      <c r="AS136" s="883"/>
      <c r="AT136" s="883"/>
      <c r="AU136" s="883"/>
      <c r="AV136" s="883"/>
      <c r="AW136" s="883"/>
      <c r="AX136" s="883"/>
      <c r="AY136" s="883"/>
      <c r="AZ136" s="883"/>
      <c r="BA136" s="883"/>
      <c r="BB136" s="883"/>
      <c r="BC136" s="883"/>
      <c r="BD136" s="883"/>
      <c r="BE136" s="883"/>
      <c r="BF136" s="883"/>
      <c r="BG136" s="883"/>
      <c r="BH136" s="883"/>
      <c r="BI136" s="883"/>
      <c r="BJ136" s="883"/>
      <c r="BK136" s="883"/>
      <c r="BL136" s="883"/>
      <c r="BM136" s="883"/>
      <c r="BN136" s="5"/>
    </row>
    <row r="137" spans="1:256" ht="27" customHeight="1">
      <c r="A137" s="166" t="s">
        <v>52</v>
      </c>
      <c r="B137" s="166"/>
      <c r="C137" s="884" t="s">
        <v>55</v>
      </c>
      <c r="D137" s="884"/>
      <c r="E137" s="884"/>
      <c r="F137" s="884"/>
      <c r="G137" s="884"/>
      <c r="H137" s="884"/>
      <c r="I137" s="884"/>
      <c r="J137" s="884"/>
      <c r="K137" s="884"/>
      <c r="L137" s="884"/>
      <c r="M137" s="884"/>
      <c r="N137" s="884"/>
      <c r="O137" s="884"/>
      <c r="P137" s="884"/>
      <c r="Q137" s="884"/>
      <c r="R137" s="884"/>
      <c r="S137" s="884"/>
      <c r="T137" s="884"/>
      <c r="U137" s="884"/>
      <c r="V137" s="884"/>
      <c r="W137" s="884"/>
      <c r="X137" s="884"/>
      <c r="Y137" s="884"/>
      <c r="Z137" s="884"/>
      <c r="AA137" s="884"/>
      <c r="AB137" s="884"/>
      <c r="AC137" s="884"/>
      <c r="AD137" s="884"/>
      <c r="AE137" s="884"/>
      <c r="AF137" s="884"/>
      <c r="AG137" s="884"/>
      <c r="AH137" s="884"/>
      <c r="AI137" s="884"/>
      <c r="AJ137" s="884"/>
      <c r="AK137" s="884"/>
      <c r="AL137" s="884"/>
      <c r="AM137" s="884"/>
      <c r="AN137" s="884"/>
      <c r="AO137" s="884"/>
      <c r="AP137" s="884"/>
      <c r="AQ137" s="884"/>
      <c r="AR137" s="884"/>
      <c r="AS137" s="884"/>
      <c r="AT137" s="884"/>
      <c r="AU137" s="884"/>
      <c r="AV137" s="884"/>
      <c r="AW137" s="884"/>
      <c r="AX137" s="884"/>
      <c r="AY137" s="884"/>
      <c r="AZ137" s="884"/>
      <c r="BA137" s="884"/>
      <c r="BB137" s="884"/>
      <c r="BC137" s="884"/>
      <c r="BD137" s="884"/>
      <c r="BE137" s="884"/>
      <c r="BF137" s="884"/>
      <c r="BG137" s="884"/>
      <c r="BH137" s="884"/>
      <c r="BI137" s="884"/>
      <c r="BJ137" s="884"/>
      <c r="BK137" s="884"/>
      <c r="BL137" s="884"/>
      <c r="BM137" s="884"/>
      <c r="BN137" s="9"/>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row>
    <row r="138" spans="1:256" ht="27" customHeight="1">
      <c r="A138" s="166" t="s">
        <v>54</v>
      </c>
      <c r="B138" s="166"/>
      <c r="C138" s="884" t="s">
        <v>57</v>
      </c>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4"/>
      <c r="AK138" s="884"/>
      <c r="AL138" s="884"/>
      <c r="AM138" s="884"/>
      <c r="AN138" s="884"/>
      <c r="AO138" s="884"/>
      <c r="AP138" s="884"/>
      <c r="AQ138" s="884"/>
      <c r="AR138" s="884"/>
      <c r="AS138" s="884"/>
      <c r="AT138" s="884"/>
      <c r="AU138" s="884"/>
      <c r="AV138" s="884"/>
      <c r="AW138" s="884"/>
      <c r="AX138" s="884"/>
      <c r="AY138" s="884"/>
      <c r="AZ138" s="884"/>
      <c r="BA138" s="884"/>
      <c r="BB138" s="884"/>
      <c r="BC138" s="884"/>
      <c r="BD138" s="884"/>
      <c r="BE138" s="884"/>
      <c r="BF138" s="884"/>
      <c r="BG138" s="884"/>
      <c r="BH138" s="884"/>
      <c r="BI138" s="884"/>
      <c r="BJ138" s="884"/>
      <c r="BK138" s="884"/>
      <c r="BL138" s="884"/>
      <c r="BM138" s="884"/>
      <c r="BN138" s="9"/>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row>
    <row r="139" spans="1:256" ht="24" customHeight="1">
      <c r="A139" s="164" t="s">
        <v>56</v>
      </c>
      <c r="B139" s="164"/>
      <c r="C139" s="879" t="s">
        <v>59</v>
      </c>
      <c r="D139" s="879"/>
      <c r="E139" s="879"/>
      <c r="F139" s="879"/>
      <c r="G139" s="879"/>
      <c r="H139" s="879"/>
      <c r="I139" s="879"/>
      <c r="J139" s="879"/>
      <c r="K139" s="879"/>
      <c r="L139" s="879"/>
      <c r="M139" s="879"/>
      <c r="N139" s="879"/>
      <c r="O139" s="879"/>
      <c r="P139" s="879"/>
      <c r="Q139" s="879"/>
      <c r="R139" s="879"/>
      <c r="S139" s="879"/>
      <c r="T139" s="879"/>
      <c r="U139" s="879"/>
      <c r="V139" s="879"/>
      <c r="W139" s="879"/>
      <c r="X139" s="879"/>
      <c r="Y139" s="879"/>
      <c r="Z139" s="879"/>
      <c r="AA139" s="879"/>
      <c r="AB139" s="879"/>
      <c r="AC139" s="879"/>
      <c r="AD139" s="879"/>
      <c r="AE139" s="879"/>
      <c r="AF139" s="879"/>
      <c r="AG139" s="879"/>
      <c r="AH139" s="879"/>
      <c r="AI139" s="879"/>
      <c r="AJ139" s="879"/>
      <c r="AK139" s="879"/>
      <c r="AL139" s="879"/>
      <c r="AM139" s="879"/>
      <c r="AN139" s="879"/>
      <c r="AO139" s="879"/>
      <c r="AP139" s="879"/>
      <c r="AQ139" s="879"/>
      <c r="AR139" s="879"/>
      <c r="AS139" s="879"/>
      <c r="AT139" s="879"/>
      <c r="AU139" s="879"/>
      <c r="AV139" s="879"/>
      <c r="AW139" s="879"/>
      <c r="AX139" s="879"/>
      <c r="AY139" s="879"/>
      <c r="AZ139" s="879"/>
      <c r="BA139" s="879"/>
      <c r="BB139" s="879"/>
      <c r="BC139" s="879"/>
      <c r="BD139" s="879"/>
      <c r="BE139" s="879"/>
      <c r="BF139" s="879"/>
      <c r="BG139" s="879"/>
      <c r="BH139" s="879"/>
      <c r="BI139" s="879"/>
      <c r="BJ139" s="879"/>
      <c r="BK139" s="879"/>
      <c r="BL139" s="879"/>
      <c r="BM139" s="879"/>
    </row>
    <row r="140" spans="1:256" ht="27" customHeight="1">
      <c r="A140" s="164" t="s">
        <v>58</v>
      </c>
      <c r="B140" s="164"/>
      <c r="C140" s="879" t="s">
        <v>351</v>
      </c>
      <c r="D140" s="879"/>
      <c r="E140" s="879"/>
      <c r="F140" s="879"/>
      <c r="G140" s="879"/>
      <c r="H140" s="879"/>
      <c r="I140" s="879"/>
      <c r="J140" s="879"/>
      <c r="K140" s="879"/>
      <c r="L140" s="879"/>
      <c r="M140" s="879"/>
      <c r="N140" s="879"/>
      <c r="O140" s="879"/>
      <c r="P140" s="879"/>
      <c r="Q140" s="879"/>
      <c r="R140" s="879"/>
      <c r="S140" s="879"/>
      <c r="T140" s="879"/>
      <c r="U140" s="879"/>
      <c r="V140" s="879"/>
      <c r="W140" s="879"/>
      <c r="X140" s="879"/>
      <c r="Y140" s="879"/>
      <c r="Z140" s="879"/>
      <c r="AA140" s="879"/>
      <c r="AB140" s="879"/>
      <c r="AC140" s="879"/>
      <c r="AD140" s="879"/>
      <c r="AE140" s="879"/>
      <c r="AF140" s="879"/>
      <c r="AG140" s="879"/>
      <c r="AH140" s="879"/>
      <c r="AI140" s="879"/>
      <c r="AJ140" s="879"/>
      <c r="AK140" s="879"/>
      <c r="AL140" s="879"/>
      <c r="AM140" s="879"/>
      <c r="AN140" s="879"/>
      <c r="AO140" s="879"/>
      <c r="AP140" s="879"/>
      <c r="AQ140" s="879"/>
      <c r="AR140" s="879"/>
      <c r="AS140" s="879"/>
      <c r="AT140" s="879"/>
      <c r="AU140" s="879"/>
      <c r="AV140" s="879"/>
      <c r="AW140" s="879"/>
      <c r="AX140" s="879"/>
      <c r="AY140" s="879"/>
      <c r="AZ140" s="879"/>
      <c r="BA140" s="879"/>
      <c r="BB140" s="879"/>
      <c r="BC140" s="879"/>
      <c r="BD140" s="879"/>
      <c r="BE140" s="879"/>
      <c r="BF140" s="879"/>
      <c r="BG140" s="879"/>
      <c r="BH140" s="879"/>
      <c r="BI140" s="879"/>
      <c r="BJ140" s="879"/>
      <c r="BK140" s="879"/>
      <c r="BL140" s="879"/>
      <c r="BM140" s="879"/>
    </row>
    <row r="141" spans="1:256" ht="27" customHeight="1">
      <c r="A141" s="164" t="s">
        <v>352</v>
      </c>
      <c r="B141" s="164"/>
      <c r="C141" s="879" t="s">
        <v>353</v>
      </c>
      <c r="D141" s="879"/>
      <c r="E141" s="879"/>
      <c r="F141" s="879"/>
      <c r="G141" s="879"/>
      <c r="H141" s="879"/>
      <c r="I141" s="879"/>
      <c r="J141" s="879"/>
      <c r="K141" s="879"/>
      <c r="L141" s="879"/>
      <c r="M141" s="879"/>
      <c r="N141" s="879"/>
      <c r="O141" s="879"/>
      <c r="P141" s="879"/>
      <c r="Q141" s="879"/>
      <c r="R141" s="879"/>
      <c r="S141" s="879"/>
      <c r="T141" s="879"/>
      <c r="U141" s="879"/>
      <c r="V141" s="879"/>
      <c r="W141" s="879"/>
      <c r="X141" s="879"/>
      <c r="Y141" s="879"/>
      <c r="Z141" s="879"/>
      <c r="AA141" s="879"/>
      <c r="AB141" s="879"/>
      <c r="AC141" s="879"/>
      <c r="AD141" s="879"/>
      <c r="AE141" s="879"/>
      <c r="AF141" s="879"/>
      <c r="AG141" s="879"/>
      <c r="AH141" s="879"/>
      <c r="AI141" s="879"/>
      <c r="AJ141" s="879"/>
      <c r="AK141" s="879"/>
      <c r="AL141" s="879"/>
      <c r="AM141" s="879"/>
      <c r="AN141" s="879"/>
      <c r="AO141" s="879"/>
      <c r="AP141" s="879"/>
      <c r="AQ141" s="879"/>
      <c r="AR141" s="879"/>
      <c r="AS141" s="879"/>
      <c r="AT141" s="879"/>
      <c r="AU141" s="879"/>
      <c r="AV141" s="879"/>
      <c r="AW141" s="879"/>
      <c r="AX141" s="879"/>
      <c r="AY141" s="879"/>
      <c r="AZ141" s="879"/>
      <c r="BA141" s="879"/>
      <c r="BB141" s="879"/>
      <c r="BC141" s="879"/>
      <c r="BD141" s="879"/>
      <c r="BE141" s="879"/>
      <c r="BF141" s="879"/>
      <c r="BG141" s="879"/>
      <c r="BH141" s="879"/>
      <c r="BI141" s="879"/>
      <c r="BJ141" s="879"/>
      <c r="BK141" s="879"/>
      <c r="BL141" s="879"/>
      <c r="BM141" s="879"/>
    </row>
    <row r="142" spans="1:256" s="167" customFormat="1" ht="42.75" customHeight="1">
      <c r="A142" s="166" t="s">
        <v>354</v>
      </c>
      <c r="C142" s="880" t="s">
        <v>355</v>
      </c>
      <c r="D142" s="880"/>
      <c r="E142" s="880"/>
      <c r="F142" s="880"/>
      <c r="G142" s="880"/>
      <c r="H142" s="880"/>
      <c r="I142" s="880"/>
      <c r="J142" s="880"/>
      <c r="K142" s="880"/>
      <c r="L142" s="880"/>
      <c r="M142" s="880"/>
      <c r="N142" s="880"/>
      <c r="O142" s="880"/>
      <c r="P142" s="880"/>
      <c r="Q142" s="880"/>
      <c r="R142" s="880"/>
      <c r="S142" s="880"/>
      <c r="T142" s="880"/>
      <c r="U142" s="880"/>
      <c r="V142" s="880"/>
      <c r="W142" s="880"/>
      <c r="X142" s="880"/>
      <c r="Y142" s="880"/>
      <c r="Z142" s="880"/>
      <c r="AA142" s="880"/>
      <c r="AB142" s="880"/>
      <c r="AC142" s="880"/>
      <c r="AD142" s="880"/>
      <c r="AE142" s="880"/>
      <c r="AF142" s="880"/>
      <c r="AG142" s="880"/>
      <c r="AH142" s="880"/>
      <c r="AI142" s="880"/>
      <c r="AJ142" s="880"/>
      <c r="AK142" s="880"/>
      <c r="AL142" s="880"/>
      <c r="AM142" s="880"/>
      <c r="AN142" s="880"/>
      <c r="AO142" s="880"/>
      <c r="AP142" s="880"/>
      <c r="AQ142" s="880"/>
      <c r="AR142" s="880"/>
      <c r="AS142" s="880"/>
      <c r="AT142" s="880"/>
      <c r="AU142" s="880"/>
      <c r="AV142" s="880"/>
      <c r="AW142" s="880"/>
      <c r="AX142" s="880"/>
      <c r="AY142" s="880"/>
      <c r="AZ142" s="880"/>
      <c r="BA142" s="880"/>
      <c r="BB142" s="880"/>
      <c r="BC142" s="880"/>
      <c r="BD142" s="880"/>
      <c r="BE142" s="880"/>
      <c r="BF142" s="880"/>
      <c r="BG142" s="880"/>
      <c r="BH142" s="880"/>
      <c r="BI142" s="880"/>
      <c r="BJ142" s="880"/>
      <c r="BK142" s="880"/>
      <c r="BL142" s="880"/>
      <c r="BM142" s="880"/>
    </row>
    <row r="143" spans="1:256" ht="41.25" customHeight="1">
      <c r="A143" s="164" t="s">
        <v>356</v>
      </c>
      <c r="B143" s="164"/>
      <c r="C143" s="879" t="s">
        <v>357</v>
      </c>
      <c r="D143" s="879"/>
      <c r="E143" s="879"/>
      <c r="F143" s="879"/>
      <c r="G143" s="879"/>
      <c r="H143" s="879"/>
      <c r="I143" s="879"/>
      <c r="J143" s="879"/>
      <c r="K143" s="879"/>
      <c r="L143" s="879"/>
      <c r="M143" s="879"/>
      <c r="N143" s="879"/>
      <c r="O143" s="879"/>
      <c r="P143" s="879"/>
      <c r="Q143" s="879"/>
      <c r="R143" s="879"/>
      <c r="S143" s="879"/>
      <c r="T143" s="879"/>
      <c r="U143" s="879"/>
      <c r="V143" s="879"/>
      <c r="W143" s="879"/>
      <c r="X143" s="879"/>
      <c r="Y143" s="879"/>
      <c r="Z143" s="879"/>
      <c r="AA143" s="879"/>
      <c r="AB143" s="879"/>
      <c r="AC143" s="879"/>
      <c r="AD143" s="879"/>
      <c r="AE143" s="879"/>
      <c r="AF143" s="879"/>
      <c r="AG143" s="879"/>
      <c r="AH143" s="879"/>
      <c r="AI143" s="879"/>
      <c r="AJ143" s="879"/>
      <c r="AK143" s="879"/>
      <c r="AL143" s="879"/>
      <c r="AM143" s="879"/>
      <c r="AN143" s="879"/>
      <c r="AO143" s="879"/>
      <c r="AP143" s="879"/>
      <c r="AQ143" s="879"/>
      <c r="AR143" s="879"/>
      <c r="AS143" s="879"/>
      <c r="AT143" s="879"/>
      <c r="AU143" s="879"/>
      <c r="AV143" s="879"/>
      <c r="AW143" s="879"/>
      <c r="AX143" s="879"/>
      <c r="AY143" s="879"/>
      <c r="AZ143" s="879"/>
      <c r="BA143" s="879"/>
      <c r="BB143" s="879"/>
      <c r="BC143" s="879"/>
      <c r="BD143" s="879"/>
      <c r="BE143" s="879"/>
      <c r="BF143" s="879"/>
      <c r="BG143" s="879"/>
      <c r="BH143" s="879"/>
      <c r="BI143" s="879"/>
      <c r="BJ143" s="879"/>
      <c r="BK143" s="879"/>
      <c r="BL143" s="879"/>
      <c r="BM143" s="879"/>
    </row>
    <row r="144" spans="1:256">
      <c r="AK144" s="11"/>
      <c r="AL144" s="11"/>
      <c r="AM144" s="11"/>
      <c r="AN144" s="11"/>
      <c r="AO144" s="11"/>
      <c r="AP144" s="11"/>
    </row>
    <row r="145" spans="37:42">
      <c r="AK145" s="11"/>
      <c r="AL145" s="11"/>
      <c r="AM145" s="11"/>
      <c r="AN145" s="11"/>
      <c r="AO145" s="11"/>
      <c r="AP145" s="11"/>
    </row>
    <row r="146" spans="37:42">
      <c r="AK146" s="11"/>
      <c r="AL146" s="11"/>
      <c r="AM146" s="11"/>
      <c r="AN146" s="11"/>
      <c r="AO146" s="11"/>
      <c r="AP146" s="11"/>
    </row>
    <row r="147" spans="37:42">
      <c r="AK147" s="11"/>
      <c r="AL147" s="11"/>
      <c r="AM147" s="11"/>
      <c r="AN147" s="11"/>
      <c r="AO147" s="11"/>
      <c r="AP147" s="11"/>
    </row>
    <row r="148" spans="37:42">
      <c r="AK148" s="11"/>
      <c r="AL148" s="11"/>
      <c r="AM148" s="11"/>
      <c r="AN148" s="11"/>
      <c r="AO148" s="11"/>
      <c r="AP148" s="11"/>
    </row>
    <row r="149" spans="37:42">
      <c r="AK149" s="11"/>
      <c r="AL149" s="11"/>
      <c r="AM149" s="11"/>
      <c r="AN149" s="11"/>
      <c r="AO149" s="11"/>
      <c r="AP149" s="11"/>
    </row>
    <row r="150" spans="37:42">
      <c r="AK150" s="11"/>
      <c r="AL150" s="11"/>
      <c r="AM150" s="11"/>
      <c r="AN150" s="11"/>
      <c r="AO150" s="11"/>
      <c r="AP150" s="11"/>
    </row>
    <row r="151" spans="37:42">
      <c r="AK151" s="11"/>
      <c r="AL151" s="11"/>
      <c r="AM151" s="11"/>
      <c r="AN151" s="11"/>
      <c r="AO151" s="11"/>
      <c r="AP151" s="11"/>
    </row>
    <row r="152" spans="37:42">
      <c r="AK152" s="11"/>
      <c r="AL152" s="11"/>
      <c r="AM152" s="11"/>
      <c r="AN152" s="11"/>
      <c r="AO152" s="11"/>
      <c r="AP152" s="11"/>
    </row>
    <row r="153" spans="37:42">
      <c r="AK153" s="11"/>
      <c r="AL153" s="11"/>
      <c r="AM153" s="11"/>
      <c r="AN153" s="11"/>
      <c r="AO153" s="11"/>
      <c r="AP153" s="11"/>
    </row>
    <row r="154" spans="37:42">
      <c r="AK154" s="11"/>
      <c r="AL154" s="11"/>
      <c r="AM154" s="11"/>
      <c r="AN154" s="11"/>
      <c r="AO154" s="11"/>
      <c r="AP154" s="11"/>
    </row>
    <row r="155" spans="37:42">
      <c r="AK155" s="11"/>
      <c r="AL155" s="11"/>
      <c r="AM155" s="11"/>
      <c r="AN155" s="11"/>
      <c r="AO155" s="11"/>
      <c r="AP155" s="11"/>
    </row>
  </sheetData>
  <mergeCells count="433">
    <mergeCell ref="C140:BM140"/>
    <mergeCell ref="C141:BM141"/>
    <mergeCell ref="C142:BM142"/>
    <mergeCell ref="C143:BM143"/>
    <mergeCell ref="C133:BM133"/>
    <mergeCell ref="C135:BM135"/>
    <mergeCell ref="C136:BM136"/>
    <mergeCell ref="C137:BM137"/>
    <mergeCell ref="C138:BM138"/>
    <mergeCell ref="C139:BM139"/>
    <mergeCell ref="AQ130:BI130"/>
    <mergeCell ref="BJ130:BM130"/>
    <mergeCell ref="AG131:AP131"/>
    <mergeCell ref="AQ131:BI131"/>
    <mergeCell ref="BJ131:BM131"/>
    <mergeCell ref="AG132:AP132"/>
    <mergeCell ref="AQ132:BI132"/>
    <mergeCell ref="BJ132:BM132"/>
    <mergeCell ref="AQ127:BI127"/>
    <mergeCell ref="BJ127:BM127"/>
    <mergeCell ref="AG128:AP128"/>
    <mergeCell ref="AQ128:BI128"/>
    <mergeCell ref="BJ128:BM128"/>
    <mergeCell ref="AG129:AP129"/>
    <mergeCell ref="AQ129:BI129"/>
    <mergeCell ref="BJ129:BM129"/>
    <mergeCell ref="AQ126:BI126"/>
    <mergeCell ref="BJ126:BM126"/>
    <mergeCell ref="AQ121:BI121"/>
    <mergeCell ref="BJ121:BM121"/>
    <mergeCell ref="AG122:AP122"/>
    <mergeCell ref="AQ122:BI122"/>
    <mergeCell ref="BJ122:BM122"/>
    <mergeCell ref="AG123:AP123"/>
    <mergeCell ref="AQ123:BI123"/>
    <mergeCell ref="BJ123:BM123"/>
    <mergeCell ref="AQ118:BI118"/>
    <mergeCell ref="BJ118:BM118"/>
    <mergeCell ref="AG119:AP119"/>
    <mergeCell ref="AQ119:BI119"/>
    <mergeCell ref="BJ119:BM119"/>
    <mergeCell ref="AG120:AP120"/>
    <mergeCell ref="AQ120:BI120"/>
    <mergeCell ref="BJ120:BM120"/>
    <mergeCell ref="B118:I132"/>
    <mergeCell ref="J118:N132"/>
    <mergeCell ref="O118:R132"/>
    <mergeCell ref="S118:Y132"/>
    <mergeCell ref="Z118:AF132"/>
    <mergeCell ref="AG118:AP118"/>
    <mergeCell ref="AG121:AP121"/>
    <mergeCell ref="AG124:AP124"/>
    <mergeCell ref="AG127:AP127"/>
    <mergeCell ref="AG130:AP130"/>
    <mergeCell ref="AQ124:BI124"/>
    <mergeCell ref="BJ124:BM124"/>
    <mergeCell ref="AG125:AP125"/>
    <mergeCell ref="AQ125:BI125"/>
    <mergeCell ref="BJ125:BM125"/>
    <mergeCell ref="AG126:AP126"/>
    <mergeCell ref="AQ115:BI115"/>
    <mergeCell ref="BJ115:BM115"/>
    <mergeCell ref="AG116:AP116"/>
    <mergeCell ref="AQ116:BI116"/>
    <mergeCell ref="BJ116:BM116"/>
    <mergeCell ref="AG117:AP117"/>
    <mergeCell ref="AQ117:BI117"/>
    <mergeCell ref="BJ117:BM117"/>
    <mergeCell ref="AQ112:BI112"/>
    <mergeCell ref="BJ112:BM112"/>
    <mergeCell ref="AG113:AP113"/>
    <mergeCell ref="AQ113:BI113"/>
    <mergeCell ref="BJ113:BM113"/>
    <mergeCell ref="AG114:AP114"/>
    <mergeCell ref="AQ114:BI114"/>
    <mergeCell ref="BJ114:BM114"/>
    <mergeCell ref="AQ111:BI111"/>
    <mergeCell ref="BJ111:BM111"/>
    <mergeCell ref="AQ106:BI106"/>
    <mergeCell ref="BJ106:BM106"/>
    <mergeCell ref="AG107:AP107"/>
    <mergeCell ref="AQ107:BI107"/>
    <mergeCell ref="BJ107:BM107"/>
    <mergeCell ref="AG108:AP108"/>
    <mergeCell ref="AQ108:BI108"/>
    <mergeCell ref="BJ108:BM108"/>
    <mergeCell ref="AQ103:BI103"/>
    <mergeCell ref="BJ103:BM103"/>
    <mergeCell ref="AG104:AP104"/>
    <mergeCell ref="AQ104:BI104"/>
    <mergeCell ref="BJ104:BM104"/>
    <mergeCell ref="AG105:AP105"/>
    <mergeCell ref="AQ105:BI105"/>
    <mergeCell ref="BJ105:BM105"/>
    <mergeCell ref="B103:I117"/>
    <mergeCell ref="J103:N117"/>
    <mergeCell ref="O103:R117"/>
    <mergeCell ref="S103:Y117"/>
    <mergeCell ref="Z103:AF117"/>
    <mergeCell ref="AG103:AP103"/>
    <mergeCell ref="AG106:AP106"/>
    <mergeCell ref="AG109:AP109"/>
    <mergeCell ref="AG112:AP112"/>
    <mergeCell ref="AG115:AP115"/>
    <mergeCell ref="AQ109:BI109"/>
    <mergeCell ref="BJ109:BM109"/>
    <mergeCell ref="AG110:AP110"/>
    <mergeCell ref="AQ110:BI110"/>
    <mergeCell ref="BJ110:BM110"/>
    <mergeCell ref="AG111:AP111"/>
    <mergeCell ref="AQ101:BI101"/>
    <mergeCell ref="BJ101:BM101"/>
    <mergeCell ref="AG102:AP102"/>
    <mergeCell ref="AQ102:BI102"/>
    <mergeCell ref="BJ102:BM102"/>
    <mergeCell ref="AG99:AP99"/>
    <mergeCell ref="AQ99:BI99"/>
    <mergeCell ref="BJ99:BM99"/>
    <mergeCell ref="AG100:AP100"/>
    <mergeCell ref="AQ100:BI100"/>
    <mergeCell ref="BJ100:BM100"/>
    <mergeCell ref="BJ97:BM97"/>
    <mergeCell ref="AG98:AP98"/>
    <mergeCell ref="AQ98:BI98"/>
    <mergeCell ref="BJ98:BM98"/>
    <mergeCell ref="AG95:AP95"/>
    <mergeCell ref="AQ95:BI95"/>
    <mergeCell ref="BJ95:BM95"/>
    <mergeCell ref="AG96:AP96"/>
    <mergeCell ref="AQ96:BI96"/>
    <mergeCell ref="BJ96:BM96"/>
    <mergeCell ref="BJ93:BM93"/>
    <mergeCell ref="AG94:AP94"/>
    <mergeCell ref="AQ94:BI94"/>
    <mergeCell ref="BJ94:BM94"/>
    <mergeCell ref="AG91:AP91"/>
    <mergeCell ref="AQ91:BI91"/>
    <mergeCell ref="BJ91:BM91"/>
    <mergeCell ref="AG92:AP92"/>
    <mergeCell ref="AQ92:BI92"/>
    <mergeCell ref="BJ92:BM92"/>
    <mergeCell ref="BJ89:BM89"/>
    <mergeCell ref="AG90:AP90"/>
    <mergeCell ref="AQ90:BI90"/>
    <mergeCell ref="BJ90:BM90"/>
    <mergeCell ref="AG87:AP87"/>
    <mergeCell ref="AQ87:BI87"/>
    <mergeCell ref="BJ87:BM87"/>
    <mergeCell ref="AG88:AP88"/>
    <mergeCell ref="AQ88:BI88"/>
    <mergeCell ref="BJ88:BM88"/>
    <mergeCell ref="BJ85:BM85"/>
    <mergeCell ref="AG86:AP86"/>
    <mergeCell ref="AQ86:BI86"/>
    <mergeCell ref="BJ86:BM86"/>
    <mergeCell ref="AG83:AP83"/>
    <mergeCell ref="AQ83:BI83"/>
    <mergeCell ref="BJ83:BM83"/>
    <mergeCell ref="AG84:AP84"/>
    <mergeCell ref="AQ84:BI84"/>
    <mergeCell ref="BJ84:BM84"/>
    <mergeCell ref="BJ81:BM81"/>
    <mergeCell ref="AG82:AP82"/>
    <mergeCell ref="AQ82:BI82"/>
    <mergeCell ref="BJ82:BM82"/>
    <mergeCell ref="AG79:AP79"/>
    <mergeCell ref="AQ79:BI79"/>
    <mergeCell ref="BJ79:BM79"/>
    <mergeCell ref="AG80:AP80"/>
    <mergeCell ref="AQ80:BI80"/>
    <mergeCell ref="BJ80:BM80"/>
    <mergeCell ref="BJ77:BM77"/>
    <mergeCell ref="AG78:AP78"/>
    <mergeCell ref="AQ78:BI78"/>
    <mergeCell ref="BJ78:BM78"/>
    <mergeCell ref="AG75:AP75"/>
    <mergeCell ref="AQ75:BI75"/>
    <mergeCell ref="BJ75:BM75"/>
    <mergeCell ref="AG76:AP76"/>
    <mergeCell ref="AQ76:BI76"/>
    <mergeCell ref="BJ76:BM76"/>
    <mergeCell ref="BJ73:BM73"/>
    <mergeCell ref="AG74:AP74"/>
    <mergeCell ref="AQ74:BI74"/>
    <mergeCell ref="BJ74:BM74"/>
    <mergeCell ref="AG71:AP71"/>
    <mergeCell ref="AQ71:BI71"/>
    <mergeCell ref="BJ71:BM71"/>
    <mergeCell ref="AG72:AP72"/>
    <mergeCell ref="AQ72:BI72"/>
    <mergeCell ref="BJ72:BM72"/>
    <mergeCell ref="BJ68:BM68"/>
    <mergeCell ref="AG69:AP69"/>
    <mergeCell ref="AQ69:BI69"/>
    <mergeCell ref="BJ69:BM69"/>
    <mergeCell ref="AG70:AP70"/>
    <mergeCell ref="AQ70:BI70"/>
    <mergeCell ref="BJ70:BM70"/>
    <mergeCell ref="AG67:AP67"/>
    <mergeCell ref="AQ67:BI67"/>
    <mergeCell ref="BJ67:BM67"/>
    <mergeCell ref="B68:I102"/>
    <mergeCell ref="J68:N102"/>
    <mergeCell ref="O68:R102"/>
    <mergeCell ref="S68:Y102"/>
    <mergeCell ref="Z68:AF102"/>
    <mergeCell ref="AG68:AP68"/>
    <mergeCell ref="AQ68:BI68"/>
    <mergeCell ref="AG65:AP65"/>
    <mergeCell ref="AQ65:BI65"/>
    <mergeCell ref="AG73:AP73"/>
    <mergeCell ref="AQ73:BI73"/>
    <mergeCell ref="AG77:AP77"/>
    <mergeCell ref="AQ77:BI77"/>
    <mergeCell ref="AG81:AP81"/>
    <mergeCell ref="AQ81:BI81"/>
    <mergeCell ref="AG85:AP85"/>
    <mergeCell ref="AQ85:BI85"/>
    <mergeCell ref="AG89:AP89"/>
    <mergeCell ref="AQ89:BI89"/>
    <mergeCell ref="AG93:AP93"/>
    <mergeCell ref="AQ93:BI93"/>
    <mergeCell ref="AG97:AP97"/>
    <mergeCell ref="AQ97:BI97"/>
    <mergeCell ref="AG101:AP101"/>
    <mergeCell ref="BJ65:BM65"/>
    <mergeCell ref="AG66:AP66"/>
    <mergeCell ref="AQ66:BI66"/>
    <mergeCell ref="BJ66:BM66"/>
    <mergeCell ref="AG63:AP63"/>
    <mergeCell ref="AQ63:BI63"/>
    <mergeCell ref="BJ63:BM63"/>
    <mergeCell ref="AG64:AP64"/>
    <mergeCell ref="AQ64:BI64"/>
    <mergeCell ref="BJ64:BM64"/>
    <mergeCell ref="AG61:AP61"/>
    <mergeCell ref="AQ61:BI61"/>
    <mergeCell ref="BJ61:BM61"/>
    <mergeCell ref="AG62:AP62"/>
    <mergeCell ref="AQ62:BI62"/>
    <mergeCell ref="BJ62:BM62"/>
    <mergeCell ref="AG59:AP59"/>
    <mergeCell ref="AQ59:BI59"/>
    <mergeCell ref="BJ59:BM59"/>
    <mergeCell ref="AG60:AP60"/>
    <mergeCell ref="AQ60:BI60"/>
    <mergeCell ref="BJ60:BM60"/>
    <mergeCell ref="AG57:AP57"/>
    <mergeCell ref="AQ57:BI57"/>
    <mergeCell ref="BJ57:BM57"/>
    <mergeCell ref="AG58:AP58"/>
    <mergeCell ref="AQ58:BI58"/>
    <mergeCell ref="BJ58:BM58"/>
    <mergeCell ref="AG55:AP55"/>
    <mergeCell ref="AQ55:BI55"/>
    <mergeCell ref="BJ55:BM55"/>
    <mergeCell ref="AG56:AP56"/>
    <mergeCell ref="AQ56:BI56"/>
    <mergeCell ref="BJ56:BM56"/>
    <mergeCell ref="AQ53:BI53"/>
    <mergeCell ref="BJ53:BM53"/>
    <mergeCell ref="AG54:AP54"/>
    <mergeCell ref="AQ54:BI54"/>
    <mergeCell ref="BJ54:BM54"/>
    <mergeCell ref="AG51:AP51"/>
    <mergeCell ref="AQ51:BI51"/>
    <mergeCell ref="BJ51:BM51"/>
    <mergeCell ref="AG52:AP52"/>
    <mergeCell ref="AQ52:BI52"/>
    <mergeCell ref="BJ52:BM52"/>
    <mergeCell ref="AG45:AP45"/>
    <mergeCell ref="AQ45:BI45"/>
    <mergeCell ref="BJ45:BM45"/>
    <mergeCell ref="B46:I67"/>
    <mergeCell ref="J46:N67"/>
    <mergeCell ref="O46:R67"/>
    <mergeCell ref="S46:Y67"/>
    <mergeCell ref="Z46:AF67"/>
    <mergeCell ref="AG46:AP46"/>
    <mergeCell ref="AQ46:BI46"/>
    <mergeCell ref="AG49:AP49"/>
    <mergeCell ref="AQ49:BI49"/>
    <mergeCell ref="BJ49:BM49"/>
    <mergeCell ref="AG50:AP50"/>
    <mergeCell ref="AQ50:BI50"/>
    <mergeCell ref="BJ50:BM50"/>
    <mergeCell ref="BJ46:BM46"/>
    <mergeCell ref="AG47:AP47"/>
    <mergeCell ref="AQ47:BI47"/>
    <mergeCell ref="BJ47:BM47"/>
    <mergeCell ref="AG48:AP48"/>
    <mergeCell ref="AQ48:BI48"/>
    <mergeCell ref="BJ48:BM48"/>
    <mergeCell ref="AG53:AP53"/>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2:AP12"/>
    <mergeCell ref="AQ12:BI12"/>
    <mergeCell ref="BJ12:BM12"/>
    <mergeCell ref="AG9:AP9"/>
    <mergeCell ref="AQ9:BI9"/>
    <mergeCell ref="BJ9:BM9"/>
    <mergeCell ref="AG10:AP10"/>
    <mergeCell ref="AQ10:BI10"/>
    <mergeCell ref="BJ10:BM10"/>
    <mergeCell ref="AQ7:BI7"/>
    <mergeCell ref="BJ7:BM7"/>
    <mergeCell ref="AG8:AP8"/>
    <mergeCell ref="AQ8:BI8"/>
    <mergeCell ref="BJ8:BM8"/>
    <mergeCell ref="AQ5:BI5"/>
    <mergeCell ref="BJ5:BM5"/>
    <mergeCell ref="AG11:AP11"/>
    <mergeCell ref="AQ11:BI11"/>
    <mergeCell ref="BJ11:BM11"/>
    <mergeCell ref="A1:BM1"/>
    <mergeCell ref="A3:I4"/>
    <mergeCell ref="J3:N4"/>
    <mergeCell ref="O3:R4"/>
    <mergeCell ref="S3:Y4"/>
    <mergeCell ref="Z3:AF4"/>
    <mergeCell ref="AG3:BI4"/>
    <mergeCell ref="BJ4:BM4"/>
    <mergeCell ref="A6:A132"/>
    <mergeCell ref="B6:I45"/>
    <mergeCell ref="J6:N45"/>
    <mergeCell ref="O6:R45"/>
    <mergeCell ref="S6:Y45"/>
    <mergeCell ref="Z6:AF45"/>
    <mergeCell ref="AG6:AP6"/>
    <mergeCell ref="AQ6:BI6"/>
    <mergeCell ref="A5:I5"/>
    <mergeCell ref="J5:N5"/>
    <mergeCell ref="O5:R5"/>
    <mergeCell ref="S5:Y5"/>
    <mergeCell ref="Z5:AF5"/>
    <mergeCell ref="AG5:AP5"/>
    <mergeCell ref="BJ6:BM6"/>
    <mergeCell ref="AG7:AP7"/>
  </mergeCells>
  <phoneticPr fontId="2"/>
  <pageMargins left="0.43307086614173229" right="0.23622047244094491" top="0.55118110236220474" bottom="0.55118110236220474" header="0.31496062992125984" footer="0.31496062992125984"/>
  <pageSetup paperSize="9" scale="45" fitToHeight="0" orientation="landscape" r:id="rId1"/>
  <rowBreaks count="4" manualBreakCount="4">
    <brk id="45" max="16383" man="1"/>
    <brk id="67" max="64" man="1"/>
    <brk id="102" max="64" man="1"/>
    <brk id="117"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155"/>
  <sheetViews>
    <sheetView view="pageBreakPreview" topLeftCell="T1" zoomScale="85" zoomScaleNormal="70" zoomScaleSheetLayoutView="85" workbookViewId="0">
      <selection activeCell="AG12" sqref="AG12:AP12"/>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c r="A1" s="640" t="s">
        <v>8</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163"/>
    </row>
    <row r="2" spans="1:66" ht="21.75" customHeight="1" thickBot="1">
      <c r="I2" s="5"/>
      <c r="J2" s="5"/>
      <c r="K2" s="5"/>
      <c r="L2" s="5"/>
      <c r="M2" s="5"/>
      <c r="N2" s="5"/>
      <c r="O2" s="5"/>
      <c r="P2" s="5"/>
      <c r="Q2" s="5"/>
      <c r="R2" s="5"/>
      <c r="S2" s="5"/>
      <c r="T2" s="5"/>
      <c r="U2" s="5"/>
      <c r="V2" s="5"/>
      <c r="W2" s="5"/>
      <c r="X2" s="5"/>
      <c r="Y2" s="5"/>
      <c r="Z2" s="5"/>
      <c r="AA2" s="5"/>
      <c r="AB2" s="5"/>
      <c r="AC2" s="5"/>
      <c r="AD2" s="5"/>
      <c r="AE2" s="5"/>
      <c r="AF2" s="5"/>
      <c r="AG2" s="5"/>
    </row>
    <row r="3" spans="1:66" ht="21.75" customHeight="1">
      <c r="A3" s="641" t="s">
        <v>9</v>
      </c>
      <c r="B3" s="642"/>
      <c r="C3" s="642"/>
      <c r="D3" s="642"/>
      <c r="E3" s="642"/>
      <c r="F3" s="642"/>
      <c r="G3" s="642"/>
      <c r="H3" s="642"/>
      <c r="I3" s="643"/>
      <c r="J3" s="647" t="s">
        <v>307</v>
      </c>
      <c r="K3" s="648"/>
      <c r="L3" s="648"/>
      <c r="M3" s="648"/>
      <c r="N3" s="649"/>
      <c r="O3" s="653" t="s">
        <v>308</v>
      </c>
      <c r="P3" s="654"/>
      <c r="Q3" s="654"/>
      <c r="R3" s="655"/>
      <c r="S3" s="659" t="s">
        <v>10</v>
      </c>
      <c r="T3" s="642"/>
      <c r="U3" s="642"/>
      <c r="V3" s="642"/>
      <c r="W3" s="642"/>
      <c r="X3" s="642"/>
      <c r="Y3" s="643"/>
      <c r="Z3" s="659" t="s">
        <v>11</v>
      </c>
      <c r="AA3" s="642"/>
      <c r="AB3" s="642"/>
      <c r="AC3" s="642"/>
      <c r="AD3" s="642"/>
      <c r="AE3" s="642"/>
      <c r="AF3" s="643"/>
      <c r="AG3" s="659" t="s">
        <v>12</v>
      </c>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
      <c r="BK3" s="6"/>
      <c r="BL3" s="6"/>
      <c r="BM3" s="7"/>
    </row>
    <row r="4" spans="1:66" ht="21.75" customHeight="1" thickBot="1">
      <c r="A4" s="644"/>
      <c r="B4" s="645"/>
      <c r="C4" s="645"/>
      <c r="D4" s="645"/>
      <c r="E4" s="645"/>
      <c r="F4" s="645"/>
      <c r="G4" s="645"/>
      <c r="H4" s="645"/>
      <c r="I4" s="646"/>
      <c r="J4" s="650"/>
      <c r="K4" s="651"/>
      <c r="L4" s="651"/>
      <c r="M4" s="651"/>
      <c r="N4" s="652"/>
      <c r="O4" s="656"/>
      <c r="P4" s="657"/>
      <c r="Q4" s="657"/>
      <c r="R4" s="658"/>
      <c r="S4" s="660"/>
      <c r="T4" s="645"/>
      <c r="U4" s="645"/>
      <c r="V4" s="645"/>
      <c r="W4" s="645"/>
      <c r="X4" s="645"/>
      <c r="Y4" s="646"/>
      <c r="Z4" s="660"/>
      <c r="AA4" s="645"/>
      <c r="AB4" s="645"/>
      <c r="AC4" s="645"/>
      <c r="AD4" s="645"/>
      <c r="AE4" s="645"/>
      <c r="AF4" s="646"/>
      <c r="AG4" s="660"/>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61" t="s">
        <v>13</v>
      </c>
      <c r="BK4" s="662"/>
      <c r="BL4" s="662"/>
      <c r="BM4" s="663"/>
    </row>
    <row r="5" spans="1:66" ht="60" customHeight="1" thickTop="1" thickBot="1">
      <c r="A5" s="709" t="s">
        <v>14</v>
      </c>
      <c r="B5" s="710"/>
      <c r="C5" s="710"/>
      <c r="D5" s="710"/>
      <c r="E5" s="710"/>
      <c r="F5" s="710"/>
      <c r="G5" s="710"/>
      <c r="H5" s="710"/>
      <c r="I5" s="711"/>
      <c r="J5" s="712"/>
      <c r="K5" s="713"/>
      <c r="L5" s="713"/>
      <c r="M5" s="713"/>
      <c r="N5" s="714"/>
      <c r="O5" s="712"/>
      <c r="P5" s="713"/>
      <c r="Q5" s="713"/>
      <c r="R5" s="714"/>
      <c r="S5" s="712"/>
      <c r="T5" s="713"/>
      <c r="U5" s="713"/>
      <c r="V5" s="713"/>
      <c r="W5" s="713"/>
      <c r="X5" s="713"/>
      <c r="Y5" s="714"/>
      <c r="Z5" s="712"/>
      <c r="AA5" s="713"/>
      <c r="AB5" s="713"/>
      <c r="AC5" s="713"/>
      <c r="AD5" s="713"/>
      <c r="AE5" s="713"/>
      <c r="AF5" s="714"/>
      <c r="AG5" s="715" t="s">
        <v>15</v>
      </c>
      <c r="AH5" s="716"/>
      <c r="AI5" s="716"/>
      <c r="AJ5" s="716"/>
      <c r="AK5" s="716"/>
      <c r="AL5" s="716"/>
      <c r="AM5" s="716"/>
      <c r="AN5" s="716"/>
      <c r="AO5" s="716"/>
      <c r="AP5" s="717"/>
      <c r="AQ5" s="739" t="s">
        <v>16</v>
      </c>
      <c r="AR5" s="740"/>
      <c r="AS5" s="740"/>
      <c r="AT5" s="740"/>
      <c r="AU5" s="740"/>
      <c r="AV5" s="740"/>
      <c r="AW5" s="740"/>
      <c r="AX5" s="740"/>
      <c r="AY5" s="740"/>
      <c r="AZ5" s="740"/>
      <c r="BA5" s="740"/>
      <c r="BB5" s="740"/>
      <c r="BC5" s="740"/>
      <c r="BD5" s="740"/>
      <c r="BE5" s="740"/>
      <c r="BF5" s="740"/>
      <c r="BG5" s="740"/>
      <c r="BH5" s="740"/>
      <c r="BI5" s="741"/>
      <c r="BJ5" s="742"/>
      <c r="BK5" s="710"/>
      <c r="BL5" s="710"/>
      <c r="BM5" s="743"/>
    </row>
    <row r="6" spans="1:66" ht="21.75" customHeight="1">
      <c r="A6" s="664" t="s">
        <v>17</v>
      </c>
      <c r="B6" s="667" t="s">
        <v>7</v>
      </c>
      <c r="C6" s="668"/>
      <c r="D6" s="668"/>
      <c r="E6" s="668"/>
      <c r="F6" s="668"/>
      <c r="G6" s="668"/>
      <c r="H6" s="668"/>
      <c r="I6" s="669"/>
      <c r="J6" s="676"/>
      <c r="K6" s="677"/>
      <c r="L6" s="677"/>
      <c r="M6" s="677"/>
      <c r="N6" s="678"/>
      <c r="O6" s="685"/>
      <c r="P6" s="686"/>
      <c r="Q6" s="686"/>
      <c r="R6" s="687"/>
      <c r="S6" s="694" t="s">
        <v>18</v>
      </c>
      <c r="T6" s="695"/>
      <c r="U6" s="695"/>
      <c r="V6" s="695"/>
      <c r="W6" s="695"/>
      <c r="X6" s="695"/>
      <c r="Y6" s="696"/>
      <c r="Z6" s="685" t="s">
        <v>19</v>
      </c>
      <c r="AA6" s="668"/>
      <c r="AB6" s="668"/>
      <c r="AC6" s="668"/>
      <c r="AD6" s="668"/>
      <c r="AE6" s="668"/>
      <c r="AF6" s="669"/>
      <c r="AG6" s="703" t="s">
        <v>20</v>
      </c>
      <c r="AH6" s="704"/>
      <c r="AI6" s="704"/>
      <c r="AJ6" s="704"/>
      <c r="AK6" s="704"/>
      <c r="AL6" s="704"/>
      <c r="AM6" s="704"/>
      <c r="AN6" s="704"/>
      <c r="AO6" s="704"/>
      <c r="AP6" s="705"/>
      <c r="AQ6" s="706" t="s">
        <v>21</v>
      </c>
      <c r="AR6" s="707"/>
      <c r="AS6" s="707"/>
      <c r="AT6" s="707"/>
      <c r="AU6" s="707"/>
      <c r="AV6" s="707"/>
      <c r="AW6" s="707"/>
      <c r="AX6" s="707"/>
      <c r="AY6" s="707"/>
      <c r="AZ6" s="707"/>
      <c r="BA6" s="707"/>
      <c r="BB6" s="707"/>
      <c r="BC6" s="707"/>
      <c r="BD6" s="707"/>
      <c r="BE6" s="707"/>
      <c r="BF6" s="707"/>
      <c r="BG6" s="707"/>
      <c r="BH6" s="707"/>
      <c r="BI6" s="708"/>
      <c r="BJ6" s="885">
        <v>45383</v>
      </c>
      <c r="BK6" s="737"/>
      <c r="BL6" s="737"/>
      <c r="BM6" s="738"/>
      <c r="BN6" s="5"/>
    </row>
    <row r="7" spans="1:66" ht="22.7" customHeight="1">
      <c r="A7" s="665"/>
      <c r="B7" s="670"/>
      <c r="C7" s="671"/>
      <c r="D7" s="671"/>
      <c r="E7" s="671"/>
      <c r="F7" s="671"/>
      <c r="G7" s="671"/>
      <c r="H7" s="671"/>
      <c r="I7" s="672"/>
      <c r="J7" s="679"/>
      <c r="K7" s="680"/>
      <c r="L7" s="680"/>
      <c r="M7" s="680"/>
      <c r="N7" s="681"/>
      <c r="O7" s="688"/>
      <c r="P7" s="689"/>
      <c r="Q7" s="689"/>
      <c r="R7" s="690"/>
      <c r="S7" s="697"/>
      <c r="T7" s="698"/>
      <c r="U7" s="698"/>
      <c r="V7" s="698"/>
      <c r="W7" s="698"/>
      <c r="X7" s="698"/>
      <c r="Y7" s="699"/>
      <c r="Z7" s="670"/>
      <c r="AA7" s="671"/>
      <c r="AB7" s="671"/>
      <c r="AC7" s="671"/>
      <c r="AD7" s="671"/>
      <c r="AE7" s="671"/>
      <c r="AF7" s="672"/>
      <c r="AG7" s="721" t="s">
        <v>22</v>
      </c>
      <c r="AH7" s="722"/>
      <c r="AI7" s="722"/>
      <c r="AJ7" s="722"/>
      <c r="AK7" s="722"/>
      <c r="AL7" s="722"/>
      <c r="AM7" s="722"/>
      <c r="AN7" s="722"/>
      <c r="AO7" s="722"/>
      <c r="AP7" s="723"/>
      <c r="AQ7" s="724" t="s">
        <v>23</v>
      </c>
      <c r="AR7" s="725"/>
      <c r="AS7" s="725"/>
      <c r="AT7" s="725"/>
      <c r="AU7" s="725"/>
      <c r="AV7" s="725"/>
      <c r="AW7" s="725"/>
      <c r="AX7" s="725"/>
      <c r="AY7" s="725"/>
      <c r="AZ7" s="725"/>
      <c r="BA7" s="725"/>
      <c r="BB7" s="725"/>
      <c r="BC7" s="725"/>
      <c r="BD7" s="725"/>
      <c r="BE7" s="725"/>
      <c r="BF7" s="725"/>
      <c r="BG7" s="725"/>
      <c r="BH7" s="725"/>
      <c r="BI7" s="726"/>
      <c r="BJ7" s="885"/>
      <c r="BK7" s="737"/>
      <c r="BL7" s="737"/>
      <c r="BM7" s="738"/>
      <c r="BN7" s="5"/>
    </row>
    <row r="8" spans="1:66" ht="22.7" customHeight="1">
      <c r="A8" s="665"/>
      <c r="B8" s="670"/>
      <c r="C8" s="671"/>
      <c r="D8" s="671"/>
      <c r="E8" s="671"/>
      <c r="F8" s="671"/>
      <c r="G8" s="671"/>
      <c r="H8" s="671"/>
      <c r="I8" s="672"/>
      <c r="J8" s="679"/>
      <c r="K8" s="680"/>
      <c r="L8" s="680"/>
      <c r="M8" s="680"/>
      <c r="N8" s="681"/>
      <c r="O8" s="688"/>
      <c r="P8" s="689"/>
      <c r="Q8" s="689"/>
      <c r="R8" s="690"/>
      <c r="S8" s="697"/>
      <c r="T8" s="698"/>
      <c r="U8" s="698"/>
      <c r="V8" s="698"/>
      <c r="W8" s="698"/>
      <c r="X8" s="698"/>
      <c r="Y8" s="699"/>
      <c r="Z8" s="670"/>
      <c r="AA8" s="671"/>
      <c r="AB8" s="671"/>
      <c r="AC8" s="671"/>
      <c r="AD8" s="671"/>
      <c r="AE8" s="671"/>
      <c r="AF8" s="672"/>
      <c r="AG8" s="730" t="s">
        <v>24</v>
      </c>
      <c r="AH8" s="731"/>
      <c r="AI8" s="731"/>
      <c r="AJ8" s="731"/>
      <c r="AK8" s="731"/>
      <c r="AL8" s="731"/>
      <c r="AM8" s="731"/>
      <c r="AN8" s="731"/>
      <c r="AO8" s="731"/>
      <c r="AP8" s="732"/>
      <c r="AQ8" s="733" t="s">
        <v>23</v>
      </c>
      <c r="AR8" s="734"/>
      <c r="AS8" s="734"/>
      <c r="AT8" s="734"/>
      <c r="AU8" s="734"/>
      <c r="AV8" s="734"/>
      <c r="AW8" s="734"/>
      <c r="AX8" s="734"/>
      <c r="AY8" s="734"/>
      <c r="AZ8" s="734"/>
      <c r="BA8" s="734"/>
      <c r="BB8" s="734"/>
      <c r="BC8" s="734"/>
      <c r="BD8" s="734"/>
      <c r="BE8" s="734"/>
      <c r="BF8" s="734"/>
      <c r="BG8" s="734"/>
      <c r="BH8" s="734"/>
      <c r="BI8" s="735"/>
      <c r="BJ8" s="885"/>
      <c r="BK8" s="737"/>
      <c r="BL8" s="737"/>
      <c r="BM8" s="738"/>
      <c r="BN8" s="5"/>
    </row>
    <row r="9" spans="1:66" ht="22.7" customHeight="1">
      <c r="A9" s="665"/>
      <c r="B9" s="670"/>
      <c r="C9" s="671"/>
      <c r="D9" s="671"/>
      <c r="E9" s="671"/>
      <c r="F9" s="671"/>
      <c r="G9" s="671"/>
      <c r="H9" s="671"/>
      <c r="I9" s="672"/>
      <c r="J9" s="679"/>
      <c r="K9" s="680"/>
      <c r="L9" s="680"/>
      <c r="M9" s="680"/>
      <c r="N9" s="681"/>
      <c r="O9" s="688"/>
      <c r="P9" s="689"/>
      <c r="Q9" s="689"/>
      <c r="R9" s="690"/>
      <c r="S9" s="697"/>
      <c r="T9" s="698"/>
      <c r="U9" s="698"/>
      <c r="V9" s="698"/>
      <c r="W9" s="698"/>
      <c r="X9" s="698"/>
      <c r="Y9" s="699"/>
      <c r="Z9" s="670"/>
      <c r="AA9" s="671"/>
      <c r="AB9" s="671"/>
      <c r="AC9" s="671"/>
      <c r="AD9" s="671"/>
      <c r="AE9" s="671"/>
      <c r="AF9" s="672"/>
      <c r="AG9" s="721" t="s">
        <v>25</v>
      </c>
      <c r="AH9" s="722"/>
      <c r="AI9" s="722"/>
      <c r="AJ9" s="722"/>
      <c r="AK9" s="722"/>
      <c r="AL9" s="722"/>
      <c r="AM9" s="722"/>
      <c r="AN9" s="722"/>
      <c r="AO9" s="722"/>
      <c r="AP9" s="723"/>
      <c r="AQ9" s="733" t="s">
        <v>23</v>
      </c>
      <c r="AR9" s="734"/>
      <c r="AS9" s="734"/>
      <c r="AT9" s="734"/>
      <c r="AU9" s="734"/>
      <c r="AV9" s="734"/>
      <c r="AW9" s="734"/>
      <c r="AX9" s="734"/>
      <c r="AY9" s="734"/>
      <c r="AZ9" s="734"/>
      <c r="BA9" s="734"/>
      <c r="BB9" s="734"/>
      <c r="BC9" s="734"/>
      <c r="BD9" s="734"/>
      <c r="BE9" s="734"/>
      <c r="BF9" s="734"/>
      <c r="BG9" s="734"/>
      <c r="BH9" s="734"/>
      <c r="BI9" s="735"/>
      <c r="BJ9" s="885"/>
      <c r="BK9" s="737"/>
      <c r="BL9" s="737"/>
      <c r="BM9" s="738"/>
      <c r="BN9" s="5"/>
    </row>
    <row r="10" spans="1:66" ht="22.7" customHeight="1">
      <c r="A10" s="665"/>
      <c r="B10" s="670"/>
      <c r="C10" s="671"/>
      <c r="D10" s="671"/>
      <c r="E10" s="671"/>
      <c r="F10" s="671"/>
      <c r="G10" s="671"/>
      <c r="H10" s="671"/>
      <c r="I10" s="672"/>
      <c r="J10" s="679"/>
      <c r="K10" s="680"/>
      <c r="L10" s="680"/>
      <c r="M10" s="680"/>
      <c r="N10" s="681"/>
      <c r="O10" s="688"/>
      <c r="P10" s="689"/>
      <c r="Q10" s="689"/>
      <c r="R10" s="690"/>
      <c r="S10" s="697"/>
      <c r="T10" s="698"/>
      <c r="U10" s="698"/>
      <c r="V10" s="698"/>
      <c r="W10" s="698"/>
      <c r="X10" s="698"/>
      <c r="Y10" s="699"/>
      <c r="Z10" s="670"/>
      <c r="AA10" s="671"/>
      <c r="AB10" s="671"/>
      <c r="AC10" s="671"/>
      <c r="AD10" s="671"/>
      <c r="AE10" s="671"/>
      <c r="AF10" s="672"/>
      <c r="AG10" s="744" t="s">
        <v>26</v>
      </c>
      <c r="AH10" s="745"/>
      <c r="AI10" s="745"/>
      <c r="AJ10" s="745"/>
      <c r="AK10" s="745"/>
      <c r="AL10" s="745"/>
      <c r="AM10" s="745"/>
      <c r="AN10" s="745"/>
      <c r="AO10" s="745"/>
      <c r="AP10" s="746"/>
      <c r="AQ10" s="747" t="s">
        <v>23</v>
      </c>
      <c r="AR10" s="748"/>
      <c r="AS10" s="748"/>
      <c r="AT10" s="748"/>
      <c r="AU10" s="748"/>
      <c r="AV10" s="748"/>
      <c r="AW10" s="748"/>
      <c r="AX10" s="748"/>
      <c r="AY10" s="748"/>
      <c r="AZ10" s="748"/>
      <c r="BA10" s="748"/>
      <c r="BB10" s="748"/>
      <c r="BC10" s="748"/>
      <c r="BD10" s="748"/>
      <c r="BE10" s="748"/>
      <c r="BF10" s="748"/>
      <c r="BG10" s="748"/>
      <c r="BH10" s="748"/>
      <c r="BI10" s="749"/>
      <c r="BJ10" s="885"/>
      <c r="BK10" s="737"/>
      <c r="BL10" s="737"/>
      <c r="BM10" s="738"/>
      <c r="BN10" s="5"/>
    </row>
    <row r="11" spans="1:66" ht="22.7" customHeight="1">
      <c r="A11" s="665"/>
      <c r="B11" s="670"/>
      <c r="C11" s="671"/>
      <c r="D11" s="671"/>
      <c r="E11" s="671"/>
      <c r="F11" s="671"/>
      <c r="G11" s="671"/>
      <c r="H11" s="671"/>
      <c r="I11" s="672"/>
      <c r="J11" s="679"/>
      <c r="K11" s="680"/>
      <c r="L11" s="680"/>
      <c r="M11" s="680"/>
      <c r="N11" s="681"/>
      <c r="O11" s="688"/>
      <c r="P11" s="689"/>
      <c r="Q11" s="689"/>
      <c r="R11" s="690"/>
      <c r="S11" s="697"/>
      <c r="T11" s="698"/>
      <c r="U11" s="698"/>
      <c r="V11" s="698"/>
      <c r="W11" s="698"/>
      <c r="X11" s="698"/>
      <c r="Y11" s="699"/>
      <c r="Z11" s="670"/>
      <c r="AA11" s="671"/>
      <c r="AB11" s="671"/>
      <c r="AC11" s="671"/>
      <c r="AD11" s="671"/>
      <c r="AE11" s="671"/>
      <c r="AF11" s="672"/>
      <c r="AG11" s="744" t="s">
        <v>309</v>
      </c>
      <c r="AH11" s="745"/>
      <c r="AI11" s="745"/>
      <c r="AJ11" s="745"/>
      <c r="AK11" s="745"/>
      <c r="AL11" s="745"/>
      <c r="AM11" s="745"/>
      <c r="AN11" s="745"/>
      <c r="AO11" s="745"/>
      <c r="AP11" s="746"/>
      <c r="AQ11" s="747" t="s">
        <v>27</v>
      </c>
      <c r="AR11" s="748"/>
      <c r="AS11" s="748"/>
      <c r="AT11" s="748"/>
      <c r="AU11" s="748"/>
      <c r="AV11" s="748"/>
      <c r="AW11" s="748"/>
      <c r="AX11" s="748"/>
      <c r="AY11" s="748"/>
      <c r="AZ11" s="748"/>
      <c r="BA11" s="748"/>
      <c r="BB11" s="748"/>
      <c r="BC11" s="748"/>
      <c r="BD11" s="748"/>
      <c r="BE11" s="748"/>
      <c r="BF11" s="748"/>
      <c r="BG11" s="748"/>
      <c r="BH11" s="748"/>
      <c r="BI11" s="749"/>
      <c r="BJ11" s="885"/>
      <c r="BK11" s="737"/>
      <c r="BL11" s="737"/>
      <c r="BM11" s="738"/>
      <c r="BN11" s="5"/>
    </row>
    <row r="12" spans="1:66" ht="21.75" customHeight="1">
      <c r="A12" s="665"/>
      <c r="B12" s="670"/>
      <c r="C12" s="671"/>
      <c r="D12" s="671"/>
      <c r="E12" s="671"/>
      <c r="F12" s="671"/>
      <c r="G12" s="671"/>
      <c r="H12" s="671"/>
      <c r="I12" s="672"/>
      <c r="J12" s="679"/>
      <c r="K12" s="680"/>
      <c r="L12" s="680"/>
      <c r="M12" s="680"/>
      <c r="N12" s="681"/>
      <c r="O12" s="688"/>
      <c r="P12" s="689"/>
      <c r="Q12" s="689"/>
      <c r="R12" s="690"/>
      <c r="S12" s="697"/>
      <c r="T12" s="698"/>
      <c r="U12" s="698"/>
      <c r="V12" s="698"/>
      <c r="W12" s="698"/>
      <c r="X12" s="698"/>
      <c r="Y12" s="699"/>
      <c r="Z12" s="670"/>
      <c r="AA12" s="671"/>
      <c r="AB12" s="671"/>
      <c r="AC12" s="671"/>
      <c r="AD12" s="671"/>
      <c r="AE12" s="671"/>
      <c r="AF12" s="672"/>
      <c r="AG12" s="744" t="s">
        <v>28</v>
      </c>
      <c r="AH12" s="745"/>
      <c r="AI12" s="745"/>
      <c r="AJ12" s="745"/>
      <c r="AK12" s="745"/>
      <c r="AL12" s="745"/>
      <c r="AM12" s="745"/>
      <c r="AN12" s="745"/>
      <c r="AO12" s="745"/>
      <c r="AP12" s="746"/>
      <c r="AQ12" s="747" t="s">
        <v>23</v>
      </c>
      <c r="AR12" s="748"/>
      <c r="AS12" s="748"/>
      <c r="AT12" s="748"/>
      <c r="AU12" s="748"/>
      <c r="AV12" s="748"/>
      <c r="AW12" s="748"/>
      <c r="AX12" s="748"/>
      <c r="AY12" s="748"/>
      <c r="AZ12" s="748"/>
      <c r="BA12" s="748"/>
      <c r="BB12" s="748"/>
      <c r="BC12" s="748"/>
      <c r="BD12" s="748"/>
      <c r="BE12" s="748"/>
      <c r="BF12" s="748"/>
      <c r="BG12" s="748"/>
      <c r="BH12" s="748"/>
      <c r="BI12" s="749"/>
      <c r="BJ12" s="885"/>
      <c r="BK12" s="737"/>
      <c r="BL12" s="737"/>
      <c r="BM12" s="738"/>
      <c r="BN12" s="5"/>
    </row>
    <row r="13" spans="1:66" ht="21.75" customHeight="1">
      <c r="A13" s="665"/>
      <c r="B13" s="670"/>
      <c r="C13" s="671"/>
      <c r="D13" s="671"/>
      <c r="E13" s="671"/>
      <c r="F13" s="671"/>
      <c r="G13" s="671"/>
      <c r="H13" s="671"/>
      <c r="I13" s="672"/>
      <c r="J13" s="679"/>
      <c r="K13" s="680"/>
      <c r="L13" s="680"/>
      <c r="M13" s="680"/>
      <c r="N13" s="681"/>
      <c r="O13" s="688"/>
      <c r="P13" s="689"/>
      <c r="Q13" s="689"/>
      <c r="R13" s="690"/>
      <c r="S13" s="697"/>
      <c r="T13" s="698"/>
      <c r="U13" s="698"/>
      <c r="V13" s="698"/>
      <c r="W13" s="698"/>
      <c r="X13" s="698"/>
      <c r="Y13" s="699"/>
      <c r="Z13" s="670"/>
      <c r="AA13" s="671"/>
      <c r="AB13" s="671"/>
      <c r="AC13" s="671"/>
      <c r="AD13" s="671"/>
      <c r="AE13" s="671"/>
      <c r="AF13" s="672"/>
      <c r="AG13" s="744" t="s">
        <v>310</v>
      </c>
      <c r="AH13" s="745"/>
      <c r="AI13" s="745"/>
      <c r="AJ13" s="745"/>
      <c r="AK13" s="745"/>
      <c r="AL13" s="745"/>
      <c r="AM13" s="745"/>
      <c r="AN13" s="745"/>
      <c r="AO13" s="745"/>
      <c r="AP13" s="746"/>
      <c r="AQ13" s="747" t="s">
        <v>311</v>
      </c>
      <c r="AR13" s="748"/>
      <c r="AS13" s="748"/>
      <c r="AT13" s="748"/>
      <c r="AU13" s="748"/>
      <c r="AV13" s="748"/>
      <c r="AW13" s="748"/>
      <c r="AX13" s="748"/>
      <c r="AY13" s="748"/>
      <c r="AZ13" s="748"/>
      <c r="BA13" s="748"/>
      <c r="BB13" s="748"/>
      <c r="BC13" s="748"/>
      <c r="BD13" s="748"/>
      <c r="BE13" s="748"/>
      <c r="BF13" s="748"/>
      <c r="BG13" s="748"/>
      <c r="BH13" s="748"/>
      <c r="BI13" s="749"/>
      <c r="BJ13" s="885"/>
      <c r="BK13" s="737"/>
      <c r="BL13" s="737"/>
      <c r="BM13" s="738"/>
      <c r="BN13" s="5"/>
    </row>
    <row r="14" spans="1:66" ht="21.95" customHeight="1">
      <c r="A14" s="665"/>
      <c r="B14" s="670"/>
      <c r="C14" s="671"/>
      <c r="D14" s="671"/>
      <c r="E14" s="671"/>
      <c r="F14" s="671"/>
      <c r="G14" s="671"/>
      <c r="H14" s="671"/>
      <c r="I14" s="672"/>
      <c r="J14" s="679"/>
      <c r="K14" s="680"/>
      <c r="L14" s="680"/>
      <c r="M14" s="680"/>
      <c r="N14" s="681"/>
      <c r="O14" s="688"/>
      <c r="P14" s="689"/>
      <c r="Q14" s="689"/>
      <c r="R14" s="690"/>
      <c r="S14" s="697"/>
      <c r="T14" s="698"/>
      <c r="U14" s="698"/>
      <c r="V14" s="698"/>
      <c r="W14" s="698"/>
      <c r="X14" s="698"/>
      <c r="Y14" s="699"/>
      <c r="Z14" s="670"/>
      <c r="AA14" s="671"/>
      <c r="AB14" s="671"/>
      <c r="AC14" s="671"/>
      <c r="AD14" s="671"/>
      <c r="AE14" s="671"/>
      <c r="AF14" s="672"/>
      <c r="AG14" s="744" t="s">
        <v>312</v>
      </c>
      <c r="AH14" s="745"/>
      <c r="AI14" s="745"/>
      <c r="AJ14" s="745"/>
      <c r="AK14" s="745"/>
      <c r="AL14" s="745"/>
      <c r="AM14" s="745"/>
      <c r="AN14" s="745"/>
      <c r="AO14" s="745"/>
      <c r="AP14" s="746"/>
      <c r="AQ14" s="747" t="s">
        <v>311</v>
      </c>
      <c r="AR14" s="748"/>
      <c r="AS14" s="748"/>
      <c r="AT14" s="748"/>
      <c r="AU14" s="748"/>
      <c r="AV14" s="748"/>
      <c r="AW14" s="748"/>
      <c r="AX14" s="748"/>
      <c r="AY14" s="748"/>
      <c r="AZ14" s="748"/>
      <c r="BA14" s="748"/>
      <c r="BB14" s="748"/>
      <c r="BC14" s="748"/>
      <c r="BD14" s="748"/>
      <c r="BE14" s="748"/>
      <c r="BF14" s="748"/>
      <c r="BG14" s="748"/>
      <c r="BH14" s="748"/>
      <c r="BI14" s="749"/>
      <c r="BJ14" s="885"/>
      <c r="BK14" s="737"/>
      <c r="BL14" s="737"/>
      <c r="BM14" s="738"/>
      <c r="BN14" s="5"/>
    </row>
    <row r="15" spans="1:66" ht="21.95" customHeight="1">
      <c r="A15" s="665"/>
      <c r="B15" s="670"/>
      <c r="C15" s="671"/>
      <c r="D15" s="671"/>
      <c r="E15" s="671"/>
      <c r="F15" s="671"/>
      <c r="G15" s="671"/>
      <c r="H15" s="671"/>
      <c r="I15" s="672"/>
      <c r="J15" s="679"/>
      <c r="K15" s="680"/>
      <c r="L15" s="680"/>
      <c r="M15" s="680"/>
      <c r="N15" s="681"/>
      <c r="O15" s="688"/>
      <c r="P15" s="689"/>
      <c r="Q15" s="689"/>
      <c r="R15" s="690"/>
      <c r="S15" s="697"/>
      <c r="T15" s="698"/>
      <c r="U15" s="698"/>
      <c r="V15" s="698"/>
      <c r="W15" s="698"/>
      <c r="X15" s="698"/>
      <c r="Y15" s="699"/>
      <c r="Z15" s="670"/>
      <c r="AA15" s="671"/>
      <c r="AB15" s="671"/>
      <c r="AC15" s="671"/>
      <c r="AD15" s="671"/>
      <c r="AE15" s="671"/>
      <c r="AF15" s="672"/>
      <c r="AG15" s="744" t="s">
        <v>313</v>
      </c>
      <c r="AH15" s="745"/>
      <c r="AI15" s="745"/>
      <c r="AJ15" s="745"/>
      <c r="AK15" s="745"/>
      <c r="AL15" s="745"/>
      <c r="AM15" s="745"/>
      <c r="AN15" s="745"/>
      <c r="AO15" s="745"/>
      <c r="AP15" s="746"/>
      <c r="AQ15" s="747" t="s">
        <v>23</v>
      </c>
      <c r="AR15" s="748"/>
      <c r="AS15" s="748"/>
      <c r="AT15" s="748"/>
      <c r="AU15" s="748"/>
      <c r="AV15" s="748"/>
      <c r="AW15" s="748"/>
      <c r="AX15" s="748"/>
      <c r="AY15" s="748"/>
      <c r="AZ15" s="748"/>
      <c r="BA15" s="748"/>
      <c r="BB15" s="748"/>
      <c r="BC15" s="748"/>
      <c r="BD15" s="748"/>
      <c r="BE15" s="748"/>
      <c r="BF15" s="748"/>
      <c r="BG15" s="748"/>
      <c r="BH15" s="748"/>
      <c r="BI15" s="749"/>
      <c r="BJ15" s="885"/>
      <c r="BK15" s="737"/>
      <c r="BL15" s="737"/>
      <c r="BM15" s="738"/>
      <c r="BN15" s="5"/>
    </row>
    <row r="16" spans="1:66" ht="21.95" customHeight="1">
      <c r="A16" s="665"/>
      <c r="B16" s="670"/>
      <c r="C16" s="671"/>
      <c r="D16" s="671"/>
      <c r="E16" s="671"/>
      <c r="F16" s="671"/>
      <c r="G16" s="671"/>
      <c r="H16" s="671"/>
      <c r="I16" s="672"/>
      <c r="J16" s="679"/>
      <c r="K16" s="680"/>
      <c r="L16" s="680"/>
      <c r="M16" s="680"/>
      <c r="N16" s="681"/>
      <c r="O16" s="688"/>
      <c r="P16" s="689"/>
      <c r="Q16" s="689"/>
      <c r="R16" s="690"/>
      <c r="S16" s="697"/>
      <c r="T16" s="698"/>
      <c r="U16" s="698"/>
      <c r="V16" s="698"/>
      <c r="W16" s="698"/>
      <c r="X16" s="698"/>
      <c r="Y16" s="699"/>
      <c r="Z16" s="670"/>
      <c r="AA16" s="671"/>
      <c r="AB16" s="671"/>
      <c r="AC16" s="671"/>
      <c r="AD16" s="671"/>
      <c r="AE16" s="671"/>
      <c r="AF16" s="672"/>
      <c r="AG16" s="744" t="s">
        <v>314</v>
      </c>
      <c r="AH16" s="745"/>
      <c r="AI16" s="745"/>
      <c r="AJ16" s="745"/>
      <c r="AK16" s="745"/>
      <c r="AL16" s="745"/>
      <c r="AM16" s="745"/>
      <c r="AN16" s="745"/>
      <c r="AO16" s="745"/>
      <c r="AP16" s="746"/>
      <c r="AQ16" s="747" t="s">
        <v>23</v>
      </c>
      <c r="AR16" s="748"/>
      <c r="AS16" s="748"/>
      <c r="AT16" s="748"/>
      <c r="AU16" s="748"/>
      <c r="AV16" s="748"/>
      <c r="AW16" s="748"/>
      <c r="AX16" s="748"/>
      <c r="AY16" s="748"/>
      <c r="AZ16" s="748"/>
      <c r="BA16" s="748"/>
      <c r="BB16" s="748"/>
      <c r="BC16" s="748"/>
      <c r="BD16" s="748"/>
      <c r="BE16" s="748"/>
      <c r="BF16" s="748"/>
      <c r="BG16" s="748"/>
      <c r="BH16" s="748"/>
      <c r="BI16" s="749"/>
      <c r="BJ16" s="885"/>
      <c r="BK16" s="737"/>
      <c r="BL16" s="737"/>
      <c r="BM16" s="738"/>
      <c r="BN16" s="5"/>
    </row>
    <row r="17" spans="1:66" ht="21.95" customHeight="1">
      <c r="A17" s="665"/>
      <c r="B17" s="670"/>
      <c r="C17" s="671"/>
      <c r="D17" s="671"/>
      <c r="E17" s="671"/>
      <c r="F17" s="671"/>
      <c r="G17" s="671"/>
      <c r="H17" s="671"/>
      <c r="I17" s="672"/>
      <c r="J17" s="679"/>
      <c r="K17" s="680"/>
      <c r="L17" s="680"/>
      <c r="M17" s="680"/>
      <c r="N17" s="681"/>
      <c r="O17" s="688"/>
      <c r="P17" s="689"/>
      <c r="Q17" s="689"/>
      <c r="R17" s="690"/>
      <c r="S17" s="697"/>
      <c r="T17" s="698"/>
      <c r="U17" s="698"/>
      <c r="V17" s="698"/>
      <c r="W17" s="698"/>
      <c r="X17" s="698"/>
      <c r="Y17" s="699"/>
      <c r="Z17" s="670"/>
      <c r="AA17" s="671"/>
      <c r="AB17" s="671"/>
      <c r="AC17" s="671"/>
      <c r="AD17" s="671"/>
      <c r="AE17" s="671"/>
      <c r="AF17" s="672"/>
      <c r="AG17" s="744" t="s">
        <v>315</v>
      </c>
      <c r="AH17" s="745"/>
      <c r="AI17" s="745"/>
      <c r="AJ17" s="745"/>
      <c r="AK17" s="745"/>
      <c r="AL17" s="745"/>
      <c r="AM17" s="745"/>
      <c r="AN17" s="745"/>
      <c r="AO17" s="745"/>
      <c r="AP17" s="746"/>
      <c r="AQ17" s="747" t="s">
        <v>23</v>
      </c>
      <c r="AR17" s="748"/>
      <c r="AS17" s="748"/>
      <c r="AT17" s="748"/>
      <c r="AU17" s="748"/>
      <c r="AV17" s="748"/>
      <c r="AW17" s="748"/>
      <c r="AX17" s="748"/>
      <c r="AY17" s="748"/>
      <c r="AZ17" s="748"/>
      <c r="BA17" s="748"/>
      <c r="BB17" s="748"/>
      <c r="BC17" s="748"/>
      <c r="BD17" s="748"/>
      <c r="BE17" s="748"/>
      <c r="BF17" s="748"/>
      <c r="BG17" s="748"/>
      <c r="BH17" s="748"/>
      <c r="BI17" s="749"/>
      <c r="BJ17" s="885"/>
      <c r="BK17" s="737"/>
      <c r="BL17" s="737"/>
      <c r="BM17" s="738"/>
      <c r="BN17" s="5"/>
    </row>
    <row r="18" spans="1:66" ht="54" customHeight="1">
      <c r="A18" s="665"/>
      <c r="B18" s="670"/>
      <c r="C18" s="671"/>
      <c r="D18" s="671"/>
      <c r="E18" s="671"/>
      <c r="F18" s="671"/>
      <c r="G18" s="671"/>
      <c r="H18" s="671"/>
      <c r="I18" s="672"/>
      <c r="J18" s="679"/>
      <c r="K18" s="680"/>
      <c r="L18" s="680"/>
      <c r="M18" s="680"/>
      <c r="N18" s="681"/>
      <c r="O18" s="688"/>
      <c r="P18" s="689"/>
      <c r="Q18" s="689"/>
      <c r="R18" s="690"/>
      <c r="S18" s="697"/>
      <c r="T18" s="698"/>
      <c r="U18" s="698"/>
      <c r="V18" s="698"/>
      <c r="W18" s="698"/>
      <c r="X18" s="698"/>
      <c r="Y18" s="699"/>
      <c r="Z18" s="670"/>
      <c r="AA18" s="671"/>
      <c r="AB18" s="671"/>
      <c r="AC18" s="671"/>
      <c r="AD18" s="671"/>
      <c r="AE18" s="671"/>
      <c r="AF18" s="672"/>
      <c r="AG18" s="744" t="s">
        <v>316</v>
      </c>
      <c r="AH18" s="745"/>
      <c r="AI18" s="745"/>
      <c r="AJ18" s="745"/>
      <c r="AK18" s="745"/>
      <c r="AL18" s="745"/>
      <c r="AM18" s="745"/>
      <c r="AN18" s="745"/>
      <c r="AO18" s="745"/>
      <c r="AP18" s="746"/>
      <c r="AQ18" s="752" t="s">
        <v>317</v>
      </c>
      <c r="AR18" s="748"/>
      <c r="AS18" s="748"/>
      <c r="AT18" s="748"/>
      <c r="AU18" s="748"/>
      <c r="AV18" s="748"/>
      <c r="AW18" s="748"/>
      <c r="AX18" s="748"/>
      <c r="AY18" s="748"/>
      <c r="AZ18" s="748"/>
      <c r="BA18" s="748"/>
      <c r="BB18" s="748"/>
      <c r="BC18" s="748"/>
      <c r="BD18" s="748"/>
      <c r="BE18" s="748"/>
      <c r="BF18" s="748"/>
      <c r="BG18" s="748"/>
      <c r="BH18" s="748"/>
      <c r="BI18" s="749"/>
      <c r="BJ18" s="885">
        <v>45383</v>
      </c>
      <c r="BK18" s="737"/>
      <c r="BL18" s="737"/>
      <c r="BM18" s="738"/>
      <c r="BN18" s="5"/>
    </row>
    <row r="19" spans="1:66" ht="22.7" customHeight="1">
      <c r="A19" s="665"/>
      <c r="B19" s="670"/>
      <c r="C19" s="671"/>
      <c r="D19" s="671"/>
      <c r="E19" s="671"/>
      <c r="F19" s="671"/>
      <c r="G19" s="671"/>
      <c r="H19" s="671"/>
      <c r="I19" s="672"/>
      <c r="J19" s="679"/>
      <c r="K19" s="680"/>
      <c r="L19" s="680"/>
      <c r="M19" s="680"/>
      <c r="N19" s="681"/>
      <c r="O19" s="688"/>
      <c r="P19" s="689"/>
      <c r="Q19" s="689"/>
      <c r="R19" s="690"/>
      <c r="S19" s="697"/>
      <c r="T19" s="698"/>
      <c r="U19" s="698"/>
      <c r="V19" s="698"/>
      <c r="W19" s="698"/>
      <c r="X19" s="698"/>
      <c r="Y19" s="699"/>
      <c r="Z19" s="670"/>
      <c r="AA19" s="671"/>
      <c r="AB19" s="671"/>
      <c r="AC19" s="671"/>
      <c r="AD19" s="671"/>
      <c r="AE19" s="671"/>
      <c r="AF19" s="672"/>
      <c r="AG19" s="744" t="s">
        <v>29</v>
      </c>
      <c r="AH19" s="745"/>
      <c r="AI19" s="745"/>
      <c r="AJ19" s="745"/>
      <c r="AK19" s="745"/>
      <c r="AL19" s="745"/>
      <c r="AM19" s="745"/>
      <c r="AN19" s="745"/>
      <c r="AO19" s="745"/>
      <c r="AP19" s="746"/>
      <c r="AQ19" s="747" t="s">
        <v>30</v>
      </c>
      <c r="AR19" s="748"/>
      <c r="AS19" s="748"/>
      <c r="AT19" s="748"/>
      <c r="AU19" s="748"/>
      <c r="AV19" s="748"/>
      <c r="AW19" s="748"/>
      <c r="AX19" s="748"/>
      <c r="AY19" s="748"/>
      <c r="AZ19" s="748"/>
      <c r="BA19" s="748"/>
      <c r="BB19" s="748"/>
      <c r="BC19" s="748"/>
      <c r="BD19" s="748"/>
      <c r="BE19" s="748"/>
      <c r="BF19" s="748"/>
      <c r="BG19" s="748"/>
      <c r="BH19" s="748"/>
      <c r="BI19" s="749"/>
      <c r="BJ19" s="885"/>
      <c r="BK19" s="737"/>
      <c r="BL19" s="737"/>
      <c r="BM19" s="738"/>
      <c r="BN19" s="5"/>
    </row>
    <row r="20" spans="1:66" ht="22.7" customHeight="1">
      <c r="A20" s="665"/>
      <c r="B20" s="670"/>
      <c r="C20" s="671"/>
      <c r="D20" s="671"/>
      <c r="E20" s="671"/>
      <c r="F20" s="671"/>
      <c r="G20" s="671"/>
      <c r="H20" s="671"/>
      <c r="I20" s="672"/>
      <c r="J20" s="679"/>
      <c r="K20" s="680"/>
      <c r="L20" s="680"/>
      <c r="M20" s="680"/>
      <c r="N20" s="681"/>
      <c r="O20" s="688"/>
      <c r="P20" s="689"/>
      <c r="Q20" s="689"/>
      <c r="R20" s="690"/>
      <c r="S20" s="697"/>
      <c r="T20" s="698"/>
      <c r="U20" s="698"/>
      <c r="V20" s="698"/>
      <c r="W20" s="698"/>
      <c r="X20" s="698"/>
      <c r="Y20" s="699"/>
      <c r="Z20" s="670"/>
      <c r="AA20" s="671"/>
      <c r="AB20" s="671"/>
      <c r="AC20" s="671"/>
      <c r="AD20" s="671"/>
      <c r="AE20" s="671"/>
      <c r="AF20" s="672"/>
      <c r="AG20" s="744" t="s">
        <v>31</v>
      </c>
      <c r="AH20" s="745"/>
      <c r="AI20" s="745"/>
      <c r="AJ20" s="745"/>
      <c r="AK20" s="745"/>
      <c r="AL20" s="745"/>
      <c r="AM20" s="745"/>
      <c r="AN20" s="745"/>
      <c r="AO20" s="745"/>
      <c r="AP20" s="746"/>
      <c r="AQ20" s="747" t="s">
        <v>32</v>
      </c>
      <c r="AR20" s="748"/>
      <c r="AS20" s="748"/>
      <c r="AT20" s="748"/>
      <c r="AU20" s="748"/>
      <c r="AV20" s="748"/>
      <c r="AW20" s="748"/>
      <c r="AX20" s="748"/>
      <c r="AY20" s="748"/>
      <c r="AZ20" s="748"/>
      <c r="BA20" s="748"/>
      <c r="BB20" s="748"/>
      <c r="BC20" s="748"/>
      <c r="BD20" s="748"/>
      <c r="BE20" s="748"/>
      <c r="BF20" s="748"/>
      <c r="BG20" s="748"/>
      <c r="BH20" s="748"/>
      <c r="BI20" s="749"/>
      <c r="BJ20" s="885"/>
      <c r="BK20" s="737"/>
      <c r="BL20" s="737"/>
      <c r="BM20" s="738"/>
      <c r="BN20" s="5"/>
    </row>
    <row r="21" spans="1:66" ht="30.75" customHeight="1">
      <c r="A21" s="665"/>
      <c r="B21" s="670"/>
      <c r="C21" s="671"/>
      <c r="D21" s="671"/>
      <c r="E21" s="671"/>
      <c r="F21" s="671"/>
      <c r="G21" s="671"/>
      <c r="H21" s="671"/>
      <c r="I21" s="672"/>
      <c r="J21" s="679"/>
      <c r="K21" s="680"/>
      <c r="L21" s="680"/>
      <c r="M21" s="680"/>
      <c r="N21" s="681"/>
      <c r="O21" s="688"/>
      <c r="P21" s="689"/>
      <c r="Q21" s="689"/>
      <c r="R21" s="690"/>
      <c r="S21" s="697"/>
      <c r="T21" s="698"/>
      <c r="U21" s="698"/>
      <c r="V21" s="698"/>
      <c r="W21" s="698"/>
      <c r="X21" s="698"/>
      <c r="Y21" s="699"/>
      <c r="Z21" s="670"/>
      <c r="AA21" s="671"/>
      <c r="AB21" s="671"/>
      <c r="AC21" s="671"/>
      <c r="AD21" s="671"/>
      <c r="AE21" s="671"/>
      <c r="AF21" s="672"/>
      <c r="AG21" s="744" t="s">
        <v>318</v>
      </c>
      <c r="AH21" s="745"/>
      <c r="AI21" s="745"/>
      <c r="AJ21" s="745"/>
      <c r="AK21" s="745"/>
      <c r="AL21" s="745"/>
      <c r="AM21" s="745"/>
      <c r="AN21" s="745"/>
      <c r="AO21" s="745"/>
      <c r="AP21" s="746"/>
      <c r="AQ21" s="752" t="s">
        <v>319</v>
      </c>
      <c r="AR21" s="753"/>
      <c r="AS21" s="753"/>
      <c r="AT21" s="753"/>
      <c r="AU21" s="753"/>
      <c r="AV21" s="753"/>
      <c r="AW21" s="753"/>
      <c r="AX21" s="753"/>
      <c r="AY21" s="753"/>
      <c r="AZ21" s="753"/>
      <c r="BA21" s="753"/>
      <c r="BB21" s="753"/>
      <c r="BC21" s="753"/>
      <c r="BD21" s="753"/>
      <c r="BE21" s="753"/>
      <c r="BF21" s="753"/>
      <c r="BG21" s="753"/>
      <c r="BH21" s="753"/>
      <c r="BI21" s="754"/>
      <c r="BJ21" s="885">
        <v>45383</v>
      </c>
      <c r="BK21" s="737"/>
      <c r="BL21" s="737"/>
      <c r="BM21" s="738"/>
      <c r="BN21" s="5"/>
    </row>
    <row r="22" spans="1:66" ht="22.7" customHeight="1">
      <c r="A22" s="665"/>
      <c r="B22" s="670"/>
      <c r="C22" s="671"/>
      <c r="D22" s="671"/>
      <c r="E22" s="671"/>
      <c r="F22" s="671"/>
      <c r="G22" s="671"/>
      <c r="H22" s="671"/>
      <c r="I22" s="672"/>
      <c r="J22" s="679"/>
      <c r="K22" s="680"/>
      <c r="L22" s="680"/>
      <c r="M22" s="680"/>
      <c r="N22" s="681"/>
      <c r="O22" s="688"/>
      <c r="P22" s="689"/>
      <c r="Q22" s="689"/>
      <c r="R22" s="690"/>
      <c r="S22" s="697"/>
      <c r="T22" s="698"/>
      <c r="U22" s="698"/>
      <c r="V22" s="698"/>
      <c r="W22" s="698"/>
      <c r="X22" s="698"/>
      <c r="Y22" s="699"/>
      <c r="Z22" s="670"/>
      <c r="AA22" s="671"/>
      <c r="AB22" s="671"/>
      <c r="AC22" s="671"/>
      <c r="AD22" s="671"/>
      <c r="AE22" s="671"/>
      <c r="AF22" s="672"/>
      <c r="AG22" s="744" t="s">
        <v>320</v>
      </c>
      <c r="AH22" s="745"/>
      <c r="AI22" s="745"/>
      <c r="AJ22" s="745"/>
      <c r="AK22" s="745"/>
      <c r="AL22" s="745"/>
      <c r="AM22" s="745"/>
      <c r="AN22" s="745"/>
      <c r="AO22" s="745"/>
      <c r="AP22" s="746"/>
      <c r="AQ22" s="747" t="s">
        <v>21</v>
      </c>
      <c r="AR22" s="748"/>
      <c r="AS22" s="748"/>
      <c r="AT22" s="748"/>
      <c r="AU22" s="748"/>
      <c r="AV22" s="748"/>
      <c r="AW22" s="748"/>
      <c r="AX22" s="748"/>
      <c r="AY22" s="748"/>
      <c r="AZ22" s="748"/>
      <c r="BA22" s="748"/>
      <c r="BB22" s="748"/>
      <c r="BC22" s="748"/>
      <c r="BD22" s="748"/>
      <c r="BE22" s="748"/>
      <c r="BF22" s="748"/>
      <c r="BG22" s="748"/>
      <c r="BH22" s="748"/>
      <c r="BI22" s="749"/>
      <c r="BJ22" s="885"/>
      <c r="BK22" s="737"/>
      <c r="BL22" s="737"/>
      <c r="BM22" s="738"/>
      <c r="BN22" s="5"/>
    </row>
    <row r="23" spans="1:66" ht="22.7" customHeight="1">
      <c r="A23" s="665"/>
      <c r="B23" s="670"/>
      <c r="C23" s="671"/>
      <c r="D23" s="671"/>
      <c r="E23" s="671"/>
      <c r="F23" s="671"/>
      <c r="G23" s="671"/>
      <c r="H23" s="671"/>
      <c r="I23" s="672"/>
      <c r="J23" s="679"/>
      <c r="K23" s="680"/>
      <c r="L23" s="680"/>
      <c r="M23" s="680"/>
      <c r="N23" s="681"/>
      <c r="O23" s="688"/>
      <c r="P23" s="689"/>
      <c r="Q23" s="689"/>
      <c r="R23" s="690"/>
      <c r="S23" s="697"/>
      <c r="T23" s="698"/>
      <c r="U23" s="698"/>
      <c r="V23" s="698"/>
      <c r="W23" s="698"/>
      <c r="X23" s="698"/>
      <c r="Y23" s="699"/>
      <c r="Z23" s="670"/>
      <c r="AA23" s="671"/>
      <c r="AB23" s="671"/>
      <c r="AC23" s="671"/>
      <c r="AD23" s="671"/>
      <c r="AE23" s="671"/>
      <c r="AF23" s="672"/>
      <c r="AG23" s="744" t="s">
        <v>33</v>
      </c>
      <c r="AH23" s="745"/>
      <c r="AI23" s="745"/>
      <c r="AJ23" s="745"/>
      <c r="AK23" s="745"/>
      <c r="AL23" s="745"/>
      <c r="AM23" s="745"/>
      <c r="AN23" s="745"/>
      <c r="AO23" s="745"/>
      <c r="AP23" s="746"/>
      <c r="AQ23" s="747" t="s">
        <v>23</v>
      </c>
      <c r="AR23" s="748"/>
      <c r="AS23" s="748"/>
      <c r="AT23" s="748"/>
      <c r="AU23" s="748"/>
      <c r="AV23" s="748"/>
      <c r="AW23" s="748"/>
      <c r="AX23" s="748"/>
      <c r="AY23" s="748"/>
      <c r="AZ23" s="748"/>
      <c r="BA23" s="748"/>
      <c r="BB23" s="748"/>
      <c r="BC23" s="748"/>
      <c r="BD23" s="748"/>
      <c r="BE23" s="748"/>
      <c r="BF23" s="748"/>
      <c r="BG23" s="748"/>
      <c r="BH23" s="748"/>
      <c r="BI23" s="749"/>
      <c r="BJ23" s="885"/>
      <c r="BK23" s="737"/>
      <c r="BL23" s="737"/>
      <c r="BM23" s="738"/>
      <c r="BN23" s="5"/>
    </row>
    <row r="24" spans="1:66" ht="22.7" customHeight="1">
      <c r="A24" s="665"/>
      <c r="B24" s="670"/>
      <c r="C24" s="671"/>
      <c r="D24" s="671"/>
      <c r="E24" s="671"/>
      <c r="F24" s="671"/>
      <c r="G24" s="671"/>
      <c r="H24" s="671"/>
      <c r="I24" s="672"/>
      <c r="J24" s="679"/>
      <c r="K24" s="680"/>
      <c r="L24" s="680"/>
      <c r="M24" s="680"/>
      <c r="N24" s="681"/>
      <c r="O24" s="688"/>
      <c r="P24" s="689"/>
      <c r="Q24" s="689"/>
      <c r="R24" s="690"/>
      <c r="S24" s="697"/>
      <c r="T24" s="698"/>
      <c r="U24" s="698"/>
      <c r="V24" s="698"/>
      <c r="W24" s="698"/>
      <c r="X24" s="698"/>
      <c r="Y24" s="699"/>
      <c r="Z24" s="670"/>
      <c r="AA24" s="671"/>
      <c r="AB24" s="671"/>
      <c r="AC24" s="671"/>
      <c r="AD24" s="671"/>
      <c r="AE24" s="671"/>
      <c r="AF24" s="672"/>
      <c r="AG24" s="744" t="s">
        <v>34</v>
      </c>
      <c r="AH24" s="745"/>
      <c r="AI24" s="745"/>
      <c r="AJ24" s="745"/>
      <c r="AK24" s="745"/>
      <c r="AL24" s="745"/>
      <c r="AM24" s="745"/>
      <c r="AN24" s="745"/>
      <c r="AO24" s="745"/>
      <c r="AP24" s="746"/>
      <c r="AQ24" s="747" t="s">
        <v>23</v>
      </c>
      <c r="AR24" s="748"/>
      <c r="AS24" s="748"/>
      <c r="AT24" s="748"/>
      <c r="AU24" s="748"/>
      <c r="AV24" s="748"/>
      <c r="AW24" s="748"/>
      <c r="AX24" s="748"/>
      <c r="AY24" s="748"/>
      <c r="AZ24" s="748"/>
      <c r="BA24" s="748"/>
      <c r="BB24" s="748"/>
      <c r="BC24" s="748"/>
      <c r="BD24" s="748"/>
      <c r="BE24" s="748"/>
      <c r="BF24" s="748"/>
      <c r="BG24" s="748"/>
      <c r="BH24" s="748"/>
      <c r="BI24" s="749"/>
      <c r="BJ24" s="885">
        <v>45383</v>
      </c>
      <c r="BK24" s="737"/>
      <c r="BL24" s="737"/>
      <c r="BM24" s="738"/>
      <c r="BN24" s="5"/>
    </row>
    <row r="25" spans="1:66" ht="22.7" customHeight="1">
      <c r="A25" s="665"/>
      <c r="B25" s="670"/>
      <c r="C25" s="671"/>
      <c r="D25" s="671"/>
      <c r="E25" s="671"/>
      <c r="F25" s="671"/>
      <c r="G25" s="671"/>
      <c r="H25" s="671"/>
      <c r="I25" s="672"/>
      <c r="J25" s="679"/>
      <c r="K25" s="680"/>
      <c r="L25" s="680"/>
      <c r="M25" s="680"/>
      <c r="N25" s="681"/>
      <c r="O25" s="688"/>
      <c r="P25" s="689"/>
      <c r="Q25" s="689"/>
      <c r="R25" s="690"/>
      <c r="S25" s="697"/>
      <c r="T25" s="698"/>
      <c r="U25" s="698"/>
      <c r="V25" s="698"/>
      <c r="W25" s="698"/>
      <c r="X25" s="698"/>
      <c r="Y25" s="699"/>
      <c r="Z25" s="670"/>
      <c r="AA25" s="671"/>
      <c r="AB25" s="671"/>
      <c r="AC25" s="671"/>
      <c r="AD25" s="671"/>
      <c r="AE25" s="671"/>
      <c r="AF25" s="672"/>
      <c r="AG25" s="744" t="s">
        <v>35</v>
      </c>
      <c r="AH25" s="745"/>
      <c r="AI25" s="745"/>
      <c r="AJ25" s="745"/>
      <c r="AK25" s="745"/>
      <c r="AL25" s="745"/>
      <c r="AM25" s="745"/>
      <c r="AN25" s="745"/>
      <c r="AO25" s="745"/>
      <c r="AP25" s="746"/>
      <c r="AQ25" s="747" t="s">
        <v>23</v>
      </c>
      <c r="AR25" s="748"/>
      <c r="AS25" s="748"/>
      <c r="AT25" s="748"/>
      <c r="AU25" s="748"/>
      <c r="AV25" s="748"/>
      <c r="AW25" s="748"/>
      <c r="AX25" s="748"/>
      <c r="AY25" s="748"/>
      <c r="AZ25" s="748"/>
      <c r="BA25" s="748"/>
      <c r="BB25" s="748"/>
      <c r="BC25" s="748"/>
      <c r="BD25" s="748"/>
      <c r="BE25" s="748"/>
      <c r="BF25" s="748"/>
      <c r="BG25" s="748"/>
      <c r="BH25" s="748"/>
      <c r="BI25" s="749"/>
      <c r="BJ25" s="885"/>
      <c r="BK25" s="737"/>
      <c r="BL25" s="737"/>
      <c r="BM25" s="738"/>
      <c r="BN25" s="5"/>
    </row>
    <row r="26" spans="1:66" ht="22.7" customHeight="1">
      <c r="A26" s="665"/>
      <c r="B26" s="670"/>
      <c r="C26" s="671"/>
      <c r="D26" s="671"/>
      <c r="E26" s="671"/>
      <c r="F26" s="671"/>
      <c r="G26" s="671"/>
      <c r="H26" s="671"/>
      <c r="I26" s="672"/>
      <c r="J26" s="679"/>
      <c r="K26" s="680"/>
      <c r="L26" s="680"/>
      <c r="M26" s="680"/>
      <c r="N26" s="681"/>
      <c r="O26" s="688"/>
      <c r="P26" s="689"/>
      <c r="Q26" s="689"/>
      <c r="R26" s="690"/>
      <c r="S26" s="697"/>
      <c r="T26" s="698"/>
      <c r="U26" s="698"/>
      <c r="V26" s="698"/>
      <c r="W26" s="698"/>
      <c r="X26" s="698"/>
      <c r="Y26" s="699"/>
      <c r="Z26" s="670"/>
      <c r="AA26" s="671"/>
      <c r="AB26" s="671"/>
      <c r="AC26" s="671"/>
      <c r="AD26" s="671"/>
      <c r="AE26" s="671"/>
      <c r="AF26" s="672"/>
      <c r="AG26" s="744" t="s">
        <v>321</v>
      </c>
      <c r="AH26" s="745"/>
      <c r="AI26" s="745"/>
      <c r="AJ26" s="745"/>
      <c r="AK26" s="745"/>
      <c r="AL26" s="745"/>
      <c r="AM26" s="745"/>
      <c r="AN26" s="745"/>
      <c r="AO26" s="745"/>
      <c r="AP26" s="746"/>
      <c r="AQ26" s="747" t="s">
        <v>23</v>
      </c>
      <c r="AR26" s="748"/>
      <c r="AS26" s="748"/>
      <c r="AT26" s="748"/>
      <c r="AU26" s="748"/>
      <c r="AV26" s="748"/>
      <c r="AW26" s="748"/>
      <c r="AX26" s="748"/>
      <c r="AY26" s="748"/>
      <c r="AZ26" s="748"/>
      <c r="BA26" s="748"/>
      <c r="BB26" s="748"/>
      <c r="BC26" s="748"/>
      <c r="BD26" s="748"/>
      <c r="BE26" s="748"/>
      <c r="BF26" s="748"/>
      <c r="BG26" s="748"/>
      <c r="BH26" s="748"/>
      <c r="BI26" s="749"/>
      <c r="BJ26" s="885"/>
      <c r="BK26" s="737"/>
      <c r="BL26" s="737"/>
      <c r="BM26" s="738"/>
      <c r="BN26" s="5"/>
    </row>
    <row r="27" spans="1:66" ht="22.7" customHeight="1">
      <c r="A27" s="665"/>
      <c r="B27" s="670"/>
      <c r="C27" s="671"/>
      <c r="D27" s="671"/>
      <c r="E27" s="671"/>
      <c r="F27" s="671"/>
      <c r="G27" s="671"/>
      <c r="H27" s="671"/>
      <c r="I27" s="672"/>
      <c r="J27" s="679"/>
      <c r="K27" s="680"/>
      <c r="L27" s="680"/>
      <c r="M27" s="680"/>
      <c r="N27" s="681"/>
      <c r="O27" s="688"/>
      <c r="P27" s="689"/>
      <c r="Q27" s="689"/>
      <c r="R27" s="690"/>
      <c r="S27" s="697"/>
      <c r="T27" s="698"/>
      <c r="U27" s="698"/>
      <c r="V27" s="698"/>
      <c r="W27" s="698"/>
      <c r="X27" s="698"/>
      <c r="Y27" s="699"/>
      <c r="Z27" s="670"/>
      <c r="AA27" s="671"/>
      <c r="AB27" s="671"/>
      <c r="AC27" s="671"/>
      <c r="AD27" s="671"/>
      <c r="AE27" s="671"/>
      <c r="AF27" s="672"/>
      <c r="AG27" s="744" t="s">
        <v>36</v>
      </c>
      <c r="AH27" s="745"/>
      <c r="AI27" s="745"/>
      <c r="AJ27" s="745"/>
      <c r="AK27" s="745"/>
      <c r="AL27" s="745"/>
      <c r="AM27" s="745"/>
      <c r="AN27" s="745"/>
      <c r="AO27" s="745"/>
      <c r="AP27" s="746"/>
      <c r="AQ27" s="747" t="s">
        <v>23</v>
      </c>
      <c r="AR27" s="748"/>
      <c r="AS27" s="748"/>
      <c r="AT27" s="748"/>
      <c r="AU27" s="748"/>
      <c r="AV27" s="748"/>
      <c r="AW27" s="748"/>
      <c r="AX27" s="748"/>
      <c r="AY27" s="748"/>
      <c r="AZ27" s="748"/>
      <c r="BA27" s="748"/>
      <c r="BB27" s="748"/>
      <c r="BC27" s="748"/>
      <c r="BD27" s="748"/>
      <c r="BE27" s="748"/>
      <c r="BF27" s="748"/>
      <c r="BG27" s="748"/>
      <c r="BH27" s="748"/>
      <c r="BI27" s="749"/>
      <c r="BJ27" s="885"/>
      <c r="BK27" s="737"/>
      <c r="BL27" s="737"/>
      <c r="BM27" s="738"/>
      <c r="BN27" s="5"/>
    </row>
    <row r="28" spans="1:66" ht="21.75" customHeight="1">
      <c r="A28" s="665"/>
      <c r="B28" s="670"/>
      <c r="C28" s="671"/>
      <c r="D28" s="671"/>
      <c r="E28" s="671"/>
      <c r="F28" s="671"/>
      <c r="G28" s="671"/>
      <c r="H28" s="671"/>
      <c r="I28" s="672"/>
      <c r="J28" s="679"/>
      <c r="K28" s="680"/>
      <c r="L28" s="680"/>
      <c r="M28" s="680"/>
      <c r="N28" s="681"/>
      <c r="O28" s="688"/>
      <c r="P28" s="689"/>
      <c r="Q28" s="689"/>
      <c r="R28" s="690"/>
      <c r="S28" s="697"/>
      <c r="T28" s="698"/>
      <c r="U28" s="698"/>
      <c r="V28" s="698"/>
      <c r="W28" s="698"/>
      <c r="X28" s="698"/>
      <c r="Y28" s="699"/>
      <c r="Z28" s="670"/>
      <c r="AA28" s="671"/>
      <c r="AB28" s="671"/>
      <c r="AC28" s="671"/>
      <c r="AD28" s="671"/>
      <c r="AE28" s="671"/>
      <c r="AF28" s="672"/>
      <c r="AG28" s="744" t="s">
        <v>675</v>
      </c>
      <c r="AH28" s="745"/>
      <c r="AI28" s="745"/>
      <c r="AJ28" s="745"/>
      <c r="AK28" s="745"/>
      <c r="AL28" s="745"/>
      <c r="AM28" s="745"/>
      <c r="AN28" s="745"/>
      <c r="AO28" s="745"/>
      <c r="AP28" s="746"/>
      <c r="AQ28" s="747" t="s">
        <v>311</v>
      </c>
      <c r="AR28" s="748"/>
      <c r="AS28" s="748"/>
      <c r="AT28" s="748"/>
      <c r="AU28" s="748"/>
      <c r="AV28" s="748"/>
      <c r="AW28" s="748"/>
      <c r="AX28" s="748"/>
      <c r="AY28" s="748"/>
      <c r="AZ28" s="748"/>
      <c r="BA28" s="748"/>
      <c r="BB28" s="748"/>
      <c r="BC28" s="748"/>
      <c r="BD28" s="748"/>
      <c r="BE28" s="748"/>
      <c r="BF28" s="748"/>
      <c r="BG28" s="748"/>
      <c r="BH28" s="748"/>
      <c r="BI28" s="749"/>
      <c r="BJ28" s="885"/>
      <c r="BK28" s="737"/>
      <c r="BL28" s="737"/>
      <c r="BM28" s="738"/>
      <c r="BN28" s="5"/>
    </row>
    <row r="29" spans="1:66" ht="21.75" customHeight="1">
      <c r="A29" s="665"/>
      <c r="B29" s="670"/>
      <c r="C29" s="671"/>
      <c r="D29" s="671"/>
      <c r="E29" s="671"/>
      <c r="F29" s="671"/>
      <c r="G29" s="671"/>
      <c r="H29" s="671"/>
      <c r="I29" s="672"/>
      <c r="J29" s="679"/>
      <c r="K29" s="680"/>
      <c r="L29" s="680"/>
      <c r="M29" s="680"/>
      <c r="N29" s="681"/>
      <c r="O29" s="688"/>
      <c r="P29" s="689"/>
      <c r="Q29" s="689"/>
      <c r="R29" s="690"/>
      <c r="S29" s="697"/>
      <c r="T29" s="698"/>
      <c r="U29" s="698"/>
      <c r="V29" s="698"/>
      <c r="W29" s="698"/>
      <c r="X29" s="698"/>
      <c r="Y29" s="699"/>
      <c r="Z29" s="670"/>
      <c r="AA29" s="671"/>
      <c r="AB29" s="671"/>
      <c r="AC29" s="671"/>
      <c r="AD29" s="671"/>
      <c r="AE29" s="671"/>
      <c r="AF29" s="672"/>
      <c r="AG29" s="758" t="s">
        <v>676</v>
      </c>
      <c r="AH29" s="759"/>
      <c r="AI29" s="759"/>
      <c r="AJ29" s="759"/>
      <c r="AK29" s="759"/>
      <c r="AL29" s="759"/>
      <c r="AM29" s="759"/>
      <c r="AN29" s="759"/>
      <c r="AO29" s="759"/>
      <c r="AP29" s="760"/>
      <c r="AQ29" s="747" t="s">
        <v>311</v>
      </c>
      <c r="AR29" s="748"/>
      <c r="AS29" s="748"/>
      <c r="AT29" s="748"/>
      <c r="AU29" s="748"/>
      <c r="AV29" s="748"/>
      <c r="AW29" s="748"/>
      <c r="AX29" s="748"/>
      <c r="AY29" s="748"/>
      <c r="AZ29" s="748"/>
      <c r="BA29" s="748"/>
      <c r="BB29" s="748"/>
      <c r="BC29" s="748"/>
      <c r="BD29" s="748"/>
      <c r="BE29" s="748"/>
      <c r="BF29" s="748"/>
      <c r="BG29" s="748"/>
      <c r="BH29" s="748"/>
      <c r="BI29" s="749"/>
      <c r="BJ29" s="885"/>
      <c r="BK29" s="737"/>
      <c r="BL29" s="737"/>
      <c r="BM29" s="738"/>
      <c r="BN29" s="5"/>
    </row>
    <row r="30" spans="1:66" ht="21.75" customHeight="1">
      <c r="A30" s="665"/>
      <c r="B30" s="670"/>
      <c r="C30" s="671"/>
      <c r="D30" s="671"/>
      <c r="E30" s="671"/>
      <c r="F30" s="671"/>
      <c r="G30" s="671"/>
      <c r="H30" s="671"/>
      <c r="I30" s="672"/>
      <c r="J30" s="679"/>
      <c r="K30" s="680"/>
      <c r="L30" s="680"/>
      <c r="M30" s="680"/>
      <c r="N30" s="681"/>
      <c r="O30" s="688"/>
      <c r="P30" s="689"/>
      <c r="Q30" s="689"/>
      <c r="R30" s="690"/>
      <c r="S30" s="697"/>
      <c r="T30" s="698"/>
      <c r="U30" s="698"/>
      <c r="V30" s="698"/>
      <c r="W30" s="698"/>
      <c r="X30" s="698"/>
      <c r="Y30" s="699"/>
      <c r="Z30" s="670"/>
      <c r="AA30" s="671"/>
      <c r="AB30" s="671"/>
      <c r="AC30" s="671"/>
      <c r="AD30" s="671"/>
      <c r="AE30" s="671"/>
      <c r="AF30" s="672"/>
      <c r="AG30" s="744" t="s">
        <v>322</v>
      </c>
      <c r="AH30" s="745"/>
      <c r="AI30" s="745"/>
      <c r="AJ30" s="745"/>
      <c r="AK30" s="745"/>
      <c r="AL30" s="745"/>
      <c r="AM30" s="745"/>
      <c r="AN30" s="745"/>
      <c r="AO30" s="745"/>
      <c r="AP30" s="746"/>
      <c r="AQ30" s="747" t="s">
        <v>323</v>
      </c>
      <c r="AR30" s="748"/>
      <c r="AS30" s="748"/>
      <c r="AT30" s="748"/>
      <c r="AU30" s="748"/>
      <c r="AV30" s="748"/>
      <c r="AW30" s="748"/>
      <c r="AX30" s="748"/>
      <c r="AY30" s="748"/>
      <c r="AZ30" s="748"/>
      <c r="BA30" s="748"/>
      <c r="BB30" s="748"/>
      <c r="BC30" s="748"/>
      <c r="BD30" s="748"/>
      <c r="BE30" s="748"/>
      <c r="BF30" s="748"/>
      <c r="BG30" s="748"/>
      <c r="BH30" s="748"/>
      <c r="BI30" s="749"/>
      <c r="BJ30" s="885"/>
      <c r="BK30" s="737"/>
      <c r="BL30" s="737"/>
      <c r="BM30" s="738"/>
      <c r="BN30" s="5"/>
    </row>
    <row r="31" spans="1:66" ht="21.75" customHeight="1">
      <c r="A31" s="665"/>
      <c r="B31" s="670"/>
      <c r="C31" s="671"/>
      <c r="D31" s="671"/>
      <c r="E31" s="671"/>
      <c r="F31" s="671"/>
      <c r="G31" s="671"/>
      <c r="H31" s="671"/>
      <c r="I31" s="672"/>
      <c r="J31" s="679"/>
      <c r="K31" s="680"/>
      <c r="L31" s="680"/>
      <c r="M31" s="680"/>
      <c r="N31" s="681"/>
      <c r="O31" s="688"/>
      <c r="P31" s="689"/>
      <c r="Q31" s="689"/>
      <c r="R31" s="690"/>
      <c r="S31" s="697"/>
      <c r="T31" s="698"/>
      <c r="U31" s="698"/>
      <c r="V31" s="698"/>
      <c r="W31" s="698"/>
      <c r="X31" s="698"/>
      <c r="Y31" s="699"/>
      <c r="Z31" s="670"/>
      <c r="AA31" s="671"/>
      <c r="AB31" s="671"/>
      <c r="AC31" s="671"/>
      <c r="AD31" s="671"/>
      <c r="AE31" s="671"/>
      <c r="AF31" s="672"/>
      <c r="AG31" s="744" t="s">
        <v>324</v>
      </c>
      <c r="AH31" s="745"/>
      <c r="AI31" s="745"/>
      <c r="AJ31" s="745"/>
      <c r="AK31" s="745"/>
      <c r="AL31" s="745"/>
      <c r="AM31" s="745"/>
      <c r="AN31" s="745"/>
      <c r="AO31" s="745"/>
      <c r="AP31" s="746"/>
      <c r="AQ31" s="747" t="s">
        <v>311</v>
      </c>
      <c r="AR31" s="748"/>
      <c r="AS31" s="748"/>
      <c r="AT31" s="748"/>
      <c r="AU31" s="748"/>
      <c r="AV31" s="748"/>
      <c r="AW31" s="748"/>
      <c r="AX31" s="748"/>
      <c r="AY31" s="748"/>
      <c r="AZ31" s="748"/>
      <c r="BA31" s="748"/>
      <c r="BB31" s="748"/>
      <c r="BC31" s="748"/>
      <c r="BD31" s="748"/>
      <c r="BE31" s="748"/>
      <c r="BF31" s="748"/>
      <c r="BG31" s="748"/>
      <c r="BH31" s="748"/>
      <c r="BI31" s="749"/>
      <c r="BJ31" s="885"/>
      <c r="BK31" s="737"/>
      <c r="BL31" s="737"/>
      <c r="BM31" s="738"/>
    </row>
    <row r="32" spans="1:66" ht="21.75" customHeight="1">
      <c r="A32" s="665"/>
      <c r="B32" s="670"/>
      <c r="C32" s="671"/>
      <c r="D32" s="671"/>
      <c r="E32" s="671"/>
      <c r="F32" s="671"/>
      <c r="G32" s="671"/>
      <c r="H32" s="671"/>
      <c r="I32" s="672"/>
      <c r="J32" s="679"/>
      <c r="K32" s="680"/>
      <c r="L32" s="680"/>
      <c r="M32" s="680"/>
      <c r="N32" s="681"/>
      <c r="O32" s="688"/>
      <c r="P32" s="689"/>
      <c r="Q32" s="689"/>
      <c r="R32" s="690"/>
      <c r="S32" s="697"/>
      <c r="T32" s="698"/>
      <c r="U32" s="698"/>
      <c r="V32" s="698"/>
      <c r="W32" s="698"/>
      <c r="X32" s="698"/>
      <c r="Y32" s="699"/>
      <c r="Z32" s="670"/>
      <c r="AA32" s="671"/>
      <c r="AB32" s="671"/>
      <c r="AC32" s="671"/>
      <c r="AD32" s="671"/>
      <c r="AE32" s="671"/>
      <c r="AF32" s="672"/>
      <c r="AG32" s="744" t="s">
        <v>325</v>
      </c>
      <c r="AH32" s="745"/>
      <c r="AI32" s="745"/>
      <c r="AJ32" s="745"/>
      <c r="AK32" s="745"/>
      <c r="AL32" s="745"/>
      <c r="AM32" s="745"/>
      <c r="AN32" s="745"/>
      <c r="AO32" s="745"/>
      <c r="AP32" s="746"/>
      <c r="AQ32" s="747" t="s">
        <v>311</v>
      </c>
      <c r="AR32" s="748"/>
      <c r="AS32" s="748"/>
      <c r="AT32" s="748"/>
      <c r="AU32" s="748"/>
      <c r="AV32" s="748"/>
      <c r="AW32" s="748"/>
      <c r="AX32" s="748"/>
      <c r="AY32" s="748"/>
      <c r="AZ32" s="748"/>
      <c r="BA32" s="748"/>
      <c r="BB32" s="748"/>
      <c r="BC32" s="748"/>
      <c r="BD32" s="748"/>
      <c r="BE32" s="748"/>
      <c r="BF32" s="748"/>
      <c r="BG32" s="748"/>
      <c r="BH32" s="748"/>
      <c r="BI32" s="749"/>
      <c r="BJ32" s="885"/>
      <c r="BK32" s="737"/>
      <c r="BL32" s="737"/>
      <c r="BM32" s="738"/>
      <c r="BN32" s="5"/>
    </row>
    <row r="33" spans="1:66" ht="21.75" customHeight="1">
      <c r="A33" s="665"/>
      <c r="B33" s="670"/>
      <c r="C33" s="671"/>
      <c r="D33" s="671"/>
      <c r="E33" s="671"/>
      <c r="F33" s="671"/>
      <c r="G33" s="671"/>
      <c r="H33" s="671"/>
      <c r="I33" s="672"/>
      <c r="J33" s="679"/>
      <c r="K33" s="680"/>
      <c r="L33" s="680"/>
      <c r="M33" s="680"/>
      <c r="N33" s="681"/>
      <c r="O33" s="688"/>
      <c r="P33" s="689"/>
      <c r="Q33" s="689"/>
      <c r="R33" s="690"/>
      <c r="S33" s="697"/>
      <c r="T33" s="698"/>
      <c r="U33" s="698"/>
      <c r="V33" s="698"/>
      <c r="W33" s="698"/>
      <c r="X33" s="698"/>
      <c r="Y33" s="699"/>
      <c r="Z33" s="670"/>
      <c r="AA33" s="671"/>
      <c r="AB33" s="671"/>
      <c r="AC33" s="671"/>
      <c r="AD33" s="671"/>
      <c r="AE33" s="671"/>
      <c r="AF33" s="672"/>
      <c r="AG33" s="744" t="s">
        <v>326</v>
      </c>
      <c r="AH33" s="745"/>
      <c r="AI33" s="745"/>
      <c r="AJ33" s="745"/>
      <c r="AK33" s="745"/>
      <c r="AL33" s="745"/>
      <c r="AM33" s="745"/>
      <c r="AN33" s="745"/>
      <c r="AO33" s="745"/>
      <c r="AP33" s="746"/>
      <c r="AQ33" s="747" t="s">
        <v>327</v>
      </c>
      <c r="AR33" s="748"/>
      <c r="AS33" s="748"/>
      <c r="AT33" s="748"/>
      <c r="AU33" s="748"/>
      <c r="AV33" s="748"/>
      <c r="AW33" s="748"/>
      <c r="AX33" s="748"/>
      <c r="AY33" s="748"/>
      <c r="AZ33" s="748"/>
      <c r="BA33" s="748"/>
      <c r="BB33" s="748"/>
      <c r="BC33" s="748"/>
      <c r="BD33" s="748"/>
      <c r="BE33" s="748"/>
      <c r="BF33" s="748"/>
      <c r="BG33" s="748"/>
      <c r="BH33" s="748"/>
      <c r="BI33" s="749"/>
      <c r="BJ33" s="885"/>
      <c r="BK33" s="737"/>
      <c r="BL33" s="737"/>
      <c r="BM33" s="738"/>
    </row>
    <row r="34" spans="1:66" ht="21.75" customHeight="1">
      <c r="A34" s="665"/>
      <c r="B34" s="670"/>
      <c r="C34" s="671"/>
      <c r="D34" s="671"/>
      <c r="E34" s="671"/>
      <c r="F34" s="671"/>
      <c r="G34" s="671"/>
      <c r="H34" s="671"/>
      <c r="I34" s="672"/>
      <c r="J34" s="679"/>
      <c r="K34" s="680"/>
      <c r="L34" s="680"/>
      <c r="M34" s="680"/>
      <c r="N34" s="681"/>
      <c r="O34" s="688"/>
      <c r="P34" s="689"/>
      <c r="Q34" s="689"/>
      <c r="R34" s="690"/>
      <c r="S34" s="697"/>
      <c r="T34" s="698"/>
      <c r="U34" s="698"/>
      <c r="V34" s="698"/>
      <c r="W34" s="698"/>
      <c r="X34" s="698"/>
      <c r="Y34" s="699"/>
      <c r="Z34" s="670"/>
      <c r="AA34" s="671"/>
      <c r="AB34" s="671"/>
      <c r="AC34" s="671"/>
      <c r="AD34" s="671"/>
      <c r="AE34" s="671"/>
      <c r="AF34" s="672"/>
      <c r="AG34" s="744" t="s">
        <v>328</v>
      </c>
      <c r="AH34" s="745"/>
      <c r="AI34" s="745"/>
      <c r="AJ34" s="745"/>
      <c r="AK34" s="745"/>
      <c r="AL34" s="745"/>
      <c r="AM34" s="745"/>
      <c r="AN34" s="745"/>
      <c r="AO34" s="745"/>
      <c r="AP34" s="746"/>
      <c r="AQ34" s="747" t="s">
        <v>311</v>
      </c>
      <c r="AR34" s="748"/>
      <c r="AS34" s="748"/>
      <c r="AT34" s="748"/>
      <c r="AU34" s="748"/>
      <c r="AV34" s="748"/>
      <c r="AW34" s="748"/>
      <c r="AX34" s="748"/>
      <c r="AY34" s="748"/>
      <c r="AZ34" s="748"/>
      <c r="BA34" s="748"/>
      <c r="BB34" s="748"/>
      <c r="BC34" s="748"/>
      <c r="BD34" s="748"/>
      <c r="BE34" s="748"/>
      <c r="BF34" s="748"/>
      <c r="BG34" s="748"/>
      <c r="BH34" s="748"/>
      <c r="BI34" s="749"/>
      <c r="BJ34" s="885"/>
      <c r="BK34" s="737"/>
      <c r="BL34" s="737"/>
      <c r="BM34" s="738"/>
      <c r="BN34" s="5"/>
    </row>
    <row r="35" spans="1:66" ht="22.7" customHeight="1">
      <c r="A35" s="665"/>
      <c r="B35" s="670"/>
      <c r="C35" s="671"/>
      <c r="D35" s="671"/>
      <c r="E35" s="671"/>
      <c r="F35" s="671"/>
      <c r="G35" s="671"/>
      <c r="H35" s="671"/>
      <c r="I35" s="672"/>
      <c r="J35" s="679"/>
      <c r="K35" s="680"/>
      <c r="L35" s="680"/>
      <c r="M35" s="680"/>
      <c r="N35" s="681"/>
      <c r="O35" s="688"/>
      <c r="P35" s="689"/>
      <c r="Q35" s="689"/>
      <c r="R35" s="690"/>
      <c r="S35" s="697"/>
      <c r="T35" s="698"/>
      <c r="U35" s="698"/>
      <c r="V35" s="698"/>
      <c r="W35" s="698"/>
      <c r="X35" s="698"/>
      <c r="Y35" s="699"/>
      <c r="Z35" s="670"/>
      <c r="AA35" s="671"/>
      <c r="AB35" s="671"/>
      <c r="AC35" s="671"/>
      <c r="AD35" s="671"/>
      <c r="AE35" s="671"/>
      <c r="AF35" s="672"/>
      <c r="AG35" s="744" t="s">
        <v>37</v>
      </c>
      <c r="AH35" s="745"/>
      <c r="AI35" s="745"/>
      <c r="AJ35" s="745"/>
      <c r="AK35" s="745"/>
      <c r="AL35" s="745"/>
      <c r="AM35" s="745"/>
      <c r="AN35" s="745"/>
      <c r="AO35" s="745"/>
      <c r="AP35" s="746"/>
      <c r="AQ35" s="747" t="s">
        <v>23</v>
      </c>
      <c r="AR35" s="748"/>
      <c r="AS35" s="748"/>
      <c r="AT35" s="748"/>
      <c r="AU35" s="748"/>
      <c r="AV35" s="748"/>
      <c r="AW35" s="748"/>
      <c r="AX35" s="748"/>
      <c r="AY35" s="748"/>
      <c r="AZ35" s="748"/>
      <c r="BA35" s="748"/>
      <c r="BB35" s="748"/>
      <c r="BC35" s="748"/>
      <c r="BD35" s="748"/>
      <c r="BE35" s="748"/>
      <c r="BF35" s="748"/>
      <c r="BG35" s="748"/>
      <c r="BH35" s="748"/>
      <c r="BI35" s="749"/>
      <c r="BJ35" s="885"/>
      <c r="BK35" s="737"/>
      <c r="BL35" s="737"/>
      <c r="BM35" s="738"/>
      <c r="BN35" s="5"/>
    </row>
    <row r="36" spans="1:66" ht="22.7" customHeight="1">
      <c r="A36" s="665"/>
      <c r="B36" s="670"/>
      <c r="C36" s="671"/>
      <c r="D36" s="671"/>
      <c r="E36" s="671"/>
      <c r="F36" s="671"/>
      <c r="G36" s="671"/>
      <c r="H36" s="671"/>
      <c r="I36" s="672"/>
      <c r="J36" s="679"/>
      <c r="K36" s="680"/>
      <c r="L36" s="680"/>
      <c r="M36" s="680"/>
      <c r="N36" s="681"/>
      <c r="O36" s="688"/>
      <c r="P36" s="689"/>
      <c r="Q36" s="689"/>
      <c r="R36" s="690"/>
      <c r="S36" s="697"/>
      <c r="T36" s="698"/>
      <c r="U36" s="698"/>
      <c r="V36" s="698"/>
      <c r="W36" s="698"/>
      <c r="X36" s="698"/>
      <c r="Y36" s="699"/>
      <c r="Z36" s="670"/>
      <c r="AA36" s="671"/>
      <c r="AB36" s="671"/>
      <c r="AC36" s="671"/>
      <c r="AD36" s="671"/>
      <c r="AE36" s="671"/>
      <c r="AF36" s="672"/>
      <c r="AG36" s="744" t="s">
        <v>38</v>
      </c>
      <c r="AH36" s="745"/>
      <c r="AI36" s="745"/>
      <c r="AJ36" s="745"/>
      <c r="AK36" s="745"/>
      <c r="AL36" s="745"/>
      <c r="AM36" s="745"/>
      <c r="AN36" s="745"/>
      <c r="AO36" s="745"/>
      <c r="AP36" s="746"/>
      <c r="AQ36" s="747" t="s">
        <v>23</v>
      </c>
      <c r="AR36" s="748"/>
      <c r="AS36" s="748"/>
      <c r="AT36" s="748"/>
      <c r="AU36" s="748"/>
      <c r="AV36" s="748"/>
      <c r="AW36" s="748"/>
      <c r="AX36" s="748"/>
      <c r="AY36" s="748"/>
      <c r="AZ36" s="748"/>
      <c r="BA36" s="748"/>
      <c r="BB36" s="748"/>
      <c r="BC36" s="748"/>
      <c r="BD36" s="748"/>
      <c r="BE36" s="748"/>
      <c r="BF36" s="748"/>
      <c r="BG36" s="748"/>
      <c r="BH36" s="748"/>
      <c r="BI36" s="749"/>
      <c r="BJ36" s="885"/>
      <c r="BK36" s="737"/>
      <c r="BL36" s="737"/>
      <c r="BM36" s="738"/>
      <c r="BN36" s="5"/>
    </row>
    <row r="37" spans="1:66" ht="22.7" customHeight="1">
      <c r="A37" s="665"/>
      <c r="B37" s="670"/>
      <c r="C37" s="671"/>
      <c r="D37" s="671"/>
      <c r="E37" s="671"/>
      <c r="F37" s="671"/>
      <c r="G37" s="671"/>
      <c r="H37" s="671"/>
      <c r="I37" s="672"/>
      <c r="J37" s="679"/>
      <c r="K37" s="680"/>
      <c r="L37" s="680"/>
      <c r="M37" s="680"/>
      <c r="N37" s="681"/>
      <c r="O37" s="688"/>
      <c r="P37" s="689"/>
      <c r="Q37" s="689"/>
      <c r="R37" s="690"/>
      <c r="S37" s="697"/>
      <c r="T37" s="698"/>
      <c r="U37" s="698"/>
      <c r="V37" s="698"/>
      <c r="W37" s="698"/>
      <c r="X37" s="698"/>
      <c r="Y37" s="699"/>
      <c r="Z37" s="670"/>
      <c r="AA37" s="671"/>
      <c r="AB37" s="671"/>
      <c r="AC37" s="671"/>
      <c r="AD37" s="671"/>
      <c r="AE37" s="671"/>
      <c r="AF37" s="672"/>
      <c r="AG37" s="744" t="s">
        <v>303</v>
      </c>
      <c r="AH37" s="745"/>
      <c r="AI37" s="745"/>
      <c r="AJ37" s="745"/>
      <c r="AK37" s="745"/>
      <c r="AL37" s="745"/>
      <c r="AM37" s="745"/>
      <c r="AN37" s="745"/>
      <c r="AO37" s="745"/>
      <c r="AP37" s="746"/>
      <c r="AQ37" s="747" t="s">
        <v>23</v>
      </c>
      <c r="AR37" s="748"/>
      <c r="AS37" s="748"/>
      <c r="AT37" s="748"/>
      <c r="AU37" s="748"/>
      <c r="AV37" s="748"/>
      <c r="AW37" s="748"/>
      <c r="AX37" s="748"/>
      <c r="AY37" s="748"/>
      <c r="AZ37" s="748"/>
      <c r="BA37" s="748"/>
      <c r="BB37" s="748"/>
      <c r="BC37" s="748"/>
      <c r="BD37" s="748"/>
      <c r="BE37" s="748"/>
      <c r="BF37" s="748"/>
      <c r="BG37" s="748"/>
      <c r="BH37" s="748"/>
      <c r="BI37" s="749"/>
      <c r="BJ37" s="885"/>
      <c r="BK37" s="737"/>
      <c r="BL37" s="737"/>
      <c r="BM37" s="738"/>
      <c r="BN37" s="5"/>
    </row>
    <row r="38" spans="1:66" ht="48.75" customHeight="1">
      <c r="A38" s="665"/>
      <c r="B38" s="670"/>
      <c r="C38" s="671"/>
      <c r="D38" s="671"/>
      <c r="E38" s="671"/>
      <c r="F38" s="671"/>
      <c r="G38" s="671"/>
      <c r="H38" s="671"/>
      <c r="I38" s="672"/>
      <c r="J38" s="679"/>
      <c r="K38" s="680"/>
      <c r="L38" s="680"/>
      <c r="M38" s="680"/>
      <c r="N38" s="681"/>
      <c r="O38" s="688"/>
      <c r="P38" s="689"/>
      <c r="Q38" s="689"/>
      <c r="R38" s="690"/>
      <c r="S38" s="697"/>
      <c r="T38" s="698"/>
      <c r="U38" s="698"/>
      <c r="V38" s="698"/>
      <c r="W38" s="698"/>
      <c r="X38" s="698"/>
      <c r="Y38" s="699"/>
      <c r="Z38" s="670"/>
      <c r="AA38" s="671"/>
      <c r="AB38" s="671"/>
      <c r="AC38" s="671"/>
      <c r="AD38" s="671"/>
      <c r="AE38" s="671"/>
      <c r="AF38" s="672"/>
      <c r="AG38" s="744" t="s">
        <v>329</v>
      </c>
      <c r="AH38" s="745"/>
      <c r="AI38" s="745"/>
      <c r="AJ38" s="745"/>
      <c r="AK38" s="745"/>
      <c r="AL38" s="745"/>
      <c r="AM38" s="745"/>
      <c r="AN38" s="745"/>
      <c r="AO38" s="745"/>
      <c r="AP38" s="746"/>
      <c r="AQ38" s="758" t="s">
        <v>304</v>
      </c>
      <c r="AR38" s="759"/>
      <c r="AS38" s="759"/>
      <c r="AT38" s="759"/>
      <c r="AU38" s="759"/>
      <c r="AV38" s="759"/>
      <c r="AW38" s="759"/>
      <c r="AX38" s="759"/>
      <c r="AY38" s="759"/>
      <c r="AZ38" s="759"/>
      <c r="BA38" s="759"/>
      <c r="BB38" s="759"/>
      <c r="BC38" s="759"/>
      <c r="BD38" s="759"/>
      <c r="BE38" s="759"/>
      <c r="BF38" s="759"/>
      <c r="BG38" s="759"/>
      <c r="BH38" s="759"/>
      <c r="BI38" s="760"/>
      <c r="BJ38" s="885">
        <v>45383</v>
      </c>
      <c r="BK38" s="737"/>
      <c r="BL38" s="737"/>
      <c r="BM38" s="738"/>
      <c r="BN38" s="5"/>
    </row>
    <row r="39" spans="1:66" ht="22.7" customHeight="1">
      <c r="A39" s="665"/>
      <c r="B39" s="670"/>
      <c r="C39" s="671"/>
      <c r="D39" s="671"/>
      <c r="E39" s="671"/>
      <c r="F39" s="671"/>
      <c r="G39" s="671"/>
      <c r="H39" s="671"/>
      <c r="I39" s="672"/>
      <c r="J39" s="679"/>
      <c r="K39" s="680"/>
      <c r="L39" s="680"/>
      <c r="M39" s="680"/>
      <c r="N39" s="681"/>
      <c r="O39" s="688"/>
      <c r="P39" s="689"/>
      <c r="Q39" s="689"/>
      <c r="R39" s="690"/>
      <c r="S39" s="697"/>
      <c r="T39" s="698"/>
      <c r="U39" s="698"/>
      <c r="V39" s="698"/>
      <c r="W39" s="698"/>
      <c r="X39" s="698"/>
      <c r="Y39" s="699"/>
      <c r="Z39" s="670"/>
      <c r="AA39" s="671"/>
      <c r="AB39" s="671"/>
      <c r="AC39" s="671"/>
      <c r="AD39" s="671"/>
      <c r="AE39" s="671"/>
      <c r="AF39" s="672"/>
      <c r="AG39" s="744" t="s">
        <v>330</v>
      </c>
      <c r="AH39" s="745"/>
      <c r="AI39" s="745"/>
      <c r="AJ39" s="745"/>
      <c r="AK39" s="745"/>
      <c r="AL39" s="745"/>
      <c r="AM39" s="745"/>
      <c r="AN39" s="745"/>
      <c r="AO39" s="745"/>
      <c r="AP39" s="746"/>
      <c r="AQ39" s="747" t="s">
        <v>39</v>
      </c>
      <c r="AR39" s="748"/>
      <c r="AS39" s="748"/>
      <c r="AT39" s="748"/>
      <c r="AU39" s="748"/>
      <c r="AV39" s="748"/>
      <c r="AW39" s="748"/>
      <c r="AX39" s="748"/>
      <c r="AY39" s="748"/>
      <c r="AZ39" s="748"/>
      <c r="BA39" s="748"/>
      <c r="BB39" s="748"/>
      <c r="BC39" s="748"/>
      <c r="BD39" s="748"/>
      <c r="BE39" s="748"/>
      <c r="BF39" s="748"/>
      <c r="BG39" s="748"/>
      <c r="BH39" s="748"/>
      <c r="BI39" s="749"/>
      <c r="BJ39" s="885">
        <v>45383</v>
      </c>
      <c r="BK39" s="737"/>
      <c r="BL39" s="737"/>
      <c r="BM39" s="738"/>
      <c r="BN39" s="5"/>
    </row>
    <row r="40" spans="1:66" ht="21.75" customHeight="1">
      <c r="A40" s="665"/>
      <c r="B40" s="670"/>
      <c r="C40" s="671"/>
      <c r="D40" s="671"/>
      <c r="E40" s="671"/>
      <c r="F40" s="671"/>
      <c r="G40" s="671"/>
      <c r="H40" s="671"/>
      <c r="I40" s="672"/>
      <c r="J40" s="679"/>
      <c r="K40" s="680"/>
      <c r="L40" s="680"/>
      <c r="M40" s="680"/>
      <c r="N40" s="681"/>
      <c r="O40" s="688"/>
      <c r="P40" s="689"/>
      <c r="Q40" s="689"/>
      <c r="R40" s="690"/>
      <c r="S40" s="697"/>
      <c r="T40" s="698"/>
      <c r="U40" s="698"/>
      <c r="V40" s="698"/>
      <c r="W40" s="698"/>
      <c r="X40" s="698"/>
      <c r="Y40" s="699"/>
      <c r="Z40" s="670"/>
      <c r="AA40" s="671"/>
      <c r="AB40" s="671"/>
      <c r="AC40" s="671"/>
      <c r="AD40" s="671"/>
      <c r="AE40" s="671"/>
      <c r="AF40" s="672"/>
      <c r="AG40" s="744" t="s">
        <v>40</v>
      </c>
      <c r="AH40" s="745"/>
      <c r="AI40" s="745"/>
      <c r="AJ40" s="745"/>
      <c r="AK40" s="745"/>
      <c r="AL40" s="745"/>
      <c r="AM40" s="745"/>
      <c r="AN40" s="745"/>
      <c r="AO40" s="745"/>
      <c r="AP40" s="746"/>
      <c r="AQ40" s="747" t="s">
        <v>41</v>
      </c>
      <c r="AR40" s="748"/>
      <c r="AS40" s="748"/>
      <c r="AT40" s="748"/>
      <c r="AU40" s="748"/>
      <c r="AV40" s="748"/>
      <c r="AW40" s="748"/>
      <c r="AX40" s="748"/>
      <c r="AY40" s="748"/>
      <c r="AZ40" s="748"/>
      <c r="BA40" s="748"/>
      <c r="BB40" s="748"/>
      <c r="BC40" s="748"/>
      <c r="BD40" s="748"/>
      <c r="BE40" s="748"/>
      <c r="BF40" s="748"/>
      <c r="BG40" s="748"/>
      <c r="BH40" s="748"/>
      <c r="BI40" s="749"/>
      <c r="BJ40" s="885"/>
      <c r="BK40" s="737"/>
      <c r="BL40" s="737"/>
      <c r="BM40" s="738"/>
      <c r="BN40" s="5"/>
    </row>
    <row r="41" spans="1:66" ht="21.75" customHeight="1">
      <c r="A41" s="665"/>
      <c r="B41" s="670"/>
      <c r="C41" s="671"/>
      <c r="D41" s="671"/>
      <c r="E41" s="671"/>
      <c r="F41" s="671"/>
      <c r="G41" s="671"/>
      <c r="H41" s="671"/>
      <c r="I41" s="672"/>
      <c r="J41" s="679"/>
      <c r="K41" s="680"/>
      <c r="L41" s="680"/>
      <c r="M41" s="680"/>
      <c r="N41" s="681"/>
      <c r="O41" s="688"/>
      <c r="P41" s="689"/>
      <c r="Q41" s="689"/>
      <c r="R41" s="690"/>
      <c r="S41" s="697"/>
      <c r="T41" s="698"/>
      <c r="U41" s="698"/>
      <c r="V41" s="698"/>
      <c r="W41" s="698"/>
      <c r="X41" s="698"/>
      <c r="Y41" s="699"/>
      <c r="Z41" s="670"/>
      <c r="AA41" s="671"/>
      <c r="AB41" s="671"/>
      <c r="AC41" s="671"/>
      <c r="AD41" s="671"/>
      <c r="AE41" s="671"/>
      <c r="AF41" s="672"/>
      <c r="AG41" s="744" t="s">
        <v>42</v>
      </c>
      <c r="AH41" s="745"/>
      <c r="AI41" s="745"/>
      <c r="AJ41" s="745"/>
      <c r="AK41" s="745"/>
      <c r="AL41" s="745"/>
      <c r="AM41" s="745"/>
      <c r="AN41" s="745"/>
      <c r="AO41" s="745"/>
      <c r="AP41" s="746"/>
      <c r="AQ41" s="747" t="s">
        <v>41</v>
      </c>
      <c r="AR41" s="748"/>
      <c r="AS41" s="748"/>
      <c r="AT41" s="748"/>
      <c r="AU41" s="748"/>
      <c r="AV41" s="748"/>
      <c r="AW41" s="748"/>
      <c r="AX41" s="748"/>
      <c r="AY41" s="748"/>
      <c r="AZ41" s="748"/>
      <c r="BA41" s="748"/>
      <c r="BB41" s="748"/>
      <c r="BC41" s="748"/>
      <c r="BD41" s="748"/>
      <c r="BE41" s="748"/>
      <c r="BF41" s="748"/>
      <c r="BG41" s="748"/>
      <c r="BH41" s="748"/>
      <c r="BI41" s="749"/>
      <c r="BJ41" s="885"/>
      <c r="BK41" s="737"/>
      <c r="BL41" s="737"/>
      <c r="BM41" s="738"/>
      <c r="BN41" s="5"/>
    </row>
    <row r="42" spans="1:66" ht="21.75" customHeight="1">
      <c r="A42" s="665"/>
      <c r="B42" s="670"/>
      <c r="C42" s="671"/>
      <c r="D42" s="671"/>
      <c r="E42" s="671"/>
      <c r="F42" s="671"/>
      <c r="G42" s="671"/>
      <c r="H42" s="671"/>
      <c r="I42" s="672"/>
      <c r="J42" s="679"/>
      <c r="K42" s="680"/>
      <c r="L42" s="680"/>
      <c r="M42" s="680"/>
      <c r="N42" s="681"/>
      <c r="O42" s="688"/>
      <c r="P42" s="689"/>
      <c r="Q42" s="689"/>
      <c r="R42" s="690"/>
      <c r="S42" s="697"/>
      <c r="T42" s="698"/>
      <c r="U42" s="698"/>
      <c r="V42" s="698"/>
      <c r="W42" s="698"/>
      <c r="X42" s="698"/>
      <c r="Y42" s="699"/>
      <c r="Z42" s="670"/>
      <c r="AA42" s="671"/>
      <c r="AB42" s="671"/>
      <c r="AC42" s="671"/>
      <c r="AD42" s="671"/>
      <c r="AE42" s="671"/>
      <c r="AF42" s="672"/>
      <c r="AG42" s="744" t="s">
        <v>331</v>
      </c>
      <c r="AH42" s="745"/>
      <c r="AI42" s="745"/>
      <c r="AJ42" s="745"/>
      <c r="AK42" s="745"/>
      <c r="AL42" s="745"/>
      <c r="AM42" s="745"/>
      <c r="AN42" s="745"/>
      <c r="AO42" s="745"/>
      <c r="AP42" s="746"/>
      <c r="AQ42" s="747" t="s">
        <v>43</v>
      </c>
      <c r="AR42" s="748"/>
      <c r="AS42" s="748"/>
      <c r="AT42" s="748"/>
      <c r="AU42" s="748"/>
      <c r="AV42" s="748"/>
      <c r="AW42" s="748"/>
      <c r="AX42" s="748"/>
      <c r="AY42" s="748"/>
      <c r="AZ42" s="748"/>
      <c r="BA42" s="748"/>
      <c r="BB42" s="748"/>
      <c r="BC42" s="748"/>
      <c r="BD42" s="748"/>
      <c r="BE42" s="748"/>
      <c r="BF42" s="748"/>
      <c r="BG42" s="748"/>
      <c r="BH42" s="748"/>
      <c r="BI42" s="749"/>
      <c r="BJ42" s="885"/>
      <c r="BK42" s="737"/>
      <c r="BL42" s="737"/>
      <c r="BM42" s="738"/>
      <c r="BN42" s="5"/>
    </row>
    <row r="43" spans="1:66" ht="21.75" customHeight="1">
      <c r="A43" s="665"/>
      <c r="B43" s="670"/>
      <c r="C43" s="671"/>
      <c r="D43" s="671"/>
      <c r="E43" s="671"/>
      <c r="F43" s="671"/>
      <c r="G43" s="671"/>
      <c r="H43" s="671"/>
      <c r="I43" s="672"/>
      <c r="J43" s="679"/>
      <c r="K43" s="680"/>
      <c r="L43" s="680"/>
      <c r="M43" s="680"/>
      <c r="N43" s="681"/>
      <c r="O43" s="688"/>
      <c r="P43" s="689"/>
      <c r="Q43" s="689"/>
      <c r="R43" s="690"/>
      <c r="S43" s="697"/>
      <c r="T43" s="698"/>
      <c r="U43" s="698"/>
      <c r="V43" s="698"/>
      <c r="W43" s="698"/>
      <c r="X43" s="698"/>
      <c r="Y43" s="699"/>
      <c r="Z43" s="670"/>
      <c r="AA43" s="671"/>
      <c r="AB43" s="671"/>
      <c r="AC43" s="671"/>
      <c r="AD43" s="671"/>
      <c r="AE43" s="671"/>
      <c r="AF43" s="672"/>
      <c r="AG43" s="744" t="s">
        <v>332</v>
      </c>
      <c r="AH43" s="761"/>
      <c r="AI43" s="761"/>
      <c r="AJ43" s="761"/>
      <c r="AK43" s="761"/>
      <c r="AL43" s="761"/>
      <c r="AM43" s="761"/>
      <c r="AN43" s="761"/>
      <c r="AO43" s="761"/>
      <c r="AP43" s="762"/>
      <c r="AQ43" s="747" t="s">
        <v>23</v>
      </c>
      <c r="AR43" s="763"/>
      <c r="AS43" s="763"/>
      <c r="AT43" s="763"/>
      <c r="AU43" s="763"/>
      <c r="AV43" s="763"/>
      <c r="AW43" s="763"/>
      <c r="AX43" s="763"/>
      <c r="AY43" s="763"/>
      <c r="AZ43" s="763"/>
      <c r="BA43" s="763"/>
      <c r="BB43" s="763"/>
      <c r="BC43" s="763"/>
      <c r="BD43" s="763"/>
      <c r="BE43" s="763"/>
      <c r="BF43" s="763"/>
      <c r="BG43" s="763"/>
      <c r="BH43" s="763"/>
      <c r="BI43" s="764"/>
      <c r="BJ43" s="885"/>
      <c r="BK43" s="737"/>
      <c r="BL43" s="737"/>
      <c r="BM43" s="738"/>
    </row>
    <row r="44" spans="1:66" ht="21.75" customHeight="1">
      <c r="A44" s="665"/>
      <c r="B44" s="670"/>
      <c r="C44" s="671"/>
      <c r="D44" s="671"/>
      <c r="E44" s="671"/>
      <c r="F44" s="671"/>
      <c r="G44" s="671"/>
      <c r="H44" s="671"/>
      <c r="I44" s="672"/>
      <c r="J44" s="679"/>
      <c r="K44" s="680"/>
      <c r="L44" s="680"/>
      <c r="M44" s="680"/>
      <c r="N44" s="681"/>
      <c r="O44" s="688"/>
      <c r="P44" s="689"/>
      <c r="Q44" s="689"/>
      <c r="R44" s="690"/>
      <c r="S44" s="697"/>
      <c r="T44" s="698"/>
      <c r="U44" s="698"/>
      <c r="V44" s="698"/>
      <c r="W44" s="698"/>
      <c r="X44" s="698"/>
      <c r="Y44" s="699"/>
      <c r="Z44" s="670"/>
      <c r="AA44" s="671"/>
      <c r="AB44" s="671"/>
      <c r="AC44" s="671"/>
      <c r="AD44" s="671"/>
      <c r="AE44" s="671"/>
      <c r="AF44" s="672"/>
      <c r="AG44" s="744" t="s">
        <v>44</v>
      </c>
      <c r="AH44" s="745"/>
      <c r="AI44" s="745"/>
      <c r="AJ44" s="745"/>
      <c r="AK44" s="745"/>
      <c r="AL44" s="745"/>
      <c r="AM44" s="745"/>
      <c r="AN44" s="745"/>
      <c r="AO44" s="745"/>
      <c r="AP44" s="746"/>
      <c r="AQ44" s="747" t="s">
        <v>45</v>
      </c>
      <c r="AR44" s="748"/>
      <c r="AS44" s="748"/>
      <c r="AT44" s="748"/>
      <c r="AU44" s="748"/>
      <c r="AV44" s="748"/>
      <c r="AW44" s="748"/>
      <c r="AX44" s="748"/>
      <c r="AY44" s="748"/>
      <c r="AZ44" s="748"/>
      <c r="BA44" s="748"/>
      <c r="BB44" s="748"/>
      <c r="BC44" s="748"/>
      <c r="BD44" s="748"/>
      <c r="BE44" s="748"/>
      <c r="BF44" s="748"/>
      <c r="BG44" s="748"/>
      <c r="BH44" s="748"/>
      <c r="BI44" s="749"/>
      <c r="BJ44" s="885"/>
      <c r="BK44" s="737"/>
      <c r="BL44" s="737"/>
      <c r="BM44" s="738"/>
      <c r="BN44" s="5"/>
    </row>
    <row r="45" spans="1:66" ht="21.75" customHeight="1">
      <c r="A45" s="665"/>
      <c r="B45" s="673"/>
      <c r="C45" s="674"/>
      <c r="D45" s="674"/>
      <c r="E45" s="674"/>
      <c r="F45" s="674"/>
      <c r="G45" s="674"/>
      <c r="H45" s="674"/>
      <c r="I45" s="675"/>
      <c r="J45" s="682"/>
      <c r="K45" s="683"/>
      <c r="L45" s="683"/>
      <c r="M45" s="683"/>
      <c r="N45" s="684"/>
      <c r="O45" s="691"/>
      <c r="P45" s="692"/>
      <c r="Q45" s="692"/>
      <c r="R45" s="693"/>
      <c r="S45" s="700"/>
      <c r="T45" s="701"/>
      <c r="U45" s="701"/>
      <c r="V45" s="701"/>
      <c r="W45" s="701"/>
      <c r="X45" s="701"/>
      <c r="Y45" s="702"/>
      <c r="Z45" s="673"/>
      <c r="AA45" s="674"/>
      <c r="AB45" s="674"/>
      <c r="AC45" s="674"/>
      <c r="AD45" s="674"/>
      <c r="AE45" s="674"/>
      <c r="AF45" s="675"/>
      <c r="AG45" s="744" t="s">
        <v>333</v>
      </c>
      <c r="AH45" s="745"/>
      <c r="AI45" s="745"/>
      <c r="AJ45" s="745"/>
      <c r="AK45" s="745"/>
      <c r="AL45" s="745"/>
      <c r="AM45" s="745"/>
      <c r="AN45" s="745"/>
      <c r="AO45" s="745"/>
      <c r="AP45" s="746"/>
      <c r="AQ45" s="747" t="s">
        <v>45</v>
      </c>
      <c r="AR45" s="748"/>
      <c r="AS45" s="748"/>
      <c r="AT45" s="748"/>
      <c r="AU45" s="748"/>
      <c r="AV45" s="748"/>
      <c r="AW45" s="748"/>
      <c r="AX45" s="748"/>
      <c r="AY45" s="748"/>
      <c r="AZ45" s="748"/>
      <c r="BA45" s="748"/>
      <c r="BB45" s="748"/>
      <c r="BC45" s="748"/>
      <c r="BD45" s="748"/>
      <c r="BE45" s="748"/>
      <c r="BF45" s="748"/>
      <c r="BG45" s="748"/>
      <c r="BH45" s="748"/>
      <c r="BI45" s="749"/>
      <c r="BJ45" s="885"/>
      <c r="BK45" s="737"/>
      <c r="BL45" s="737"/>
      <c r="BM45" s="738"/>
      <c r="BN45" s="5"/>
    </row>
    <row r="46" spans="1:66" ht="22.7" customHeight="1">
      <c r="A46" s="665"/>
      <c r="B46" s="765" t="s">
        <v>334</v>
      </c>
      <c r="C46" s="766"/>
      <c r="D46" s="766"/>
      <c r="E46" s="766"/>
      <c r="F46" s="766"/>
      <c r="G46" s="766"/>
      <c r="H46" s="766"/>
      <c r="I46" s="767"/>
      <c r="J46" s="774"/>
      <c r="K46" s="775"/>
      <c r="L46" s="775"/>
      <c r="M46" s="775"/>
      <c r="N46" s="776"/>
      <c r="O46" s="783"/>
      <c r="P46" s="784"/>
      <c r="Q46" s="784"/>
      <c r="R46" s="785"/>
      <c r="S46" s="792" t="s">
        <v>335</v>
      </c>
      <c r="T46" s="793"/>
      <c r="U46" s="793"/>
      <c r="V46" s="793"/>
      <c r="W46" s="793"/>
      <c r="X46" s="793"/>
      <c r="Y46" s="794"/>
      <c r="Z46" s="801"/>
      <c r="AA46" s="802"/>
      <c r="AB46" s="802"/>
      <c r="AC46" s="802"/>
      <c r="AD46" s="802"/>
      <c r="AE46" s="802"/>
      <c r="AF46" s="803"/>
      <c r="AG46" s="730" t="s">
        <v>336</v>
      </c>
      <c r="AH46" s="731"/>
      <c r="AI46" s="731"/>
      <c r="AJ46" s="731"/>
      <c r="AK46" s="731"/>
      <c r="AL46" s="731"/>
      <c r="AM46" s="731"/>
      <c r="AN46" s="731"/>
      <c r="AO46" s="731"/>
      <c r="AP46" s="732"/>
      <c r="AQ46" s="733" t="s">
        <v>23</v>
      </c>
      <c r="AR46" s="734"/>
      <c r="AS46" s="734"/>
      <c r="AT46" s="734"/>
      <c r="AU46" s="734"/>
      <c r="AV46" s="734"/>
      <c r="AW46" s="734"/>
      <c r="AX46" s="734"/>
      <c r="AY46" s="734"/>
      <c r="AZ46" s="734"/>
      <c r="BA46" s="734"/>
      <c r="BB46" s="734"/>
      <c r="BC46" s="734"/>
      <c r="BD46" s="734"/>
      <c r="BE46" s="734"/>
      <c r="BF46" s="734"/>
      <c r="BG46" s="734"/>
      <c r="BH46" s="734"/>
      <c r="BI46" s="735"/>
      <c r="BJ46" s="810"/>
      <c r="BK46" s="811"/>
      <c r="BL46" s="811"/>
      <c r="BM46" s="812"/>
      <c r="BN46" s="5"/>
    </row>
    <row r="47" spans="1:66" ht="22.7" customHeight="1">
      <c r="A47" s="665"/>
      <c r="B47" s="768"/>
      <c r="C47" s="769"/>
      <c r="D47" s="769"/>
      <c r="E47" s="769"/>
      <c r="F47" s="769"/>
      <c r="G47" s="769"/>
      <c r="H47" s="769"/>
      <c r="I47" s="770"/>
      <c r="J47" s="777"/>
      <c r="K47" s="778"/>
      <c r="L47" s="778"/>
      <c r="M47" s="778"/>
      <c r="N47" s="779"/>
      <c r="O47" s="786"/>
      <c r="P47" s="787"/>
      <c r="Q47" s="787"/>
      <c r="R47" s="788"/>
      <c r="S47" s="795"/>
      <c r="T47" s="796"/>
      <c r="U47" s="796"/>
      <c r="V47" s="796"/>
      <c r="W47" s="796"/>
      <c r="X47" s="796"/>
      <c r="Y47" s="797"/>
      <c r="Z47" s="804"/>
      <c r="AA47" s="805"/>
      <c r="AB47" s="805"/>
      <c r="AC47" s="805"/>
      <c r="AD47" s="805"/>
      <c r="AE47" s="805"/>
      <c r="AF47" s="806"/>
      <c r="AG47" s="744" t="s">
        <v>26</v>
      </c>
      <c r="AH47" s="745"/>
      <c r="AI47" s="745"/>
      <c r="AJ47" s="745"/>
      <c r="AK47" s="745"/>
      <c r="AL47" s="745"/>
      <c r="AM47" s="745"/>
      <c r="AN47" s="745"/>
      <c r="AO47" s="745"/>
      <c r="AP47" s="746"/>
      <c r="AQ47" s="747" t="s">
        <v>23</v>
      </c>
      <c r="AR47" s="748"/>
      <c r="AS47" s="748"/>
      <c r="AT47" s="748"/>
      <c r="AU47" s="748"/>
      <c r="AV47" s="748"/>
      <c r="AW47" s="748"/>
      <c r="AX47" s="748"/>
      <c r="AY47" s="748"/>
      <c r="AZ47" s="748"/>
      <c r="BA47" s="748"/>
      <c r="BB47" s="748"/>
      <c r="BC47" s="748"/>
      <c r="BD47" s="748"/>
      <c r="BE47" s="748"/>
      <c r="BF47" s="748"/>
      <c r="BG47" s="748"/>
      <c r="BH47" s="748"/>
      <c r="BI47" s="749"/>
      <c r="BJ47" s="810"/>
      <c r="BK47" s="811"/>
      <c r="BL47" s="811"/>
      <c r="BM47" s="812"/>
      <c r="BN47" s="5"/>
    </row>
    <row r="48" spans="1:66" ht="22.7" customHeight="1">
      <c r="A48" s="665"/>
      <c r="B48" s="768"/>
      <c r="C48" s="769"/>
      <c r="D48" s="769"/>
      <c r="E48" s="769"/>
      <c r="F48" s="769"/>
      <c r="G48" s="769"/>
      <c r="H48" s="769"/>
      <c r="I48" s="770"/>
      <c r="J48" s="777"/>
      <c r="K48" s="778"/>
      <c r="L48" s="778"/>
      <c r="M48" s="778"/>
      <c r="N48" s="779"/>
      <c r="O48" s="786"/>
      <c r="P48" s="787"/>
      <c r="Q48" s="787"/>
      <c r="R48" s="788"/>
      <c r="S48" s="795"/>
      <c r="T48" s="796"/>
      <c r="U48" s="796"/>
      <c r="V48" s="796"/>
      <c r="W48" s="796"/>
      <c r="X48" s="796"/>
      <c r="Y48" s="797"/>
      <c r="Z48" s="804"/>
      <c r="AA48" s="805"/>
      <c r="AB48" s="805"/>
      <c r="AC48" s="805"/>
      <c r="AD48" s="805"/>
      <c r="AE48" s="805"/>
      <c r="AF48" s="806"/>
      <c r="AG48" s="744" t="s">
        <v>309</v>
      </c>
      <c r="AH48" s="745"/>
      <c r="AI48" s="745"/>
      <c r="AJ48" s="745"/>
      <c r="AK48" s="745"/>
      <c r="AL48" s="745"/>
      <c r="AM48" s="745"/>
      <c r="AN48" s="745"/>
      <c r="AO48" s="745"/>
      <c r="AP48" s="746"/>
      <c r="AQ48" s="747" t="s">
        <v>27</v>
      </c>
      <c r="AR48" s="748"/>
      <c r="AS48" s="748"/>
      <c r="AT48" s="748"/>
      <c r="AU48" s="748"/>
      <c r="AV48" s="748"/>
      <c r="AW48" s="748"/>
      <c r="AX48" s="748"/>
      <c r="AY48" s="748"/>
      <c r="AZ48" s="748"/>
      <c r="BA48" s="748"/>
      <c r="BB48" s="748"/>
      <c r="BC48" s="748"/>
      <c r="BD48" s="748"/>
      <c r="BE48" s="748"/>
      <c r="BF48" s="748"/>
      <c r="BG48" s="748"/>
      <c r="BH48" s="748"/>
      <c r="BI48" s="749"/>
      <c r="BJ48" s="810"/>
      <c r="BK48" s="811"/>
      <c r="BL48" s="811"/>
      <c r="BM48" s="812"/>
      <c r="BN48" s="5"/>
    </row>
    <row r="49" spans="1:66" ht="21.75" customHeight="1">
      <c r="A49" s="665"/>
      <c r="B49" s="768"/>
      <c r="C49" s="769"/>
      <c r="D49" s="769"/>
      <c r="E49" s="769"/>
      <c r="F49" s="769"/>
      <c r="G49" s="769"/>
      <c r="H49" s="769"/>
      <c r="I49" s="770"/>
      <c r="J49" s="777"/>
      <c r="K49" s="778"/>
      <c r="L49" s="778"/>
      <c r="M49" s="778"/>
      <c r="N49" s="779"/>
      <c r="O49" s="786"/>
      <c r="P49" s="787"/>
      <c r="Q49" s="787"/>
      <c r="R49" s="788"/>
      <c r="S49" s="795"/>
      <c r="T49" s="796"/>
      <c r="U49" s="796"/>
      <c r="V49" s="796"/>
      <c r="W49" s="796"/>
      <c r="X49" s="796"/>
      <c r="Y49" s="797"/>
      <c r="Z49" s="804"/>
      <c r="AA49" s="805"/>
      <c r="AB49" s="805"/>
      <c r="AC49" s="805"/>
      <c r="AD49" s="805"/>
      <c r="AE49" s="805"/>
      <c r="AF49" s="806"/>
      <c r="AG49" s="744" t="s">
        <v>310</v>
      </c>
      <c r="AH49" s="745"/>
      <c r="AI49" s="745"/>
      <c r="AJ49" s="745"/>
      <c r="AK49" s="745"/>
      <c r="AL49" s="745"/>
      <c r="AM49" s="745"/>
      <c r="AN49" s="745"/>
      <c r="AO49" s="745"/>
      <c r="AP49" s="746"/>
      <c r="AQ49" s="747" t="s">
        <v>311</v>
      </c>
      <c r="AR49" s="748"/>
      <c r="AS49" s="748"/>
      <c r="AT49" s="748"/>
      <c r="AU49" s="748"/>
      <c r="AV49" s="748"/>
      <c r="AW49" s="748"/>
      <c r="AX49" s="748"/>
      <c r="AY49" s="748"/>
      <c r="AZ49" s="748"/>
      <c r="BA49" s="748"/>
      <c r="BB49" s="748"/>
      <c r="BC49" s="748"/>
      <c r="BD49" s="748"/>
      <c r="BE49" s="748"/>
      <c r="BF49" s="748"/>
      <c r="BG49" s="748"/>
      <c r="BH49" s="748"/>
      <c r="BI49" s="749"/>
      <c r="BJ49" s="736"/>
      <c r="BK49" s="737"/>
      <c r="BL49" s="737"/>
      <c r="BM49" s="738"/>
      <c r="BN49" s="5"/>
    </row>
    <row r="50" spans="1:66" ht="21.95" customHeight="1">
      <c r="A50" s="665"/>
      <c r="B50" s="768"/>
      <c r="C50" s="769"/>
      <c r="D50" s="769"/>
      <c r="E50" s="769"/>
      <c r="F50" s="769"/>
      <c r="G50" s="769"/>
      <c r="H50" s="769"/>
      <c r="I50" s="770"/>
      <c r="J50" s="777"/>
      <c r="K50" s="778"/>
      <c r="L50" s="778"/>
      <c r="M50" s="778"/>
      <c r="N50" s="779"/>
      <c r="O50" s="786"/>
      <c r="P50" s="787"/>
      <c r="Q50" s="787"/>
      <c r="R50" s="788"/>
      <c r="S50" s="795"/>
      <c r="T50" s="796"/>
      <c r="U50" s="796"/>
      <c r="V50" s="796"/>
      <c r="W50" s="796"/>
      <c r="X50" s="796"/>
      <c r="Y50" s="797"/>
      <c r="Z50" s="804"/>
      <c r="AA50" s="805"/>
      <c r="AB50" s="805"/>
      <c r="AC50" s="805"/>
      <c r="AD50" s="805"/>
      <c r="AE50" s="805"/>
      <c r="AF50" s="806"/>
      <c r="AG50" s="744" t="s">
        <v>312</v>
      </c>
      <c r="AH50" s="745"/>
      <c r="AI50" s="745"/>
      <c r="AJ50" s="745"/>
      <c r="AK50" s="745"/>
      <c r="AL50" s="745"/>
      <c r="AM50" s="745"/>
      <c r="AN50" s="745"/>
      <c r="AO50" s="745"/>
      <c r="AP50" s="746"/>
      <c r="AQ50" s="747" t="s">
        <v>311</v>
      </c>
      <c r="AR50" s="748"/>
      <c r="AS50" s="748"/>
      <c r="AT50" s="748"/>
      <c r="AU50" s="748"/>
      <c r="AV50" s="748"/>
      <c r="AW50" s="748"/>
      <c r="AX50" s="748"/>
      <c r="AY50" s="748"/>
      <c r="AZ50" s="748"/>
      <c r="BA50" s="748"/>
      <c r="BB50" s="748"/>
      <c r="BC50" s="748"/>
      <c r="BD50" s="748"/>
      <c r="BE50" s="748"/>
      <c r="BF50" s="748"/>
      <c r="BG50" s="748"/>
      <c r="BH50" s="748"/>
      <c r="BI50" s="749"/>
      <c r="BJ50" s="750"/>
      <c r="BK50" s="750"/>
      <c r="BL50" s="750"/>
      <c r="BM50" s="751"/>
      <c r="BN50" s="5"/>
    </row>
    <row r="51" spans="1:66" ht="21.95" customHeight="1">
      <c r="A51" s="665"/>
      <c r="B51" s="768"/>
      <c r="C51" s="769"/>
      <c r="D51" s="769"/>
      <c r="E51" s="769"/>
      <c r="F51" s="769"/>
      <c r="G51" s="769"/>
      <c r="H51" s="769"/>
      <c r="I51" s="770"/>
      <c r="J51" s="777"/>
      <c r="K51" s="778"/>
      <c r="L51" s="778"/>
      <c r="M51" s="778"/>
      <c r="N51" s="779"/>
      <c r="O51" s="786"/>
      <c r="P51" s="787"/>
      <c r="Q51" s="787"/>
      <c r="R51" s="788"/>
      <c r="S51" s="795"/>
      <c r="T51" s="796"/>
      <c r="U51" s="796"/>
      <c r="V51" s="796"/>
      <c r="W51" s="796"/>
      <c r="X51" s="796"/>
      <c r="Y51" s="797"/>
      <c r="Z51" s="804"/>
      <c r="AA51" s="805"/>
      <c r="AB51" s="805"/>
      <c r="AC51" s="805"/>
      <c r="AD51" s="805"/>
      <c r="AE51" s="805"/>
      <c r="AF51" s="806"/>
      <c r="AG51" s="744" t="s">
        <v>313</v>
      </c>
      <c r="AH51" s="745"/>
      <c r="AI51" s="745"/>
      <c r="AJ51" s="745"/>
      <c r="AK51" s="745"/>
      <c r="AL51" s="745"/>
      <c r="AM51" s="745"/>
      <c r="AN51" s="745"/>
      <c r="AO51" s="745"/>
      <c r="AP51" s="746"/>
      <c r="AQ51" s="747" t="s">
        <v>23</v>
      </c>
      <c r="AR51" s="748"/>
      <c r="AS51" s="748"/>
      <c r="AT51" s="748"/>
      <c r="AU51" s="748"/>
      <c r="AV51" s="748"/>
      <c r="AW51" s="748"/>
      <c r="AX51" s="748"/>
      <c r="AY51" s="748"/>
      <c r="AZ51" s="748"/>
      <c r="BA51" s="748"/>
      <c r="BB51" s="748"/>
      <c r="BC51" s="748"/>
      <c r="BD51" s="748"/>
      <c r="BE51" s="748"/>
      <c r="BF51" s="748"/>
      <c r="BG51" s="748"/>
      <c r="BH51" s="748"/>
      <c r="BI51" s="749"/>
      <c r="BJ51" s="750"/>
      <c r="BK51" s="750"/>
      <c r="BL51" s="750"/>
      <c r="BM51" s="751"/>
      <c r="BN51" s="5"/>
    </row>
    <row r="52" spans="1:66" ht="21.95" customHeight="1">
      <c r="A52" s="665"/>
      <c r="B52" s="768"/>
      <c r="C52" s="769"/>
      <c r="D52" s="769"/>
      <c r="E52" s="769"/>
      <c r="F52" s="769"/>
      <c r="G52" s="769"/>
      <c r="H52" s="769"/>
      <c r="I52" s="770"/>
      <c r="J52" s="777"/>
      <c r="K52" s="778"/>
      <c r="L52" s="778"/>
      <c r="M52" s="778"/>
      <c r="N52" s="779"/>
      <c r="O52" s="786"/>
      <c r="P52" s="787"/>
      <c r="Q52" s="787"/>
      <c r="R52" s="788"/>
      <c r="S52" s="795"/>
      <c r="T52" s="796"/>
      <c r="U52" s="796"/>
      <c r="V52" s="796"/>
      <c r="W52" s="796"/>
      <c r="X52" s="796"/>
      <c r="Y52" s="797"/>
      <c r="Z52" s="804"/>
      <c r="AA52" s="805"/>
      <c r="AB52" s="805"/>
      <c r="AC52" s="805"/>
      <c r="AD52" s="805"/>
      <c r="AE52" s="805"/>
      <c r="AF52" s="806"/>
      <c r="AG52" s="744" t="s">
        <v>314</v>
      </c>
      <c r="AH52" s="745"/>
      <c r="AI52" s="745"/>
      <c r="AJ52" s="745"/>
      <c r="AK52" s="745"/>
      <c r="AL52" s="745"/>
      <c r="AM52" s="745"/>
      <c r="AN52" s="745"/>
      <c r="AO52" s="745"/>
      <c r="AP52" s="746"/>
      <c r="AQ52" s="747" t="s">
        <v>23</v>
      </c>
      <c r="AR52" s="748"/>
      <c r="AS52" s="748"/>
      <c r="AT52" s="748"/>
      <c r="AU52" s="748"/>
      <c r="AV52" s="748"/>
      <c r="AW52" s="748"/>
      <c r="AX52" s="748"/>
      <c r="AY52" s="748"/>
      <c r="AZ52" s="748"/>
      <c r="BA52" s="748"/>
      <c r="BB52" s="748"/>
      <c r="BC52" s="748"/>
      <c r="BD52" s="748"/>
      <c r="BE52" s="748"/>
      <c r="BF52" s="748"/>
      <c r="BG52" s="748"/>
      <c r="BH52" s="748"/>
      <c r="BI52" s="749"/>
      <c r="BJ52" s="736"/>
      <c r="BK52" s="737"/>
      <c r="BL52" s="737"/>
      <c r="BM52" s="738"/>
      <c r="BN52" s="5"/>
    </row>
    <row r="53" spans="1:66" ht="21.95" customHeight="1">
      <c r="A53" s="665"/>
      <c r="B53" s="768"/>
      <c r="C53" s="769"/>
      <c r="D53" s="769"/>
      <c r="E53" s="769"/>
      <c r="F53" s="769"/>
      <c r="G53" s="769"/>
      <c r="H53" s="769"/>
      <c r="I53" s="770"/>
      <c r="J53" s="777"/>
      <c r="K53" s="778"/>
      <c r="L53" s="778"/>
      <c r="M53" s="778"/>
      <c r="N53" s="779"/>
      <c r="O53" s="786"/>
      <c r="P53" s="787"/>
      <c r="Q53" s="787"/>
      <c r="R53" s="788"/>
      <c r="S53" s="795"/>
      <c r="T53" s="796"/>
      <c r="U53" s="796"/>
      <c r="V53" s="796"/>
      <c r="W53" s="796"/>
      <c r="X53" s="796"/>
      <c r="Y53" s="797"/>
      <c r="Z53" s="804"/>
      <c r="AA53" s="805"/>
      <c r="AB53" s="805"/>
      <c r="AC53" s="805"/>
      <c r="AD53" s="805"/>
      <c r="AE53" s="805"/>
      <c r="AF53" s="806"/>
      <c r="AG53" s="744" t="s">
        <v>315</v>
      </c>
      <c r="AH53" s="745"/>
      <c r="AI53" s="745"/>
      <c r="AJ53" s="745"/>
      <c r="AK53" s="745"/>
      <c r="AL53" s="745"/>
      <c r="AM53" s="745"/>
      <c r="AN53" s="745"/>
      <c r="AO53" s="745"/>
      <c r="AP53" s="746"/>
      <c r="AQ53" s="747" t="s">
        <v>23</v>
      </c>
      <c r="AR53" s="748"/>
      <c r="AS53" s="748"/>
      <c r="AT53" s="748"/>
      <c r="AU53" s="748"/>
      <c r="AV53" s="748"/>
      <c r="AW53" s="748"/>
      <c r="AX53" s="748"/>
      <c r="AY53" s="748"/>
      <c r="AZ53" s="748"/>
      <c r="BA53" s="748"/>
      <c r="BB53" s="748"/>
      <c r="BC53" s="748"/>
      <c r="BD53" s="748"/>
      <c r="BE53" s="748"/>
      <c r="BF53" s="748"/>
      <c r="BG53" s="748"/>
      <c r="BH53" s="748"/>
      <c r="BI53" s="749"/>
      <c r="BJ53" s="736"/>
      <c r="BK53" s="737"/>
      <c r="BL53" s="737"/>
      <c r="BM53" s="738"/>
      <c r="BN53" s="5"/>
    </row>
    <row r="54" spans="1:66" ht="22.7" customHeight="1">
      <c r="A54" s="665"/>
      <c r="B54" s="768"/>
      <c r="C54" s="769"/>
      <c r="D54" s="769"/>
      <c r="E54" s="769"/>
      <c r="F54" s="769"/>
      <c r="G54" s="769"/>
      <c r="H54" s="769"/>
      <c r="I54" s="770"/>
      <c r="J54" s="777"/>
      <c r="K54" s="778"/>
      <c r="L54" s="778"/>
      <c r="M54" s="778"/>
      <c r="N54" s="779"/>
      <c r="O54" s="786"/>
      <c r="P54" s="787"/>
      <c r="Q54" s="787"/>
      <c r="R54" s="788"/>
      <c r="S54" s="795"/>
      <c r="T54" s="796"/>
      <c r="U54" s="796"/>
      <c r="V54" s="796"/>
      <c r="W54" s="796"/>
      <c r="X54" s="796"/>
      <c r="Y54" s="797"/>
      <c r="Z54" s="804"/>
      <c r="AA54" s="805"/>
      <c r="AB54" s="805"/>
      <c r="AC54" s="805"/>
      <c r="AD54" s="805"/>
      <c r="AE54" s="805"/>
      <c r="AF54" s="806"/>
      <c r="AG54" s="744" t="s">
        <v>31</v>
      </c>
      <c r="AH54" s="745"/>
      <c r="AI54" s="745"/>
      <c r="AJ54" s="745"/>
      <c r="AK54" s="745"/>
      <c r="AL54" s="745"/>
      <c r="AM54" s="745"/>
      <c r="AN54" s="745"/>
      <c r="AO54" s="745"/>
      <c r="AP54" s="746"/>
      <c r="AQ54" s="747" t="s">
        <v>32</v>
      </c>
      <c r="AR54" s="748"/>
      <c r="AS54" s="748"/>
      <c r="AT54" s="748"/>
      <c r="AU54" s="748"/>
      <c r="AV54" s="748"/>
      <c r="AW54" s="748"/>
      <c r="AX54" s="748"/>
      <c r="AY54" s="748"/>
      <c r="AZ54" s="748"/>
      <c r="BA54" s="748"/>
      <c r="BB54" s="748"/>
      <c r="BC54" s="748"/>
      <c r="BD54" s="748"/>
      <c r="BE54" s="748"/>
      <c r="BF54" s="748"/>
      <c r="BG54" s="748"/>
      <c r="BH54" s="748"/>
      <c r="BI54" s="749"/>
      <c r="BJ54" s="810"/>
      <c r="BK54" s="811"/>
      <c r="BL54" s="811"/>
      <c r="BM54" s="812"/>
      <c r="BN54" s="5"/>
    </row>
    <row r="55" spans="1:66" ht="22.7" customHeight="1">
      <c r="A55" s="665"/>
      <c r="B55" s="768"/>
      <c r="C55" s="769"/>
      <c r="D55" s="769"/>
      <c r="E55" s="769"/>
      <c r="F55" s="769"/>
      <c r="G55" s="769"/>
      <c r="H55" s="769"/>
      <c r="I55" s="770"/>
      <c r="J55" s="777"/>
      <c r="K55" s="778"/>
      <c r="L55" s="778"/>
      <c r="M55" s="778"/>
      <c r="N55" s="779"/>
      <c r="O55" s="786"/>
      <c r="P55" s="787"/>
      <c r="Q55" s="787"/>
      <c r="R55" s="788"/>
      <c r="S55" s="795"/>
      <c r="T55" s="796"/>
      <c r="U55" s="796"/>
      <c r="V55" s="796"/>
      <c r="W55" s="796"/>
      <c r="X55" s="796"/>
      <c r="Y55" s="797"/>
      <c r="Z55" s="804"/>
      <c r="AA55" s="805"/>
      <c r="AB55" s="805"/>
      <c r="AC55" s="805"/>
      <c r="AD55" s="805"/>
      <c r="AE55" s="805"/>
      <c r="AF55" s="806"/>
      <c r="AG55" s="744" t="s">
        <v>320</v>
      </c>
      <c r="AH55" s="745"/>
      <c r="AI55" s="745"/>
      <c r="AJ55" s="745"/>
      <c r="AK55" s="745"/>
      <c r="AL55" s="745"/>
      <c r="AM55" s="745"/>
      <c r="AN55" s="745"/>
      <c r="AO55" s="745"/>
      <c r="AP55" s="746"/>
      <c r="AQ55" s="747" t="s">
        <v>21</v>
      </c>
      <c r="AR55" s="748"/>
      <c r="AS55" s="748"/>
      <c r="AT55" s="748"/>
      <c r="AU55" s="748"/>
      <c r="AV55" s="748"/>
      <c r="AW55" s="748"/>
      <c r="AX55" s="748"/>
      <c r="AY55" s="748"/>
      <c r="AZ55" s="748"/>
      <c r="BA55" s="748"/>
      <c r="BB55" s="748"/>
      <c r="BC55" s="748"/>
      <c r="BD55" s="748"/>
      <c r="BE55" s="748"/>
      <c r="BF55" s="748"/>
      <c r="BG55" s="748"/>
      <c r="BH55" s="748"/>
      <c r="BI55" s="749"/>
      <c r="BJ55" s="736"/>
      <c r="BK55" s="737"/>
      <c r="BL55" s="737"/>
      <c r="BM55" s="738"/>
      <c r="BN55" s="5"/>
    </row>
    <row r="56" spans="1:66" ht="22.7" customHeight="1">
      <c r="A56" s="665"/>
      <c r="B56" s="768"/>
      <c r="C56" s="769"/>
      <c r="D56" s="769"/>
      <c r="E56" s="769"/>
      <c r="F56" s="769"/>
      <c r="G56" s="769"/>
      <c r="H56" s="769"/>
      <c r="I56" s="770"/>
      <c r="J56" s="777"/>
      <c r="K56" s="778"/>
      <c r="L56" s="778"/>
      <c r="M56" s="778"/>
      <c r="N56" s="779"/>
      <c r="O56" s="786"/>
      <c r="P56" s="787"/>
      <c r="Q56" s="787"/>
      <c r="R56" s="788"/>
      <c r="S56" s="795"/>
      <c r="T56" s="796"/>
      <c r="U56" s="796"/>
      <c r="V56" s="796"/>
      <c r="W56" s="796"/>
      <c r="X56" s="796"/>
      <c r="Y56" s="797"/>
      <c r="Z56" s="804"/>
      <c r="AA56" s="805"/>
      <c r="AB56" s="805"/>
      <c r="AC56" s="805"/>
      <c r="AD56" s="805"/>
      <c r="AE56" s="805"/>
      <c r="AF56" s="806"/>
      <c r="AG56" s="744" t="s">
        <v>35</v>
      </c>
      <c r="AH56" s="745"/>
      <c r="AI56" s="745"/>
      <c r="AJ56" s="745"/>
      <c r="AK56" s="745"/>
      <c r="AL56" s="745"/>
      <c r="AM56" s="745"/>
      <c r="AN56" s="745"/>
      <c r="AO56" s="745"/>
      <c r="AP56" s="746"/>
      <c r="AQ56" s="747" t="s">
        <v>23</v>
      </c>
      <c r="AR56" s="748"/>
      <c r="AS56" s="748"/>
      <c r="AT56" s="748"/>
      <c r="AU56" s="748"/>
      <c r="AV56" s="748"/>
      <c r="AW56" s="748"/>
      <c r="AX56" s="748"/>
      <c r="AY56" s="748"/>
      <c r="AZ56" s="748"/>
      <c r="BA56" s="748"/>
      <c r="BB56" s="748"/>
      <c r="BC56" s="748"/>
      <c r="BD56" s="748"/>
      <c r="BE56" s="748"/>
      <c r="BF56" s="748"/>
      <c r="BG56" s="748"/>
      <c r="BH56" s="748"/>
      <c r="BI56" s="749"/>
      <c r="BJ56" s="810"/>
      <c r="BK56" s="811"/>
      <c r="BL56" s="811"/>
      <c r="BM56" s="812"/>
      <c r="BN56" s="5"/>
    </row>
    <row r="57" spans="1:66" ht="22.7" customHeight="1">
      <c r="A57" s="665"/>
      <c r="B57" s="768"/>
      <c r="C57" s="769"/>
      <c r="D57" s="769"/>
      <c r="E57" s="769"/>
      <c r="F57" s="769"/>
      <c r="G57" s="769"/>
      <c r="H57" s="769"/>
      <c r="I57" s="770"/>
      <c r="J57" s="777"/>
      <c r="K57" s="778"/>
      <c r="L57" s="778"/>
      <c r="M57" s="778"/>
      <c r="N57" s="779"/>
      <c r="O57" s="786"/>
      <c r="P57" s="787"/>
      <c r="Q57" s="787"/>
      <c r="R57" s="788"/>
      <c r="S57" s="795"/>
      <c r="T57" s="796"/>
      <c r="U57" s="796"/>
      <c r="V57" s="796"/>
      <c r="W57" s="796"/>
      <c r="X57" s="796"/>
      <c r="Y57" s="797"/>
      <c r="Z57" s="804"/>
      <c r="AA57" s="805"/>
      <c r="AB57" s="805"/>
      <c r="AC57" s="805"/>
      <c r="AD57" s="805"/>
      <c r="AE57" s="805"/>
      <c r="AF57" s="806"/>
      <c r="AG57" s="744" t="s">
        <v>321</v>
      </c>
      <c r="AH57" s="745"/>
      <c r="AI57" s="745"/>
      <c r="AJ57" s="745"/>
      <c r="AK57" s="745"/>
      <c r="AL57" s="745"/>
      <c r="AM57" s="745"/>
      <c r="AN57" s="745"/>
      <c r="AO57" s="745"/>
      <c r="AP57" s="746"/>
      <c r="AQ57" s="747" t="s">
        <v>23</v>
      </c>
      <c r="AR57" s="748"/>
      <c r="AS57" s="748"/>
      <c r="AT57" s="748"/>
      <c r="AU57" s="748"/>
      <c r="AV57" s="748"/>
      <c r="AW57" s="748"/>
      <c r="AX57" s="748"/>
      <c r="AY57" s="748"/>
      <c r="AZ57" s="748"/>
      <c r="BA57" s="748"/>
      <c r="BB57" s="748"/>
      <c r="BC57" s="748"/>
      <c r="BD57" s="748"/>
      <c r="BE57" s="748"/>
      <c r="BF57" s="748"/>
      <c r="BG57" s="748"/>
      <c r="BH57" s="748"/>
      <c r="BI57" s="749"/>
      <c r="BJ57" s="736"/>
      <c r="BK57" s="737"/>
      <c r="BL57" s="737"/>
      <c r="BM57" s="738"/>
      <c r="BN57" s="5"/>
    </row>
    <row r="58" spans="1:66" ht="21.75" customHeight="1">
      <c r="A58" s="665"/>
      <c r="B58" s="768"/>
      <c r="C58" s="769"/>
      <c r="D58" s="769"/>
      <c r="E58" s="769"/>
      <c r="F58" s="769"/>
      <c r="G58" s="769"/>
      <c r="H58" s="769"/>
      <c r="I58" s="770"/>
      <c r="J58" s="777"/>
      <c r="K58" s="778"/>
      <c r="L58" s="778"/>
      <c r="M58" s="778"/>
      <c r="N58" s="779"/>
      <c r="O58" s="786"/>
      <c r="P58" s="787"/>
      <c r="Q58" s="787"/>
      <c r="R58" s="788"/>
      <c r="S58" s="795"/>
      <c r="T58" s="796"/>
      <c r="U58" s="796"/>
      <c r="V58" s="796"/>
      <c r="W58" s="796"/>
      <c r="X58" s="796"/>
      <c r="Y58" s="797"/>
      <c r="Z58" s="804"/>
      <c r="AA58" s="805"/>
      <c r="AB58" s="805"/>
      <c r="AC58" s="805"/>
      <c r="AD58" s="805"/>
      <c r="AE58" s="805"/>
      <c r="AF58" s="806"/>
      <c r="AG58" s="744" t="s">
        <v>328</v>
      </c>
      <c r="AH58" s="745"/>
      <c r="AI58" s="745"/>
      <c r="AJ58" s="745"/>
      <c r="AK58" s="745"/>
      <c r="AL58" s="745"/>
      <c r="AM58" s="745"/>
      <c r="AN58" s="745"/>
      <c r="AO58" s="745"/>
      <c r="AP58" s="746"/>
      <c r="AQ58" s="747" t="s">
        <v>311</v>
      </c>
      <c r="AR58" s="748"/>
      <c r="AS58" s="748"/>
      <c r="AT58" s="748"/>
      <c r="AU58" s="748"/>
      <c r="AV58" s="748"/>
      <c r="AW58" s="748"/>
      <c r="AX58" s="748"/>
      <c r="AY58" s="748"/>
      <c r="AZ58" s="748"/>
      <c r="BA58" s="748"/>
      <c r="BB58" s="748"/>
      <c r="BC58" s="748"/>
      <c r="BD58" s="748"/>
      <c r="BE58" s="748"/>
      <c r="BF58" s="748"/>
      <c r="BG58" s="748"/>
      <c r="BH58" s="748"/>
      <c r="BI58" s="749"/>
      <c r="BJ58" s="736"/>
      <c r="BK58" s="737"/>
      <c r="BL58" s="737"/>
      <c r="BM58" s="738"/>
      <c r="BN58" s="5"/>
    </row>
    <row r="59" spans="1:66" ht="22.7" customHeight="1">
      <c r="A59" s="665"/>
      <c r="B59" s="768"/>
      <c r="C59" s="769"/>
      <c r="D59" s="769"/>
      <c r="E59" s="769"/>
      <c r="F59" s="769"/>
      <c r="G59" s="769"/>
      <c r="H59" s="769"/>
      <c r="I59" s="770"/>
      <c r="J59" s="777"/>
      <c r="K59" s="778"/>
      <c r="L59" s="778"/>
      <c r="M59" s="778"/>
      <c r="N59" s="779"/>
      <c r="O59" s="786"/>
      <c r="P59" s="787"/>
      <c r="Q59" s="787"/>
      <c r="R59" s="788"/>
      <c r="S59" s="795"/>
      <c r="T59" s="796"/>
      <c r="U59" s="796"/>
      <c r="V59" s="796"/>
      <c r="W59" s="796"/>
      <c r="X59" s="796"/>
      <c r="Y59" s="797"/>
      <c r="Z59" s="804"/>
      <c r="AA59" s="805"/>
      <c r="AB59" s="805"/>
      <c r="AC59" s="805"/>
      <c r="AD59" s="805"/>
      <c r="AE59" s="805"/>
      <c r="AF59" s="806"/>
      <c r="AG59" s="744" t="s">
        <v>337</v>
      </c>
      <c r="AH59" s="745"/>
      <c r="AI59" s="745"/>
      <c r="AJ59" s="745"/>
      <c r="AK59" s="745"/>
      <c r="AL59" s="745"/>
      <c r="AM59" s="745"/>
      <c r="AN59" s="745"/>
      <c r="AO59" s="745"/>
      <c r="AP59" s="746"/>
      <c r="AQ59" s="747" t="s">
        <v>338</v>
      </c>
      <c r="AR59" s="748"/>
      <c r="AS59" s="748"/>
      <c r="AT59" s="748"/>
      <c r="AU59" s="748"/>
      <c r="AV59" s="748"/>
      <c r="AW59" s="748"/>
      <c r="AX59" s="748"/>
      <c r="AY59" s="748"/>
      <c r="AZ59" s="748"/>
      <c r="BA59" s="748"/>
      <c r="BB59" s="748"/>
      <c r="BC59" s="748"/>
      <c r="BD59" s="748"/>
      <c r="BE59" s="748"/>
      <c r="BF59" s="748"/>
      <c r="BG59" s="748"/>
      <c r="BH59" s="748"/>
      <c r="BI59" s="749"/>
      <c r="BJ59" s="810"/>
      <c r="BK59" s="811"/>
      <c r="BL59" s="811"/>
      <c r="BM59" s="812"/>
      <c r="BN59" s="5"/>
    </row>
    <row r="60" spans="1:66" ht="22.7" customHeight="1">
      <c r="A60" s="665"/>
      <c r="B60" s="768"/>
      <c r="C60" s="769"/>
      <c r="D60" s="769"/>
      <c r="E60" s="769"/>
      <c r="F60" s="769"/>
      <c r="G60" s="769"/>
      <c r="H60" s="769"/>
      <c r="I60" s="770"/>
      <c r="J60" s="777"/>
      <c r="K60" s="778"/>
      <c r="L60" s="778"/>
      <c r="M60" s="778"/>
      <c r="N60" s="779"/>
      <c r="O60" s="786"/>
      <c r="P60" s="787"/>
      <c r="Q60" s="787"/>
      <c r="R60" s="788"/>
      <c r="S60" s="795"/>
      <c r="T60" s="796"/>
      <c r="U60" s="796"/>
      <c r="V60" s="796"/>
      <c r="W60" s="796"/>
      <c r="X60" s="796"/>
      <c r="Y60" s="797"/>
      <c r="Z60" s="804"/>
      <c r="AA60" s="805"/>
      <c r="AB60" s="805"/>
      <c r="AC60" s="805"/>
      <c r="AD60" s="805"/>
      <c r="AE60" s="805"/>
      <c r="AF60" s="806"/>
      <c r="AG60" s="744" t="s">
        <v>36</v>
      </c>
      <c r="AH60" s="745"/>
      <c r="AI60" s="745"/>
      <c r="AJ60" s="745"/>
      <c r="AK60" s="745"/>
      <c r="AL60" s="745"/>
      <c r="AM60" s="745"/>
      <c r="AN60" s="745"/>
      <c r="AO60" s="745"/>
      <c r="AP60" s="746"/>
      <c r="AQ60" s="747" t="s">
        <v>23</v>
      </c>
      <c r="AR60" s="748"/>
      <c r="AS60" s="748"/>
      <c r="AT60" s="748"/>
      <c r="AU60" s="748"/>
      <c r="AV60" s="748"/>
      <c r="AW60" s="748"/>
      <c r="AX60" s="748"/>
      <c r="AY60" s="748"/>
      <c r="AZ60" s="748"/>
      <c r="BA60" s="748"/>
      <c r="BB60" s="748"/>
      <c r="BC60" s="748"/>
      <c r="BD60" s="748"/>
      <c r="BE60" s="748"/>
      <c r="BF60" s="748"/>
      <c r="BG60" s="748"/>
      <c r="BH60" s="748"/>
      <c r="BI60" s="749"/>
      <c r="BJ60" s="810"/>
      <c r="BK60" s="811"/>
      <c r="BL60" s="811"/>
      <c r="BM60" s="812"/>
      <c r="BN60" s="5"/>
    </row>
    <row r="61" spans="1:66" ht="22.7" customHeight="1">
      <c r="A61" s="665"/>
      <c r="B61" s="768"/>
      <c r="C61" s="769"/>
      <c r="D61" s="769"/>
      <c r="E61" s="769"/>
      <c r="F61" s="769"/>
      <c r="G61" s="769"/>
      <c r="H61" s="769"/>
      <c r="I61" s="770"/>
      <c r="J61" s="777"/>
      <c r="K61" s="778"/>
      <c r="L61" s="778"/>
      <c r="M61" s="778"/>
      <c r="N61" s="779"/>
      <c r="O61" s="786"/>
      <c r="P61" s="787"/>
      <c r="Q61" s="787"/>
      <c r="R61" s="788"/>
      <c r="S61" s="795"/>
      <c r="T61" s="796"/>
      <c r="U61" s="796"/>
      <c r="V61" s="796"/>
      <c r="W61" s="796"/>
      <c r="X61" s="796"/>
      <c r="Y61" s="797"/>
      <c r="Z61" s="804"/>
      <c r="AA61" s="805"/>
      <c r="AB61" s="805"/>
      <c r="AC61" s="805"/>
      <c r="AD61" s="805"/>
      <c r="AE61" s="805"/>
      <c r="AF61" s="806"/>
      <c r="AG61" s="744" t="s">
        <v>37</v>
      </c>
      <c r="AH61" s="745"/>
      <c r="AI61" s="745"/>
      <c r="AJ61" s="745"/>
      <c r="AK61" s="745"/>
      <c r="AL61" s="745"/>
      <c r="AM61" s="745"/>
      <c r="AN61" s="745"/>
      <c r="AO61" s="745"/>
      <c r="AP61" s="746"/>
      <c r="AQ61" s="747" t="s">
        <v>23</v>
      </c>
      <c r="AR61" s="748"/>
      <c r="AS61" s="748"/>
      <c r="AT61" s="748"/>
      <c r="AU61" s="748"/>
      <c r="AV61" s="748"/>
      <c r="AW61" s="748"/>
      <c r="AX61" s="748"/>
      <c r="AY61" s="748"/>
      <c r="AZ61" s="748"/>
      <c r="BA61" s="748"/>
      <c r="BB61" s="748"/>
      <c r="BC61" s="748"/>
      <c r="BD61" s="748"/>
      <c r="BE61" s="748"/>
      <c r="BF61" s="748"/>
      <c r="BG61" s="748"/>
      <c r="BH61" s="748"/>
      <c r="BI61" s="749"/>
      <c r="BJ61" s="810"/>
      <c r="BK61" s="811"/>
      <c r="BL61" s="811"/>
      <c r="BM61" s="812"/>
      <c r="BN61" s="5"/>
    </row>
    <row r="62" spans="1:66" ht="22.7" customHeight="1">
      <c r="A62" s="665"/>
      <c r="B62" s="768"/>
      <c r="C62" s="769"/>
      <c r="D62" s="769"/>
      <c r="E62" s="769"/>
      <c r="F62" s="769"/>
      <c r="G62" s="769"/>
      <c r="H62" s="769"/>
      <c r="I62" s="770"/>
      <c r="J62" s="777"/>
      <c r="K62" s="778"/>
      <c r="L62" s="778"/>
      <c r="M62" s="778"/>
      <c r="N62" s="779"/>
      <c r="O62" s="786"/>
      <c r="P62" s="787"/>
      <c r="Q62" s="787"/>
      <c r="R62" s="788"/>
      <c r="S62" s="795"/>
      <c r="T62" s="796"/>
      <c r="U62" s="796"/>
      <c r="V62" s="796"/>
      <c r="W62" s="796"/>
      <c r="X62" s="796"/>
      <c r="Y62" s="797"/>
      <c r="Z62" s="804"/>
      <c r="AA62" s="805"/>
      <c r="AB62" s="805"/>
      <c r="AC62" s="805"/>
      <c r="AD62" s="805"/>
      <c r="AE62" s="805"/>
      <c r="AF62" s="806"/>
      <c r="AG62" s="744" t="s">
        <v>38</v>
      </c>
      <c r="AH62" s="745"/>
      <c r="AI62" s="745"/>
      <c r="AJ62" s="745"/>
      <c r="AK62" s="745"/>
      <c r="AL62" s="745"/>
      <c r="AM62" s="745"/>
      <c r="AN62" s="745"/>
      <c r="AO62" s="745"/>
      <c r="AP62" s="746"/>
      <c r="AQ62" s="747" t="s">
        <v>23</v>
      </c>
      <c r="AR62" s="748"/>
      <c r="AS62" s="748"/>
      <c r="AT62" s="748"/>
      <c r="AU62" s="748"/>
      <c r="AV62" s="748"/>
      <c r="AW62" s="748"/>
      <c r="AX62" s="748"/>
      <c r="AY62" s="748"/>
      <c r="AZ62" s="748"/>
      <c r="BA62" s="748"/>
      <c r="BB62" s="748"/>
      <c r="BC62" s="748"/>
      <c r="BD62" s="748"/>
      <c r="BE62" s="748"/>
      <c r="BF62" s="748"/>
      <c r="BG62" s="748"/>
      <c r="BH62" s="748"/>
      <c r="BI62" s="749"/>
      <c r="BJ62" s="810"/>
      <c r="BK62" s="811"/>
      <c r="BL62" s="811"/>
      <c r="BM62" s="812"/>
      <c r="BN62" s="5"/>
    </row>
    <row r="63" spans="1:66" ht="22.7" customHeight="1">
      <c r="A63" s="665"/>
      <c r="B63" s="768"/>
      <c r="C63" s="769"/>
      <c r="D63" s="769"/>
      <c r="E63" s="769"/>
      <c r="F63" s="769"/>
      <c r="G63" s="769"/>
      <c r="H63" s="769"/>
      <c r="I63" s="770"/>
      <c r="J63" s="777"/>
      <c r="K63" s="778"/>
      <c r="L63" s="778"/>
      <c r="M63" s="778"/>
      <c r="N63" s="779"/>
      <c r="O63" s="786"/>
      <c r="P63" s="787"/>
      <c r="Q63" s="787"/>
      <c r="R63" s="788"/>
      <c r="S63" s="795"/>
      <c r="T63" s="796"/>
      <c r="U63" s="796"/>
      <c r="V63" s="796"/>
      <c r="W63" s="796"/>
      <c r="X63" s="796"/>
      <c r="Y63" s="797"/>
      <c r="Z63" s="804"/>
      <c r="AA63" s="805"/>
      <c r="AB63" s="805"/>
      <c r="AC63" s="805"/>
      <c r="AD63" s="805"/>
      <c r="AE63" s="805"/>
      <c r="AF63" s="806"/>
      <c r="AG63" s="744" t="s">
        <v>303</v>
      </c>
      <c r="AH63" s="745"/>
      <c r="AI63" s="745"/>
      <c r="AJ63" s="745"/>
      <c r="AK63" s="745"/>
      <c r="AL63" s="745"/>
      <c r="AM63" s="745"/>
      <c r="AN63" s="745"/>
      <c r="AO63" s="745"/>
      <c r="AP63" s="746"/>
      <c r="AQ63" s="747" t="s">
        <v>23</v>
      </c>
      <c r="AR63" s="748"/>
      <c r="AS63" s="748"/>
      <c r="AT63" s="748"/>
      <c r="AU63" s="748"/>
      <c r="AV63" s="748"/>
      <c r="AW63" s="748"/>
      <c r="AX63" s="748"/>
      <c r="AY63" s="748"/>
      <c r="AZ63" s="748"/>
      <c r="BA63" s="748"/>
      <c r="BB63" s="748"/>
      <c r="BC63" s="748"/>
      <c r="BD63" s="748"/>
      <c r="BE63" s="748"/>
      <c r="BF63" s="748"/>
      <c r="BG63" s="748"/>
      <c r="BH63" s="748"/>
      <c r="BI63" s="749"/>
      <c r="BJ63" s="810"/>
      <c r="BK63" s="811"/>
      <c r="BL63" s="811"/>
      <c r="BM63" s="812"/>
      <c r="BN63" s="5"/>
    </row>
    <row r="64" spans="1:66" ht="63" customHeight="1">
      <c r="A64" s="665"/>
      <c r="B64" s="768"/>
      <c r="C64" s="769"/>
      <c r="D64" s="769"/>
      <c r="E64" s="769"/>
      <c r="F64" s="769"/>
      <c r="G64" s="769"/>
      <c r="H64" s="769"/>
      <c r="I64" s="770"/>
      <c r="J64" s="777"/>
      <c r="K64" s="778"/>
      <c r="L64" s="778"/>
      <c r="M64" s="778"/>
      <c r="N64" s="779"/>
      <c r="O64" s="786"/>
      <c r="P64" s="787"/>
      <c r="Q64" s="787"/>
      <c r="R64" s="788"/>
      <c r="S64" s="795"/>
      <c r="T64" s="796"/>
      <c r="U64" s="796"/>
      <c r="V64" s="796"/>
      <c r="W64" s="796"/>
      <c r="X64" s="796"/>
      <c r="Y64" s="797"/>
      <c r="Z64" s="804"/>
      <c r="AA64" s="805"/>
      <c r="AB64" s="805"/>
      <c r="AC64" s="805"/>
      <c r="AD64" s="805"/>
      <c r="AE64" s="805"/>
      <c r="AF64" s="806"/>
      <c r="AG64" s="744" t="s">
        <v>329</v>
      </c>
      <c r="AH64" s="745"/>
      <c r="AI64" s="745"/>
      <c r="AJ64" s="745"/>
      <c r="AK64" s="745"/>
      <c r="AL64" s="745"/>
      <c r="AM64" s="745"/>
      <c r="AN64" s="745"/>
      <c r="AO64" s="745"/>
      <c r="AP64" s="746"/>
      <c r="AQ64" s="758" t="s">
        <v>304</v>
      </c>
      <c r="AR64" s="759"/>
      <c r="AS64" s="759"/>
      <c r="AT64" s="759"/>
      <c r="AU64" s="759"/>
      <c r="AV64" s="759"/>
      <c r="AW64" s="759"/>
      <c r="AX64" s="759"/>
      <c r="AY64" s="759"/>
      <c r="AZ64" s="759"/>
      <c r="BA64" s="759"/>
      <c r="BB64" s="759"/>
      <c r="BC64" s="759"/>
      <c r="BD64" s="759"/>
      <c r="BE64" s="759"/>
      <c r="BF64" s="759"/>
      <c r="BG64" s="759"/>
      <c r="BH64" s="759"/>
      <c r="BI64" s="760"/>
      <c r="BJ64" s="810"/>
      <c r="BK64" s="811"/>
      <c r="BL64" s="811"/>
      <c r="BM64" s="812"/>
      <c r="BN64" s="5"/>
    </row>
    <row r="65" spans="1:66" ht="22.7" customHeight="1">
      <c r="A65" s="665"/>
      <c r="B65" s="768"/>
      <c r="C65" s="769"/>
      <c r="D65" s="769"/>
      <c r="E65" s="769"/>
      <c r="F65" s="769"/>
      <c r="G65" s="769"/>
      <c r="H65" s="769"/>
      <c r="I65" s="770"/>
      <c r="J65" s="777"/>
      <c r="K65" s="778"/>
      <c r="L65" s="778"/>
      <c r="M65" s="778"/>
      <c r="N65" s="779"/>
      <c r="O65" s="786"/>
      <c r="P65" s="787"/>
      <c r="Q65" s="787"/>
      <c r="R65" s="788"/>
      <c r="S65" s="795"/>
      <c r="T65" s="796"/>
      <c r="U65" s="796"/>
      <c r="V65" s="796"/>
      <c r="W65" s="796"/>
      <c r="X65" s="796"/>
      <c r="Y65" s="797"/>
      <c r="Z65" s="804"/>
      <c r="AA65" s="805"/>
      <c r="AB65" s="805"/>
      <c r="AC65" s="805"/>
      <c r="AD65" s="805"/>
      <c r="AE65" s="805"/>
      <c r="AF65" s="806"/>
      <c r="AG65" s="744" t="s">
        <v>330</v>
      </c>
      <c r="AH65" s="745"/>
      <c r="AI65" s="745"/>
      <c r="AJ65" s="745"/>
      <c r="AK65" s="745"/>
      <c r="AL65" s="745"/>
      <c r="AM65" s="745"/>
      <c r="AN65" s="745"/>
      <c r="AO65" s="745"/>
      <c r="AP65" s="746"/>
      <c r="AQ65" s="747" t="s">
        <v>39</v>
      </c>
      <c r="AR65" s="748"/>
      <c r="AS65" s="748"/>
      <c r="AT65" s="748"/>
      <c r="AU65" s="748"/>
      <c r="AV65" s="748"/>
      <c r="AW65" s="748"/>
      <c r="AX65" s="748"/>
      <c r="AY65" s="748"/>
      <c r="AZ65" s="748"/>
      <c r="BA65" s="748"/>
      <c r="BB65" s="748"/>
      <c r="BC65" s="748"/>
      <c r="BD65" s="748"/>
      <c r="BE65" s="748"/>
      <c r="BF65" s="748"/>
      <c r="BG65" s="748"/>
      <c r="BH65" s="748"/>
      <c r="BI65" s="749"/>
      <c r="BJ65" s="810"/>
      <c r="BK65" s="811"/>
      <c r="BL65" s="811"/>
      <c r="BM65" s="812"/>
      <c r="BN65" s="5"/>
    </row>
    <row r="66" spans="1:66" ht="21.75" customHeight="1">
      <c r="A66" s="665"/>
      <c r="B66" s="768"/>
      <c r="C66" s="769"/>
      <c r="D66" s="769"/>
      <c r="E66" s="769"/>
      <c r="F66" s="769"/>
      <c r="G66" s="769"/>
      <c r="H66" s="769"/>
      <c r="I66" s="770"/>
      <c r="J66" s="777"/>
      <c r="K66" s="778"/>
      <c r="L66" s="778"/>
      <c r="M66" s="778"/>
      <c r="N66" s="779"/>
      <c r="O66" s="786"/>
      <c r="P66" s="787"/>
      <c r="Q66" s="787"/>
      <c r="R66" s="788"/>
      <c r="S66" s="795"/>
      <c r="T66" s="796"/>
      <c r="U66" s="796"/>
      <c r="V66" s="796"/>
      <c r="W66" s="796"/>
      <c r="X66" s="796"/>
      <c r="Y66" s="797"/>
      <c r="Z66" s="804"/>
      <c r="AA66" s="805"/>
      <c r="AB66" s="805"/>
      <c r="AC66" s="805"/>
      <c r="AD66" s="805"/>
      <c r="AE66" s="805"/>
      <c r="AF66" s="806"/>
      <c r="AG66" s="744" t="s">
        <v>40</v>
      </c>
      <c r="AH66" s="745"/>
      <c r="AI66" s="745"/>
      <c r="AJ66" s="745"/>
      <c r="AK66" s="745"/>
      <c r="AL66" s="745"/>
      <c r="AM66" s="745"/>
      <c r="AN66" s="745"/>
      <c r="AO66" s="745"/>
      <c r="AP66" s="746"/>
      <c r="AQ66" s="747" t="s">
        <v>41</v>
      </c>
      <c r="AR66" s="748"/>
      <c r="AS66" s="748"/>
      <c r="AT66" s="748"/>
      <c r="AU66" s="748"/>
      <c r="AV66" s="748"/>
      <c r="AW66" s="748"/>
      <c r="AX66" s="748"/>
      <c r="AY66" s="748"/>
      <c r="AZ66" s="748"/>
      <c r="BA66" s="748"/>
      <c r="BB66" s="748"/>
      <c r="BC66" s="748"/>
      <c r="BD66" s="748"/>
      <c r="BE66" s="748"/>
      <c r="BF66" s="748"/>
      <c r="BG66" s="748"/>
      <c r="BH66" s="748"/>
      <c r="BI66" s="749"/>
      <c r="BJ66" s="810"/>
      <c r="BK66" s="811"/>
      <c r="BL66" s="811"/>
      <c r="BM66" s="812"/>
      <c r="BN66" s="5"/>
    </row>
    <row r="67" spans="1:66" ht="21.75" customHeight="1">
      <c r="A67" s="665"/>
      <c r="B67" s="771"/>
      <c r="C67" s="772"/>
      <c r="D67" s="772"/>
      <c r="E67" s="772"/>
      <c r="F67" s="772"/>
      <c r="G67" s="772"/>
      <c r="H67" s="772"/>
      <c r="I67" s="773"/>
      <c r="J67" s="780"/>
      <c r="K67" s="781"/>
      <c r="L67" s="781"/>
      <c r="M67" s="781"/>
      <c r="N67" s="782"/>
      <c r="O67" s="789"/>
      <c r="P67" s="790"/>
      <c r="Q67" s="790"/>
      <c r="R67" s="791"/>
      <c r="S67" s="798"/>
      <c r="T67" s="799"/>
      <c r="U67" s="799"/>
      <c r="V67" s="799"/>
      <c r="W67" s="799"/>
      <c r="X67" s="799"/>
      <c r="Y67" s="800"/>
      <c r="Z67" s="807"/>
      <c r="AA67" s="808"/>
      <c r="AB67" s="808"/>
      <c r="AC67" s="808"/>
      <c r="AD67" s="808"/>
      <c r="AE67" s="808"/>
      <c r="AF67" s="809"/>
      <c r="AG67" s="744" t="s">
        <v>44</v>
      </c>
      <c r="AH67" s="745"/>
      <c r="AI67" s="745"/>
      <c r="AJ67" s="745"/>
      <c r="AK67" s="745"/>
      <c r="AL67" s="745"/>
      <c r="AM67" s="745"/>
      <c r="AN67" s="745"/>
      <c r="AO67" s="745"/>
      <c r="AP67" s="746"/>
      <c r="AQ67" s="747" t="s">
        <v>45</v>
      </c>
      <c r="AR67" s="748"/>
      <c r="AS67" s="748"/>
      <c r="AT67" s="748"/>
      <c r="AU67" s="748"/>
      <c r="AV67" s="748"/>
      <c r="AW67" s="748"/>
      <c r="AX67" s="748"/>
      <c r="AY67" s="748"/>
      <c r="AZ67" s="748"/>
      <c r="BA67" s="748"/>
      <c r="BB67" s="748"/>
      <c r="BC67" s="748"/>
      <c r="BD67" s="748"/>
      <c r="BE67" s="748"/>
      <c r="BF67" s="748"/>
      <c r="BG67" s="748"/>
      <c r="BH67" s="748"/>
      <c r="BI67" s="749"/>
      <c r="BJ67" s="810"/>
      <c r="BK67" s="811"/>
      <c r="BL67" s="811"/>
      <c r="BM67" s="812"/>
      <c r="BN67" s="5"/>
    </row>
    <row r="68" spans="1:66" ht="22.7" customHeight="1">
      <c r="A68" s="665"/>
      <c r="B68" s="688" t="s">
        <v>339</v>
      </c>
      <c r="C68" s="689"/>
      <c r="D68" s="689"/>
      <c r="E68" s="689"/>
      <c r="F68" s="689"/>
      <c r="G68" s="689"/>
      <c r="H68" s="689"/>
      <c r="I68" s="690"/>
      <c r="J68" s="813"/>
      <c r="K68" s="814"/>
      <c r="L68" s="814"/>
      <c r="M68" s="814"/>
      <c r="N68" s="815"/>
      <c r="O68" s="688"/>
      <c r="P68" s="689"/>
      <c r="Q68" s="689"/>
      <c r="R68" s="690"/>
      <c r="S68" s="819"/>
      <c r="T68" s="820"/>
      <c r="U68" s="820"/>
      <c r="V68" s="820"/>
      <c r="W68" s="820"/>
      <c r="X68" s="820"/>
      <c r="Y68" s="821"/>
      <c r="Z68" s="688"/>
      <c r="AA68" s="689"/>
      <c r="AB68" s="689"/>
      <c r="AC68" s="689"/>
      <c r="AD68" s="689"/>
      <c r="AE68" s="689"/>
      <c r="AF68" s="690"/>
      <c r="AG68" s="744" t="s">
        <v>22</v>
      </c>
      <c r="AH68" s="745"/>
      <c r="AI68" s="745"/>
      <c r="AJ68" s="745"/>
      <c r="AK68" s="745"/>
      <c r="AL68" s="745"/>
      <c r="AM68" s="745"/>
      <c r="AN68" s="745"/>
      <c r="AO68" s="745"/>
      <c r="AP68" s="746"/>
      <c r="AQ68" s="747" t="s">
        <v>23</v>
      </c>
      <c r="AR68" s="748"/>
      <c r="AS68" s="748"/>
      <c r="AT68" s="748"/>
      <c r="AU68" s="748"/>
      <c r="AV68" s="748"/>
      <c r="AW68" s="748"/>
      <c r="AX68" s="748"/>
      <c r="AY68" s="748"/>
      <c r="AZ68" s="748"/>
      <c r="BA68" s="748"/>
      <c r="BB68" s="748"/>
      <c r="BC68" s="748"/>
      <c r="BD68" s="748"/>
      <c r="BE68" s="748"/>
      <c r="BF68" s="748"/>
      <c r="BG68" s="748"/>
      <c r="BH68" s="748"/>
      <c r="BI68" s="749"/>
      <c r="BJ68" s="736"/>
      <c r="BK68" s="737"/>
      <c r="BL68" s="737"/>
      <c r="BM68" s="738"/>
      <c r="BN68" s="5"/>
    </row>
    <row r="69" spans="1:66" ht="22.7" customHeight="1">
      <c r="A69" s="665"/>
      <c r="B69" s="688"/>
      <c r="C69" s="689"/>
      <c r="D69" s="689"/>
      <c r="E69" s="689"/>
      <c r="F69" s="689"/>
      <c r="G69" s="689"/>
      <c r="H69" s="689"/>
      <c r="I69" s="690"/>
      <c r="J69" s="813"/>
      <c r="K69" s="814"/>
      <c r="L69" s="814"/>
      <c r="M69" s="814"/>
      <c r="N69" s="815"/>
      <c r="O69" s="688"/>
      <c r="P69" s="689"/>
      <c r="Q69" s="689"/>
      <c r="R69" s="690"/>
      <c r="S69" s="819"/>
      <c r="T69" s="820"/>
      <c r="U69" s="820"/>
      <c r="V69" s="820"/>
      <c r="W69" s="820"/>
      <c r="X69" s="820"/>
      <c r="Y69" s="821"/>
      <c r="Z69" s="688"/>
      <c r="AA69" s="689"/>
      <c r="AB69" s="689"/>
      <c r="AC69" s="689"/>
      <c r="AD69" s="689"/>
      <c r="AE69" s="689"/>
      <c r="AF69" s="690"/>
      <c r="AG69" s="744" t="s">
        <v>26</v>
      </c>
      <c r="AH69" s="745"/>
      <c r="AI69" s="745"/>
      <c r="AJ69" s="745"/>
      <c r="AK69" s="745"/>
      <c r="AL69" s="745"/>
      <c r="AM69" s="745"/>
      <c r="AN69" s="745"/>
      <c r="AO69" s="745"/>
      <c r="AP69" s="746"/>
      <c r="AQ69" s="747" t="s">
        <v>23</v>
      </c>
      <c r="AR69" s="748"/>
      <c r="AS69" s="748"/>
      <c r="AT69" s="748"/>
      <c r="AU69" s="748"/>
      <c r="AV69" s="748"/>
      <c r="AW69" s="748"/>
      <c r="AX69" s="748"/>
      <c r="AY69" s="748"/>
      <c r="AZ69" s="748"/>
      <c r="BA69" s="748"/>
      <c r="BB69" s="748"/>
      <c r="BC69" s="748"/>
      <c r="BD69" s="748"/>
      <c r="BE69" s="748"/>
      <c r="BF69" s="748"/>
      <c r="BG69" s="748"/>
      <c r="BH69" s="748"/>
      <c r="BI69" s="749"/>
      <c r="BJ69" s="736"/>
      <c r="BK69" s="737"/>
      <c r="BL69" s="737"/>
      <c r="BM69" s="738"/>
      <c r="BN69" s="5"/>
    </row>
    <row r="70" spans="1:66" ht="22.7" customHeight="1">
      <c r="A70" s="665"/>
      <c r="B70" s="688"/>
      <c r="C70" s="689"/>
      <c r="D70" s="689"/>
      <c r="E70" s="689"/>
      <c r="F70" s="689"/>
      <c r="G70" s="689"/>
      <c r="H70" s="689"/>
      <c r="I70" s="690"/>
      <c r="J70" s="813"/>
      <c r="K70" s="814"/>
      <c r="L70" s="814"/>
      <c r="M70" s="814"/>
      <c r="N70" s="815"/>
      <c r="O70" s="688"/>
      <c r="P70" s="689"/>
      <c r="Q70" s="689"/>
      <c r="R70" s="690"/>
      <c r="S70" s="819"/>
      <c r="T70" s="820"/>
      <c r="U70" s="820"/>
      <c r="V70" s="820"/>
      <c r="W70" s="820"/>
      <c r="X70" s="820"/>
      <c r="Y70" s="821"/>
      <c r="Z70" s="688"/>
      <c r="AA70" s="689"/>
      <c r="AB70" s="689"/>
      <c r="AC70" s="689"/>
      <c r="AD70" s="689"/>
      <c r="AE70" s="689"/>
      <c r="AF70" s="690"/>
      <c r="AG70" s="744" t="s">
        <v>309</v>
      </c>
      <c r="AH70" s="745"/>
      <c r="AI70" s="745"/>
      <c r="AJ70" s="745"/>
      <c r="AK70" s="745"/>
      <c r="AL70" s="745"/>
      <c r="AM70" s="745"/>
      <c r="AN70" s="745"/>
      <c r="AO70" s="745"/>
      <c r="AP70" s="746"/>
      <c r="AQ70" s="747" t="s">
        <v>27</v>
      </c>
      <c r="AR70" s="748"/>
      <c r="AS70" s="748"/>
      <c r="AT70" s="748"/>
      <c r="AU70" s="748"/>
      <c r="AV70" s="748"/>
      <c r="AW70" s="748"/>
      <c r="AX70" s="748"/>
      <c r="AY70" s="748"/>
      <c r="AZ70" s="748"/>
      <c r="BA70" s="748"/>
      <c r="BB70" s="748"/>
      <c r="BC70" s="748"/>
      <c r="BD70" s="748"/>
      <c r="BE70" s="748"/>
      <c r="BF70" s="748"/>
      <c r="BG70" s="748"/>
      <c r="BH70" s="748"/>
      <c r="BI70" s="749"/>
      <c r="BJ70" s="736"/>
      <c r="BK70" s="737"/>
      <c r="BL70" s="737"/>
      <c r="BM70" s="738"/>
      <c r="BN70" s="5"/>
    </row>
    <row r="71" spans="1:66" ht="22.7" customHeight="1">
      <c r="A71" s="665"/>
      <c r="B71" s="688"/>
      <c r="C71" s="689"/>
      <c r="D71" s="689"/>
      <c r="E71" s="689"/>
      <c r="F71" s="689"/>
      <c r="G71" s="689"/>
      <c r="H71" s="689"/>
      <c r="I71" s="690"/>
      <c r="J71" s="813"/>
      <c r="K71" s="814"/>
      <c r="L71" s="814"/>
      <c r="M71" s="814"/>
      <c r="N71" s="815"/>
      <c r="O71" s="688"/>
      <c r="P71" s="689"/>
      <c r="Q71" s="689"/>
      <c r="R71" s="690"/>
      <c r="S71" s="819"/>
      <c r="T71" s="820"/>
      <c r="U71" s="820"/>
      <c r="V71" s="820"/>
      <c r="W71" s="820"/>
      <c r="X71" s="820"/>
      <c r="Y71" s="821"/>
      <c r="Z71" s="688"/>
      <c r="AA71" s="689"/>
      <c r="AB71" s="689"/>
      <c r="AC71" s="689"/>
      <c r="AD71" s="689"/>
      <c r="AE71" s="689"/>
      <c r="AF71" s="690"/>
      <c r="AG71" s="744" t="s">
        <v>24</v>
      </c>
      <c r="AH71" s="745"/>
      <c r="AI71" s="745"/>
      <c r="AJ71" s="745"/>
      <c r="AK71" s="745"/>
      <c r="AL71" s="745"/>
      <c r="AM71" s="745"/>
      <c r="AN71" s="745"/>
      <c r="AO71" s="745"/>
      <c r="AP71" s="746"/>
      <c r="AQ71" s="747" t="s">
        <v>23</v>
      </c>
      <c r="AR71" s="748"/>
      <c r="AS71" s="748"/>
      <c r="AT71" s="748"/>
      <c r="AU71" s="748"/>
      <c r="AV71" s="748"/>
      <c r="AW71" s="748"/>
      <c r="AX71" s="748"/>
      <c r="AY71" s="748"/>
      <c r="AZ71" s="748"/>
      <c r="BA71" s="748"/>
      <c r="BB71" s="748"/>
      <c r="BC71" s="748"/>
      <c r="BD71" s="748"/>
      <c r="BE71" s="748"/>
      <c r="BF71" s="748"/>
      <c r="BG71" s="748"/>
      <c r="BH71" s="748"/>
      <c r="BI71" s="749"/>
      <c r="BJ71" s="736"/>
      <c r="BK71" s="737"/>
      <c r="BL71" s="737"/>
      <c r="BM71" s="738"/>
      <c r="BN71" s="5"/>
    </row>
    <row r="72" spans="1:66" ht="22.7" customHeight="1">
      <c r="A72" s="665"/>
      <c r="B72" s="688"/>
      <c r="C72" s="689"/>
      <c r="D72" s="689"/>
      <c r="E72" s="689"/>
      <c r="F72" s="689"/>
      <c r="G72" s="689"/>
      <c r="H72" s="689"/>
      <c r="I72" s="690"/>
      <c r="J72" s="813"/>
      <c r="K72" s="814"/>
      <c r="L72" s="814"/>
      <c r="M72" s="814"/>
      <c r="N72" s="815"/>
      <c r="O72" s="688"/>
      <c r="P72" s="689"/>
      <c r="Q72" s="689"/>
      <c r="R72" s="690"/>
      <c r="S72" s="819"/>
      <c r="T72" s="820"/>
      <c r="U72" s="820"/>
      <c r="V72" s="820"/>
      <c r="W72" s="820"/>
      <c r="X72" s="820"/>
      <c r="Y72" s="821"/>
      <c r="Z72" s="688"/>
      <c r="AA72" s="689"/>
      <c r="AB72" s="689"/>
      <c r="AC72" s="689"/>
      <c r="AD72" s="689"/>
      <c r="AE72" s="689"/>
      <c r="AF72" s="690"/>
      <c r="AG72" s="825" t="s">
        <v>46</v>
      </c>
      <c r="AH72" s="826"/>
      <c r="AI72" s="826"/>
      <c r="AJ72" s="826"/>
      <c r="AK72" s="826"/>
      <c r="AL72" s="826"/>
      <c r="AM72" s="826"/>
      <c r="AN72" s="826"/>
      <c r="AO72" s="826"/>
      <c r="AP72" s="827"/>
      <c r="AQ72" s="747" t="s">
        <v>23</v>
      </c>
      <c r="AR72" s="748"/>
      <c r="AS72" s="748"/>
      <c r="AT72" s="748"/>
      <c r="AU72" s="748"/>
      <c r="AV72" s="748"/>
      <c r="AW72" s="748"/>
      <c r="AX72" s="748"/>
      <c r="AY72" s="748"/>
      <c r="AZ72" s="748"/>
      <c r="BA72" s="748"/>
      <c r="BB72" s="748"/>
      <c r="BC72" s="748"/>
      <c r="BD72" s="748"/>
      <c r="BE72" s="748"/>
      <c r="BF72" s="748"/>
      <c r="BG72" s="748"/>
      <c r="BH72" s="748"/>
      <c r="BI72" s="749"/>
      <c r="BJ72" s="736"/>
      <c r="BK72" s="737"/>
      <c r="BL72" s="737"/>
      <c r="BM72" s="738"/>
      <c r="BN72" s="5"/>
    </row>
    <row r="73" spans="1:66" ht="21.75" customHeight="1">
      <c r="A73" s="665"/>
      <c r="B73" s="688"/>
      <c r="C73" s="689"/>
      <c r="D73" s="689"/>
      <c r="E73" s="689"/>
      <c r="F73" s="689"/>
      <c r="G73" s="689"/>
      <c r="H73" s="689"/>
      <c r="I73" s="690"/>
      <c r="J73" s="813"/>
      <c r="K73" s="814"/>
      <c r="L73" s="814"/>
      <c r="M73" s="814"/>
      <c r="N73" s="815"/>
      <c r="O73" s="688"/>
      <c r="P73" s="689"/>
      <c r="Q73" s="689"/>
      <c r="R73" s="690"/>
      <c r="S73" s="819"/>
      <c r="T73" s="820"/>
      <c r="U73" s="820"/>
      <c r="V73" s="820"/>
      <c r="W73" s="820"/>
      <c r="X73" s="820"/>
      <c r="Y73" s="821"/>
      <c r="Z73" s="688"/>
      <c r="AA73" s="689"/>
      <c r="AB73" s="689"/>
      <c r="AC73" s="689"/>
      <c r="AD73" s="689"/>
      <c r="AE73" s="689"/>
      <c r="AF73" s="690"/>
      <c r="AG73" s="744" t="s">
        <v>28</v>
      </c>
      <c r="AH73" s="745"/>
      <c r="AI73" s="745"/>
      <c r="AJ73" s="745"/>
      <c r="AK73" s="745"/>
      <c r="AL73" s="745"/>
      <c r="AM73" s="745"/>
      <c r="AN73" s="745"/>
      <c r="AO73" s="745"/>
      <c r="AP73" s="746"/>
      <c r="AQ73" s="747" t="s">
        <v>23</v>
      </c>
      <c r="AR73" s="748"/>
      <c r="AS73" s="748"/>
      <c r="AT73" s="748"/>
      <c r="AU73" s="748"/>
      <c r="AV73" s="748"/>
      <c r="AW73" s="748"/>
      <c r="AX73" s="748"/>
      <c r="AY73" s="748"/>
      <c r="AZ73" s="748"/>
      <c r="BA73" s="748"/>
      <c r="BB73" s="748"/>
      <c r="BC73" s="748"/>
      <c r="BD73" s="748"/>
      <c r="BE73" s="748"/>
      <c r="BF73" s="748"/>
      <c r="BG73" s="748"/>
      <c r="BH73" s="748"/>
      <c r="BI73" s="749"/>
      <c r="BJ73" s="736"/>
      <c r="BK73" s="737"/>
      <c r="BL73" s="737"/>
      <c r="BM73" s="738"/>
      <c r="BN73" s="5"/>
    </row>
    <row r="74" spans="1:66" ht="21.75" customHeight="1">
      <c r="A74" s="665"/>
      <c r="B74" s="688"/>
      <c r="C74" s="689"/>
      <c r="D74" s="689"/>
      <c r="E74" s="689"/>
      <c r="F74" s="689"/>
      <c r="G74" s="689"/>
      <c r="H74" s="689"/>
      <c r="I74" s="690"/>
      <c r="J74" s="813"/>
      <c r="K74" s="814"/>
      <c r="L74" s="814"/>
      <c r="M74" s="814"/>
      <c r="N74" s="815"/>
      <c r="O74" s="688"/>
      <c r="P74" s="689"/>
      <c r="Q74" s="689"/>
      <c r="R74" s="690"/>
      <c r="S74" s="819"/>
      <c r="T74" s="820"/>
      <c r="U74" s="820"/>
      <c r="V74" s="820"/>
      <c r="W74" s="820"/>
      <c r="X74" s="820"/>
      <c r="Y74" s="821"/>
      <c r="Z74" s="688"/>
      <c r="AA74" s="689"/>
      <c r="AB74" s="689"/>
      <c r="AC74" s="689"/>
      <c r="AD74" s="689"/>
      <c r="AE74" s="689"/>
      <c r="AF74" s="690"/>
      <c r="AG74" s="744" t="s">
        <v>340</v>
      </c>
      <c r="AH74" s="745"/>
      <c r="AI74" s="745"/>
      <c r="AJ74" s="745"/>
      <c r="AK74" s="745"/>
      <c r="AL74" s="745"/>
      <c r="AM74" s="745"/>
      <c r="AN74" s="745"/>
      <c r="AO74" s="745"/>
      <c r="AP74" s="746"/>
      <c r="AQ74" s="747" t="s">
        <v>311</v>
      </c>
      <c r="AR74" s="748"/>
      <c r="AS74" s="748"/>
      <c r="AT74" s="748"/>
      <c r="AU74" s="748"/>
      <c r="AV74" s="748"/>
      <c r="AW74" s="748"/>
      <c r="AX74" s="748"/>
      <c r="AY74" s="748"/>
      <c r="AZ74" s="748"/>
      <c r="BA74" s="748"/>
      <c r="BB74" s="748"/>
      <c r="BC74" s="748"/>
      <c r="BD74" s="748"/>
      <c r="BE74" s="748"/>
      <c r="BF74" s="748"/>
      <c r="BG74" s="748"/>
      <c r="BH74" s="748"/>
      <c r="BI74" s="749"/>
      <c r="BJ74" s="736"/>
      <c r="BK74" s="737"/>
      <c r="BL74" s="737"/>
      <c r="BM74" s="738"/>
      <c r="BN74" s="5"/>
    </row>
    <row r="75" spans="1:66" ht="21.95" customHeight="1">
      <c r="A75" s="665"/>
      <c r="B75" s="688"/>
      <c r="C75" s="689"/>
      <c r="D75" s="689"/>
      <c r="E75" s="689"/>
      <c r="F75" s="689"/>
      <c r="G75" s="689"/>
      <c r="H75" s="689"/>
      <c r="I75" s="690"/>
      <c r="J75" s="813"/>
      <c r="K75" s="814"/>
      <c r="L75" s="814"/>
      <c r="M75" s="814"/>
      <c r="N75" s="815"/>
      <c r="O75" s="688"/>
      <c r="P75" s="689"/>
      <c r="Q75" s="689"/>
      <c r="R75" s="690"/>
      <c r="S75" s="819"/>
      <c r="T75" s="820"/>
      <c r="U75" s="820"/>
      <c r="V75" s="820"/>
      <c r="W75" s="820"/>
      <c r="X75" s="820"/>
      <c r="Y75" s="821"/>
      <c r="Z75" s="688"/>
      <c r="AA75" s="689"/>
      <c r="AB75" s="689"/>
      <c r="AC75" s="689"/>
      <c r="AD75" s="689"/>
      <c r="AE75" s="689"/>
      <c r="AF75" s="690"/>
      <c r="AG75" s="744" t="s">
        <v>312</v>
      </c>
      <c r="AH75" s="745"/>
      <c r="AI75" s="745"/>
      <c r="AJ75" s="745"/>
      <c r="AK75" s="745"/>
      <c r="AL75" s="745"/>
      <c r="AM75" s="745"/>
      <c r="AN75" s="745"/>
      <c r="AO75" s="745"/>
      <c r="AP75" s="746"/>
      <c r="AQ75" s="747" t="s">
        <v>311</v>
      </c>
      <c r="AR75" s="748"/>
      <c r="AS75" s="748"/>
      <c r="AT75" s="748"/>
      <c r="AU75" s="748"/>
      <c r="AV75" s="748"/>
      <c r="AW75" s="748"/>
      <c r="AX75" s="748"/>
      <c r="AY75" s="748"/>
      <c r="AZ75" s="748"/>
      <c r="BA75" s="748"/>
      <c r="BB75" s="748"/>
      <c r="BC75" s="748"/>
      <c r="BD75" s="748"/>
      <c r="BE75" s="748"/>
      <c r="BF75" s="748"/>
      <c r="BG75" s="748"/>
      <c r="BH75" s="748"/>
      <c r="BI75" s="749"/>
      <c r="BJ75" s="750"/>
      <c r="BK75" s="750"/>
      <c r="BL75" s="750"/>
      <c r="BM75" s="751"/>
      <c r="BN75" s="5"/>
    </row>
    <row r="76" spans="1:66" ht="21.95" customHeight="1">
      <c r="A76" s="665"/>
      <c r="B76" s="688"/>
      <c r="C76" s="689"/>
      <c r="D76" s="689"/>
      <c r="E76" s="689"/>
      <c r="F76" s="689"/>
      <c r="G76" s="689"/>
      <c r="H76" s="689"/>
      <c r="I76" s="690"/>
      <c r="J76" s="813"/>
      <c r="K76" s="814"/>
      <c r="L76" s="814"/>
      <c r="M76" s="814"/>
      <c r="N76" s="815"/>
      <c r="O76" s="688"/>
      <c r="P76" s="689"/>
      <c r="Q76" s="689"/>
      <c r="R76" s="690"/>
      <c r="S76" s="819"/>
      <c r="T76" s="820"/>
      <c r="U76" s="820"/>
      <c r="V76" s="820"/>
      <c r="W76" s="820"/>
      <c r="X76" s="820"/>
      <c r="Y76" s="821"/>
      <c r="Z76" s="688"/>
      <c r="AA76" s="689"/>
      <c r="AB76" s="689"/>
      <c r="AC76" s="689"/>
      <c r="AD76" s="689"/>
      <c r="AE76" s="689"/>
      <c r="AF76" s="690"/>
      <c r="AG76" s="744" t="s">
        <v>313</v>
      </c>
      <c r="AH76" s="745"/>
      <c r="AI76" s="745"/>
      <c r="AJ76" s="745"/>
      <c r="AK76" s="745"/>
      <c r="AL76" s="745"/>
      <c r="AM76" s="745"/>
      <c r="AN76" s="745"/>
      <c r="AO76" s="745"/>
      <c r="AP76" s="746"/>
      <c r="AQ76" s="747" t="s">
        <v>23</v>
      </c>
      <c r="AR76" s="748"/>
      <c r="AS76" s="748"/>
      <c r="AT76" s="748"/>
      <c r="AU76" s="748"/>
      <c r="AV76" s="748"/>
      <c r="AW76" s="748"/>
      <c r="AX76" s="748"/>
      <c r="AY76" s="748"/>
      <c r="AZ76" s="748"/>
      <c r="BA76" s="748"/>
      <c r="BB76" s="748"/>
      <c r="BC76" s="748"/>
      <c r="BD76" s="748"/>
      <c r="BE76" s="748"/>
      <c r="BF76" s="748"/>
      <c r="BG76" s="748"/>
      <c r="BH76" s="748"/>
      <c r="BI76" s="749"/>
      <c r="BJ76" s="750"/>
      <c r="BK76" s="750"/>
      <c r="BL76" s="750"/>
      <c r="BM76" s="751"/>
      <c r="BN76" s="5"/>
    </row>
    <row r="77" spans="1:66" ht="21.95" customHeight="1">
      <c r="A77" s="665"/>
      <c r="B77" s="688"/>
      <c r="C77" s="689"/>
      <c r="D77" s="689"/>
      <c r="E77" s="689"/>
      <c r="F77" s="689"/>
      <c r="G77" s="689"/>
      <c r="H77" s="689"/>
      <c r="I77" s="690"/>
      <c r="J77" s="813"/>
      <c r="K77" s="814"/>
      <c r="L77" s="814"/>
      <c r="M77" s="814"/>
      <c r="N77" s="815"/>
      <c r="O77" s="688"/>
      <c r="P77" s="689"/>
      <c r="Q77" s="689"/>
      <c r="R77" s="690"/>
      <c r="S77" s="819"/>
      <c r="T77" s="820"/>
      <c r="U77" s="820"/>
      <c r="V77" s="820"/>
      <c r="W77" s="820"/>
      <c r="X77" s="820"/>
      <c r="Y77" s="821"/>
      <c r="Z77" s="688"/>
      <c r="AA77" s="689"/>
      <c r="AB77" s="689"/>
      <c r="AC77" s="689"/>
      <c r="AD77" s="689"/>
      <c r="AE77" s="689"/>
      <c r="AF77" s="690"/>
      <c r="AG77" s="744" t="s">
        <v>314</v>
      </c>
      <c r="AH77" s="745"/>
      <c r="AI77" s="745"/>
      <c r="AJ77" s="745"/>
      <c r="AK77" s="745"/>
      <c r="AL77" s="745"/>
      <c r="AM77" s="745"/>
      <c r="AN77" s="745"/>
      <c r="AO77" s="745"/>
      <c r="AP77" s="746"/>
      <c r="AQ77" s="747" t="s">
        <v>23</v>
      </c>
      <c r="AR77" s="748"/>
      <c r="AS77" s="748"/>
      <c r="AT77" s="748"/>
      <c r="AU77" s="748"/>
      <c r="AV77" s="748"/>
      <c r="AW77" s="748"/>
      <c r="AX77" s="748"/>
      <c r="AY77" s="748"/>
      <c r="AZ77" s="748"/>
      <c r="BA77" s="748"/>
      <c r="BB77" s="748"/>
      <c r="BC77" s="748"/>
      <c r="BD77" s="748"/>
      <c r="BE77" s="748"/>
      <c r="BF77" s="748"/>
      <c r="BG77" s="748"/>
      <c r="BH77" s="748"/>
      <c r="BI77" s="749"/>
      <c r="BJ77" s="736"/>
      <c r="BK77" s="737"/>
      <c r="BL77" s="737"/>
      <c r="BM77" s="738"/>
      <c r="BN77" s="5"/>
    </row>
    <row r="78" spans="1:66" ht="21.95" customHeight="1">
      <c r="A78" s="665"/>
      <c r="B78" s="688"/>
      <c r="C78" s="689"/>
      <c r="D78" s="689"/>
      <c r="E78" s="689"/>
      <c r="F78" s="689"/>
      <c r="G78" s="689"/>
      <c r="H78" s="689"/>
      <c r="I78" s="690"/>
      <c r="J78" s="813"/>
      <c r="K78" s="814"/>
      <c r="L78" s="814"/>
      <c r="M78" s="814"/>
      <c r="N78" s="815"/>
      <c r="O78" s="688"/>
      <c r="P78" s="689"/>
      <c r="Q78" s="689"/>
      <c r="R78" s="690"/>
      <c r="S78" s="819"/>
      <c r="T78" s="820"/>
      <c r="U78" s="820"/>
      <c r="V78" s="820"/>
      <c r="W78" s="820"/>
      <c r="X78" s="820"/>
      <c r="Y78" s="821"/>
      <c r="Z78" s="688"/>
      <c r="AA78" s="689"/>
      <c r="AB78" s="689"/>
      <c r="AC78" s="689"/>
      <c r="AD78" s="689"/>
      <c r="AE78" s="689"/>
      <c r="AF78" s="690"/>
      <c r="AG78" s="744" t="s">
        <v>341</v>
      </c>
      <c r="AH78" s="745"/>
      <c r="AI78" s="745"/>
      <c r="AJ78" s="745"/>
      <c r="AK78" s="745"/>
      <c r="AL78" s="745"/>
      <c r="AM78" s="745"/>
      <c r="AN78" s="745"/>
      <c r="AO78" s="745"/>
      <c r="AP78" s="746"/>
      <c r="AQ78" s="747" t="s">
        <v>23</v>
      </c>
      <c r="AR78" s="748"/>
      <c r="AS78" s="748"/>
      <c r="AT78" s="748"/>
      <c r="AU78" s="748"/>
      <c r="AV78" s="748"/>
      <c r="AW78" s="748"/>
      <c r="AX78" s="748"/>
      <c r="AY78" s="748"/>
      <c r="AZ78" s="748"/>
      <c r="BA78" s="748"/>
      <c r="BB78" s="748"/>
      <c r="BC78" s="748"/>
      <c r="BD78" s="748"/>
      <c r="BE78" s="748"/>
      <c r="BF78" s="748"/>
      <c r="BG78" s="748"/>
      <c r="BH78" s="748"/>
      <c r="BI78" s="749"/>
      <c r="BJ78" s="736"/>
      <c r="BK78" s="737"/>
      <c r="BL78" s="737"/>
      <c r="BM78" s="738"/>
      <c r="BN78" s="5"/>
    </row>
    <row r="79" spans="1:66" ht="76.5" customHeight="1">
      <c r="A79" s="665"/>
      <c r="B79" s="688"/>
      <c r="C79" s="689"/>
      <c r="D79" s="689"/>
      <c r="E79" s="689"/>
      <c r="F79" s="689"/>
      <c r="G79" s="689"/>
      <c r="H79" s="689"/>
      <c r="I79" s="690"/>
      <c r="J79" s="813"/>
      <c r="K79" s="814"/>
      <c r="L79" s="814"/>
      <c r="M79" s="814"/>
      <c r="N79" s="815"/>
      <c r="O79" s="688"/>
      <c r="P79" s="689"/>
      <c r="Q79" s="689"/>
      <c r="R79" s="690"/>
      <c r="S79" s="819"/>
      <c r="T79" s="820"/>
      <c r="U79" s="820"/>
      <c r="V79" s="820"/>
      <c r="W79" s="820"/>
      <c r="X79" s="820"/>
      <c r="Y79" s="821"/>
      <c r="Z79" s="688"/>
      <c r="AA79" s="689"/>
      <c r="AB79" s="689"/>
      <c r="AC79" s="689"/>
      <c r="AD79" s="689"/>
      <c r="AE79" s="689"/>
      <c r="AF79" s="690"/>
      <c r="AG79" s="744" t="s">
        <v>316</v>
      </c>
      <c r="AH79" s="745"/>
      <c r="AI79" s="745"/>
      <c r="AJ79" s="745"/>
      <c r="AK79" s="745"/>
      <c r="AL79" s="745"/>
      <c r="AM79" s="745"/>
      <c r="AN79" s="745"/>
      <c r="AO79" s="745"/>
      <c r="AP79" s="746"/>
      <c r="AQ79" s="752" t="s">
        <v>317</v>
      </c>
      <c r="AR79" s="748"/>
      <c r="AS79" s="748"/>
      <c r="AT79" s="748"/>
      <c r="AU79" s="748"/>
      <c r="AV79" s="748"/>
      <c r="AW79" s="748"/>
      <c r="AX79" s="748"/>
      <c r="AY79" s="748"/>
      <c r="AZ79" s="748"/>
      <c r="BA79" s="748"/>
      <c r="BB79" s="748"/>
      <c r="BC79" s="748"/>
      <c r="BD79" s="748"/>
      <c r="BE79" s="748"/>
      <c r="BF79" s="748"/>
      <c r="BG79" s="748"/>
      <c r="BH79" s="748"/>
      <c r="BI79" s="749"/>
      <c r="BJ79" s="736"/>
      <c r="BK79" s="737"/>
      <c r="BL79" s="737"/>
      <c r="BM79" s="738"/>
      <c r="BN79" s="5"/>
    </row>
    <row r="80" spans="1:66" ht="22.7" customHeight="1">
      <c r="A80" s="665"/>
      <c r="B80" s="688"/>
      <c r="C80" s="689"/>
      <c r="D80" s="689"/>
      <c r="E80" s="689"/>
      <c r="F80" s="689"/>
      <c r="G80" s="689"/>
      <c r="H80" s="689"/>
      <c r="I80" s="690"/>
      <c r="J80" s="813"/>
      <c r="K80" s="814"/>
      <c r="L80" s="814"/>
      <c r="M80" s="814"/>
      <c r="N80" s="815"/>
      <c r="O80" s="688"/>
      <c r="P80" s="689"/>
      <c r="Q80" s="689"/>
      <c r="R80" s="690"/>
      <c r="S80" s="819"/>
      <c r="T80" s="820"/>
      <c r="U80" s="820"/>
      <c r="V80" s="820"/>
      <c r="W80" s="820"/>
      <c r="X80" s="820"/>
      <c r="Y80" s="821"/>
      <c r="Z80" s="688"/>
      <c r="AA80" s="689"/>
      <c r="AB80" s="689"/>
      <c r="AC80" s="689"/>
      <c r="AD80" s="689"/>
      <c r="AE80" s="689"/>
      <c r="AF80" s="690"/>
      <c r="AG80" s="744" t="s">
        <v>29</v>
      </c>
      <c r="AH80" s="745"/>
      <c r="AI80" s="745"/>
      <c r="AJ80" s="745"/>
      <c r="AK80" s="745"/>
      <c r="AL80" s="745"/>
      <c r="AM80" s="745"/>
      <c r="AN80" s="745"/>
      <c r="AO80" s="745"/>
      <c r="AP80" s="746"/>
      <c r="AQ80" s="747" t="s">
        <v>30</v>
      </c>
      <c r="AR80" s="748"/>
      <c r="AS80" s="748"/>
      <c r="AT80" s="748"/>
      <c r="AU80" s="748"/>
      <c r="AV80" s="748"/>
      <c r="AW80" s="748"/>
      <c r="AX80" s="748"/>
      <c r="AY80" s="748"/>
      <c r="AZ80" s="748"/>
      <c r="BA80" s="748"/>
      <c r="BB80" s="748"/>
      <c r="BC80" s="748"/>
      <c r="BD80" s="748"/>
      <c r="BE80" s="748"/>
      <c r="BF80" s="748"/>
      <c r="BG80" s="748"/>
      <c r="BH80" s="748"/>
      <c r="BI80" s="749"/>
      <c r="BJ80" s="736"/>
      <c r="BK80" s="737"/>
      <c r="BL80" s="737"/>
      <c r="BM80" s="738"/>
      <c r="BN80" s="5"/>
    </row>
    <row r="81" spans="1:66" ht="22.7" customHeight="1">
      <c r="A81" s="665"/>
      <c r="B81" s="688"/>
      <c r="C81" s="689"/>
      <c r="D81" s="689"/>
      <c r="E81" s="689"/>
      <c r="F81" s="689"/>
      <c r="G81" s="689"/>
      <c r="H81" s="689"/>
      <c r="I81" s="690"/>
      <c r="J81" s="813"/>
      <c r="K81" s="814"/>
      <c r="L81" s="814"/>
      <c r="M81" s="814"/>
      <c r="N81" s="815"/>
      <c r="O81" s="688"/>
      <c r="P81" s="689"/>
      <c r="Q81" s="689"/>
      <c r="R81" s="690"/>
      <c r="S81" s="819"/>
      <c r="T81" s="820"/>
      <c r="U81" s="820"/>
      <c r="V81" s="820"/>
      <c r="W81" s="820"/>
      <c r="X81" s="820"/>
      <c r="Y81" s="821"/>
      <c r="Z81" s="688"/>
      <c r="AA81" s="689"/>
      <c r="AB81" s="689"/>
      <c r="AC81" s="689"/>
      <c r="AD81" s="689"/>
      <c r="AE81" s="689"/>
      <c r="AF81" s="690"/>
      <c r="AG81" s="744" t="s">
        <v>31</v>
      </c>
      <c r="AH81" s="745"/>
      <c r="AI81" s="745"/>
      <c r="AJ81" s="745"/>
      <c r="AK81" s="745"/>
      <c r="AL81" s="745"/>
      <c r="AM81" s="745"/>
      <c r="AN81" s="745"/>
      <c r="AO81" s="745"/>
      <c r="AP81" s="746"/>
      <c r="AQ81" s="747" t="s">
        <v>32</v>
      </c>
      <c r="AR81" s="748"/>
      <c r="AS81" s="748"/>
      <c r="AT81" s="748"/>
      <c r="AU81" s="748"/>
      <c r="AV81" s="748"/>
      <c r="AW81" s="748"/>
      <c r="AX81" s="748"/>
      <c r="AY81" s="748"/>
      <c r="AZ81" s="748"/>
      <c r="BA81" s="748"/>
      <c r="BB81" s="748"/>
      <c r="BC81" s="748"/>
      <c r="BD81" s="748"/>
      <c r="BE81" s="748"/>
      <c r="BF81" s="748"/>
      <c r="BG81" s="748"/>
      <c r="BH81" s="748"/>
      <c r="BI81" s="749"/>
      <c r="BJ81" s="736"/>
      <c r="BK81" s="737"/>
      <c r="BL81" s="737"/>
      <c r="BM81" s="738"/>
      <c r="BN81" s="5"/>
    </row>
    <row r="82" spans="1:66" ht="22.7" customHeight="1">
      <c r="A82" s="665"/>
      <c r="B82" s="688"/>
      <c r="C82" s="689"/>
      <c r="D82" s="689"/>
      <c r="E82" s="689"/>
      <c r="F82" s="689"/>
      <c r="G82" s="689"/>
      <c r="H82" s="689"/>
      <c r="I82" s="690"/>
      <c r="J82" s="813"/>
      <c r="K82" s="814"/>
      <c r="L82" s="814"/>
      <c r="M82" s="814"/>
      <c r="N82" s="815"/>
      <c r="O82" s="688"/>
      <c r="P82" s="689"/>
      <c r="Q82" s="689"/>
      <c r="R82" s="690"/>
      <c r="S82" s="819"/>
      <c r="T82" s="820"/>
      <c r="U82" s="820"/>
      <c r="V82" s="820"/>
      <c r="W82" s="820"/>
      <c r="X82" s="820"/>
      <c r="Y82" s="821"/>
      <c r="Z82" s="688"/>
      <c r="AA82" s="689"/>
      <c r="AB82" s="689"/>
      <c r="AC82" s="689"/>
      <c r="AD82" s="689"/>
      <c r="AE82" s="689"/>
      <c r="AF82" s="690"/>
      <c r="AG82" s="744" t="s">
        <v>33</v>
      </c>
      <c r="AH82" s="745"/>
      <c r="AI82" s="745"/>
      <c r="AJ82" s="745"/>
      <c r="AK82" s="745"/>
      <c r="AL82" s="745"/>
      <c r="AM82" s="745"/>
      <c r="AN82" s="745"/>
      <c r="AO82" s="745"/>
      <c r="AP82" s="746"/>
      <c r="AQ82" s="747" t="s">
        <v>342</v>
      </c>
      <c r="AR82" s="748"/>
      <c r="AS82" s="748"/>
      <c r="AT82" s="748"/>
      <c r="AU82" s="748"/>
      <c r="AV82" s="748"/>
      <c r="AW82" s="748"/>
      <c r="AX82" s="748"/>
      <c r="AY82" s="748"/>
      <c r="AZ82" s="748"/>
      <c r="BA82" s="748"/>
      <c r="BB82" s="748"/>
      <c r="BC82" s="748"/>
      <c r="BD82" s="748"/>
      <c r="BE82" s="748"/>
      <c r="BF82" s="748"/>
      <c r="BG82" s="748"/>
      <c r="BH82" s="748"/>
      <c r="BI82" s="749"/>
      <c r="BJ82" s="736"/>
      <c r="BK82" s="737"/>
      <c r="BL82" s="737"/>
      <c r="BM82" s="738"/>
      <c r="BN82" s="5"/>
    </row>
    <row r="83" spans="1:66" ht="22.7" customHeight="1">
      <c r="A83" s="665"/>
      <c r="B83" s="688"/>
      <c r="C83" s="689"/>
      <c r="D83" s="689"/>
      <c r="E83" s="689"/>
      <c r="F83" s="689"/>
      <c r="G83" s="689"/>
      <c r="H83" s="689"/>
      <c r="I83" s="690"/>
      <c r="J83" s="813"/>
      <c r="K83" s="814"/>
      <c r="L83" s="814"/>
      <c r="M83" s="814"/>
      <c r="N83" s="815"/>
      <c r="O83" s="688"/>
      <c r="P83" s="689"/>
      <c r="Q83" s="689"/>
      <c r="R83" s="690"/>
      <c r="S83" s="819"/>
      <c r="T83" s="820"/>
      <c r="U83" s="820"/>
      <c r="V83" s="820"/>
      <c r="W83" s="820"/>
      <c r="X83" s="820"/>
      <c r="Y83" s="821"/>
      <c r="Z83" s="688"/>
      <c r="AA83" s="689"/>
      <c r="AB83" s="689"/>
      <c r="AC83" s="689"/>
      <c r="AD83" s="689"/>
      <c r="AE83" s="689"/>
      <c r="AF83" s="690"/>
      <c r="AG83" s="744" t="s">
        <v>35</v>
      </c>
      <c r="AH83" s="745"/>
      <c r="AI83" s="745"/>
      <c r="AJ83" s="745"/>
      <c r="AK83" s="745"/>
      <c r="AL83" s="745"/>
      <c r="AM83" s="745"/>
      <c r="AN83" s="745"/>
      <c r="AO83" s="745"/>
      <c r="AP83" s="746"/>
      <c r="AQ83" s="747" t="s">
        <v>23</v>
      </c>
      <c r="AR83" s="748"/>
      <c r="AS83" s="748"/>
      <c r="AT83" s="748"/>
      <c r="AU83" s="748"/>
      <c r="AV83" s="748"/>
      <c r="AW83" s="748"/>
      <c r="AX83" s="748"/>
      <c r="AY83" s="748"/>
      <c r="AZ83" s="748"/>
      <c r="BA83" s="748"/>
      <c r="BB83" s="748"/>
      <c r="BC83" s="748"/>
      <c r="BD83" s="748"/>
      <c r="BE83" s="748"/>
      <c r="BF83" s="748"/>
      <c r="BG83" s="748"/>
      <c r="BH83" s="748"/>
      <c r="BI83" s="749"/>
      <c r="BJ83" s="736"/>
      <c r="BK83" s="737"/>
      <c r="BL83" s="737"/>
      <c r="BM83" s="738"/>
      <c r="BN83" s="5"/>
    </row>
    <row r="84" spans="1:66" ht="22.7" customHeight="1">
      <c r="A84" s="665"/>
      <c r="B84" s="688"/>
      <c r="C84" s="689"/>
      <c r="D84" s="689"/>
      <c r="E84" s="689"/>
      <c r="F84" s="689"/>
      <c r="G84" s="689"/>
      <c r="H84" s="689"/>
      <c r="I84" s="690"/>
      <c r="J84" s="813"/>
      <c r="K84" s="814"/>
      <c r="L84" s="814"/>
      <c r="M84" s="814"/>
      <c r="N84" s="815"/>
      <c r="O84" s="688"/>
      <c r="P84" s="689"/>
      <c r="Q84" s="689"/>
      <c r="R84" s="690"/>
      <c r="S84" s="819"/>
      <c r="T84" s="820"/>
      <c r="U84" s="820"/>
      <c r="V84" s="820"/>
      <c r="W84" s="820"/>
      <c r="X84" s="820"/>
      <c r="Y84" s="821"/>
      <c r="Z84" s="688"/>
      <c r="AA84" s="689"/>
      <c r="AB84" s="689"/>
      <c r="AC84" s="689"/>
      <c r="AD84" s="689"/>
      <c r="AE84" s="689"/>
      <c r="AF84" s="690"/>
      <c r="AG84" s="744" t="s">
        <v>321</v>
      </c>
      <c r="AH84" s="745"/>
      <c r="AI84" s="745"/>
      <c r="AJ84" s="745"/>
      <c r="AK84" s="745"/>
      <c r="AL84" s="745"/>
      <c r="AM84" s="745"/>
      <c r="AN84" s="745"/>
      <c r="AO84" s="745"/>
      <c r="AP84" s="746"/>
      <c r="AQ84" s="747" t="s">
        <v>23</v>
      </c>
      <c r="AR84" s="748"/>
      <c r="AS84" s="748"/>
      <c r="AT84" s="748"/>
      <c r="AU84" s="748"/>
      <c r="AV84" s="748"/>
      <c r="AW84" s="748"/>
      <c r="AX84" s="748"/>
      <c r="AY84" s="748"/>
      <c r="AZ84" s="748"/>
      <c r="BA84" s="748"/>
      <c r="BB84" s="748"/>
      <c r="BC84" s="748"/>
      <c r="BD84" s="748"/>
      <c r="BE84" s="748"/>
      <c r="BF84" s="748"/>
      <c r="BG84" s="748"/>
      <c r="BH84" s="748"/>
      <c r="BI84" s="749"/>
      <c r="BJ84" s="736"/>
      <c r="BK84" s="737"/>
      <c r="BL84" s="737"/>
      <c r="BM84" s="738"/>
      <c r="BN84" s="5"/>
    </row>
    <row r="85" spans="1:66" ht="22.7" customHeight="1">
      <c r="A85" s="665"/>
      <c r="B85" s="688"/>
      <c r="C85" s="689"/>
      <c r="D85" s="689"/>
      <c r="E85" s="689"/>
      <c r="F85" s="689"/>
      <c r="G85" s="689"/>
      <c r="H85" s="689"/>
      <c r="I85" s="690"/>
      <c r="J85" s="813"/>
      <c r="K85" s="814"/>
      <c r="L85" s="814"/>
      <c r="M85" s="814"/>
      <c r="N85" s="815"/>
      <c r="O85" s="688"/>
      <c r="P85" s="689"/>
      <c r="Q85" s="689"/>
      <c r="R85" s="690"/>
      <c r="S85" s="819"/>
      <c r="T85" s="820"/>
      <c r="U85" s="820"/>
      <c r="V85" s="820"/>
      <c r="W85" s="820"/>
      <c r="X85" s="820"/>
      <c r="Y85" s="821"/>
      <c r="Z85" s="688"/>
      <c r="AA85" s="689"/>
      <c r="AB85" s="689"/>
      <c r="AC85" s="689"/>
      <c r="AD85" s="689"/>
      <c r="AE85" s="689"/>
      <c r="AF85" s="690"/>
      <c r="AG85" s="744" t="s">
        <v>36</v>
      </c>
      <c r="AH85" s="745"/>
      <c r="AI85" s="745"/>
      <c r="AJ85" s="745"/>
      <c r="AK85" s="745"/>
      <c r="AL85" s="745"/>
      <c r="AM85" s="745"/>
      <c r="AN85" s="745"/>
      <c r="AO85" s="745"/>
      <c r="AP85" s="746"/>
      <c r="AQ85" s="747" t="s">
        <v>23</v>
      </c>
      <c r="AR85" s="748"/>
      <c r="AS85" s="748"/>
      <c r="AT85" s="748"/>
      <c r="AU85" s="748"/>
      <c r="AV85" s="748"/>
      <c r="AW85" s="748"/>
      <c r="AX85" s="748"/>
      <c r="AY85" s="748"/>
      <c r="AZ85" s="748"/>
      <c r="BA85" s="748"/>
      <c r="BB85" s="748"/>
      <c r="BC85" s="748"/>
      <c r="BD85" s="748"/>
      <c r="BE85" s="748"/>
      <c r="BF85" s="748"/>
      <c r="BG85" s="748"/>
      <c r="BH85" s="748"/>
      <c r="BI85" s="749"/>
      <c r="BJ85" s="736"/>
      <c r="BK85" s="737"/>
      <c r="BL85" s="737"/>
      <c r="BM85" s="738"/>
      <c r="BN85" s="5"/>
    </row>
    <row r="86" spans="1:66" ht="21.75" customHeight="1">
      <c r="A86" s="665"/>
      <c r="B86" s="688"/>
      <c r="C86" s="689"/>
      <c r="D86" s="689"/>
      <c r="E86" s="689"/>
      <c r="F86" s="689"/>
      <c r="G86" s="689"/>
      <c r="H86" s="689"/>
      <c r="I86" s="690"/>
      <c r="J86" s="813"/>
      <c r="K86" s="814"/>
      <c r="L86" s="814"/>
      <c r="M86" s="814"/>
      <c r="N86" s="815"/>
      <c r="O86" s="688"/>
      <c r="P86" s="689"/>
      <c r="Q86" s="689"/>
      <c r="R86" s="690"/>
      <c r="S86" s="819"/>
      <c r="T86" s="820"/>
      <c r="U86" s="820"/>
      <c r="V86" s="820"/>
      <c r="W86" s="820"/>
      <c r="X86" s="820"/>
      <c r="Y86" s="821"/>
      <c r="Z86" s="688"/>
      <c r="AA86" s="689"/>
      <c r="AB86" s="689"/>
      <c r="AC86" s="689"/>
      <c r="AD86" s="689"/>
      <c r="AE86" s="689"/>
      <c r="AF86" s="690"/>
      <c r="AG86" s="744" t="s">
        <v>675</v>
      </c>
      <c r="AH86" s="745"/>
      <c r="AI86" s="745"/>
      <c r="AJ86" s="745"/>
      <c r="AK86" s="745"/>
      <c r="AL86" s="745"/>
      <c r="AM86" s="745"/>
      <c r="AN86" s="745"/>
      <c r="AO86" s="745"/>
      <c r="AP86" s="746"/>
      <c r="AQ86" s="747" t="s">
        <v>311</v>
      </c>
      <c r="AR86" s="748"/>
      <c r="AS86" s="748"/>
      <c r="AT86" s="748"/>
      <c r="AU86" s="748"/>
      <c r="AV86" s="748"/>
      <c r="AW86" s="748"/>
      <c r="AX86" s="748"/>
      <c r="AY86" s="748"/>
      <c r="AZ86" s="748"/>
      <c r="BA86" s="748"/>
      <c r="BB86" s="748"/>
      <c r="BC86" s="748"/>
      <c r="BD86" s="748"/>
      <c r="BE86" s="748"/>
      <c r="BF86" s="748"/>
      <c r="BG86" s="748"/>
      <c r="BH86" s="748"/>
      <c r="BI86" s="749"/>
      <c r="BJ86" s="736"/>
      <c r="BK86" s="737"/>
      <c r="BL86" s="737"/>
      <c r="BM86" s="738"/>
      <c r="BN86" s="5"/>
    </row>
    <row r="87" spans="1:66" ht="21.75" customHeight="1">
      <c r="A87" s="665"/>
      <c r="B87" s="688"/>
      <c r="C87" s="689"/>
      <c r="D87" s="689"/>
      <c r="E87" s="689"/>
      <c r="F87" s="689"/>
      <c r="G87" s="689"/>
      <c r="H87" s="689"/>
      <c r="I87" s="690"/>
      <c r="J87" s="813"/>
      <c r="K87" s="814"/>
      <c r="L87" s="814"/>
      <c r="M87" s="814"/>
      <c r="N87" s="815"/>
      <c r="O87" s="688"/>
      <c r="P87" s="689"/>
      <c r="Q87" s="689"/>
      <c r="R87" s="690"/>
      <c r="S87" s="819"/>
      <c r="T87" s="820"/>
      <c r="U87" s="820"/>
      <c r="V87" s="820"/>
      <c r="W87" s="820"/>
      <c r="X87" s="820"/>
      <c r="Y87" s="821"/>
      <c r="Z87" s="688"/>
      <c r="AA87" s="689"/>
      <c r="AB87" s="689"/>
      <c r="AC87" s="689"/>
      <c r="AD87" s="689"/>
      <c r="AE87" s="689"/>
      <c r="AF87" s="690"/>
      <c r="AG87" s="744" t="s">
        <v>681</v>
      </c>
      <c r="AH87" s="745"/>
      <c r="AI87" s="745"/>
      <c r="AJ87" s="745"/>
      <c r="AK87" s="745"/>
      <c r="AL87" s="745"/>
      <c r="AM87" s="745"/>
      <c r="AN87" s="745"/>
      <c r="AO87" s="745"/>
      <c r="AP87" s="746"/>
      <c r="AQ87" s="747" t="s">
        <v>311</v>
      </c>
      <c r="AR87" s="748"/>
      <c r="AS87" s="748"/>
      <c r="AT87" s="748"/>
      <c r="AU87" s="748"/>
      <c r="AV87" s="748"/>
      <c r="AW87" s="748"/>
      <c r="AX87" s="748"/>
      <c r="AY87" s="748"/>
      <c r="AZ87" s="748"/>
      <c r="BA87" s="748"/>
      <c r="BB87" s="748"/>
      <c r="BC87" s="748"/>
      <c r="BD87" s="748"/>
      <c r="BE87" s="748"/>
      <c r="BF87" s="748"/>
      <c r="BG87" s="748"/>
      <c r="BH87" s="748"/>
      <c r="BI87" s="749"/>
      <c r="BJ87" s="736"/>
      <c r="BK87" s="737"/>
      <c r="BL87" s="737"/>
      <c r="BM87" s="738"/>
      <c r="BN87" s="5"/>
    </row>
    <row r="88" spans="1:66" ht="21.75" customHeight="1">
      <c r="A88" s="665"/>
      <c r="B88" s="688"/>
      <c r="C88" s="689"/>
      <c r="D88" s="689"/>
      <c r="E88" s="689"/>
      <c r="F88" s="689"/>
      <c r="G88" s="689"/>
      <c r="H88" s="689"/>
      <c r="I88" s="690"/>
      <c r="J88" s="813"/>
      <c r="K88" s="814"/>
      <c r="L88" s="814"/>
      <c r="M88" s="814"/>
      <c r="N88" s="815"/>
      <c r="O88" s="688"/>
      <c r="P88" s="689"/>
      <c r="Q88" s="689"/>
      <c r="R88" s="690"/>
      <c r="S88" s="819"/>
      <c r="T88" s="820"/>
      <c r="U88" s="820"/>
      <c r="V88" s="820"/>
      <c r="W88" s="820"/>
      <c r="X88" s="820"/>
      <c r="Y88" s="821"/>
      <c r="Z88" s="688"/>
      <c r="AA88" s="689"/>
      <c r="AB88" s="689"/>
      <c r="AC88" s="689"/>
      <c r="AD88" s="689"/>
      <c r="AE88" s="689"/>
      <c r="AF88" s="690"/>
      <c r="AG88" s="744" t="s">
        <v>324</v>
      </c>
      <c r="AH88" s="745"/>
      <c r="AI88" s="745"/>
      <c r="AJ88" s="745"/>
      <c r="AK88" s="745"/>
      <c r="AL88" s="745"/>
      <c r="AM88" s="745"/>
      <c r="AN88" s="745"/>
      <c r="AO88" s="745"/>
      <c r="AP88" s="746"/>
      <c r="AQ88" s="747" t="s">
        <v>311</v>
      </c>
      <c r="AR88" s="748"/>
      <c r="AS88" s="748"/>
      <c r="AT88" s="748"/>
      <c r="AU88" s="748"/>
      <c r="AV88" s="748"/>
      <c r="AW88" s="748"/>
      <c r="AX88" s="748"/>
      <c r="AY88" s="748"/>
      <c r="AZ88" s="748"/>
      <c r="BA88" s="748"/>
      <c r="BB88" s="748"/>
      <c r="BC88" s="748"/>
      <c r="BD88" s="748"/>
      <c r="BE88" s="748"/>
      <c r="BF88" s="748"/>
      <c r="BG88" s="748"/>
      <c r="BH88" s="748"/>
      <c r="BI88" s="749"/>
      <c r="BJ88" s="755"/>
      <c r="BK88" s="756"/>
      <c r="BL88" s="756"/>
      <c r="BM88" s="757"/>
    </row>
    <row r="89" spans="1:66" ht="21.75" customHeight="1">
      <c r="A89" s="665"/>
      <c r="B89" s="688"/>
      <c r="C89" s="689"/>
      <c r="D89" s="689"/>
      <c r="E89" s="689"/>
      <c r="F89" s="689"/>
      <c r="G89" s="689"/>
      <c r="H89" s="689"/>
      <c r="I89" s="690"/>
      <c r="J89" s="813"/>
      <c r="K89" s="814"/>
      <c r="L89" s="814"/>
      <c r="M89" s="814"/>
      <c r="N89" s="815"/>
      <c r="O89" s="688"/>
      <c r="P89" s="689"/>
      <c r="Q89" s="689"/>
      <c r="R89" s="690"/>
      <c r="S89" s="819"/>
      <c r="T89" s="820"/>
      <c r="U89" s="820"/>
      <c r="V89" s="820"/>
      <c r="W89" s="820"/>
      <c r="X89" s="820"/>
      <c r="Y89" s="821"/>
      <c r="Z89" s="688"/>
      <c r="AA89" s="689"/>
      <c r="AB89" s="689"/>
      <c r="AC89" s="689"/>
      <c r="AD89" s="689"/>
      <c r="AE89" s="689"/>
      <c r="AF89" s="690"/>
      <c r="AG89" s="744" t="s">
        <v>343</v>
      </c>
      <c r="AH89" s="745"/>
      <c r="AI89" s="745"/>
      <c r="AJ89" s="745"/>
      <c r="AK89" s="745"/>
      <c r="AL89" s="745"/>
      <c r="AM89" s="745"/>
      <c r="AN89" s="745"/>
      <c r="AO89" s="745"/>
      <c r="AP89" s="746"/>
      <c r="AQ89" s="747" t="s">
        <v>311</v>
      </c>
      <c r="AR89" s="748"/>
      <c r="AS89" s="748"/>
      <c r="AT89" s="748"/>
      <c r="AU89" s="748"/>
      <c r="AV89" s="748"/>
      <c r="AW89" s="748"/>
      <c r="AX89" s="748"/>
      <c r="AY89" s="748"/>
      <c r="AZ89" s="748"/>
      <c r="BA89" s="748"/>
      <c r="BB89" s="748"/>
      <c r="BC89" s="748"/>
      <c r="BD89" s="748"/>
      <c r="BE89" s="748"/>
      <c r="BF89" s="748"/>
      <c r="BG89" s="748"/>
      <c r="BH89" s="748"/>
      <c r="BI89" s="749"/>
      <c r="BJ89" s="736"/>
      <c r="BK89" s="737"/>
      <c r="BL89" s="737"/>
      <c r="BM89" s="738"/>
      <c r="BN89" s="5"/>
    </row>
    <row r="90" spans="1:66" ht="21.75" customHeight="1">
      <c r="A90" s="665"/>
      <c r="B90" s="688"/>
      <c r="C90" s="689"/>
      <c r="D90" s="689"/>
      <c r="E90" s="689"/>
      <c r="F90" s="689"/>
      <c r="G90" s="689"/>
      <c r="H90" s="689"/>
      <c r="I90" s="690"/>
      <c r="J90" s="813"/>
      <c r="K90" s="814"/>
      <c r="L90" s="814"/>
      <c r="M90" s="814"/>
      <c r="N90" s="815"/>
      <c r="O90" s="688"/>
      <c r="P90" s="689"/>
      <c r="Q90" s="689"/>
      <c r="R90" s="690"/>
      <c r="S90" s="819"/>
      <c r="T90" s="820"/>
      <c r="U90" s="820"/>
      <c r="V90" s="820"/>
      <c r="W90" s="820"/>
      <c r="X90" s="820"/>
      <c r="Y90" s="821"/>
      <c r="Z90" s="688"/>
      <c r="AA90" s="689"/>
      <c r="AB90" s="689"/>
      <c r="AC90" s="689"/>
      <c r="AD90" s="689"/>
      <c r="AE90" s="689"/>
      <c r="AF90" s="690"/>
      <c r="AG90" s="744" t="s">
        <v>325</v>
      </c>
      <c r="AH90" s="745"/>
      <c r="AI90" s="745"/>
      <c r="AJ90" s="745"/>
      <c r="AK90" s="745"/>
      <c r="AL90" s="745"/>
      <c r="AM90" s="745"/>
      <c r="AN90" s="745"/>
      <c r="AO90" s="745"/>
      <c r="AP90" s="746"/>
      <c r="AQ90" s="747" t="s">
        <v>311</v>
      </c>
      <c r="AR90" s="748"/>
      <c r="AS90" s="748"/>
      <c r="AT90" s="748"/>
      <c r="AU90" s="748"/>
      <c r="AV90" s="748"/>
      <c r="AW90" s="748"/>
      <c r="AX90" s="748"/>
      <c r="AY90" s="748"/>
      <c r="AZ90" s="748"/>
      <c r="BA90" s="748"/>
      <c r="BB90" s="748"/>
      <c r="BC90" s="748"/>
      <c r="BD90" s="748"/>
      <c r="BE90" s="748"/>
      <c r="BF90" s="748"/>
      <c r="BG90" s="748"/>
      <c r="BH90" s="748"/>
      <c r="BI90" s="749"/>
      <c r="BJ90" s="736"/>
      <c r="BK90" s="737"/>
      <c r="BL90" s="737"/>
      <c r="BM90" s="738"/>
      <c r="BN90" s="5"/>
    </row>
    <row r="91" spans="1:66" ht="21.75" customHeight="1">
      <c r="A91" s="665"/>
      <c r="B91" s="688"/>
      <c r="C91" s="689"/>
      <c r="D91" s="689"/>
      <c r="E91" s="689"/>
      <c r="F91" s="689"/>
      <c r="G91" s="689"/>
      <c r="H91" s="689"/>
      <c r="I91" s="690"/>
      <c r="J91" s="813"/>
      <c r="K91" s="814"/>
      <c r="L91" s="814"/>
      <c r="M91" s="814"/>
      <c r="N91" s="815"/>
      <c r="O91" s="688"/>
      <c r="P91" s="689"/>
      <c r="Q91" s="689"/>
      <c r="R91" s="690"/>
      <c r="S91" s="819"/>
      <c r="T91" s="820"/>
      <c r="U91" s="820"/>
      <c r="V91" s="820"/>
      <c r="W91" s="820"/>
      <c r="X91" s="820"/>
      <c r="Y91" s="821"/>
      <c r="Z91" s="688"/>
      <c r="AA91" s="689"/>
      <c r="AB91" s="689"/>
      <c r="AC91" s="689"/>
      <c r="AD91" s="689"/>
      <c r="AE91" s="689"/>
      <c r="AF91" s="690"/>
      <c r="AG91" s="744" t="s">
        <v>326</v>
      </c>
      <c r="AH91" s="745"/>
      <c r="AI91" s="745"/>
      <c r="AJ91" s="745"/>
      <c r="AK91" s="745"/>
      <c r="AL91" s="745"/>
      <c r="AM91" s="745"/>
      <c r="AN91" s="745"/>
      <c r="AO91" s="745"/>
      <c r="AP91" s="746"/>
      <c r="AQ91" s="747" t="s">
        <v>311</v>
      </c>
      <c r="AR91" s="748"/>
      <c r="AS91" s="748"/>
      <c r="AT91" s="748"/>
      <c r="AU91" s="748"/>
      <c r="AV91" s="748"/>
      <c r="AW91" s="748"/>
      <c r="AX91" s="748"/>
      <c r="AY91" s="748"/>
      <c r="AZ91" s="748"/>
      <c r="BA91" s="748"/>
      <c r="BB91" s="748"/>
      <c r="BC91" s="748"/>
      <c r="BD91" s="748"/>
      <c r="BE91" s="748"/>
      <c r="BF91" s="748"/>
      <c r="BG91" s="748"/>
      <c r="BH91" s="748"/>
      <c r="BI91" s="749"/>
      <c r="BJ91" s="755"/>
      <c r="BK91" s="756"/>
      <c r="BL91" s="756"/>
      <c r="BM91" s="757"/>
    </row>
    <row r="92" spans="1:66" ht="21.75" customHeight="1">
      <c r="A92" s="665"/>
      <c r="B92" s="688"/>
      <c r="C92" s="689"/>
      <c r="D92" s="689"/>
      <c r="E92" s="689"/>
      <c r="F92" s="689"/>
      <c r="G92" s="689"/>
      <c r="H92" s="689"/>
      <c r="I92" s="690"/>
      <c r="J92" s="813"/>
      <c r="K92" s="814"/>
      <c r="L92" s="814"/>
      <c r="M92" s="814"/>
      <c r="N92" s="815"/>
      <c r="O92" s="688"/>
      <c r="P92" s="689"/>
      <c r="Q92" s="689"/>
      <c r="R92" s="690"/>
      <c r="S92" s="819"/>
      <c r="T92" s="820"/>
      <c r="U92" s="820"/>
      <c r="V92" s="820"/>
      <c r="W92" s="820"/>
      <c r="X92" s="820"/>
      <c r="Y92" s="821"/>
      <c r="Z92" s="688"/>
      <c r="AA92" s="689"/>
      <c r="AB92" s="689"/>
      <c r="AC92" s="689"/>
      <c r="AD92" s="689"/>
      <c r="AE92" s="689"/>
      <c r="AF92" s="690"/>
      <c r="AG92" s="744" t="s">
        <v>328</v>
      </c>
      <c r="AH92" s="745"/>
      <c r="AI92" s="745"/>
      <c r="AJ92" s="745"/>
      <c r="AK92" s="745"/>
      <c r="AL92" s="745"/>
      <c r="AM92" s="745"/>
      <c r="AN92" s="745"/>
      <c r="AO92" s="745"/>
      <c r="AP92" s="746"/>
      <c r="AQ92" s="747" t="s">
        <v>311</v>
      </c>
      <c r="AR92" s="748"/>
      <c r="AS92" s="748"/>
      <c r="AT92" s="748"/>
      <c r="AU92" s="748"/>
      <c r="AV92" s="748"/>
      <c r="AW92" s="748"/>
      <c r="AX92" s="748"/>
      <c r="AY92" s="748"/>
      <c r="AZ92" s="748"/>
      <c r="BA92" s="748"/>
      <c r="BB92" s="748"/>
      <c r="BC92" s="748"/>
      <c r="BD92" s="748"/>
      <c r="BE92" s="748"/>
      <c r="BF92" s="748"/>
      <c r="BG92" s="748"/>
      <c r="BH92" s="748"/>
      <c r="BI92" s="749"/>
      <c r="BJ92" s="736"/>
      <c r="BK92" s="737"/>
      <c r="BL92" s="737"/>
      <c r="BM92" s="738"/>
      <c r="BN92" s="5"/>
    </row>
    <row r="93" spans="1:66" ht="22.7" customHeight="1">
      <c r="A93" s="665"/>
      <c r="B93" s="688"/>
      <c r="C93" s="689"/>
      <c r="D93" s="689"/>
      <c r="E93" s="689"/>
      <c r="F93" s="689"/>
      <c r="G93" s="689"/>
      <c r="H93" s="689"/>
      <c r="I93" s="690"/>
      <c r="J93" s="813"/>
      <c r="K93" s="814"/>
      <c r="L93" s="814"/>
      <c r="M93" s="814"/>
      <c r="N93" s="815"/>
      <c r="O93" s="688"/>
      <c r="P93" s="689"/>
      <c r="Q93" s="689"/>
      <c r="R93" s="690"/>
      <c r="S93" s="819"/>
      <c r="T93" s="820"/>
      <c r="U93" s="820"/>
      <c r="V93" s="820"/>
      <c r="W93" s="820"/>
      <c r="X93" s="820"/>
      <c r="Y93" s="821"/>
      <c r="Z93" s="688"/>
      <c r="AA93" s="689"/>
      <c r="AB93" s="689"/>
      <c r="AC93" s="689"/>
      <c r="AD93" s="689"/>
      <c r="AE93" s="689"/>
      <c r="AF93" s="690"/>
      <c r="AG93" s="744" t="s">
        <v>37</v>
      </c>
      <c r="AH93" s="745"/>
      <c r="AI93" s="745"/>
      <c r="AJ93" s="745"/>
      <c r="AK93" s="745"/>
      <c r="AL93" s="745"/>
      <c r="AM93" s="745"/>
      <c r="AN93" s="745"/>
      <c r="AO93" s="745"/>
      <c r="AP93" s="746"/>
      <c r="AQ93" s="747" t="s">
        <v>23</v>
      </c>
      <c r="AR93" s="748"/>
      <c r="AS93" s="748"/>
      <c r="AT93" s="748"/>
      <c r="AU93" s="748"/>
      <c r="AV93" s="748"/>
      <c r="AW93" s="748"/>
      <c r="AX93" s="748"/>
      <c r="AY93" s="748"/>
      <c r="AZ93" s="748"/>
      <c r="BA93" s="748"/>
      <c r="BB93" s="748"/>
      <c r="BC93" s="748"/>
      <c r="BD93" s="748"/>
      <c r="BE93" s="748"/>
      <c r="BF93" s="748"/>
      <c r="BG93" s="748"/>
      <c r="BH93" s="748"/>
      <c r="BI93" s="749"/>
      <c r="BJ93" s="736"/>
      <c r="BK93" s="737"/>
      <c r="BL93" s="737"/>
      <c r="BM93" s="738"/>
      <c r="BN93" s="5"/>
    </row>
    <row r="94" spans="1:66" ht="22.7" customHeight="1">
      <c r="A94" s="665"/>
      <c r="B94" s="688"/>
      <c r="C94" s="689"/>
      <c r="D94" s="689"/>
      <c r="E94" s="689"/>
      <c r="F94" s="689"/>
      <c r="G94" s="689"/>
      <c r="H94" s="689"/>
      <c r="I94" s="690"/>
      <c r="J94" s="813"/>
      <c r="K94" s="814"/>
      <c r="L94" s="814"/>
      <c r="M94" s="814"/>
      <c r="N94" s="815"/>
      <c r="O94" s="688"/>
      <c r="P94" s="689"/>
      <c r="Q94" s="689"/>
      <c r="R94" s="690"/>
      <c r="S94" s="819"/>
      <c r="T94" s="820"/>
      <c r="U94" s="820"/>
      <c r="V94" s="820"/>
      <c r="W94" s="820"/>
      <c r="X94" s="820"/>
      <c r="Y94" s="821"/>
      <c r="Z94" s="688"/>
      <c r="AA94" s="689"/>
      <c r="AB94" s="689"/>
      <c r="AC94" s="689"/>
      <c r="AD94" s="689"/>
      <c r="AE94" s="689"/>
      <c r="AF94" s="690"/>
      <c r="AG94" s="744" t="s">
        <v>38</v>
      </c>
      <c r="AH94" s="745"/>
      <c r="AI94" s="745"/>
      <c r="AJ94" s="745"/>
      <c r="AK94" s="745"/>
      <c r="AL94" s="745"/>
      <c r="AM94" s="745"/>
      <c r="AN94" s="745"/>
      <c r="AO94" s="745"/>
      <c r="AP94" s="746"/>
      <c r="AQ94" s="747" t="s">
        <v>23</v>
      </c>
      <c r="AR94" s="748"/>
      <c r="AS94" s="748"/>
      <c r="AT94" s="748"/>
      <c r="AU94" s="748"/>
      <c r="AV94" s="748"/>
      <c r="AW94" s="748"/>
      <c r="AX94" s="748"/>
      <c r="AY94" s="748"/>
      <c r="AZ94" s="748"/>
      <c r="BA94" s="748"/>
      <c r="BB94" s="748"/>
      <c r="BC94" s="748"/>
      <c r="BD94" s="748"/>
      <c r="BE94" s="748"/>
      <c r="BF94" s="748"/>
      <c r="BG94" s="748"/>
      <c r="BH94" s="748"/>
      <c r="BI94" s="749"/>
      <c r="BJ94" s="736"/>
      <c r="BK94" s="737"/>
      <c r="BL94" s="737"/>
      <c r="BM94" s="738"/>
      <c r="BN94" s="5"/>
    </row>
    <row r="95" spans="1:66" ht="22.7" customHeight="1">
      <c r="A95" s="665"/>
      <c r="B95" s="688"/>
      <c r="C95" s="689"/>
      <c r="D95" s="689"/>
      <c r="E95" s="689"/>
      <c r="F95" s="689"/>
      <c r="G95" s="689"/>
      <c r="H95" s="689"/>
      <c r="I95" s="690"/>
      <c r="J95" s="813"/>
      <c r="K95" s="814"/>
      <c r="L95" s="814"/>
      <c r="M95" s="814"/>
      <c r="N95" s="815"/>
      <c r="O95" s="688"/>
      <c r="P95" s="689"/>
      <c r="Q95" s="689"/>
      <c r="R95" s="690"/>
      <c r="S95" s="819"/>
      <c r="T95" s="820"/>
      <c r="U95" s="820"/>
      <c r="V95" s="820"/>
      <c r="W95" s="820"/>
      <c r="X95" s="820"/>
      <c r="Y95" s="821"/>
      <c r="Z95" s="688"/>
      <c r="AA95" s="689"/>
      <c r="AB95" s="689"/>
      <c r="AC95" s="689"/>
      <c r="AD95" s="689"/>
      <c r="AE95" s="689"/>
      <c r="AF95" s="690"/>
      <c r="AG95" s="744" t="s">
        <v>303</v>
      </c>
      <c r="AH95" s="745"/>
      <c r="AI95" s="745"/>
      <c r="AJ95" s="745"/>
      <c r="AK95" s="745"/>
      <c r="AL95" s="745"/>
      <c r="AM95" s="745"/>
      <c r="AN95" s="745"/>
      <c r="AO95" s="745"/>
      <c r="AP95" s="746"/>
      <c r="AQ95" s="747" t="s">
        <v>23</v>
      </c>
      <c r="AR95" s="748"/>
      <c r="AS95" s="748"/>
      <c r="AT95" s="748"/>
      <c r="AU95" s="748"/>
      <c r="AV95" s="748"/>
      <c r="AW95" s="748"/>
      <c r="AX95" s="748"/>
      <c r="AY95" s="748"/>
      <c r="AZ95" s="748"/>
      <c r="BA95" s="748"/>
      <c r="BB95" s="748"/>
      <c r="BC95" s="748"/>
      <c r="BD95" s="748"/>
      <c r="BE95" s="748"/>
      <c r="BF95" s="748"/>
      <c r="BG95" s="748"/>
      <c r="BH95" s="748"/>
      <c r="BI95" s="749"/>
      <c r="BJ95" s="736"/>
      <c r="BK95" s="737"/>
      <c r="BL95" s="737"/>
      <c r="BM95" s="738"/>
      <c r="BN95" s="5"/>
    </row>
    <row r="96" spans="1:66" ht="63" customHeight="1">
      <c r="A96" s="665"/>
      <c r="B96" s="688"/>
      <c r="C96" s="689"/>
      <c r="D96" s="689"/>
      <c r="E96" s="689"/>
      <c r="F96" s="689"/>
      <c r="G96" s="689"/>
      <c r="H96" s="689"/>
      <c r="I96" s="690"/>
      <c r="J96" s="813"/>
      <c r="K96" s="814"/>
      <c r="L96" s="814"/>
      <c r="M96" s="814"/>
      <c r="N96" s="815"/>
      <c r="O96" s="688"/>
      <c r="P96" s="689"/>
      <c r="Q96" s="689"/>
      <c r="R96" s="690"/>
      <c r="S96" s="819"/>
      <c r="T96" s="820"/>
      <c r="U96" s="820"/>
      <c r="V96" s="820"/>
      <c r="W96" s="820"/>
      <c r="X96" s="820"/>
      <c r="Y96" s="821"/>
      <c r="Z96" s="688"/>
      <c r="AA96" s="689"/>
      <c r="AB96" s="689"/>
      <c r="AC96" s="689"/>
      <c r="AD96" s="689"/>
      <c r="AE96" s="689"/>
      <c r="AF96" s="690"/>
      <c r="AG96" s="744" t="s">
        <v>329</v>
      </c>
      <c r="AH96" s="745"/>
      <c r="AI96" s="745"/>
      <c r="AJ96" s="745"/>
      <c r="AK96" s="745"/>
      <c r="AL96" s="745"/>
      <c r="AM96" s="745"/>
      <c r="AN96" s="745"/>
      <c r="AO96" s="745"/>
      <c r="AP96" s="746"/>
      <c r="AQ96" s="758" t="s">
        <v>304</v>
      </c>
      <c r="AR96" s="759"/>
      <c r="AS96" s="759"/>
      <c r="AT96" s="759"/>
      <c r="AU96" s="759"/>
      <c r="AV96" s="759"/>
      <c r="AW96" s="759"/>
      <c r="AX96" s="759"/>
      <c r="AY96" s="759"/>
      <c r="AZ96" s="759"/>
      <c r="BA96" s="759"/>
      <c r="BB96" s="759"/>
      <c r="BC96" s="759"/>
      <c r="BD96" s="759"/>
      <c r="BE96" s="759"/>
      <c r="BF96" s="759"/>
      <c r="BG96" s="759"/>
      <c r="BH96" s="759"/>
      <c r="BI96" s="760"/>
      <c r="BJ96" s="736"/>
      <c r="BK96" s="737"/>
      <c r="BL96" s="737"/>
      <c r="BM96" s="738"/>
      <c r="BN96" s="5"/>
    </row>
    <row r="97" spans="1:66" ht="22.7" customHeight="1">
      <c r="A97" s="665"/>
      <c r="B97" s="688"/>
      <c r="C97" s="689"/>
      <c r="D97" s="689"/>
      <c r="E97" s="689"/>
      <c r="F97" s="689"/>
      <c r="G97" s="689"/>
      <c r="H97" s="689"/>
      <c r="I97" s="690"/>
      <c r="J97" s="813"/>
      <c r="K97" s="814"/>
      <c r="L97" s="814"/>
      <c r="M97" s="814"/>
      <c r="N97" s="815"/>
      <c r="O97" s="688"/>
      <c r="P97" s="689"/>
      <c r="Q97" s="689"/>
      <c r="R97" s="690"/>
      <c r="S97" s="819"/>
      <c r="T97" s="820"/>
      <c r="U97" s="820"/>
      <c r="V97" s="820"/>
      <c r="W97" s="820"/>
      <c r="X97" s="820"/>
      <c r="Y97" s="821"/>
      <c r="Z97" s="688"/>
      <c r="AA97" s="689"/>
      <c r="AB97" s="689"/>
      <c r="AC97" s="689"/>
      <c r="AD97" s="689"/>
      <c r="AE97" s="689"/>
      <c r="AF97" s="690"/>
      <c r="AG97" s="744" t="s">
        <v>330</v>
      </c>
      <c r="AH97" s="745"/>
      <c r="AI97" s="745"/>
      <c r="AJ97" s="745"/>
      <c r="AK97" s="745"/>
      <c r="AL97" s="745"/>
      <c r="AM97" s="745"/>
      <c r="AN97" s="745"/>
      <c r="AO97" s="745"/>
      <c r="AP97" s="746"/>
      <c r="AQ97" s="747" t="s">
        <v>39</v>
      </c>
      <c r="AR97" s="748"/>
      <c r="AS97" s="748"/>
      <c r="AT97" s="748"/>
      <c r="AU97" s="748"/>
      <c r="AV97" s="748"/>
      <c r="AW97" s="748"/>
      <c r="AX97" s="748"/>
      <c r="AY97" s="748"/>
      <c r="AZ97" s="748"/>
      <c r="BA97" s="748"/>
      <c r="BB97" s="748"/>
      <c r="BC97" s="748"/>
      <c r="BD97" s="748"/>
      <c r="BE97" s="748"/>
      <c r="BF97" s="748"/>
      <c r="BG97" s="748"/>
      <c r="BH97" s="748"/>
      <c r="BI97" s="749"/>
      <c r="BJ97" s="736"/>
      <c r="BK97" s="737"/>
      <c r="BL97" s="737"/>
      <c r="BM97" s="738"/>
      <c r="BN97" s="5"/>
    </row>
    <row r="98" spans="1:66" ht="21.75" customHeight="1">
      <c r="A98" s="665"/>
      <c r="B98" s="688"/>
      <c r="C98" s="689"/>
      <c r="D98" s="689"/>
      <c r="E98" s="689"/>
      <c r="F98" s="689"/>
      <c r="G98" s="689"/>
      <c r="H98" s="689"/>
      <c r="I98" s="690"/>
      <c r="J98" s="813"/>
      <c r="K98" s="814"/>
      <c r="L98" s="814"/>
      <c r="M98" s="814"/>
      <c r="N98" s="815"/>
      <c r="O98" s="688"/>
      <c r="P98" s="689"/>
      <c r="Q98" s="689"/>
      <c r="R98" s="690"/>
      <c r="S98" s="819"/>
      <c r="T98" s="820"/>
      <c r="U98" s="820"/>
      <c r="V98" s="820"/>
      <c r="W98" s="820"/>
      <c r="X98" s="820"/>
      <c r="Y98" s="821"/>
      <c r="Z98" s="688"/>
      <c r="AA98" s="689"/>
      <c r="AB98" s="689"/>
      <c r="AC98" s="689"/>
      <c r="AD98" s="689"/>
      <c r="AE98" s="689"/>
      <c r="AF98" s="690"/>
      <c r="AG98" s="744" t="s">
        <v>40</v>
      </c>
      <c r="AH98" s="745"/>
      <c r="AI98" s="745"/>
      <c r="AJ98" s="745"/>
      <c r="AK98" s="745"/>
      <c r="AL98" s="745"/>
      <c r="AM98" s="745"/>
      <c r="AN98" s="745"/>
      <c r="AO98" s="745"/>
      <c r="AP98" s="746"/>
      <c r="AQ98" s="747" t="s">
        <v>41</v>
      </c>
      <c r="AR98" s="748"/>
      <c r="AS98" s="748"/>
      <c r="AT98" s="748"/>
      <c r="AU98" s="748"/>
      <c r="AV98" s="748"/>
      <c r="AW98" s="748"/>
      <c r="AX98" s="748"/>
      <c r="AY98" s="748"/>
      <c r="AZ98" s="748"/>
      <c r="BA98" s="748"/>
      <c r="BB98" s="748"/>
      <c r="BC98" s="748"/>
      <c r="BD98" s="748"/>
      <c r="BE98" s="748"/>
      <c r="BF98" s="748"/>
      <c r="BG98" s="748"/>
      <c r="BH98" s="748"/>
      <c r="BI98" s="749"/>
      <c r="BJ98" s="736"/>
      <c r="BK98" s="737"/>
      <c r="BL98" s="737"/>
      <c r="BM98" s="738"/>
      <c r="BN98" s="5"/>
    </row>
    <row r="99" spans="1:66" ht="21.75" customHeight="1">
      <c r="A99" s="665"/>
      <c r="B99" s="688"/>
      <c r="C99" s="689"/>
      <c r="D99" s="689"/>
      <c r="E99" s="689"/>
      <c r="F99" s="689"/>
      <c r="G99" s="689"/>
      <c r="H99" s="689"/>
      <c r="I99" s="690"/>
      <c r="J99" s="813"/>
      <c r="K99" s="814"/>
      <c r="L99" s="814"/>
      <c r="M99" s="814"/>
      <c r="N99" s="815"/>
      <c r="O99" s="688"/>
      <c r="P99" s="689"/>
      <c r="Q99" s="689"/>
      <c r="R99" s="690"/>
      <c r="S99" s="819"/>
      <c r="T99" s="820"/>
      <c r="U99" s="820"/>
      <c r="V99" s="820"/>
      <c r="W99" s="820"/>
      <c r="X99" s="820"/>
      <c r="Y99" s="821"/>
      <c r="Z99" s="688"/>
      <c r="AA99" s="689"/>
      <c r="AB99" s="689"/>
      <c r="AC99" s="689"/>
      <c r="AD99" s="689"/>
      <c r="AE99" s="689"/>
      <c r="AF99" s="690"/>
      <c r="AG99" s="744" t="s">
        <v>42</v>
      </c>
      <c r="AH99" s="745"/>
      <c r="AI99" s="745"/>
      <c r="AJ99" s="745"/>
      <c r="AK99" s="745"/>
      <c r="AL99" s="745"/>
      <c r="AM99" s="745"/>
      <c r="AN99" s="745"/>
      <c r="AO99" s="745"/>
      <c r="AP99" s="746"/>
      <c r="AQ99" s="747" t="s">
        <v>41</v>
      </c>
      <c r="AR99" s="748"/>
      <c r="AS99" s="748"/>
      <c r="AT99" s="748"/>
      <c r="AU99" s="748"/>
      <c r="AV99" s="748"/>
      <c r="AW99" s="748"/>
      <c r="AX99" s="748"/>
      <c r="AY99" s="748"/>
      <c r="AZ99" s="748"/>
      <c r="BA99" s="748"/>
      <c r="BB99" s="748"/>
      <c r="BC99" s="748"/>
      <c r="BD99" s="748"/>
      <c r="BE99" s="748"/>
      <c r="BF99" s="748"/>
      <c r="BG99" s="748"/>
      <c r="BH99" s="748"/>
      <c r="BI99" s="749"/>
      <c r="BJ99" s="736"/>
      <c r="BK99" s="737"/>
      <c r="BL99" s="737"/>
      <c r="BM99" s="738"/>
      <c r="BN99" s="5"/>
    </row>
    <row r="100" spans="1:66" ht="21.75" customHeight="1">
      <c r="A100" s="665"/>
      <c r="B100" s="688"/>
      <c r="C100" s="689"/>
      <c r="D100" s="689"/>
      <c r="E100" s="689"/>
      <c r="F100" s="689"/>
      <c r="G100" s="689"/>
      <c r="H100" s="689"/>
      <c r="I100" s="690"/>
      <c r="J100" s="813"/>
      <c r="K100" s="814"/>
      <c r="L100" s="814"/>
      <c r="M100" s="814"/>
      <c r="N100" s="815"/>
      <c r="O100" s="688"/>
      <c r="P100" s="689"/>
      <c r="Q100" s="689"/>
      <c r="R100" s="690"/>
      <c r="S100" s="819"/>
      <c r="T100" s="820"/>
      <c r="U100" s="820"/>
      <c r="V100" s="820"/>
      <c r="W100" s="820"/>
      <c r="X100" s="820"/>
      <c r="Y100" s="821"/>
      <c r="Z100" s="688"/>
      <c r="AA100" s="689"/>
      <c r="AB100" s="689"/>
      <c r="AC100" s="689"/>
      <c r="AD100" s="689"/>
      <c r="AE100" s="689"/>
      <c r="AF100" s="690"/>
      <c r="AG100" s="744" t="s">
        <v>331</v>
      </c>
      <c r="AH100" s="745"/>
      <c r="AI100" s="745"/>
      <c r="AJ100" s="745"/>
      <c r="AK100" s="745"/>
      <c r="AL100" s="745"/>
      <c r="AM100" s="745"/>
      <c r="AN100" s="745"/>
      <c r="AO100" s="745"/>
      <c r="AP100" s="746"/>
      <c r="AQ100" s="747" t="s">
        <v>43</v>
      </c>
      <c r="AR100" s="748"/>
      <c r="AS100" s="748"/>
      <c r="AT100" s="748"/>
      <c r="AU100" s="748"/>
      <c r="AV100" s="748"/>
      <c r="AW100" s="748"/>
      <c r="AX100" s="748"/>
      <c r="AY100" s="748"/>
      <c r="AZ100" s="748"/>
      <c r="BA100" s="748"/>
      <c r="BB100" s="748"/>
      <c r="BC100" s="748"/>
      <c r="BD100" s="748"/>
      <c r="BE100" s="748"/>
      <c r="BF100" s="748"/>
      <c r="BG100" s="748"/>
      <c r="BH100" s="748"/>
      <c r="BI100" s="749"/>
      <c r="BJ100" s="736"/>
      <c r="BK100" s="737"/>
      <c r="BL100" s="737"/>
      <c r="BM100" s="738"/>
      <c r="BN100" s="5"/>
    </row>
    <row r="101" spans="1:66" ht="21.75" customHeight="1">
      <c r="A101" s="665"/>
      <c r="B101" s="688"/>
      <c r="C101" s="689"/>
      <c r="D101" s="689"/>
      <c r="E101" s="689"/>
      <c r="F101" s="689"/>
      <c r="G101" s="689"/>
      <c r="H101" s="689"/>
      <c r="I101" s="690"/>
      <c r="J101" s="813"/>
      <c r="K101" s="814"/>
      <c r="L101" s="814"/>
      <c r="M101" s="814"/>
      <c r="N101" s="815"/>
      <c r="O101" s="688"/>
      <c r="P101" s="689"/>
      <c r="Q101" s="689"/>
      <c r="R101" s="690"/>
      <c r="S101" s="819"/>
      <c r="T101" s="820"/>
      <c r="U101" s="820"/>
      <c r="V101" s="820"/>
      <c r="W101" s="820"/>
      <c r="X101" s="820"/>
      <c r="Y101" s="821"/>
      <c r="Z101" s="688"/>
      <c r="AA101" s="689"/>
      <c r="AB101" s="689"/>
      <c r="AC101" s="689"/>
      <c r="AD101" s="689"/>
      <c r="AE101" s="689"/>
      <c r="AF101" s="690"/>
      <c r="AG101" s="744" t="s">
        <v>332</v>
      </c>
      <c r="AH101" s="761"/>
      <c r="AI101" s="761"/>
      <c r="AJ101" s="761"/>
      <c r="AK101" s="761"/>
      <c r="AL101" s="761"/>
      <c r="AM101" s="761"/>
      <c r="AN101" s="761"/>
      <c r="AO101" s="761"/>
      <c r="AP101" s="762"/>
      <c r="AQ101" s="747" t="s">
        <v>23</v>
      </c>
      <c r="AR101" s="748"/>
      <c r="AS101" s="748"/>
      <c r="AT101" s="748"/>
      <c r="AU101" s="748"/>
      <c r="AV101" s="748"/>
      <c r="AW101" s="748"/>
      <c r="AX101" s="748"/>
      <c r="AY101" s="748"/>
      <c r="AZ101" s="748"/>
      <c r="BA101" s="748"/>
      <c r="BB101" s="748"/>
      <c r="BC101" s="748"/>
      <c r="BD101" s="748"/>
      <c r="BE101" s="748"/>
      <c r="BF101" s="748"/>
      <c r="BG101" s="748"/>
      <c r="BH101" s="748"/>
      <c r="BI101" s="749"/>
      <c r="BJ101" s="755"/>
      <c r="BK101" s="756"/>
      <c r="BL101" s="756"/>
      <c r="BM101" s="757"/>
    </row>
    <row r="102" spans="1:66" ht="21.75" customHeight="1">
      <c r="A102" s="665"/>
      <c r="B102" s="691"/>
      <c r="C102" s="692"/>
      <c r="D102" s="692"/>
      <c r="E102" s="692"/>
      <c r="F102" s="692"/>
      <c r="G102" s="692"/>
      <c r="H102" s="692"/>
      <c r="I102" s="693"/>
      <c r="J102" s="816"/>
      <c r="K102" s="817"/>
      <c r="L102" s="817"/>
      <c r="M102" s="817"/>
      <c r="N102" s="818"/>
      <c r="O102" s="691"/>
      <c r="P102" s="692"/>
      <c r="Q102" s="692"/>
      <c r="R102" s="693"/>
      <c r="S102" s="822"/>
      <c r="T102" s="823"/>
      <c r="U102" s="823"/>
      <c r="V102" s="823"/>
      <c r="W102" s="823"/>
      <c r="X102" s="823"/>
      <c r="Y102" s="824"/>
      <c r="Z102" s="691"/>
      <c r="AA102" s="692"/>
      <c r="AB102" s="692"/>
      <c r="AC102" s="692"/>
      <c r="AD102" s="692"/>
      <c r="AE102" s="692"/>
      <c r="AF102" s="693"/>
      <c r="AG102" s="744" t="s">
        <v>44</v>
      </c>
      <c r="AH102" s="745"/>
      <c r="AI102" s="745"/>
      <c r="AJ102" s="745"/>
      <c r="AK102" s="745"/>
      <c r="AL102" s="745"/>
      <c r="AM102" s="745"/>
      <c r="AN102" s="745"/>
      <c r="AO102" s="745"/>
      <c r="AP102" s="746"/>
      <c r="AQ102" s="747" t="s">
        <v>45</v>
      </c>
      <c r="AR102" s="748"/>
      <c r="AS102" s="748"/>
      <c r="AT102" s="748"/>
      <c r="AU102" s="748"/>
      <c r="AV102" s="748"/>
      <c r="AW102" s="748"/>
      <c r="AX102" s="748"/>
      <c r="AY102" s="748"/>
      <c r="AZ102" s="748"/>
      <c r="BA102" s="748"/>
      <c r="BB102" s="748"/>
      <c r="BC102" s="748"/>
      <c r="BD102" s="748"/>
      <c r="BE102" s="748"/>
      <c r="BF102" s="748"/>
      <c r="BG102" s="748"/>
      <c r="BH102" s="748"/>
      <c r="BI102" s="749"/>
      <c r="BJ102" s="736"/>
      <c r="BK102" s="737"/>
      <c r="BL102" s="737"/>
      <c r="BM102" s="738"/>
      <c r="BN102" s="5"/>
    </row>
    <row r="103" spans="1:66" ht="22.7" customHeight="1">
      <c r="A103" s="665"/>
      <c r="B103" s="828" t="s">
        <v>47</v>
      </c>
      <c r="C103" s="829"/>
      <c r="D103" s="829"/>
      <c r="E103" s="829"/>
      <c r="F103" s="829"/>
      <c r="G103" s="829"/>
      <c r="H103" s="829"/>
      <c r="I103" s="830"/>
      <c r="J103" s="831"/>
      <c r="K103" s="832"/>
      <c r="L103" s="832"/>
      <c r="M103" s="832"/>
      <c r="N103" s="833"/>
      <c r="O103" s="837"/>
      <c r="P103" s="838"/>
      <c r="Q103" s="838"/>
      <c r="R103" s="839"/>
      <c r="S103" s="846"/>
      <c r="T103" s="847"/>
      <c r="U103" s="847"/>
      <c r="V103" s="847"/>
      <c r="W103" s="847"/>
      <c r="X103" s="847"/>
      <c r="Y103" s="848"/>
      <c r="Z103" s="855"/>
      <c r="AA103" s="856"/>
      <c r="AB103" s="856"/>
      <c r="AC103" s="856"/>
      <c r="AD103" s="856"/>
      <c r="AE103" s="856"/>
      <c r="AF103" s="857"/>
      <c r="AG103" s="864" t="s">
        <v>48</v>
      </c>
      <c r="AH103" s="731"/>
      <c r="AI103" s="731"/>
      <c r="AJ103" s="731"/>
      <c r="AK103" s="731"/>
      <c r="AL103" s="731"/>
      <c r="AM103" s="731"/>
      <c r="AN103" s="731"/>
      <c r="AO103" s="731"/>
      <c r="AP103" s="732"/>
      <c r="AQ103" s="733" t="s">
        <v>23</v>
      </c>
      <c r="AR103" s="734"/>
      <c r="AS103" s="734"/>
      <c r="AT103" s="734"/>
      <c r="AU103" s="734"/>
      <c r="AV103" s="734"/>
      <c r="AW103" s="734"/>
      <c r="AX103" s="734"/>
      <c r="AY103" s="734"/>
      <c r="AZ103" s="734"/>
      <c r="BA103" s="734"/>
      <c r="BB103" s="734"/>
      <c r="BC103" s="734"/>
      <c r="BD103" s="734"/>
      <c r="BE103" s="734"/>
      <c r="BF103" s="734"/>
      <c r="BG103" s="734"/>
      <c r="BH103" s="734"/>
      <c r="BI103" s="735"/>
      <c r="BJ103" s="736"/>
      <c r="BK103" s="737"/>
      <c r="BL103" s="737"/>
      <c r="BM103" s="738"/>
      <c r="BN103" s="5"/>
    </row>
    <row r="104" spans="1:66" ht="22.7" customHeight="1">
      <c r="A104" s="665"/>
      <c r="B104" s="670"/>
      <c r="C104" s="671"/>
      <c r="D104" s="671"/>
      <c r="E104" s="671"/>
      <c r="F104" s="671"/>
      <c r="G104" s="671"/>
      <c r="H104" s="671"/>
      <c r="I104" s="672"/>
      <c r="J104" s="679"/>
      <c r="K104" s="680"/>
      <c r="L104" s="680"/>
      <c r="M104" s="680"/>
      <c r="N104" s="681"/>
      <c r="O104" s="840"/>
      <c r="P104" s="841"/>
      <c r="Q104" s="841"/>
      <c r="R104" s="842"/>
      <c r="S104" s="849"/>
      <c r="T104" s="850"/>
      <c r="U104" s="850"/>
      <c r="V104" s="850"/>
      <c r="W104" s="850"/>
      <c r="X104" s="850"/>
      <c r="Y104" s="851"/>
      <c r="Z104" s="858"/>
      <c r="AA104" s="859"/>
      <c r="AB104" s="859"/>
      <c r="AC104" s="859"/>
      <c r="AD104" s="859"/>
      <c r="AE104" s="859"/>
      <c r="AF104" s="860"/>
      <c r="AG104" s="721" t="s">
        <v>46</v>
      </c>
      <c r="AH104" s="722"/>
      <c r="AI104" s="722"/>
      <c r="AJ104" s="722"/>
      <c r="AK104" s="722"/>
      <c r="AL104" s="722"/>
      <c r="AM104" s="722"/>
      <c r="AN104" s="722"/>
      <c r="AO104" s="722"/>
      <c r="AP104" s="723"/>
      <c r="AQ104" s="733" t="s">
        <v>23</v>
      </c>
      <c r="AR104" s="734"/>
      <c r="AS104" s="734"/>
      <c r="AT104" s="734"/>
      <c r="AU104" s="734"/>
      <c r="AV104" s="734"/>
      <c r="AW104" s="734"/>
      <c r="AX104" s="734"/>
      <c r="AY104" s="734"/>
      <c r="AZ104" s="734"/>
      <c r="BA104" s="734"/>
      <c r="BB104" s="734"/>
      <c r="BC104" s="734"/>
      <c r="BD104" s="734"/>
      <c r="BE104" s="734"/>
      <c r="BF104" s="734"/>
      <c r="BG104" s="734"/>
      <c r="BH104" s="734"/>
      <c r="BI104" s="735"/>
      <c r="BJ104" s="736"/>
      <c r="BK104" s="737"/>
      <c r="BL104" s="737"/>
      <c r="BM104" s="738"/>
      <c r="BN104" s="5"/>
    </row>
    <row r="105" spans="1:66" ht="22.7" customHeight="1">
      <c r="A105" s="665"/>
      <c r="B105" s="670"/>
      <c r="C105" s="671"/>
      <c r="D105" s="671"/>
      <c r="E105" s="671"/>
      <c r="F105" s="671"/>
      <c r="G105" s="671"/>
      <c r="H105" s="671"/>
      <c r="I105" s="672"/>
      <c r="J105" s="679"/>
      <c r="K105" s="680"/>
      <c r="L105" s="680"/>
      <c r="M105" s="680"/>
      <c r="N105" s="681"/>
      <c r="O105" s="840"/>
      <c r="P105" s="841"/>
      <c r="Q105" s="841"/>
      <c r="R105" s="842"/>
      <c r="S105" s="849"/>
      <c r="T105" s="850"/>
      <c r="U105" s="850"/>
      <c r="V105" s="850"/>
      <c r="W105" s="850"/>
      <c r="X105" s="850"/>
      <c r="Y105" s="851"/>
      <c r="Z105" s="858"/>
      <c r="AA105" s="859"/>
      <c r="AB105" s="859"/>
      <c r="AC105" s="859"/>
      <c r="AD105" s="859"/>
      <c r="AE105" s="859"/>
      <c r="AF105" s="860"/>
      <c r="AG105" s="825" t="s">
        <v>344</v>
      </c>
      <c r="AH105" s="826"/>
      <c r="AI105" s="826"/>
      <c r="AJ105" s="826"/>
      <c r="AK105" s="826"/>
      <c r="AL105" s="826"/>
      <c r="AM105" s="826"/>
      <c r="AN105" s="826"/>
      <c r="AO105" s="826"/>
      <c r="AP105" s="827"/>
      <c r="AQ105" s="747" t="s">
        <v>23</v>
      </c>
      <c r="AR105" s="748"/>
      <c r="AS105" s="748"/>
      <c r="AT105" s="748"/>
      <c r="AU105" s="748"/>
      <c r="AV105" s="748"/>
      <c r="AW105" s="748"/>
      <c r="AX105" s="748"/>
      <c r="AY105" s="748"/>
      <c r="AZ105" s="748"/>
      <c r="BA105" s="748"/>
      <c r="BB105" s="748"/>
      <c r="BC105" s="748"/>
      <c r="BD105" s="748"/>
      <c r="BE105" s="748"/>
      <c r="BF105" s="748"/>
      <c r="BG105" s="748"/>
      <c r="BH105" s="748"/>
      <c r="BI105" s="749"/>
      <c r="BJ105" s="810"/>
      <c r="BK105" s="811"/>
      <c r="BL105" s="811"/>
      <c r="BM105" s="812"/>
      <c r="BN105" s="5"/>
    </row>
    <row r="106" spans="1:66" ht="21.95" customHeight="1">
      <c r="A106" s="665"/>
      <c r="B106" s="670"/>
      <c r="C106" s="671"/>
      <c r="D106" s="671"/>
      <c r="E106" s="671"/>
      <c r="F106" s="671"/>
      <c r="G106" s="671"/>
      <c r="H106" s="671"/>
      <c r="I106" s="672"/>
      <c r="J106" s="679"/>
      <c r="K106" s="680"/>
      <c r="L106" s="680"/>
      <c r="M106" s="680"/>
      <c r="N106" s="681"/>
      <c r="O106" s="840"/>
      <c r="P106" s="841"/>
      <c r="Q106" s="841"/>
      <c r="R106" s="842"/>
      <c r="S106" s="849"/>
      <c r="T106" s="850"/>
      <c r="U106" s="850"/>
      <c r="V106" s="850"/>
      <c r="W106" s="850"/>
      <c r="X106" s="850"/>
      <c r="Y106" s="851"/>
      <c r="Z106" s="858"/>
      <c r="AA106" s="859"/>
      <c r="AB106" s="859"/>
      <c r="AC106" s="859"/>
      <c r="AD106" s="859"/>
      <c r="AE106" s="859"/>
      <c r="AF106" s="860"/>
      <c r="AG106" s="744" t="s">
        <v>312</v>
      </c>
      <c r="AH106" s="745"/>
      <c r="AI106" s="745"/>
      <c r="AJ106" s="745"/>
      <c r="AK106" s="745"/>
      <c r="AL106" s="745"/>
      <c r="AM106" s="745"/>
      <c r="AN106" s="745"/>
      <c r="AO106" s="745"/>
      <c r="AP106" s="746"/>
      <c r="AQ106" s="747" t="s">
        <v>311</v>
      </c>
      <c r="AR106" s="748"/>
      <c r="AS106" s="748"/>
      <c r="AT106" s="748"/>
      <c r="AU106" s="748"/>
      <c r="AV106" s="748"/>
      <c r="AW106" s="748"/>
      <c r="AX106" s="748"/>
      <c r="AY106" s="748"/>
      <c r="AZ106" s="748"/>
      <c r="BA106" s="748"/>
      <c r="BB106" s="748"/>
      <c r="BC106" s="748"/>
      <c r="BD106" s="748"/>
      <c r="BE106" s="748"/>
      <c r="BF106" s="748"/>
      <c r="BG106" s="748"/>
      <c r="BH106" s="748"/>
      <c r="BI106" s="749"/>
      <c r="BJ106" s="750"/>
      <c r="BK106" s="750"/>
      <c r="BL106" s="750"/>
      <c r="BM106" s="751"/>
      <c r="BN106" s="5"/>
    </row>
    <row r="107" spans="1:66" ht="21.95" customHeight="1">
      <c r="A107" s="665"/>
      <c r="B107" s="670"/>
      <c r="C107" s="671"/>
      <c r="D107" s="671"/>
      <c r="E107" s="671"/>
      <c r="F107" s="671"/>
      <c r="G107" s="671"/>
      <c r="H107" s="671"/>
      <c r="I107" s="672"/>
      <c r="J107" s="679"/>
      <c r="K107" s="680"/>
      <c r="L107" s="680"/>
      <c r="M107" s="680"/>
      <c r="N107" s="681"/>
      <c r="O107" s="840"/>
      <c r="P107" s="841"/>
      <c r="Q107" s="841"/>
      <c r="R107" s="842"/>
      <c r="S107" s="849"/>
      <c r="T107" s="850"/>
      <c r="U107" s="850"/>
      <c r="V107" s="850"/>
      <c r="W107" s="850"/>
      <c r="X107" s="850"/>
      <c r="Y107" s="851"/>
      <c r="Z107" s="858"/>
      <c r="AA107" s="859"/>
      <c r="AB107" s="859"/>
      <c r="AC107" s="859"/>
      <c r="AD107" s="859"/>
      <c r="AE107" s="859"/>
      <c r="AF107" s="860"/>
      <c r="AG107" s="744" t="s">
        <v>313</v>
      </c>
      <c r="AH107" s="745"/>
      <c r="AI107" s="745"/>
      <c r="AJ107" s="745"/>
      <c r="AK107" s="745"/>
      <c r="AL107" s="745"/>
      <c r="AM107" s="745"/>
      <c r="AN107" s="745"/>
      <c r="AO107" s="745"/>
      <c r="AP107" s="746"/>
      <c r="AQ107" s="747" t="s">
        <v>23</v>
      </c>
      <c r="AR107" s="748"/>
      <c r="AS107" s="748"/>
      <c r="AT107" s="748"/>
      <c r="AU107" s="748"/>
      <c r="AV107" s="748"/>
      <c r="AW107" s="748"/>
      <c r="AX107" s="748"/>
      <c r="AY107" s="748"/>
      <c r="AZ107" s="748"/>
      <c r="BA107" s="748"/>
      <c r="BB107" s="748"/>
      <c r="BC107" s="748"/>
      <c r="BD107" s="748"/>
      <c r="BE107" s="748"/>
      <c r="BF107" s="748"/>
      <c r="BG107" s="748"/>
      <c r="BH107" s="748"/>
      <c r="BI107" s="749"/>
      <c r="BJ107" s="750"/>
      <c r="BK107" s="750"/>
      <c r="BL107" s="750"/>
      <c r="BM107" s="751"/>
      <c r="BN107" s="5"/>
    </row>
    <row r="108" spans="1:66" ht="21.95" customHeight="1">
      <c r="A108" s="665"/>
      <c r="B108" s="670"/>
      <c r="C108" s="671"/>
      <c r="D108" s="671"/>
      <c r="E108" s="671"/>
      <c r="F108" s="671"/>
      <c r="G108" s="671"/>
      <c r="H108" s="671"/>
      <c r="I108" s="672"/>
      <c r="J108" s="679"/>
      <c r="K108" s="680"/>
      <c r="L108" s="680"/>
      <c r="M108" s="680"/>
      <c r="N108" s="681"/>
      <c r="O108" s="840"/>
      <c r="P108" s="841"/>
      <c r="Q108" s="841"/>
      <c r="R108" s="842"/>
      <c r="S108" s="849"/>
      <c r="T108" s="850"/>
      <c r="U108" s="850"/>
      <c r="V108" s="850"/>
      <c r="W108" s="850"/>
      <c r="X108" s="850"/>
      <c r="Y108" s="851"/>
      <c r="Z108" s="858"/>
      <c r="AA108" s="859"/>
      <c r="AB108" s="859"/>
      <c r="AC108" s="859"/>
      <c r="AD108" s="859"/>
      <c r="AE108" s="859"/>
      <c r="AF108" s="860"/>
      <c r="AG108" s="744" t="s">
        <v>345</v>
      </c>
      <c r="AH108" s="745"/>
      <c r="AI108" s="745"/>
      <c r="AJ108" s="745"/>
      <c r="AK108" s="745"/>
      <c r="AL108" s="745"/>
      <c r="AM108" s="745"/>
      <c r="AN108" s="745"/>
      <c r="AO108" s="745"/>
      <c r="AP108" s="746"/>
      <c r="AQ108" s="747" t="s">
        <v>23</v>
      </c>
      <c r="AR108" s="748"/>
      <c r="AS108" s="748"/>
      <c r="AT108" s="748"/>
      <c r="AU108" s="748"/>
      <c r="AV108" s="748"/>
      <c r="AW108" s="748"/>
      <c r="AX108" s="748"/>
      <c r="AY108" s="748"/>
      <c r="AZ108" s="748"/>
      <c r="BA108" s="748"/>
      <c r="BB108" s="748"/>
      <c r="BC108" s="748"/>
      <c r="BD108" s="748"/>
      <c r="BE108" s="748"/>
      <c r="BF108" s="748"/>
      <c r="BG108" s="748"/>
      <c r="BH108" s="748"/>
      <c r="BI108" s="749"/>
      <c r="BJ108" s="736"/>
      <c r="BK108" s="737"/>
      <c r="BL108" s="737"/>
      <c r="BM108" s="738"/>
      <c r="BN108" s="5"/>
    </row>
    <row r="109" spans="1:66" ht="21.95" customHeight="1">
      <c r="A109" s="665"/>
      <c r="B109" s="670"/>
      <c r="C109" s="671"/>
      <c r="D109" s="671"/>
      <c r="E109" s="671"/>
      <c r="F109" s="671"/>
      <c r="G109" s="671"/>
      <c r="H109" s="671"/>
      <c r="I109" s="672"/>
      <c r="J109" s="679"/>
      <c r="K109" s="680"/>
      <c r="L109" s="680"/>
      <c r="M109" s="680"/>
      <c r="N109" s="681"/>
      <c r="O109" s="840"/>
      <c r="P109" s="841"/>
      <c r="Q109" s="841"/>
      <c r="R109" s="842"/>
      <c r="S109" s="849"/>
      <c r="T109" s="850"/>
      <c r="U109" s="850"/>
      <c r="V109" s="850"/>
      <c r="W109" s="850"/>
      <c r="X109" s="850"/>
      <c r="Y109" s="851"/>
      <c r="Z109" s="858"/>
      <c r="AA109" s="859"/>
      <c r="AB109" s="859"/>
      <c r="AC109" s="859"/>
      <c r="AD109" s="859"/>
      <c r="AE109" s="859"/>
      <c r="AF109" s="860"/>
      <c r="AG109" s="744" t="s">
        <v>341</v>
      </c>
      <c r="AH109" s="745"/>
      <c r="AI109" s="745"/>
      <c r="AJ109" s="745"/>
      <c r="AK109" s="745"/>
      <c r="AL109" s="745"/>
      <c r="AM109" s="745"/>
      <c r="AN109" s="745"/>
      <c r="AO109" s="745"/>
      <c r="AP109" s="746"/>
      <c r="AQ109" s="747" t="s">
        <v>23</v>
      </c>
      <c r="AR109" s="748"/>
      <c r="AS109" s="748"/>
      <c r="AT109" s="748"/>
      <c r="AU109" s="748"/>
      <c r="AV109" s="748"/>
      <c r="AW109" s="748"/>
      <c r="AX109" s="748"/>
      <c r="AY109" s="748"/>
      <c r="AZ109" s="748"/>
      <c r="BA109" s="748"/>
      <c r="BB109" s="748"/>
      <c r="BC109" s="748"/>
      <c r="BD109" s="748"/>
      <c r="BE109" s="748"/>
      <c r="BF109" s="748"/>
      <c r="BG109" s="748"/>
      <c r="BH109" s="748"/>
      <c r="BI109" s="749"/>
      <c r="BJ109" s="727"/>
      <c r="BK109" s="728"/>
      <c r="BL109" s="728"/>
      <c r="BM109" s="729"/>
      <c r="BN109" s="5"/>
    </row>
    <row r="110" spans="1:66" s="5" customFormat="1" ht="22.7" customHeight="1">
      <c r="A110" s="665"/>
      <c r="B110" s="670"/>
      <c r="C110" s="671"/>
      <c r="D110" s="671"/>
      <c r="E110" s="671"/>
      <c r="F110" s="671"/>
      <c r="G110" s="671"/>
      <c r="H110" s="671"/>
      <c r="I110" s="672"/>
      <c r="J110" s="679"/>
      <c r="K110" s="680"/>
      <c r="L110" s="680"/>
      <c r="M110" s="680"/>
      <c r="N110" s="681"/>
      <c r="O110" s="840"/>
      <c r="P110" s="841"/>
      <c r="Q110" s="841"/>
      <c r="R110" s="842"/>
      <c r="S110" s="849"/>
      <c r="T110" s="850"/>
      <c r="U110" s="850"/>
      <c r="V110" s="850"/>
      <c r="W110" s="850"/>
      <c r="X110" s="850"/>
      <c r="Y110" s="851"/>
      <c r="Z110" s="858"/>
      <c r="AA110" s="859"/>
      <c r="AB110" s="859"/>
      <c r="AC110" s="859"/>
      <c r="AD110" s="859"/>
      <c r="AE110" s="859"/>
      <c r="AF110" s="860"/>
      <c r="AG110" s="865" t="s">
        <v>346</v>
      </c>
      <c r="AH110" s="865"/>
      <c r="AI110" s="865"/>
      <c r="AJ110" s="865"/>
      <c r="AK110" s="865"/>
      <c r="AL110" s="865"/>
      <c r="AM110" s="865"/>
      <c r="AN110" s="865"/>
      <c r="AO110" s="865"/>
      <c r="AP110" s="865"/>
      <c r="AQ110" s="866" t="s">
        <v>23</v>
      </c>
      <c r="AR110" s="866"/>
      <c r="AS110" s="866"/>
      <c r="AT110" s="866"/>
      <c r="AU110" s="866"/>
      <c r="AV110" s="866"/>
      <c r="AW110" s="866"/>
      <c r="AX110" s="866"/>
      <c r="AY110" s="866"/>
      <c r="AZ110" s="866"/>
      <c r="BA110" s="866"/>
      <c r="BB110" s="866"/>
      <c r="BC110" s="866"/>
      <c r="BD110" s="866"/>
      <c r="BE110" s="866"/>
      <c r="BF110" s="866"/>
      <c r="BG110" s="866"/>
      <c r="BH110" s="866"/>
      <c r="BI110" s="866"/>
      <c r="BJ110" s="727"/>
      <c r="BK110" s="728"/>
      <c r="BL110" s="728"/>
      <c r="BM110" s="729"/>
    </row>
    <row r="111" spans="1:66" ht="22.7" customHeight="1">
      <c r="A111" s="665"/>
      <c r="B111" s="670"/>
      <c r="C111" s="671"/>
      <c r="D111" s="671"/>
      <c r="E111" s="671"/>
      <c r="F111" s="671"/>
      <c r="G111" s="671"/>
      <c r="H111" s="671"/>
      <c r="I111" s="672"/>
      <c r="J111" s="679"/>
      <c r="K111" s="680"/>
      <c r="L111" s="680"/>
      <c r="M111" s="680"/>
      <c r="N111" s="681"/>
      <c r="O111" s="840"/>
      <c r="P111" s="841"/>
      <c r="Q111" s="841"/>
      <c r="R111" s="842"/>
      <c r="S111" s="849"/>
      <c r="T111" s="850"/>
      <c r="U111" s="850"/>
      <c r="V111" s="850"/>
      <c r="W111" s="850"/>
      <c r="X111" s="850"/>
      <c r="Y111" s="851"/>
      <c r="Z111" s="858"/>
      <c r="AA111" s="859"/>
      <c r="AB111" s="859"/>
      <c r="AC111" s="859"/>
      <c r="AD111" s="859"/>
      <c r="AE111" s="859"/>
      <c r="AF111" s="860"/>
      <c r="AG111" s="865" t="s">
        <v>33</v>
      </c>
      <c r="AH111" s="865"/>
      <c r="AI111" s="865"/>
      <c r="AJ111" s="865"/>
      <c r="AK111" s="865"/>
      <c r="AL111" s="865"/>
      <c r="AM111" s="865"/>
      <c r="AN111" s="865"/>
      <c r="AO111" s="865"/>
      <c r="AP111" s="865"/>
      <c r="AQ111" s="866" t="s">
        <v>23</v>
      </c>
      <c r="AR111" s="866"/>
      <c r="AS111" s="866"/>
      <c r="AT111" s="866"/>
      <c r="AU111" s="866"/>
      <c r="AV111" s="866"/>
      <c r="AW111" s="866"/>
      <c r="AX111" s="866"/>
      <c r="AY111" s="866"/>
      <c r="AZ111" s="866"/>
      <c r="BA111" s="866"/>
      <c r="BB111" s="866"/>
      <c r="BC111" s="866"/>
      <c r="BD111" s="866"/>
      <c r="BE111" s="866"/>
      <c r="BF111" s="866"/>
      <c r="BG111" s="866"/>
      <c r="BH111" s="866"/>
      <c r="BI111" s="866"/>
      <c r="BJ111" s="727"/>
      <c r="BK111" s="728"/>
      <c r="BL111" s="728"/>
      <c r="BM111" s="729"/>
      <c r="BN111" s="5"/>
    </row>
    <row r="112" spans="1:66" ht="22.7" customHeight="1">
      <c r="A112" s="665"/>
      <c r="B112" s="670"/>
      <c r="C112" s="671"/>
      <c r="D112" s="671"/>
      <c r="E112" s="671"/>
      <c r="F112" s="671"/>
      <c r="G112" s="671"/>
      <c r="H112" s="671"/>
      <c r="I112" s="672"/>
      <c r="J112" s="679"/>
      <c r="K112" s="680"/>
      <c r="L112" s="680"/>
      <c r="M112" s="680"/>
      <c r="N112" s="681"/>
      <c r="O112" s="840"/>
      <c r="P112" s="841"/>
      <c r="Q112" s="841"/>
      <c r="R112" s="842"/>
      <c r="S112" s="849"/>
      <c r="T112" s="850"/>
      <c r="U112" s="850"/>
      <c r="V112" s="850"/>
      <c r="W112" s="850"/>
      <c r="X112" s="850"/>
      <c r="Y112" s="851"/>
      <c r="Z112" s="858"/>
      <c r="AA112" s="859"/>
      <c r="AB112" s="859"/>
      <c r="AC112" s="859"/>
      <c r="AD112" s="859"/>
      <c r="AE112" s="859"/>
      <c r="AF112" s="860"/>
      <c r="AG112" s="744" t="s">
        <v>37</v>
      </c>
      <c r="AH112" s="745"/>
      <c r="AI112" s="745"/>
      <c r="AJ112" s="745"/>
      <c r="AK112" s="745"/>
      <c r="AL112" s="745"/>
      <c r="AM112" s="745"/>
      <c r="AN112" s="745"/>
      <c r="AO112" s="745"/>
      <c r="AP112" s="746"/>
      <c r="AQ112" s="747" t="s">
        <v>23</v>
      </c>
      <c r="AR112" s="748"/>
      <c r="AS112" s="748"/>
      <c r="AT112" s="748"/>
      <c r="AU112" s="748"/>
      <c r="AV112" s="748"/>
      <c r="AW112" s="748"/>
      <c r="AX112" s="748"/>
      <c r="AY112" s="748"/>
      <c r="AZ112" s="748"/>
      <c r="BA112" s="748"/>
      <c r="BB112" s="748"/>
      <c r="BC112" s="748"/>
      <c r="BD112" s="748"/>
      <c r="BE112" s="748"/>
      <c r="BF112" s="748"/>
      <c r="BG112" s="748"/>
      <c r="BH112" s="748"/>
      <c r="BI112" s="749"/>
      <c r="BJ112" s="736"/>
      <c r="BK112" s="737"/>
      <c r="BL112" s="737"/>
      <c r="BM112" s="738"/>
      <c r="BN112" s="5"/>
    </row>
    <row r="113" spans="1:66" ht="22.7" customHeight="1">
      <c r="A113" s="665"/>
      <c r="B113" s="670"/>
      <c r="C113" s="671"/>
      <c r="D113" s="671"/>
      <c r="E113" s="671"/>
      <c r="F113" s="671"/>
      <c r="G113" s="671"/>
      <c r="H113" s="671"/>
      <c r="I113" s="672"/>
      <c r="J113" s="679"/>
      <c r="K113" s="680"/>
      <c r="L113" s="680"/>
      <c r="M113" s="680"/>
      <c r="N113" s="681"/>
      <c r="O113" s="840"/>
      <c r="P113" s="841"/>
      <c r="Q113" s="841"/>
      <c r="R113" s="842"/>
      <c r="S113" s="849"/>
      <c r="T113" s="850"/>
      <c r="U113" s="850"/>
      <c r="V113" s="850"/>
      <c r="W113" s="850"/>
      <c r="X113" s="850"/>
      <c r="Y113" s="851"/>
      <c r="Z113" s="858"/>
      <c r="AA113" s="859"/>
      <c r="AB113" s="859"/>
      <c r="AC113" s="859"/>
      <c r="AD113" s="859"/>
      <c r="AE113" s="859"/>
      <c r="AF113" s="860"/>
      <c r="AG113" s="744" t="s">
        <v>38</v>
      </c>
      <c r="AH113" s="745"/>
      <c r="AI113" s="745"/>
      <c r="AJ113" s="745"/>
      <c r="AK113" s="745"/>
      <c r="AL113" s="745"/>
      <c r="AM113" s="745"/>
      <c r="AN113" s="745"/>
      <c r="AO113" s="745"/>
      <c r="AP113" s="746"/>
      <c r="AQ113" s="747" t="s">
        <v>23</v>
      </c>
      <c r="AR113" s="748"/>
      <c r="AS113" s="748"/>
      <c r="AT113" s="748"/>
      <c r="AU113" s="748"/>
      <c r="AV113" s="748"/>
      <c r="AW113" s="748"/>
      <c r="AX113" s="748"/>
      <c r="AY113" s="748"/>
      <c r="AZ113" s="748"/>
      <c r="BA113" s="748"/>
      <c r="BB113" s="748"/>
      <c r="BC113" s="748"/>
      <c r="BD113" s="748"/>
      <c r="BE113" s="748"/>
      <c r="BF113" s="748"/>
      <c r="BG113" s="748"/>
      <c r="BH113" s="748"/>
      <c r="BI113" s="749"/>
      <c r="BJ113" s="736"/>
      <c r="BK113" s="737"/>
      <c r="BL113" s="737"/>
      <c r="BM113" s="738"/>
      <c r="BN113" s="5"/>
    </row>
    <row r="114" spans="1:66" ht="22.7" customHeight="1">
      <c r="A114" s="665"/>
      <c r="B114" s="670"/>
      <c r="C114" s="671"/>
      <c r="D114" s="671"/>
      <c r="E114" s="671"/>
      <c r="F114" s="671"/>
      <c r="G114" s="671"/>
      <c r="H114" s="671"/>
      <c r="I114" s="672"/>
      <c r="J114" s="679"/>
      <c r="K114" s="680"/>
      <c r="L114" s="680"/>
      <c r="M114" s="680"/>
      <c r="N114" s="681"/>
      <c r="O114" s="840"/>
      <c r="P114" s="841"/>
      <c r="Q114" s="841"/>
      <c r="R114" s="842"/>
      <c r="S114" s="849"/>
      <c r="T114" s="850"/>
      <c r="U114" s="850"/>
      <c r="V114" s="850"/>
      <c r="W114" s="850"/>
      <c r="X114" s="850"/>
      <c r="Y114" s="851"/>
      <c r="Z114" s="858"/>
      <c r="AA114" s="859"/>
      <c r="AB114" s="859"/>
      <c r="AC114" s="859"/>
      <c r="AD114" s="859"/>
      <c r="AE114" s="859"/>
      <c r="AF114" s="860"/>
      <c r="AG114" s="744" t="s">
        <v>303</v>
      </c>
      <c r="AH114" s="745"/>
      <c r="AI114" s="745"/>
      <c r="AJ114" s="745"/>
      <c r="AK114" s="745"/>
      <c r="AL114" s="745"/>
      <c r="AM114" s="745"/>
      <c r="AN114" s="745"/>
      <c r="AO114" s="745"/>
      <c r="AP114" s="746"/>
      <c r="AQ114" s="747" t="s">
        <v>23</v>
      </c>
      <c r="AR114" s="748"/>
      <c r="AS114" s="748"/>
      <c r="AT114" s="748"/>
      <c r="AU114" s="748"/>
      <c r="AV114" s="748"/>
      <c r="AW114" s="748"/>
      <c r="AX114" s="748"/>
      <c r="AY114" s="748"/>
      <c r="AZ114" s="748"/>
      <c r="BA114" s="748"/>
      <c r="BB114" s="748"/>
      <c r="BC114" s="748"/>
      <c r="BD114" s="748"/>
      <c r="BE114" s="748"/>
      <c r="BF114" s="748"/>
      <c r="BG114" s="748"/>
      <c r="BH114" s="748"/>
      <c r="BI114" s="749"/>
      <c r="BJ114" s="736"/>
      <c r="BK114" s="737"/>
      <c r="BL114" s="737"/>
      <c r="BM114" s="738"/>
      <c r="BN114" s="5"/>
    </row>
    <row r="115" spans="1:66" ht="63" customHeight="1">
      <c r="A115" s="665"/>
      <c r="B115" s="670"/>
      <c r="C115" s="671"/>
      <c r="D115" s="671"/>
      <c r="E115" s="671"/>
      <c r="F115" s="671"/>
      <c r="G115" s="671"/>
      <c r="H115" s="671"/>
      <c r="I115" s="672"/>
      <c r="J115" s="679"/>
      <c r="K115" s="680"/>
      <c r="L115" s="680"/>
      <c r="M115" s="680"/>
      <c r="N115" s="681"/>
      <c r="O115" s="840"/>
      <c r="P115" s="841"/>
      <c r="Q115" s="841"/>
      <c r="R115" s="842"/>
      <c r="S115" s="849"/>
      <c r="T115" s="850"/>
      <c r="U115" s="850"/>
      <c r="V115" s="850"/>
      <c r="W115" s="850"/>
      <c r="X115" s="850"/>
      <c r="Y115" s="851"/>
      <c r="Z115" s="858"/>
      <c r="AA115" s="859"/>
      <c r="AB115" s="859"/>
      <c r="AC115" s="859"/>
      <c r="AD115" s="859"/>
      <c r="AE115" s="859"/>
      <c r="AF115" s="860"/>
      <c r="AG115" s="744" t="s">
        <v>329</v>
      </c>
      <c r="AH115" s="745"/>
      <c r="AI115" s="745"/>
      <c r="AJ115" s="745"/>
      <c r="AK115" s="745"/>
      <c r="AL115" s="745"/>
      <c r="AM115" s="745"/>
      <c r="AN115" s="745"/>
      <c r="AO115" s="745"/>
      <c r="AP115" s="746"/>
      <c r="AQ115" s="758" t="s">
        <v>304</v>
      </c>
      <c r="AR115" s="759"/>
      <c r="AS115" s="759"/>
      <c r="AT115" s="759"/>
      <c r="AU115" s="759"/>
      <c r="AV115" s="759"/>
      <c r="AW115" s="759"/>
      <c r="AX115" s="759"/>
      <c r="AY115" s="759"/>
      <c r="AZ115" s="759"/>
      <c r="BA115" s="759"/>
      <c r="BB115" s="759"/>
      <c r="BC115" s="759"/>
      <c r="BD115" s="759"/>
      <c r="BE115" s="759"/>
      <c r="BF115" s="759"/>
      <c r="BG115" s="759"/>
      <c r="BH115" s="759"/>
      <c r="BI115" s="760"/>
      <c r="BJ115" s="736"/>
      <c r="BK115" s="737"/>
      <c r="BL115" s="737"/>
      <c r="BM115" s="738"/>
      <c r="BN115" s="5"/>
    </row>
    <row r="116" spans="1:66" ht="21.75" customHeight="1">
      <c r="A116" s="665"/>
      <c r="B116" s="670"/>
      <c r="C116" s="671"/>
      <c r="D116" s="671"/>
      <c r="E116" s="671"/>
      <c r="F116" s="671"/>
      <c r="G116" s="671"/>
      <c r="H116" s="671"/>
      <c r="I116" s="672"/>
      <c r="J116" s="679"/>
      <c r="K116" s="680"/>
      <c r="L116" s="680"/>
      <c r="M116" s="680"/>
      <c r="N116" s="681"/>
      <c r="O116" s="840"/>
      <c r="P116" s="841"/>
      <c r="Q116" s="841"/>
      <c r="R116" s="842"/>
      <c r="S116" s="849"/>
      <c r="T116" s="850"/>
      <c r="U116" s="850"/>
      <c r="V116" s="850"/>
      <c r="W116" s="850"/>
      <c r="X116" s="850"/>
      <c r="Y116" s="851"/>
      <c r="Z116" s="858"/>
      <c r="AA116" s="859"/>
      <c r="AB116" s="859"/>
      <c r="AC116" s="859"/>
      <c r="AD116" s="859"/>
      <c r="AE116" s="859"/>
      <c r="AF116" s="860"/>
      <c r="AG116" s="730" t="s">
        <v>40</v>
      </c>
      <c r="AH116" s="731"/>
      <c r="AI116" s="731"/>
      <c r="AJ116" s="731"/>
      <c r="AK116" s="731"/>
      <c r="AL116" s="731"/>
      <c r="AM116" s="731"/>
      <c r="AN116" s="731"/>
      <c r="AO116" s="731"/>
      <c r="AP116" s="732"/>
      <c r="AQ116" s="733" t="s">
        <v>41</v>
      </c>
      <c r="AR116" s="734"/>
      <c r="AS116" s="734"/>
      <c r="AT116" s="734"/>
      <c r="AU116" s="734"/>
      <c r="AV116" s="734"/>
      <c r="AW116" s="734"/>
      <c r="AX116" s="734"/>
      <c r="AY116" s="734"/>
      <c r="AZ116" s="734"/>
      <c r="BA116" s="734"/>
      <c r="BB116" s="734"/>
      <c r="BC116" s="734"/>
      <c r="BD116" s="734"/>
      <c r="BE116" s="734"/>
      <c r="BF116" s="734"/>
      <c r="BG116" s="734"/>
      <c r="BH116" s="734"/>
      <c r="BI116" s="735"/>
      <c r="BJ116" s="736"/>
      <c r="BK116" s="737"/>
      <c r="BL116" s="737"/>
      <c r="BM116" s="738"/>
      <c r="BN116" s="5"/>
    </row>
    <row r="117" spans="1:66" ht="21.75" customHeight="1">
      <c r="A117" s="665"/>
      <c r="B117" s="673"/>
      <c r="C117" s="674"/>
      <c r="D117" s="674"/>
      <c r="E117" s="674"/>
      <c r="F117" s="674"/>
      <c r="G117" s="674"/>
      <c r="H117" s="674"/>
      <c r="I117" s="675"/>
      <c r="J117" s="834"/>
      <c r="K117" s="835"/>
      <c r="L117" s="835"/>
      <c r="M117" s="835"/>
      <c r="N117" s="836"/>
      <c r="O117" s="843"/>
      <c r="P117" s="844"/>
      <c r="Q117" s="844"/>
      <c r="R117" s="845"/>
      <c r="S117" s="852"/>
      <c r="T117" s="853"/>
      <c r="U117" s="853"/>
      <c r="V117" s="853"/>
      <c r="W117" s="853"/>
      <c r="X117" s="853"/>
      <c r="Y117" s="854"/>
      <c r="Z117" s="861"/>
      <c r="AA117" s="862"/>
      <c r="AB117" s="862"/>
      <c r="AC117" s="862"/>
      <c r="AD117" s="862"/>
      <c r="AE117" s="862"/>
      <c r="AF117" s="863"/>
      <c r="AG117" s="730" t="s">
        <v>44</v>
      </c>
      <c r="AH117" s="731"/>
      <c r="AI117" s="731"/>
      <c r="AJ117" s="731"/>
      <c r="AK117" s="731"/>
      <c r="AL117" s="731"/>
      <c r="AM117" s="731"/>
      <c r="AN117" s="731"/>
      <c r="AO117" s="731"/>
      <c r="AP117" s="732"/>
      <c r="AQ117" s="733" t="s">
        <v>45</v>
      </c>
      <c r="AR117" s="734"/>
      <c r="AS117" s="734"/>
      <c r="AT117" s="734"/>
      <c r="AU117" s="734"/>
      <c r="AV117" s="734"/>
      <c r="AW117" s="734"/>
      <c r="AX117" s="734"/>
      <c r="AY117" s="734"/>
      <c r="AZ117" s="734"/>
      <c r="BA117" s="734"/>
      <c r="BB117" s="734"/>
      <c r="BC117" s="734"/>
      <c r="BD117" s="734"/>
      <c r="BE117" s="734"/>
      <c r="BF117" s="734"/>
      <c r="BG117" s="734"/>
      <c r="BH117" s="734"/>
      <c r="BI117" s="735"/>
      <c r="BJ117" s="736"/>
      <c r="BK117" s="737"/>
      <c r="BL117" s="737"/>
      <c r="BM117" s="738"/>
      <c r="BN117" s="5"/>
    </row>
    <row r="118" spans="1:66" ht="21.95" customHeight="1">
      <c r="A118" s="665"/>
      <c r="B118" s="867" t="s">
        <v>347</v>
      </c>
      <c r="C118" s="868"/>
      <c r="D118" s="868"/>
      <c r="E118" s="868"/>
      <c r="F118" s="868"/>
      <c r="G118" s="868"/>
      <c r="H118" s="868"/>
      <c r="I118" s="869"/>
      <c r="J118" s="870"/>
      <c r="K118" s="871"/>
      <c r="L118" s="871"/>
      <c r="M118" s="871"/>
      <c r="N118" s="872"/>
      <c r="O118" s="855"/>
      <c r="P118" s="856"/>
      <c r="Q118" s="856"/>
      <c r="R118" s="857"/>
      <c r="S118" s="846"/>
      <c r="T118" s="847"/>
      <c r="U118" s="847"/>
      <c r="V118" s="847"/>
      <c r="W118" s="847"/>
      <c r="X118" s="847"/>
      <c r="Y118" s="848"/>
      <c r="Z118" s="855"/>
      <c r="AA118" s="856"/>
      <c r="AB118" s="856"/>
      <c r="AC118" s="856"/>
      <c r="AD118" s="856"/>
      <c r="AE118" s="856"/>
      <c r="AF118" s="857"/>
      <c r="AG118" s="864" t="s">
        <v>48</v>
      </c>
      <c r="AH118" s="731"/>
      <c r="AI118" s="731"/>
      <c r="AJ118" s="731"/>
      <c r="AK118" s="731"/>
      <c r="AL118" s="731"/>
      <c r="AM118" s="731"/>
      <c r="AN118" s="731"/>
      <c r="AO118" s="731"/>
      <c r="AP118" s="732"/>
      <c r="AQ118" s="733" t="s">
        <v>23</v>
      </c>
      <c r="AR118" s="734"/>
      <c r="AS118" s="734"/>
      <c r="AT118" s="734"/>
      <c r="AU118" s="734"/>
      <c r="AV118" s="734"/>
      <c r="AW118" s="734"/>
      <c r="AX118" s="734"/>
      <c r="AY118" s="734"/>
      <c r="AZ118" s="734"/>
      <c r="BA118" s="734"/>
      <c r="BB118" s="734"/>
      <c r="BC118" s="734"/>
      <c r="BD118" s="734"/>
      <c r="BE118" s="734"/>
      <c r="BF118" s="734"/>
      <c r="BG118" s="734"/>
      <c r="BH118" s="734"/>
      <c r="BI118" s="735"/>
      <c r="BJ118" s="736"/>
      <c r="BK118" s="737"/>
      <c r="BL118" s="737"/>
      <c r="BM118" s="738"/>
      <c r="BN118" s="5"/>
    </row>
    <row r="119" spans="1:66" ht="22.7" customHeight="1">
      <c r="A119" s="665"/>
      <c r="B119" s="688"/>
      <c r="C119" s="689"/>
      <c r="D119" s="689"/>
      <c r="E119" s="689"/>
      <c r="F119" s="689"/>
      <c r="G119" s="689"/>
      <c r="H119" s="689"/>
      <c r="I119" s="690"/>
      <c r="J119" s="873"/>
      <c r="K119" s="874"/>
      <c r="L119" s="874"/>
      <c r="M119" s="874"/>
      <c r="N119" s="875"/>
      <c r="O119" s="858"/>
      <c r="P119" s="859"/>
      <c r="Q119" s="859"/>
      <c r="R119" s="860"/>
      <c r="S119" s="849"/>
      <c r="T119" s="850"/>
      <c r="U119" s="850"/>
      <c r="V119" s="850"/>
      <c r="W119" s="850"/>
      <c r="X119" s="850"/>
      <c r="Y119" s="851"/>
      <c r="Z119" s="858"/>
      <c r="AA119" s="859"/>
      <c r="AB119" s="859"/>
      <c r="AC119" s="859"/>
      <c r="AD119" s="859"/>
      <c r="AE119" s="859"/>
      <c r="AF119" s="860"/>
      <c r="AG119" s="721" t="s">
        <v>46</v>
      </c>
      <c r="AH119" s="722"/>
      <c r="AI119" s="722"/>
      <c r="AJ119" s="722"/>
      <c r="AK119" s="722"/>
      <c r="AL119" s="722"/>
      <c r="AM119" s="722"/>
      <c r="AN119" s="722"/>
      <c r="AO119" s="722"/>
      <c r="AP119" s="723"/>
      <c r="AQ119" s="724" t="s">
        <v>23</v>
      </c>
      <c r="AR119" s="725"/>
      <c r="AS119" s="725"/>
      <c r="AT119" s="725"/>
      <c r="AU119" s="725"/>
      <c r="AV119" s="725"/>
      <c r="AW119" s="725"/>
      <c r="AX119" s="725"/>
      <c r="AY119" s="725"/>
      <c r="AZ119" s="725"/>
      <c r="BA119" s="725"/>
      <c r="BB119" s="725"/>
      <c r="BC119" s="725"/>
      <c r="BD119" s="725"/>
      <c r="BE119" s="725"/>
      <c r="BF119" s="725"/>
      <c r="BG119" s="725"/>
      <c r="BH119" s="725"/>
      <c r="BI119" s="726"/>
      <c r="BJ119" s="727"/>
      <c r="BK119" s="728"/>
      <c r="BL119" s="728"/>
      <c r="BM119" s="729"/>
      <c r="BN119" s="5"/>
    </row>
    <row r="120" spans="1:66" ht="21.75" customHeight="1">
      <c r="A120" s="665"/>
      <c r="B120" s="688"/>
      <c r="C120" s="689"/>
      <c r="D120" s="689"/>
      <c r="E120" s="689"/>
      <c r="F120" s="689"/>
      <c r="G120" s="689"/>
      <c r="H120" s="689"/>
      <c r="I120" s="690"/>
      <c r="J120" s="873"/>
      <c r="K120" s="874"/>
      <c r="L120" s="874"/>
      <c r="M120" s="874"/>
      <c r="N120" s="875"/>
      <c r="O120" s="858"/>
      <c r="P120" s="859"/>
      <c r="Q120" s="859"/>
      <c r="R120" s="860"/>
      <c r="S120" s="849"/>
      <c r="T120" s="850"/>
      <c r="U120" s="850"/>
      <c r="V120" s="850"/>
      <c r="W120" s="850"/>
      <c r="X120" s="850"/>
      <c r="Y120" s="851"/>
      <c r="Z120" s="858"/>
      <c r="AA120" s="859"/>
      <c r="AB120" s="859"/>
      <c r="AC120" s="859"/>
      <c r="AD120" s="859"/>
      <c r="AE120" s="859"/>
      <c r="AF120" s="860"/>
      <c r="AG120" s="744" t="s">
        <v>340</v>
      </c>
      <c r="AH120" s="745"/>
      <c r="AI120" s="745"/>
      <c r="AJ120" s="745"/>
      <c r="AK120" s="745"/>
      <c r="AL120" s="745"/>
      <c r="AM120" s="745"/>
      <c r="AN120" s="745"/>
      <c r="AO120" s="745"/>
      <c r="AP120" s="746"/>
      <c r="AQ120" s="747" t="s">
        <v>311</v>
      </c>
      <c r="AR120" s="748"/>
      <c r="AS120" s="748"/>
      <c r="AT120" s="748"/>
      <c r="AU120" s="748"/>
      <c r="AV120" s="748"/>
      <c r="AW120" s="748"/>
      <c r="AX120" s="748"/>
      <c r="AY120" s="748"/>
      <c r="AZ120" s="748"/>
      <c r="BA120" s="748"/>
      <c r="BB120" s="748"/>
      <c r="BC120" s="748"/>
      <c r="BD120" s="748"/>
      <c r="BE120" s="748"/>
      <c r="BF120" s="748"/>
      <c r="BG120" s="748"/>
      <c r="BH120" s="748"/>
      <c r="BI120" s="749"/>
      <c r="BJ120" s="736"/>
      <c r="BK120" s="737"/>
      <c r="BL120" s="737"/>
      <c r="BM120" s="738"/>
      <c r="BN120" s="5"/>
    </row>
    <row r="121" spans="1:66" ht="21.95" customHeight="1">
      <c r="A121" s="665"/>
      <c r="B121" s="688"/>
      <c r="C121" s="689"/>
      <c r="D121" s="689"/>
      <c r="E121" s="689"/>
      <c r="F121" s="689"/>
      <c r="G121" s="689"/>
      <c r="H121" s="689"/>
      <c r="I121" s="690"/>
      <c r="J121" s="873"/>
      <c r="K121" s="874"/>
      <c r="L121" s="874"/>
      <c r="M121" s="874"/>
      <c r="N121" s="875"/>
      <c r="O121" s="858"/>
      <c r="P121" s="859"/>
      <c r="Q121" s="859"/>
      <c r="R121" s="860"/>
      <c r="S121" s="849"/>
      <c r="T121" s="850"/>
      <c r="U121" s="850"/>
      <c r="V121" s="850"/>
      <c r="W121" s="850"/>
      <c r="X121" s="850"/>
      <c r="Y121" s="851"/>
      <c r="Z121" s="858"/>
      <c r="AA121" s="859"/>
      <c r="AB121" s="859"/>
      <c r="AC121" s="859"/>
      <c r="AD121" s="859"/>
      <c r="AE121" s="859"/>
      <c r="AF121" s="860"/>
      <c r="AG121" s="744" t="s">
        <v>312</v>
      </c>
      <c r="AH121" s="745"/>
      <c r="AI121" s="745"/>
      <c r="AJ121" s="745"/>
      <c r="AK121" s="745"/>
      <c r="AL121" s="745"/>
      <c r="AM121" s="745"/>
      <c r="AN121" s="745"/>
      <c r="AO121" s="745"/>
      <c r="AP121" s="746"/>
      <c r="AQ121" s="747" t="s">
        <v>311</v>
      </c>
      <c r="AR121" s="748"/>
      <c r="AS121" s="748"/>
      <c r="AT121" s="748"/>
      <c r="AU121" s="748"/>
      <c r="AV121" s="748"/>
      <c r="AW121" s="748"/>
      <c r="AX121" s="748"/>
      <c r="AY121" s="748"/>
      <c r="AZ121" s="748"/>
      <c r="BA121" s="748"/>
      <c r="BB121" s="748"/>
      <c r="BC121" s="748"/>
      <c r="BD121" s="748"/>
      <c r="BE121" s="748"/>
      <c r="BF121" s="748"/>
      <c r="BG121" s="748"/>
      <c r="BH121" s="748"/>
      <c r="BI121" s="749"/>
      <c r="BJ121" s="750"/>
      <c r="BK121" s="750"/>
      <c r="BL121" s="750"/>
      <c r="BM121" s="751"/>
      <c r="BN121" s="5"/>
    </row>
    <row r="122" spans="1:66" ht="21.95" customHeight="1">
      <c r="A122" s="665"/>
      <c r="B122" s="688"/>
      <c r="C122" s="689"/>
      <c r="D122" s="689"/>
      <c r="E122" s="689"/>
      <c r="F122" s="689"/>
      <c r="G122" s="689"/>
      <c r="H122" s="689"/>
      <c r="I122" s="690"/>
      <c r="J122" s="873"/>
      <c r="K122" s="874"/>
      <c r="L122" s="874"/>
      <c r="M122" s="874"/>
      <c r="N122" s="875"/>
      <c r="O122" s="858"/>
      <c r="P122" s="859"/>
      <c r="Q122" s="859"/>
      <c r="R122" s="860"/>
      <c r="S122" s="849"/>
      <c r="T122" s="850"/>
      <c r="U122" s="850"/>
      <c r="V122" s="850"/>
      <c r="W122" s="850"/>
      <c r="X122" s="850"/>
      <c r="Y122" s="851"/>
      <c r="Z122" s="858"/>
      <c r="AA122" s="859"/>
      <c r="AB122" s="859"/>
      <c r="AC122" s="859"/>
      <c r="AD122" s="859"/>
      <c r="AE122" s="859"/>
      <c r="AF122" s="860"/>
      <c r="AG122" s="744" t="s">
        <v>313</v>
      </c>
      <c r="AH122" s="745"/>
      <c r="AI122" s="745"/>
      <c r="AJ122" s="745"/>
      <c r="AK122" s="745"/>
      <c r="AL122" s="745"/>
      <c r="AM122" s="745"/>
      <c r="AN122" s="745"/>
      <c r="AO122" s="745"/>
      <c r="AP122" s="746"/>
      <c r="AQ122" s="747" t="s">
        <v>23</v>
      </c>
      <c r="AR122" s="748"/>
      <c r="AS122" s="748"/>
      <c r="AT122" s="748"/>
      <c r="AU122" s="748"/>
      <c r="AV122" s="748"/>
      <c r="AW122" s="748"/>
      <c r="AX122" s="748"/>
      <c r="AY122" s="748"/>
      <c r="AZ122" s="748"/>
      <c r="BA122" s="748"/>
      <c r="BB122" s="748"/>
      <c r="BC122" s="748"/>
      <c r="BD122" s="748"/>
      <c r="BE122" s="748"/>
      <c r="BF122" s="748"/>
      <c r="BG122" s="748"/>
      <c r="BH122" s="748"/>
      <c r="BI122" s="749"/>
      <c r="BJ122" s="750"/>
      <c r="BK122" s="750"/>
      <c r="BL122" s="750"/>
      <c r="BM122" s="751"/>
      <c r="BN122" s="5"/>
    </row>
    <row r="123" spans="1:66" ht="21.95" customHeight="1">
      <c r="A123" s="665"/>
      <c r="B123" s="688"/>
      <c r="C123" s="689"/>
      <c r="D123" s="689"/>
      <c r="E123" s="689"/>
      <c r="F123" s="689"/>
      <c r="G123" s="689"/>
      <c r="H123" s="689"/>
      <c r="I123" s="690"/>
      <c r="J123" s="873"/>
      <c r="K123" s="874"/>
      <c r="L123" s="874"/>
      <c r="M123" s="874"/>
      <c r="N123" s="875"/>
      <c r="O123" s="858"/>
      <c r="P123" s="859"/>
      <c r="Q123" s="859"/>
      <c r="R123" s="860"/>
      <c r="S123" s="849"/>
      <c r="T123" s="850"/>
      <c r="U123" s="850"/>
      <c r="V123" s="850"/>
      <c r="W123" s="850"/>
      <c r="X123" s="850"/>
      <c r="Y123" s="851"/>
      <c r="Z123" s="858"/>
      <c r="AA123" s="859"/>
      <c r="AB123" s="859"/>
      <c r="AC123" s="859"/>
      <c r="AD123" s="859"/>
      <c r="AE123" s="859"/>
      <c r="AF123" s="860"/>
      <c r="AG123" s="744" t="s">
        <v>345</v>
      </c>
      <c r="AH123" s="745"/>
      <c r="AI123" s="745"/>
      <c r="AJ123" s="745"/>
      <c r="AK123" s="745"/>
      <c r="AL123" s="745"/>
      <c r="AM123" s="745"/>
      <c r="AN123" s="745"/>
      <c r="AO123" s="745"/>
      <c r="AP123" s="746"/>
      <c r="AQ123" s="747" t="s">
        <v>23</v>
      </c>
      <c r="AR123" s="748"/>
      <c r="AS123" s="748"/>
      <c r="AT123" s="748"/>
      <c r="AU123" s="748"/>
      <c r="AV123" s="748"/>
      <c r="AW123" s="748"/>
      <c r="AX123" s="748"/>
      <c r="AY123" s="748"/>
      <c r="AZ123" s="748"/>
      <c r="BA123" s="748"/>
      <c r="BB123" s="748"/>
      <c r="BC123" s="748"/>
      <c r="BD123" s="748"/>
      <c r="BE123" s="748"/>
      <c r="BF123" s="748"/>
      <c r="BG123" s="748"/>
      <c r="BH123" s="748"/>
      <c r="BI123" s="749"/>
      <c r="BJ123" s="736"/>
      <c r="BK123" s="737"/>
      <c r="BL123" s="737"/>
      <c r="BM123" s="738"/>
      <c r="BN123" s="5"/>
    </row>
    <row r="124" spans="1:66" ht="21.95" customHeight="1">
      <c r="A124" s="665"/>
      <c r="B124" s="688"/>
      <c r="C124" s="689"/>
      <c r="D124" s="689"/>
      <c r="E124" s="689"/>
      <c r="F124" s="689"/>
      <c r="G124" s="689"/>
      <c r="H124" s="689"/>
      <c r="I124" s="690"/>
      <c r="J124" s="873"/>
      <c r="K124" s="874"/>
      <c r="L124" s="874"/>
      <c r="M124" s="874"/>
      <c r="N124" s="875"/>
      <c r="O124" s="858"/>
      <c r="P124" s="859"/>
      <c r="Q124" s="859"/>
      <c r="R124" s="860"/>
      <c r="S124" s="849"/>
      <c r="T124" s="850"/>
      <c r="U124" s="850"/>
      <c r="V124" s="850"/>
      <c r="W124" s="850"/>
      <c r="X124" s="850"/>
      <c r="Y124" s="851"/>
      <c r="Z124" s="858"/>
      <c r="AA124" s="859"/>
      <c r="AB124" s="859"/>
      <c r="AC124" s="859"/>
      <c r="AD124" s="859"/>
      <c r="AE124" s="859"/>
      <c r="AF124" s="860"/>
      <c r="AG124" s="744" t="s">
        <v>341</v>
      </c>
      <c r="AH124" s="745"/>
      <c r="AI124" s="745"/>
      <c r="AJ124" s="745"/>
      <c r="AK124" s="745"/>
      <c r="AL124" s="745"/>
      <c r="AM124" s="745"/>
      <c r="AN124" s="745"/>
      <c r="AO124" s="745"/>
      <c r="AP124" s="746"/>
      <c r="AQ124" s="747" t="s">
        <v>23</v>
      </c>
      <c r="AR124" s="748"/>
      <c r="AS124" s="748"/>
      <c r="AT124" s="748"/>
      <c r="AU124" s="748"/>
      <c r="AV124" s="748"/>
      <c r="AW124" s="748"/>
      <c r="AX124" s="748"/>
      <c r="AY124" s="748"/>
      <c r="AZ124" s="748"/>
      <c r="BA124" s="748"/>
      <c r="BB124" s="748"/>
      <c r="BC124" s="748"/>
      <c r="BD124" s="748"/>
      <c r="BE124" s="748"/>
      <c r="BF124" s="748"/>
      <c r="BG124" s="748"/>
      <c r="BH124" s="748"/>
      <c r="BI124" s="749"/>
      <c r="BJ124" s="736"/>
      <c r="BK124" s="737"/>
      <c r="BL124" s="737"/>
      <c r="BM124" s="738"/>
      <c r="BN124" s="5"/>
    </row>
    <row r="125" spans="1:66" ht="22.7" customHeight="1">
      <c r="A125" s="665"/>
      <c r="B125" s="688"/>
      <c r="C125" s="689"/>
      <c r="D125" s="689"/>
      <c r="E125" s="689"/>
      <c r="F125" s="689"/>
      <c r="G125" s="689"/>
      <c r="H125" s="689"/>
      <c r="I125" s="690"/>
      <c r="J125" s="873"/>
      <c r="K125" s="874"/>
      <c r="L125" s="874"/>
      <c r="M125" s="874"/>
      <c r="N125" s="875"/>
      <c r="O125" s="858"/>
      <c r="P125" s="859"/>
      <c r="Q125" s="859"/>
      <c r="R125" s="860"/>
      <c r="S125" s="849"/>
      <c r="T125" s="850"/>
      <c r="U125" s="850"/>
      <c r="V125" s="850"/>
      <c r="W125" s="850"/>
      <c r="X125" s="850"/>
      <c r="Y125" s="851"/>
      <c r="Z125" s="858"/>
      <c r="AA125" s="859"/>
      <c r="AB125" s="859"/>
      <c r="AC125" s="859"/>
      <c r="AD125" s="859"/>
      <c r="AE125" s="859"/>
      <c r="AF125" s="860"/>
      <c r="AG125" s="825" t="s">
        <v>348</v>
      </c>
      <c r="AH125" s="826"/>
      <c r="AI125" s="826"/>
      <c r="AJ125" s="826"/>
      <c r="AK125" s="826"/>
      <c r="AL125" s="826"/>
      <c r="AM125" s="826"/>
      <c r="AN125" s="826"/>
      <c r="AO125" s="826"/>
      <c r="AP125" s="827"/>
      <c r="AQ125" s="747" t="s">
        <v>23</v>
      </c>
      <c r="AR125" s="748"/>
      <c r="AS125" s="748"/>
      <c r="AT125" s="748"/>
      <c r="AU125" s="748"/>
      <c r="AV125" s="748"/>
      <c r="AW125" s="748"/>
      <c r="AX125" s="748"/>
      <c r="AY125" s="748"/>
      <c r="AZ125" s="748"/>
      <c r="BA125" s="748"/>
      <c r="BB125" s="748"/>
      <c r="BC125" s="748"/>
      <c r="BD125" s="748"/>
      <c r="BE125" s="748"/>
      <c r="BF125" s="748"/>
      <c r="BG125" s="748"/>
      <c r="BH125" s="748"/>
      <c r="BI125" s="749"/>
      <c r="BJ125" s="810"/>
      <c r="BK125" s="811"/>
      <c r="BL125" s="811"/>
      <c r="BM125" s="812"/>
      <c r="BN125" s="5"/>
    </row>
    <row r="126" spans="1:66" ht="22.7" customHeight="1">
      <c r="A126" s="665"/>
      <c r="B126" s="688"/>
      <c r="C126" s="689"/>
      <c r="D126" s="689"/>
      <c r="E126" s="689"/>
      <c r="F126" s="689"/>
      <c r="G126" s="689"/>
      <c r="H126" s="689"/>
      <c r="I126" s="690"/>
      <c r="J126" s="873"/>
      <c r="K126" s="874"/>
      <c r="L126" s="874"/>
      <c r="M126" s="874"/>
      <c r="N126" s="875"/>
      <c r="O126" s="858"/>
      <c r="P126" s="859"/>
      <c r="Q126" s="859"/>
      <c r="R126" s="860"/>
      <c r="S126" s="849"/>
      <c r="T126" s="850"/>
      <c r="U126" s="850"/>
      <c r="V126" s="850"/>
      <c r="W126" s="850"/>
      <c r="X126" s="850"/>
      <c r="Y126" s="851"/>
      <c r="Z126" s="858"/>
      <c r="AA126" s="859"/>
      <c r="AB126" s="859"/>
      <c r="AC126" s="859"/>
      <c r="AD126" s="859"/>
      <c r="AE126" s="859"/>
      <c r="AF126" s="860"/>
      <c r="AG126" s="744" t="s">
        <v>33</v>
      </c>
      <c r="AH126" s="745"/>
      <c r="AI126" s="745"/>
      <c r="AJ126" s="745"/>
      <c r="AK126" s="745"/>
      <c r="AL126" s="745"/>
      <c r="AM126" s="745"/>
      <c r="AN126" s="745"/>
      <c r="AO126" s="745"/>
      <c r="AP126" s="746"/>
      <c r="AQ126" s="747" t="s">
        <v>23</v>
      </c>
      <c r="AR126" s="748"/>
      <c r="AS126" s="748"/>
      <c r="AT126" s="748"/>
      <c r="AU126" s="748"/>
      <c r="AV126" s="748"/>
      <c r="AW126" s="748"/>
      <c r="AX126" s="748"/>
      <c r="AY126" s="748"/>
      <c r="AZ126" s="748"/>
      <c r="BA126" s="748"/>
      <c r="BB126" s="748"/>
      <c r="BC126" s="748"/>
      <c r="BD126" s="748"/>
      <c r="BE126" s="748"/>
      <c r="BF126" s="748"/>
      <c r="BG126" s="748"/>
      <c r="BH126" s="748"/>
      <c r="BI126" s="749"/>
      <c r="BJ126" s="736"/>
      <c r="BK126" s="737"/>
      <c r="BL126" s="737"/>
      <c r="BM126" s="738"/>
      <c r="BN126" s="5"/>
    </row>
    <row r="127" spans="1:66" ht="21.95" customHeight="1">
      <c r="A127" s="665"/>
      <c r="B127" s="688"/>
      <c r="C127" s="689"/>
      <c r="D127" s="689"/>
      <c r="E127" s="689"/>
      <c r="F127" s="689"/>
      <c r="G127" s="689"/>
      <c r="H127" s="689"/>
      <c r="I127" s="690"/>
      <c r="J127" s="873"/>
      <c r="K127" s="874"/>
      <c r="L127" s="874"/>
      <c r="M127" s="874"/>
      <c r="N127" s="875"/>
      <c r="O127" s="858"/>
      <c r="P127" s="859"/>
      <c r="Q127" s="859"/>
      <c r="R127" s="860"/>
      <c r="S127" s="849"/>
      <c r="T127" s="850"/>
      <c r="U127" s="850"/>
      <c r="V127" s="850"/>
      <c r="W127" s="850"/>
      <c r="X127" s="850"/>
      <c r="Y127" s="851"/>
      <c r="Z127" s="858"/>
      <c r="AA127" s="859"/>
      <c r="AB127" s="859"/>
      <c r="AC127" s="859"/>
      <c r="AD127" s="859"/>
      <c r="AE127" s="859"/>
      <c r="AF127" s="860"/>
      <c r="AG127" s="744" t="s">
        <v>37</v>
      </c>
      <c r="AH127" s="745"/>
      <c r="AI127" s="745"/>
      <c r="AJ127" s="745"/>
      <c r="AK127" s="745"/>
      <c r="AL127" s="745"/>
      <c r="AM127" s="745"/>
      <c r="AN127" s="745"/>
      <c r="AO127" s="745"/>
      <c r="AP127" s="746"/>
      <c r="AQ127" s="747" t="s">
        <v>23</v>
      </c>
      <c r="AR127" s="748"/>
      <c r="AS127" s="748"/>
      <c r="AT127" s="748"/>
      <c r="AU127" s="748"/>
      <c r="AV127" s="748"/>
      <c r="AW127" s="748"/>
      <c r="AX127" s="748"/>
      <c r="AY127" s="748"/>
      <c r="AZ127" s="748"/>
      <c r="BA127" s="748"/>
      <c r="BB127" s="748"/>
      <c r="BC127" s="748"/>
      <c r="BD127" s="748"/>
      <c r="BE127" s="748"/>
      <c r="BF127" s="748"/>
      <c r="BG127" s="748"/>
      <c r="BH127" s="748"/>
      <c r="BI127" s="749"/>
      <c r="BJ127" s="736"/>
      <c r="BK127" s="737"/>
      <c r="BL127" s="737"/>
      <c r="BM127" s="738"/>
      <c r="BN127" s="5"/>
    </row>
    <row r="128" spans="1:66" ht="22.7" customHeight="1">
      <c r="A128" s="665"/>
      <c r="B128" s="688"/>
      <c r="C128" s="689"/>
      <c r="D128" s="689"/>
      <c r="E128" s="689"/>
      <c r="F128" s="689"/>
      <c r="G128" s="689"/>
      <c r="H128" s="689"/>
      <c r="I128" s="690"/>
      <c r="J128" s="873"/>
      <c r="K128" s="874"/>
      <c r="L128" s="874"/>
      <c r="M128" s="874"/>
      <c r="N128" s="875"/>
      <c r="O128" s="858"/>
      <c r="P128" s="859"/>
      <c r="Q128" s="859"/>
      <c r="R128" s="860"/>
      <c r="S128" s="849"/>
      <c r="T128" s="850"/>
      <c r="U128" s="850"/>
      <c r="V128" s="850"/>
      <c r="W128" s="850"/>
      <c r="X128" s="850"/>
      <c r="Y128" s="851"/>
      <c r="Z128" s="858"/>
      <c r="AA128" s="859"/>
      <c r="AB128" s="859"/>
      <c r="AC128" s="859"/>
      <c r="AD128" s="859"/>
      <c r="AE128" s="859"/>
      <c r="AF128" s="860"/>
      <c r="AG128" s="744" t="s">
        <v>38</v>
      </c>
      <c r="AH128" s="745"/>
      <c r="AI128" s="745"/>
      <c r="AJ128" s="745"/>
      <c r="AK128" s="745"/>
      <c r="AL128" s="745"/>
      <c r="AM128" s="745"/>
      <c r="AN128" s="745"/>
      <c r="AO128" s="745"/>
      <c r="AP128" s="746"/>
      <c r="AQ128" s="747" t="s">
        <v>23</v>
      </c>
      <c r="AR128" s="748"/>
      <c r="AS128" s="748"/>
      <c r="AT128" s="748"/>
      <c r="AU128" s="748"/>
      <c r="AV128" s="748"/>
      <c r="AW128" s="748"/>
      <c r="AX128" s="748"/>
      <c r="AY128" s="748"/>
      <c r="AZ128" s="748"/>
      <c r="BA128" s="748"/>
      <c r="BB128" s="748"/>
      <c r="BC128" s="748"/>
      <c r="BD128" s="748"/>
      <c r="BE128" s="748"/>
      <c r="BF128" s="748"/>
      <c r="BG128" s="748"/>
      <c r="BH128" s="748"/>
      <c r="BI128" s="749"/>
      <c r="BJ128" s="736"/>
      <c r="BK128" s="737"/>
      <c r="BL128" s="737"/>
      <c r="BM128" s="738"/>
      <c r="BN128" s="5"/>
    </row>
    <row r="129" spans="1:256" ht="22.7" customHeight="1">
      <c r="A129" s="665"/>
      <c r="B129" s="688"/>
      <c r="C129" s="689"/>
      <c r="D129" s="689"/>
      <c r="E129" s="689"/>
      <c r="F129" s="689"/>
      <c r="G129" s="689"/>
      <c r="H129" s="689"/>
      <c r="I129" s="690"/>
      <c r="J129" s="873"/>
      <c r="K129" s="874"/>
      <c r="L129" s="874"/>
      <c r="M129" s="874"/>
      <c r="N129" s="875"/>
      <c r="O129" s="858"/>
      <c r="P129" s="859"/>
      <c r="Q129" s="859"/>
      <c r="R129" s="860"/>
      <c r="S129" s="849"/>
      <c r="T129" s="850"/>
      <c r="U129" s="850"/>
      <c r="V129" s="850"/>
      <c r="W129" s="850"/>
      <c r="X129" s="850"/>
      <c r="Y129" s="851"/>
      <c r="Z129" s="858"/>
      <c r="AA129" s="859"/>
      <c r="AB129" s="859"/>
      <c r="AC129" s="859"/>
      <c r="AD129" s="859"/>
      <c r="AE129" s="859"/>
      <c r="AF129" s="860"/>
      <c r="AG129" s="744" t="s">
        <v>303</v>
      </c>
      <c r="AH129" s="745"/>
      <c r="AI129" s="745"/>
      <c r="AJ129" s="745"/>
      <c r="AK129" s="745"/>
      <c r="AL129" s="745"/>
      <c r="AM129" s="745"/>
      <c r="AN129" s="745"/>
      <c r="AO129" s="745"/>
      <c r="AP129" s="746"/>
      <c r="AQ129" s="747" t="s">
        <v>23</v>
      </c>
      <c r="AR129" s="748"/>
      <c r="AS129" s="748"/>
      <c r="AT129" s="748"/>
      <c r="AU129" s="748"/>
      <c r="AV129" s="748"/>
      <c r="AW129" s="748"/>
      <c r="AX129" s="748"/>
      <c r="AY129" s="748"/>
      <c r="AZ129" s="748"/>
      <c r="BA129" s="748"/>
      <c r="BB129" s="748"/>
      <c r="BC129" s="748"/>
      <c r="BD129" s="748"/>
      <c r="BE129" s="748"/>
      <c r="BF129" s="748"/>
      <c r="BG129" s="748"/>
      <c r="BH129" s="748"/>
      <c r="BI129" s="749"/>
      <c r="BJ129" s="736"/>
      <c r="BK129" s="737"/>
      <c r="BL129" s="737"/>
      <c r="BM129" s="738"/>
      <c r="BN129" s="5"/>
    </row>
    <row r="130" spans="1:256" ht="63" customHeight="1">
      <c r="A130" s="665"/>
      <c r="B130" s="688"/>
      <c r="C130" s="689"/>
      <c r="D130" s="689"/>
      <c r="E130" s="689"/>
      <c r="F130" s="689"/>
      <c r="G130" s="689"/>
      <c r="H130" s="689"/>
      <c r="I130" s="690"/>
      <c r="J130" s="873"/>
      <c r="K130" s="874"/>
      <c r="L130" s="874"/>
      <c r="M130" s="874"/>
      <c r="N130" s="875"/>
      <c r="O130" s="858"/>
      <c r="P130" s="859"/>
      <c r="Q130" s="859"/>
      <c r="R130" s="860"/>
      <c r="S130" s="849"/>
      <c r="T130" s="850"/>
      <c r="U130" s="850"/>
      <c r="V130" s="850"/>
      <c r="W130" s="850"/>
      <c r="X130" s="850"/>
      <c r="Y130" s="851"/>
      <c r="Z130" s="858"/>
      <c r="AA130" s="859"/>
      <c r="AB130" s="859"/>
      <c r="AC130" s="859"/>
      <c r="AD130" s="859"/>
      <c r="AE130" s="859"/>
      <c r="AF130" s="860"/>
      <c r="AG130" s="744" t="s">
        <v>329</v>
      </c>
      <c r="AH130" s="745"/>
      <c r="AI130" s="745"/>
      <c r="AJ130" s="745"/>
      <c r="AK130" s="745"/>
      <c r="AL130" s="745"/>
      <c r="AM130" s="745"/>
      <c r="AN130" s="745"/>
      <c r="AO130" s="745"/>
      <c r="AP130" s="746"/>
      <c r="AQ130" s="758" t="s">
        <v>304</v>
      </c>
      <c r="AR130" s="759"/>
      <c r="AS130" s="759"/>
      <c r="AT130" s="759"/>
      <c r="AU130" s="759"/>
      <c r="AV130" s="759"/>
      <c r="AW130" s="759"/>
      <c r="AX130" s="759"/>
      <c r="AY130" s="759"/>
      <c r="AZ130" s="759"/>
      <c r="BA130" s="759"/>
      <c r="BB130" s="759"/>
      <c r="BC130" s="759"/>
      <c r="BD130" s="759"/>
      <c r="BE130" s="759"/>
      <c r="BF130" s="759"/>
      <c r="BG130" s="759"/>
      <c r="BH130" s="759"/>
      <c r="BI130" s="760"/>
      <c r="BJ130" s="736"/>
      <c r="BK130" s="737"/>
      <c r="BL130" s="737"/>
      <c r="BM130" s="738"/>
      <c r="BN130" s="5"/>
    </row>
    <row r="131" spans="1:256" ht="21.95" customHeight="1">
      <c r="A131" s="665"/>
      <c r="B131" s="688"/>
      <c r="C131" s="689"/>
      <c r="D131" s="689"/>
      <c r="E131" s="689"/>
      <c r="F131" s="689"/>
      <c r="G131" s="689"/>
      <c r="H131" s="689"/>
      <c r="I131" s="690"/>
      <c r="J131" s="873"/>
      <c r="K131" s="874"/>
      <c r="L131" s="874"/>
      <c r="M131" s="874"/>
      <c r="N131" s="875"/>
      <c r="O131" s="858"/>
      <c r="P131" s="859"/>
      <c r="Q131" s="859"/>
      <c r="R131" s="860"/>
      <c r="S131" s="849"/>
      <c r="T131" s="850"/>
      <c r="U131" s="850"/>
      <c r="V131" s="850"/>
      <c r="W131" s="850"/>
      <c r="X131" s="850"/>
      <c r="Y131" s="851"/>
      <c r="Z131" s="858"/>
      <c r="AA131" s="859"/>
      <c r="AB131" s="859"/>
      <c r="AC131" s="859"/>
      <c r="AD131" s="859"/>
      <c r="AE131" s="859"/>
      <c r="AF131" s="860"/>
      <c r="AG131" s="730" t="s">
        <v>40</v>
      </c>
      <c r="AH131" s="731"/>
      <c r="AI131" s="731"/>
      <c r="AJ131" s="731"/>
      <c r="AK131" s="731"/>
      <c r="AL131" s="731"/>
      <c r="AM131" s="731"/>
      <c r="AN131" s="731"/>
      <c r="AO131" s="731"/>
      <c r="AP131" s="732"/>
      <c r="AQ131" s="733" t="s">
        <v>41</v>
      </c>
      <c r="AR131" s="734"/>
      <c r="AS131" s="734"/>
      <c r="AT131" s="734"/>
      <c r="AU131" s="734"/>
      <c r="AV131" s="734"/>
      <c r="AW131" s="734"/>
      <c r="AX131" s="734"/>
      <c r="AY131" s="734"/>
      <c r="AZ131" s="734"/>
      <c r="BA131" s="734"/>
      <c r="BB131" s="734"/>
      <c r="BC131" s="734"/>
      <c r="BD131" s="734"/>
      <c r="BE131" s="734"/>
      <c r="BF131" s="734"/>
      <c r="BG131" s="734"/>
      <c r="BH131" s="734"/>
      <c r="BI131" s="735"/>
      <c r="BJ131" s="736"/>
      <c r="BK131" s="737"/>
      <c r="BL131" s="737"/>
      <c r="BM131" s="738"/>
      <c r="BN131" s="5"/>
    </row>
    <row r="132" spans="1:256" ht="21.95" customHeight="1">
      <c r="A132" s="666"/>
      <c r="B132" s="691"/>
      <c r="C132" s="692"/>
      <c r="D132" s="692"/>
      <c r="E132" s="692"/>
      <c r="F132" s="692"/>
      <c r="G132" s="692"/>
      <c r="H132" s="692"/>
      <c r="I132" s="693"/>
      <c r="J132" s="876"/>
      <c r="K132" s="877"/>
      <c r="L132" s="877"/>
      <c r="M132" s="877"/>
      <c r="N132" s="878"/>
      <c r="O132" s="861"/>
      <c r="P132" s="862"/>
      <c r="Q132" s="862"/>
      <c r="R132" s="863"/>
      <c r="S132" s="852"/>
      <c r="T132" s="853"/>
      <c r="U132" s="853"/>
      <c r="V132" s="853"/>
      <c r="W132" s="853"/>
      <c r="X132" s="853"/>
      <c r="Y132" s="854"/>
      <c r="Z132" s="861"/>
      <c r="AA132" s="862"/>
      <c r="AB132" s="862"/>
      <c r="AC132" s="862"/>
      <c r="AD132" s="862"/>
      <c r="AE132" s="862"/>
      <c r="AF132" s="863"/>
      <c r="AG132" s="730" t="s">
        <v>44</v>
      </c>
      <c r="AH132" s="731"/>
      <c r="AI132" s="731"/>
      <c r="AJ132" s="731"/>
      <c r="AK132" s="731"/>
      <c r="AL132" s="731"/>
      <c r="AM132" s="731"/>
      <c r="AN132" s="731"/>
      <c r="AO132" s="731"/>
      <c r="AP132" s="732"/>
      <c r="AQ132" s="733" t="s">
        <v>45</v>
      </c>
      <c r="AR132" s="734"/>
      <c r="AS132" s="734"/>
      <c r="AT132" s="734"/>
      <c r="AU132" s="734"/>
      <c r="AV132" s="734"/>
      <c r="AW132" s="734"/>
      <c r="AX132" s="734"/>
      <c r="AY132" s="734"/>
      <c r="AZ132" s="734"/>
      <c r="BA132" s="734"/>
      <c r="BB132" s="734"/>
      <c r="BC132" s="734"/>
      <c r="BD132" s="734"/>
      <c r="BE132" s="734"/>
      <c r="BF132" s="734"/>
      <c r="BG132" s="734"/>
      <c r="BH132" s="734"/>
      <c r="BI132" s="735"/>
      <c r="BJ132" s="736"/>
      <c r="BK132" s="737"/>
      <c r="BL132" s="737"/>
      <c r="BM132" s="738"/>
      <c r="BN132" s="5"/>
    </row>
    <row r="133" spans="1:256" ht="22.7" customHeight="1">
      <c r="A133" s="5"/>
      <c r="B133" s="8"/>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c r="AA133" s="881"/>
      <c r="AB133" s="881"/>
      <c r="AC133" s="881"/>
      <c r="AD133" s="881"/>
      <c r="AE133" s="881"/>
      <c r="AF133" s="881"/>
      <c r="AG133" s="881"/>
      <c r="AH133" s="881"/>
      <c r="AI133" s="881"/>
      <c r="AJ133" s="881"/>
      <c r="AK133" s="881"/>
      <c r="AL133" s="881"/>
      <c r="AM133" s="881"/>
      <c r="AN133" s="881"/>
      <c r="AO133" s="881"/>
      <c r="AP133" s="881"/>
      <c r="AQ133" s="881"/>
      <c r="AR133" s="881"/>
      <c r="AS133" s="881"/>
      <c r="AT133" s="881"/>
      <c r="AU133" s="881"/>
      <c r="AV133" s="881"/>
      <c r="AW133" s="881"/>
      <c r="AX133" s="881"/>
      <c r="AY133" s="881"/>
      <c r="AZ133" s="881"/>
      <c r="BA133" s="881"/>
      <c r="BB133" s="881"/>
      <c r="BC133" s="881"/>
      <c r="BD133" s="881"/>
      <c r="BE133" s="881"/>
      <c r="BF133" s="881"/>
      <c r="BG133" s="881"/>
      <c r="BH133" s="881"/>
      <c r="BI133" s="881"/>
      <c r="BJ133" s="881"/>
      <c r="BK133" s="881"/>
      <c r="BL133" s="881"/>
      <c r="BM133" s="881"/>
      <c r="BN133" s="5"/>
    </row>
    <row r="134" spans="1:256" ht="27" customHeight="1">
      <c r="A134" s="164" t="s">
        <v>349</v>
      </c>
      <c r="B134" s="164"/>
      <c r="C134" s="165" t="s">
        <v>49</v>
      </c>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row>
    <row r="135" spans="1:256" ht="27" customHeight="1">
      <c r="A135" s="164" t="s">
        <v>350</v>
      </c>
      <c r="B135" s="164"/>
      <c r="C135" s="882" t="s">
        <v>51</v>
      </c>
      <c r="D135" s="882"/>
      <c r="E135" s="882"/>
      <c r="F135" s="882"/>
      <c r="G135" s="882"/>
      <c r="H135" s="882"/>
      <c r="I135" s="882"/>
      <c r="J135" s="882"/>
      <c r="K135" s="882"/>
      <c r="L135" s="882"/>
      <c r="M135" s="882"/>
      <c r="N135" s="882"/>
      <c r="O135" s="882"/>
      <c r="P135" s="882"/>
      <c r="Q135" s="882"/>
      <c r="R135" s="882"/>
      <c r="S135" s="882"/>
      <c r="T135" s="882"/>
      <c r="U135" s="882"/>
      <c r="V135" s="882"/>
      <c r="W135" s="882"/>
      <c r="X135" s="882"/>
      <c r="Y135" s="882"/>
      <c r="Z135" s="882"/>
      <c r="AA135" s="882"/>
      <c r="AB135" s="882"/>
      <c r="AC135" s="882"/>
      <c r="AD135" s="882"/>
      <c r="AE135" s="882"/>
      <c r="AF135" s="882"/>
      <c r="AG135" s="882"/>
      <c r="AH135" s="882"/>
      <c r="AI135" s="882"/>
      <c r="AJ135" s="882"/>
      <c r="AK135" s="882"/>
      <c r="AL135" s="882"/>
      <c r="AM135" s="882"/>
      <c r="AN135" s="882"/>
      <c r="AO135" s="882"/>
      <c r="AP135" s="882"/>
      <c r="AQ135" s="882"/>
      <c r="AR135" s="882"/>
      <c r="AS135" s="882"/>
      <c r="AT135" s="882"/>
      <c r="AU135" s="882"/>
      <c r="AV135" s="882"/>
      <c r="AW135" s="882"/>
      <c r="AX135" s="882"/>
      <c r="AY135" s="882"/>
      <c r="AZ135" s="882"/>
      <c r="BA135" s="882"/>
      <c r="BB135" s="882"/>
      <c r="BC135" s="882"/>
      <c r="BD135" s="882"/>
      <c r="BE135" s="882"/>
      <c r="BF135" s="882"/>
      <c r="BG135" s="882"/>
      <c r="BH135" s="882"/>
      <c r="BI135" s="882"/>
      <c r="BJ135" s="882"/>
      <c r="BK135" s="882"/>
      <c r="BL135" s="882"/>
      <c r="BM135" s="882"/>
    </row>
    <row r="136" spans="1:256" ht="61.7" customHeight="1">
      <c r="A136" s="164" t="s">
        <v>50</v>
      </c>
      <c r="B136" s="164"/>
      <c r="C136" s="883" t="s">
        <v>53</v>
      </c>
      <c r="D136" s="883"/>
      <c r="E136" s="883"/>
      <c r="F136" s="883"/>
      <c r="G136" s="883"/>
      <c r="H136" s="883"/>
      <c r="I136" s="883"/>
      <c r="J136" s="883"/>
      <c r="K136" s="883"/>
      <c r="L136" s="883"/>
      <c r="M136" s="883"/>
      <c r="N136" s="883"/>
      <c r="O136" s="883"/>
      <c r="P136" s="883"/>
      <c r="Q136" s="883"/>
      <c r="R136" s="883"/>
      <c r="S136" s="883"/>
      <c r="T136" s="883"/>
      <c r="U136" s="883"/>
      <c r="V136" s="883"/>
      <c r="W136" s="883"/>
      <c r="X136" s="883"/>
      <c r="Y136" s="883"/>
      <c r="Z136" s="883"/>
      <c r="AA136" s="883"/>
      <c r="AB136" s="883"/>
      <c r="AC136" s="883"/>
      <c r="AD136" s="883"/>
      <c r="AE136" s="883"/>
      <c r="AF136" s="883"/>
      <c r="AG136" s="883"/>
      <c r="AH136" s="883"/>
      <c r="AI136" s="883"/>
      <c r="AJ136" s="883"/>
      <c r="AK136" s="883"/>
      <c r="AL136" s="883"/>
      <c r="AM136" s="883"/>
      <c r="AN136" s="883"/>
      <c r="AO136" s="883"/>
      <c r="AP136" s="883"/>
      <c r="AQ136" s="883"/>
      <c r="AR136" s="883"/>
      <c r="AS136" s="883"/>
      <c r="AT136" s="883"/>
      <c r="AU136" s="883"/>
      <c r="AV136" s="883"/>
      <c r="AW136" s="883"/>
      <c r="AX136" s="883"/>
      <c r="AY136" s="883"/>
      <c r="AZ136" s="883"/>
      <c r="BA136" s="883"/>
      <c r="BB136" s="883"/>
      <c r="BC136" s="883"/>
      <c r="BD136" s="883"/>
      <c r="BE136" s="883"/>
      <c r="BF136" s="883"/>
      <c r="BG136" s="883"/>
      <c r="BH136" s="883"/>
      <c r="BI136" s="883"/>
      <c r="BJ136" s="883"/>
      <c r="BK136" s="883"/>
      <c r="BL136" s="883"/>
      <c r="BM136" s="883"/>
      <c r="BN136" s="5"/>
    </row>
    <row r="137" spans="1:256" ht="27" customHeight="1">
      <c r="A137" s="166" t="s">
        <v>52</v>
      </c>
      <c r="B137" s="166"/>
      <c r="C137" s="884" t="s">
        <v>55</v>
      </c>
      <c r="D137" s="884"/>
      <c r="E137" s="884"/>
      <c r="F137" s="884"/>
      <c r="G137" s="884"/>
      <c r="H137" s="884"/>
      <c r="I137" s="884"/>
      <c r="J137" s="884"/>
      <c r="K137" s="884"/>
      <c r="L137" s="884"/>
      <c r="M137" s="884"/>
      <c r="N137" s="884"/>
      <c r="O137" s="884"/>
      <c r="P137" s="884"/>
      <c r="Q137" s="884"/>
      <c r="R137" s="884"/>
      <c r="S137" s="884"/>
      <c r="T137" s="884"/>
      <c r="U137" s="884"/>
      <c r="V137" s="884"/>
      <c r="W137" s="884"/>
      <c r="X137" s="884"/>
      <c r="Y137" s="884"/>
      <c r="Z137" s="884"/>
      <c r="AA137" s="884"/>
      <c r="AB137" s="884"/>
      <c r="AC137" s="884"/>
      <c r="AD137" s="884"/>
      <c r="AE137" s="884"/>
      <c r="AF137" s="884"/>
      <c r="AG137" s="884"/>
      <c r="AH137" s="884"/>
      <c r="AI137" s="884"/>
      <c r="AJ137" s="884"/>
      <c r="AK137" s="884"/>
      <c r="AL137" s="884"/>
      <c r="AM137" s="884"/>
      <c r="AN137" s="884"/>
      <c r="AO137" s="884"/>
      <c r="AP137" s="884"/>
      <c r="AQ137" s="884"/>
      <c r="AR137" s="884"/>
      <c r="AS137" s="884"/>
      <c r="AT137" s="884"/>
      <c r="AU137" s="884"/>
      <c r="AV137" s="884"/>
      <c r="AW137" s="884"/>
      <c r="AX137" s="884"/>
      <c r="AY137" s="884"/>
      <c r="AZ137" s="884"/>
      <c r="BA137" s="884"/>
      <c r="BB137" s="884"/>
      <c r="BC137" s="884"/>
      <c r="BD137" s="884"/>
      <c r="BE137" s="884"/>
      <c r="BF137" s="884"/>
      <c r="BG137" s="884"/>
      <c r="BH137" s="884"/>
      <c r="BI137" s="884"/>
      <c r="BJ137" s="884"/>
      <c r="BK137" s="884"/>
      <c r="BL137" s="884"/>
      <c r="BM137" s="884"/>
      <c r="BN137" s="9"/>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row>
    <row r="138" spans="1:256" ht="27" customHeight="1">
      <c r="A138" s="166" t="s">
        <v>54</v>
      </c>
      <c r="B138" s="166"/>
      <c r="C138" s="884" t="s">
        <v>57</v>
      </c>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4"/>
      <c r="AK138" s="884"/>
      <c r="AL138" s="884"/>
      <c r="AM138" s="884"/>
      <c r="AN138" s="884"/>
      <c r="AO138" s="884"/>
      <c r="AP138" s="884"/>
      <c r="AQ138" s="884"/>
      <c r="AR138" s="884"/>
      <c r="AS138" s="884"/>
      <c r="AT138" s="884"/>
      <c r="AU138" s="884"/>
      <c r="AV138" s="884"/>
      <c r="AW138" s="884"/>
      <c r="AX138" s="884"/>
      <c r="AY138" s="884"/>
      <c r="AZ138" s="884"/>
      <c r="BA138" s="884"/>
      <c r="BB138" s="884"/>
      <c r="BC138" s="884"/>
      <c r="BD138" s="884"/>
      <c r="BE138" s="884"/>
      <c r="BF138" s="884"/>
      <c r="BG138" s="884"/>
      <c r="BH138" s="884"/>
      <c r="BI138" s="884"/>
      <c r="BJ138" s="884"/>
      <c r="BK138" s="884"/>
      <c r="BL138" s="884"/>
      <c r="BM138" s="884"/>
      <c r="BN138" s="9"/>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row>
    <row r="139" spans="1:256" ht="24" customHeight="1">
      <c r="A139" s="164" t="s">
        <v>56</v>
      </c>
      <c r="B139" s="164"/>
      <c r="C139" s="879" t="s">
        <v>59</v>
      </c>
      <c r="D139" s="879"/>
      <c r="E139" s="879"/>
      <c r="F139" s="879"/>
      <c r="G139" s="879"/>
      <c r="H139" s="879"/>
      <c r="I139" s="879"/>
      <c r="J139" s="879"/>
      <c r="K139" s="879"/>
      <c r="L139" s="879"/>
      <c r="M139" s="879"/>
      <c r="N139" s="879"/>
      <c r="O139" s="879"/>
      <c r="P139" s="879"/>
      <c r="Q139" s="879"/>
      <c r="R139" s="879"/>
      <c r="S139" s="879"/>
      <c r="T139" s="879"/>
      <c r="U139" s="879"/>
      <c r="V139" s="879"/>
      <c r="W139" s="879"/>
      <c r="X139" s="879"/>
      <c r="Y139" s="879"/>
      <c r="Z139" s="879"/>
      <c r="AA139" s="879"/>
      <c r="AB139" s="879"/>
      <c r="AC139" s="879"/>
      <c r="AD139" s="879"/>
      <c r="AE139" s="879"/>
      <c r="AF139" s="879"/>
      <c r="AG139" s="879"/>
      <c r="AH139" s="879"/>
      <c r="AI139" s="879"/>
      <c r="AJ139" s="879"/>
      <c r="AK139" s="879"/>
      <c r="AL139" s="879"/>
      <c r="AM139" s="879"/>
      <c r="AN139" s="879"/>
      <c r="AO139" s="879"/>
      <c r="AP139" s="879"/>
      <c r="AQ139" s="879"/>
      <c r="AR139" s="879"/>
      <c r="AS139" s="879"/>
      <c r="AT139" s="879"/>
      <c r="AU139" s="879"/>
      <c r="AV139" s="879"/>
      <c r="AW139" s="879"/>
      <c r="AX139" s="879"/>
      <c r="AY139" s="879"/>
      <c r="AZ139" s="879"/>
      <c r="BA139" s="879"/>
      <c r="BB139" s="879"/>
      <c r="BC139" s="879"/>
      <c r="BD139" s="879"/>
      <c r="BE139" s="879"/>
      <c r="BF139" s="879"/>
      <c r="BG139" s="879"/>
      <c r="BH139" s="879"/>
      <c r="BI139" s="879"/>
      <c r="BJ139" s="879"/>
      <c r="BK139" s="879"/>
      <c r="BL139" s="879"/>
      <c r="BM139" s="879"/>
    </row>
    <row r="140" spans="1:256" ht="27" customHeight="1">
      <c r="A140" s="164" t="s">
        <v>58</v>
      </c>
      <c r="B140" s="164"/>
      <c r="C140" s="879" t="s">
        <v>351</v>
      </c>
      <c r="D140" s="879"/>
      <c r="E140" s="879"/>
      <c r="F140" s="879"/>
      <c r="G140" s="879"/>
      <c r="H140" s="879"/>
      <c r="I140" s="879"/>
      <c r="J140" s="879"/>
      <c r="K140" s="879"/>
      <c r="L140" s="879"/>
      <c r="M140" s="879"/>
      <c r="N140" s="879"/>
      <c r="O140" s="879"/>
      <c r="P140" s="879"/>
      <c r="Q140" s="879"/>
      <c r="R140" s="879"/>
      <c r="S140" s="879"/>
      <c r="T140" s="879"/>
      <c r="U140" s="879"/>
      <c r="V140" s="879"/>
      <c r="W140" s="879"/>
      <c r="X140" s="879"/>
      <c r="Y140" s="879"/>
      <c r="Z140" s="879"/>
      <c r="AA140" s="879"/>
      <c r="AB140" s="879"/>
      <c r="AC140" s="879"/>
      <c r="AD140" s="879"/>
      <c r="AE140" s="879"/>
      <c r="AF140" s="879"/>
      <c r="AG140" s="879"/>
      <c r="AH140" s="879"/>
      <c r="AI140" s="879"/>
      <c r="AJ140" s="879"/>
      <c r="AK140" s="879"/>
      <c r="AL140" s="879"/>
      <c r="AM140" s="879"/>
      <c r="AN140" s="879"/>
      <c r="AO140" s="879"/>
      <c r="AP140" s="879"/>
      <c r="AQ140" s="879"/>
      <c r="AR140" s="879"/>
      <c r="AS140" s="879"/>
      <c r="AT140" s="879"/>
      <c r="AU140" s="879"/>
      <c r="AV140" s="879"/>
      <c r="AW140" s="879"/>
      <c r="AX140" s="879"/>
      <c r="AY140" s="879"/>
      <c r="AZ140" s="879"/>
      <c r="BA140" s="879"/>
      <c r="BB140" s="879"/>
      <c r="BC140" s="879"/>
      <c r="BD140" s="879"/>
      <c r="BE140" s="879"/>
      <c r="BF140" s="879"/>
      <c r="BG140" s="879"/>
      <c r="BH140" s="879"/>
      <c r="BI140" s="879"/>
      <c r="BJ140" s="879"/>
      <c r="BK140" s="879"/>
      <c r="BL140" s="879"/>
      <c r="BM140" s="879"/>
    </row>
    <row r="141" spans="1:256" ht="27" customHeight="1">
      <c r="A141" s="164" t="s">
        <v>352</v>
      </c>
      <c r="B141" s="164"/>
      <c r="C141" s="879" t="s">
        <v>353</v>
      </c>
      <c r="D141" s="879"/>
      <c r="E141" s="879"/>
      <c r="F141" s="879"/>
      <c r="G141" s="879"/>
      <c r="H141" s="879"/>
      <c r="I141" s="879"/>
      <c r="J141" s="879"/>
      <c r="K141" s="879"/>
      <c r="L141" s="879"/>
      <c r="M141" s="879"/>
      <c r="N141" s="879"/>
      <c r="O141" s="879"/>
      <c r="P141" s="879"/>
      <c r="Q141" s="879"/>
      <c r="R141" s="879"/>
      <c r="S141" s="879"/>
      <c r="T141" s="879"/>
      <c r="U141" s="879"/>
      <c r="V141" s="879"/>
      <c r="W141" s="879"/>
      <c r="X141" s="879"/>
      <c r="Y141" s="879"/>
      <c r="Z141" s="879"/>
      <c r="AA141" s="879"/>
      <c r="AB141" s="879"/>
      <c r="AC141" s="879"/>
      <c r="AD141" s="879"/>
      <c r="AE141" s="879"/>
      <c r="AF141" s="879"/>
      <c r="AG141" s="879"/>
      <c r="AH141" s="879"/>
      <c r="AI141" s="879"/>
      <c r="AJ141" s="879"/>
      <c r="AK141" s="879"/>
      <c r="AL141" s="879"/>
      <c r="AM141" s="879"/>
      <c r="AN141" s="879"/>
      <c r="AO141" s="879"/>
      <c r="AP141" s="879"/>
      <c r="AQ141" s="879"/>
      <c r="AR141" s="879"/>
      <c r="AS141" s="879"/>
      <c r="AT141" s="879"/>
      <c r="AU141" s="879"/>
      <c r="AV141" s="879"/>
      <c r="AW141" s="879"/>
      <c r="AX141" s="879"/>
      <c r="AY141" s="879"/>
      <c r="AZ141" s="879"/>
      <c r="BA141" s="879"/>
      <c r="BB141" s="879"/>
      <c r="BC141" s="879"/>
      <c r="BD141" s="879"/>
      <c r="BE141" s="879"/>
      <c r="BF141" s="879"/>
      <c r="BG141" s="879"/>
      <c r="BH141" s="879"/>
      <c r="BI141" s="879"/>
      <c r="BJ141" s="879"/>
      <c r="BK141" s="879"/>
      <c r="BL141" s="879"/>
      <c r="BM141" s="879"/>
    </row>
    <row r="142" spans="1:256" s="167" customFormat="1" ht="42.75" customHeight="1">
      <c r="A142" s="166" t="s">
        <v>354</v>
      </c>
      <c r="C142" s="880" t="s">
        <v>355</v>
      </c>
      <c r="D142" s="880"/>
      <c r="E142" s="880"/>
      <c r="F142" s="880"/>
      <c r="G142" s="880"/>
      <c r="H142" s="880"/>
      <c r="I142" s="880"/>
      <c r="J142" s="880"/>
      <c r="K142" s="880"/>
      <c r="L142" s="880"/>
      <c r="M142" s="880"/>
      <c r="N142" s="880"/>
      <c r="O142" s="880"/>
      <c r="P142" s="880"/>
      <c r="Q142" s="880"/>
      <c r="R142" s="880"/>
      <c r="S142" s="880"/>
      <c r="T142" s="880"/>
      <c r="U142" s="880"/>
      <c r="V142" s="880"/>
      <c r="W142" s="880"/>
      <c r="X142" s="880"/>
      <c r="Y142" s="880"/>
      <c r="Z142" s="880"/>
      <c r="AA142" s="880"/>
      <c r="AB142" s="880"/>
      <c r="AC142" s="880"/>
      <c r="AD142" s="880"/>
      <c r="AE142" s="880"/>
      <c r="AF142" s="880"/>
      <c r="AG142" s="880"/>
      <c r="AH142" s="880"/>
      <c r="AI142" s="880"/>
      <c r="AJ142" s="880"/>
      <c r="AK142" s="880"/>
      <c r="AL142" s="880"/>
      <c r="AM142" s="880"/>
      <c r="AN142" s="880"/>
      <c r="AO142" s="880"/>
      <c r="AP142" s="880"/>
      <c r="AQ142" s="880"/>
      <c r="AR142" s="880"/>
      <c r="AS142" s="880"/>
      <c r="AT142" s="880"/>
      <c r="AU142" s="880"/>
      <c r="AV142" s="880"/>
      <c r="AW142" s="880"/>
      <c r="AX142" s="880"/>
      <c r="AY142" s="880"/>
      <c r="AZ142" s="880"/>
      <c r="BA142" s="880"/>
      <c r="BB142" s="880"/>
      <c r="BC142" s="880"/>
      <c r="BD142" s="880"/>
      <c r="BE142" s="880"/>
      <c r="BF142" s="880"/>
      <c r="BG142" s="880"/>
      <c r="BH142" s="880"/>
      <c r="BI142" s="880"/>
      <c r="BJ142" s="880"/>
      <c r="BK142" s="880"/>
      <c r="BL142" s="880"/>
      <c r="BM142" s="880"/>
    </row>
    <row r="143" spans="1:256" ht="41.25" customHeight="1">
      <c r="A143" s="164" t="s">
        <v>356</v>
      </c>
      <c r="B143" s="164"/>
      <c r="C143" s="879" t="s">
        <v>357</v>
      </c>
      <c r="D143" s="879"/>
      <c r="E143" s="879"/>
      <c r="F143" s="879"/>
      <c r="G143" s="879"/>
      <c r="H143" s="879"/>
      <c r="I143" s="879"/>
      <c r="J143" s="879"/>
      <c r="K143" s="879"/>
      <c r="L143" s="879"/>
      <c r="M143" s="879"/>
      <c r="N143" s="879"/>
      <c r="O143" s="879"/>
      <c r="P143" s="879"/>
      <c r="Q143" s="879"/>
      <c r="R143" s="879"/>
      <c r="S143" s="879"/>
      <c r="T143" s="879"/>
      <c r="U143" s="879"/>
      <c r="V143" s="879"/>
      <c r="W143" s="879"/>
      <c r="X143" s="879"/>
      <c r="Y143" s="879"/>
      <c r="Z143" s="879"/>
      <c r="AA143" s="879"/>
      <c r="AB143" s="879"/>
      <c r="AC143" s="879"/>
      <c r="AD143" s="879"/>
      <c r="AE143" s="879"/>
      <c r="AF143" s="879"/>
      <c r="AG143" s="879"/>
      <c r="AH143" s="879"/>
      <c r="AI143" s="879"/>
      <c r="AJ143" s="879"/>
      <c r="AK143" s="879"/>
      <c r="AL143" s="879"/>
      <c r="AM143" s="879"/>
      <c r="AN143" s="879"/>
      <c r="AO143" s="879"/>
      <c r="AP143" s="879"/>
      <c r="AQ143" s="879"/>
      <c r="AR143" s="879"/>
      <c r="AS143" s="879"/>
      <c r="AT143" s="879"/>
      <c r="AU143" s="879"/>
      <c r="AV143" s="879"/>
      <c r="AW143" s="879"/>
      <c r="AX143" s="879"/>
      <c r="AY143" s="879"/>
      <c r="AZ143" s="879"/>
      <c r="BA143" s="879"/>
      <c r="BB143" s="879"/>
      <c r="BC143" s="879"/>
      <c r="BD143" s="879"/>
      <c r="BE143" s="879"/>
      <c r="BF143" s="879"/>
      <c r="BG143" s="879"/>
      <c r="BH143" s="879"/>
      <c r="BI143" s="879"/>
      <c r="BJ143" s="879"/>
      <c r="BK143" s="879"/>
      <c r="BL143" s="879"/>
      <c r="BM143" s="879"/>
    </row>
    <row r="144" spans="1:256">
      <c r="AK144" s="11"/>
      <c r="AL144" s="11"/>
      <c r="AM144" s="11"/>
      <c r="AN144" s="11"/>
      <c r="AO144" s="11"/>
      <c r="AP144" s="11"/>
    </row>
    <row r="145" spans="37:42">
      <c r="AK145" s="11"/>
      <c r="AL145" s="11"/>
      <c r="AM145" s="11"/>
      <c r="AN145" s="11"/>
      <c r="AO145" s="11"/>
      <c r="AP145" s="11"/>
    </row>
    <row r="146" spans="37:42">
      <c r="AK146" s="11"/>
      <c r="AL146" s="11"/>
      <c r="AM146" s="11"/>
      <c r="AN146" s="11"/>
      <c r="AO146" s="11"/>
      <c r="AP146" s="11"/>
    </row>
    <row r="147" spans="37:42">
      <c r="AK147" s="11"/>
      <c r="AL147" s="11"/>
      <c r="AM147" s="11"/>
      <c r="AN147" s="11"/>
      <c r="AO147" s="11"/>
      <c r="AP147" s="11"/>
    </row>
    <row r="148" spans="37:42">
      <c r="AK148" s="11"/>
      <c r="AL148" s="11"/>
      <c r="AM148" s="11"/>
      <c r="AN148" s="11"/>
      <c r="AO148" s="11"/>
      <c r="AP148" s="11"/>
    </row>
    <row r="149" spans="37:42">
      <c r="AK149" s="11"/>
      <c r="AL149" s="11"/>
      <c r="AM149" s="11"/>
      <c r="AN149" s="11"/>
      <c r="AO149" s="11"/>
      <c r="AP149" s="11"/>
    </row>
    <row r="150" spans="37:42">
      <c r="AK150" s="11"/>
      <c r="AL150" s="11"/>
      <c r="AM150" s="11"/>
      <c r="AN150" s="11"/>
      <c r="AO150" s="11"/>
      <c r="AP150" s="11"/>
    </row>
    <row r="151" spans="37:42">
      <c r="AK151" s="11"/>
      <c r="AL151" s="11"/>
      <c r="AM151" s="11"/>
      <c r="AN151" s="11"/>
      <c r="AO151" s="11"/>
      <c r="AP151" s="11"/>
    </row>
    <row r="152" spans="37:42">
      <c r="AK152" s="11"/>
      <c r="AL152" s="11"/>
      <c r="AM152" s="11"/>
      <c r="AN152" s="11"/>
      <c r="AO152" s="11"/>
      <c r="AP152" s="11"/>
    </row>
    <row r="153" spans="37:42">
      <c r="AK153" s="11"/>
      <c r="AL153" s="11"/>
      <c r="AM153" s="11"/>
      <c r="AN153" s="11"/>
      <c r="AO153" s="11"/>
      <c r="AP153" s="11"/>
    </row>
    <row r="154" spans="37:42">
      <c r="AK154" s="11"/>
      <c r="AL154" s="11"/>
      <c r="AM154" s="11"/>
      <c r="AN154" s="11"/>
      <c r="AO154" s="11"/>
      <c r="AP154" s="11"/>
    </row>
    <row r="155" spans="37:42">
      <c r="AK155" s="11"/>
      <c r="AL155" s="11"/>
      <c r="AM155" s="11"/>
      <c r="AN155" s="11"/>
      <c r="AO155" s="11"/>
      <c r="AP155" s="11"/>
    </row>
  </sheetData>
  <mergeCells count="433">
    <mergeCell ref="AG29:AP29"/>
    <mergeCell ref="AQ29:BI29"/>
    <mergeCell ref="BJ29:BM29"/>
    <mergeCell ref="AG87:AP87"/>
    <mergeCell ref="AQ87:BI87"/>
    <mergeCell ref="BJ87:BM87"/>
    <mergeCell ref="A1:BM1"/>
    <mergeCell ref="A3:I4"/>
    <mergeCell ref="J3:N4"/>
    <mergeCell ref="O3:R4"/>
    <mergeCell ref="S3:Y4"/>
    <mergeCell ref="Z3:AF4"/>
    <mergeCell ref="AG3:BI4"/>
    <mergeCell ref="BJ4:BM4"/>
    <mergeCell ref="O6:R45"/>
    <mergeCell ref="S6:Y45"/>
    <mergeCell ref="Z6:AF45"/>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Q5:BI5"/>
    <mergeCell ref="BJ5:BM5"/>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2:AP32"/>
    <mergeCell ref="AQ32:BI32"/>
    <mergeCell ref="BJ32:BM32"/>
    <mergeCell ref="AG33:AP33"/>
    <mergeCell ref="AQ33:BI33"/>
    <mergeCell ref="BJ33:BM33"/>
    <mergeCell ref="AG30:AP30"/>
    <mergeCell ref="AQ30:BI30"/>
    <mergeCell ref="BJ30:BM30"/>
    <mergeCell ref="AG31:AP31"/>
    <mergeCell ref="AQ31:BI31"/>
    <mergeCell ref="BJ31:BM31"/>
    <mergeCell ref="AG36:AP36"/>
    <mergeCell ref="AQ36:BI36"/>
    <mergeCell ref="BJ36:BM36"/>
    <mergeCell ref="AG37:AP37"/>
    <mergeCell ref="AQ37:BI37"/>
    <mergeCell ref="BJ37:BM37"/>
    <mergeCell ref="AG34:AP34"/>
    <mergeCell ref="AQ34:BI34"/>
    <mergeCell ref="BJ34:BM34"/>
    <mergeCell ref="AG35:AP35"/>
    <mergeCell ref="AQ35:BI35"/>
    <mergeCell ref="BJ35:BM35"/>
    <mergeCell ref="AG40:AP40"/>
    <mergeCell ref="AQ40:BI40"/>
    <mergeCell ref="BJ40:BM40"/>
    <mergeCell ref="AG41:AP41"/>
    <mergeCell ref="AQ41:BI41"/>
    <mergeCell ref="BJ41:BM41"/>
    <mergeCell ref="AG38:AP38"/>
    <mergeCell ref="AQ38:BI38"/>
    <mergeCell ref="BJ38:BM38"/>
    <mergeCell ref="AG39:AP39"/>
    <mergeCell ref="AQ39:BI39"/>
    <mergeCell ref="BJ39:BM39"/>
    <mergeCell ref="AG44:AP44"/>
    <mergeCell ref="AQ44:BI44"/>
    <mergeCell ref="BJ44:BM44"/>
    <mergeCell ref="AG45:AP45"/>
    <mergeCell ref="AQ45:BI45"/>
    <mergeCell ref="BJ45:BM45"/>
    <mergeCell ref="AG42:AP42"/>
    <mergeCell ref="AQ42:BI42"/>
    <mergeCell ref="BJ42:BM42"/>
    <mergeCell ref="AG43:AP43"/>
    <mergeCell ref="AQ43:BI43"/>
    <mergeCell ref="BJ43:BM43"/>
    <mergeCell ref="AQ49:BI49"/>
    <mergeCell ref="BJ49:BM49"/>
    <mergeCell ref="AG50:AP50"/>
    <mergeCell ref="AQ50:BI50"/>
    <mergeCell ref="BJ50:BM50"/>
    <mergeCell ref="AG51:AP51"/>
    <mergeCell ref="AQ51:BI51"/>
    <mergeCell ref="BJ51:BM51"/>
    <mergeCell ref="AQ46:BI46"/>
    <mergeCell ref="BJ46:BM46"/>
    <mergeCell ref="AG47:AP47"/>
    <mergeCell ref="AQ47:BI47"/>
    <mergeCell ref="BJ47:BM47"/>
    <mergeCell ref="AG48:AP48"/>
    <mergeCell ref="AQ48:BI48"/>
    <mergeCell ref="BJ48:BM48"/>
    <mergeCell ref="AG46:AP46"/>
    <mergeCell ref="AG49:AP49"/>
    <mergeCell ref="AQ55:BI55"/>
    <mergeCell ref="BJ55:BM55"/>
    <mergeCell ref="AG56:AP56"/>
    <mergeCell ref="AQ56:BI56"/>
    <mergeCell ref="BJ56:BM56"/>
    <mergeCell ref="AG57:AP57"/>
    <mergeCell ref="AQ57:BI57"/>
    <mergeCell ref="BJ57:BM57"/>
    <mergeCell ref="AQ52:BI52"/>
    <mergeCell ref="BJ52:BM52"/>
    <mergeCell ref="AG53:AP53"/>
    <mergeCell ref="AQ53:BI53"/>
    <mergeCell ref="BJ53:BM53"/>
    <mergeCell ref="AG54:AP54"/>
    <mergeCell ref="AQ54:BI54"/>
    <mergeCell ref="BJ54:BM54"/>
    <mergeCell ref="AG52:AP52"/>
    <mergeCell ref="AG55:AP55"/>
    <mergeCell ref="AG61:AP61"/>
    <mergeCell ref="AQ61:BI61"/>
    <mergeCell ref="BJ61:BM61"/>
    <mergeCell ref="AG62:AP62"/>
    <mergeCell ref="AQ62:BI62"/>
    <mergeCell ref="BJ62:BM62"/>
    <mergeCell ref="AQ58:BI58"/>
    <mergeCell ref="BJ58:BM58"/>
    <mergeCell ref="AG59:AP59"/>
    <mergeCell ref="AQ59:BI59"/>
    <mergeCell ref="BJ59:BM59"/>
    <mergeCell ref="AG60:AP60"/>
    <mergeCell ref="AQ60:BI60"/>
    <mergeCell ref="BJ60:BM60"/>
    <mergeCell ref="AG58:AP58"/>
    <mergeCell ref="AG65:AP65"/>
    <mergeCell ref="AQ65:BI65"/>
    <mergeCell ref="BJ65:BM65"/>
    <mergeCell ref="AG66:AP66"/>
    <mergeCell ref="AQ66:BI66"/>
    <mergeCell ref="BJ66:BM66"/>
    <mergeCell ref="AG63:AP63"/>
    <mergeCell ref="AQ63:BI63"/>
    <mergeCell ref="BJ63:BM63"/>
    <mergeCell ref="AG64:AP64"/>
    <mergeCell ref="AQ64:BI64"/>
    <mergeCell ref="BJ64:BM64"/>
    <mergeCell ref="AG67:AP67"/>
    <mergeCell ref="AQ67:BI67"/>
    <mergeCell ref="BJ67:BM67"/>
    <mergeCell ref="B68:I102"/>
    <mergeCell ref="J68:N102"/>
    <mergeCell ref="O68:R102"/>
    <mergeCell ref="S68:Y102"/>
    <mergeCell ref="Z68:AF102"/>
    <mergeCell ref="AG68:AP68"/>
    <mergeCell ref="AQ68:BI68"/>
    <mergeCell ref="B46:I67"/>
    <mergeCell ref="J46:N67"/>
    <mergeCell ref="O46:R67"/>
    <mergeCell ref="S46:Y67"/>
    <mergeCell ref="Z46:AF67"/>
    <mergeCell ref="AG71:AP71"/>
    <mergeCell ref="AQ71:BI71"/>
    <mergeCell ref="BJ71:BM71"/>
    <mergeCell ref="AG72:AP72"/>
    <mergeCell ref="AQ72:BI72"/>
    <mergeCell ref="BJ72:BM72"/>
    <mergeCell ref="BJ68:BM68"/>
    <mergeCell ref="AG69:AP69"/>
    <mergeCell ref="AQ69:BI69"/>
    <mergeCell ref="BJ69:BM69"/>
    <mergeCell ref="AG70:AP70"/>
    <mergeCell ref="AQ70:BI70"/>
    <mergeCell ref="BJ70:BM70"/>
    <mergeCell ref="AG75:AP75"/>
    <mergeCell ref="AQ75:BI75"/>
    <mergeCell ref="BJ75:BM75"/>
    <mergeCell ref="AG76:AP76"/>
    <mergeCell ref="AQ76:BI76"/>
    <mergeCell ref="BJ76:BM76"/>
    <mergeCell ref="AG73:AP73"/>
    <mergeCell ref="AQ73:BI73"/>
    <mergeCell ref="BJ73:BM73"/>
    <mergeCell ref="AG74:AP74"/>
    <mergeCell ref="AQ74:BI74"/>
    <mergeCell ref="BJ74:BM74"/>
    <mergeCell ref="AG79:AP79"/>
    <mergeCell ref="AQ79:BI79"/>
    <mergeCell ref="BJ79:BM79"/>
    <mergeCell ref="AG80:AP80"/>
    <mergeCell ref="AQ80:BI80"/>
    <mergeCell ref="BJ80:BM80"/>
    <mergeCell ref="AG77:AP77"/>
    <mergeCell ref="AQ77:BI77"/>
    <mergeCell ref="BJ77:BM77"/>
    <mergeCell ref="AG78:AP78"/>
    <mergeCell ref="AQ78:BI78"/>
    <mergeCell ref="BJ78:BM78"/>
    <mergeCell ref="AG83:AP83"/>
    <mergeCell ref="AQ83:BI83"/>
    <mergeCell ref="BJ83:BM83"/>
    <mergeCell ref="AG84:AP84"/>
    <mergeCell ref="AQ84:BI84"/>
    <mergeCell ref="BJ84:BM84"/>
    <mergeCell ref="AG81:AP81"/>
    <mergeCell ref="AQ81:BI81"/>
    <mergeCell ref="BJ81:BM81"/>
    <mergeCell ref="AG82:AP82"/>
    <mergeCell ref="AQ82:BI82"/>
    <mergeCell ref="BJ82:BM82"/>
    <mergeCell ref="AG88:AP88"/>
    <mergeCell ref="AQ88:BI88"/>
    <mergeCell ref="BJ88:BM88"/>
    <mergeCell ref="AG89:AP89"/>
    <mergeCell ref="AQ89:BI89"/>
    <mergeCell ref="BJ89:BM89"/>
    <mergeCell ref="AG85:AP85"/>
    <mergeCell ref="AQ85:BI85"/>
    <mergeCell ref="BJ85:BM85"/>
    <mergeCell ref="AG86:AP86"/>
    <mergeCell ref="AQ86:BI86"/>
    <mergeCell ref="BJ86:BM86"/>
    <mergeCell ref="AG92:AP92"/>
    <mergeCell ref="AQ92:BI92"/>
    <mergeCell ref="BJ92:BM92"/>
    <mergeCell ref="AG93:AP93"/>
    <mergeCell ref="AQ93:BI93"/>
    <mergeCell ref="BJ93:BM93"/>
    <mergeCell ref="AG90:AP90"/>
    <mergeCell ref="AQ90:BI90"/>
    <mergeCell ref="BJ90:BM90"/>
    <mergeCell ref="AG91:AP91"/>
    <mergeCell ref="AQ91:BI91"/>
    <mergeCell ref="BJ91:BM91"/>
    <mergeCell ref="AG96:AP96"/>
    <mergeCell ref="AQ96:BI96"/>
    <mergeCell ref="BJ96:BM96"/>
    <mergeCell ref="AG97:AP97"/>
    <mergeCell ref="AQ97:BI97"/>
    <mergeCell ref="BJ97:BM97"/>
    <mergeCell ref="AG94:AP94"/>
    <mergeCell ref="AQ94:BI94"/>
    <mergeCell ref="BJ94:BM94"/>
    <mergeCell ref="AG95:AP95"/>
    <mergeCell ref="AQ95:BI95"/>
    <mergeCell ref="BJ95:BM95"/>
    <mergeCell ref="BJ110:BM110"/>
    <mergeCell ref="BJ111:BM111"/>
    <mergeCell ref="BJ108:BM108"/>
    <mergeCell ref="BJ109:BM109"/>
    <mergeCell ref="AG98:AP98"/>
    <mergeCell ref="AQ98:BI98"/>
    <mergeCell ref="BJ98:BM98"/>
    <mergeCell ref="AG99:AP99"/>
    <mergeCell ref="AQ99:BI99"/>
    <mergeCell ref="BJ99:BM99"/>
    <mergeCell ref="BJ100:BM100"/>
    <mergeCell ref="AG101:AP101"/>
    <mergeCell ref="AQ101:BI101"/>
    <mergeCell ref="BJ101:BM101"/>
    <mergeCell ref="AG102:AP102"/>
    <mergeCell ref="AQ102:BI102"/>
    <mergeCell ref="BJ102:BM102"/>
    <mergeCell ref="BJ106:BM106"/>
    <mergeCell ref="BJ107:BM107"/>
    <mergeCell ref="BJ103:BM103"/>
    <mergeCell ref="BJ104:BM104"/>
    <mergeCell ref="BJ105:BM105"/>
    <mergeCell ref="AG111:AP111"/>
    <mergeCell ref="AQ111:BI111"/>
    <mergeCell ref="AG114:AP114"/>
    <mergeCell ref="AQ114:BI114"/>
    <mergeCell ref="AG100:AP100"/>
    <mergeCell ref="AQ100:BI100"/>
    <mergeCell ref="AG108:AP108"/>
    <mergeCell ref="AQ108:BI108"/>
    <mergeCell ref="AG112:AP112"/>
    <mergeCell ref="AQ112:BI112"/>
    <mergeCell ref="AG113:AP113"/>
    <mergeCell ref="AQ113:BI113"/>
    <mergeCell ref="BJ113:BM113"/>
    <mergeCell ref="AG120:AP120"/>
    <mergeCell ref="AQ120:BI120"/>
    <mergeCell ref="BJ120:BM120"/>
    <mergeCell ref="AG118:AP118"/>
    <mergeCell ref="B103:I117"/>
    <mergeCell ref="J103:N117"/>
    <mergeCell ref="O103:R117"/>
    <mergeCell ref="S103:Y117"/>
    <mergeCell ref="Z103:AF117"/>
    <mergeCell ref="AG103:AP103"/>
    <mergeCell ref="AQ103:BI103"/>
    <mergeCell ref="AG106:AP106"/>
    <mergeCell ref="AQ106:BI106"/>
    <mergeCell ref="AG107:AP107"/>
    <mergeCell ref="AQ107:BI107"/>
    <mergeCell ref="AG104:AP104"/>
    <mergeCell ref="AQ104:BI104"/>
    <mergeCell ref="AG105:AP105"/>
    <mergeCell ref="AQ105:BI105"/>
    <mergeCell ref="AG110:AP110"/>
    <mergeCell ref="AQ110:BI110"/>
    <mergeCell ref="AG109:AP109"/>
    <mergeCell ref="AQ109:BI109"/>
    <mergeCell ref="A6:A132"/>
    <mergeCell ref="B6:I45"/>
    <mergeCell ref="J6:N45"/>
    <mergeCell ref="AQ127:BI127"/>
    <mergeCell ref="BJ127:BM127"/>
    <mergeCell ref="AG128:AP128"/>
    <mergeCell ref="AQ128:BI128"/>
    <mergeCell ref="BJ128:BM128"/>
    <mergeCell ref="AG129:AP129"/>
    <mergeCell ref="AQ129:BI129"/>
    <mergeCell ref="BJ129:BM129"/>
    <mergeCell ref="AQ124:BI124"/>
    <mergeCell ref="BJ124:BM124"/>
    <mergeCell ref="AG125:AP125"/>
    <mergeCell ref="AQ125:BI125"/>
    <mergeCell ref="BJ125:BM125"/>
    <mergeCell ref="AG126:AP126"/>
    <mergeCell ref="AQ126:BI126"/>
    <mergeCell ref="BJ126:BM126"/>
    <mergeCell ref="BJ114:BM114"/>
    <mergeCell ref="AG115:AP115"/>
    <mergeCell ref="AQ115:BI115"/>
    <mergeCell ref="BJ115:BM115"/>
    <mergeCell ref="BJ112:BM112"/>
    <mergeCell ref="AQ130:BI130"/>
    <mergeCell ref="BJ130:BM130"/>
    <mergeCell ref="AG131:AP131"/>
    <mergeCell ref="AQ131:BI131"/>
    <mergeCell ref="BJ131:BM131"/>
    <mergeCell ref="AG121:AP121"/>
    <mergeCell ref="BJ116:BM116"/>
    <mergeCell ref="AG117:AP117"/>
    <mergeCell ref="AQ117:BI117"/>
    <mergeCell ref="BJ117:BM117"/>
    <mergeCell ref="AG116:AP116"/>
    <mergeCell ref="AQ116:BI116"/>
    <mergeCell ref="AG132:AP132"/>
    <mergeCell ref="AQ132:BI132"/>
    <mergeCell ref="BJ132:BM132"/>
    <mergeCell ref="B118:I132"/>
    <mergeCell ref="J118:N132"/>
    <mergeCell ref="O118:R132"/>
    <mergeCell ref="S118:Y132"/>
    <mergeCell ref="Z118:AF132"/>
    <mergeCell ref="AG130:AP130"/>
    <mergeCell ref="AQ122:BI122"/>
    <mergeCell ref="BJ122:BM122"/>
    <mergeCell ref="AG123:AP123"/>
    <mergeCell ref="AQ123:BI123"/>
    <mergeCell ref="BJ123:BM123"/>
    <mergeCell ref="AQ118:BI118"/>
    <mergeCell ref="BJ118:BM118"/>
    <mergeCell ref="AG119:AP119"/>
    <mergeCell ref="AQ119:BI119"/>
    <mergeCell ref="BJ119:BM119"/>
    <mergeCell ref="AG124:AP124"/>
    <mergeCell ref="AG127:AP127"/>
    <mergeCell ref="AQ121:BI121"/>
    <mergeCell ref="BJ121:BM121"/>
    <mergeCell ref="AG122:AP122"/>
    <mergeCell ref="C140:BM140"/>
    <mergeCell ref="C141:BM141"/>
    <mergeCell ref="C142:BM142"/>
    <mergeCell ref="C143:BM143"/>
    <mergeCell ref="C133:BM133"/>
    <mergeCell ref="C135:BM135"/>
    <mergeCell ref="C136:BM136"/>
    <mergeCell ref="C137:BM137"/>
    <mergeCell ref="C138:BM138"/>
    <mergeCell ref="C139:BM139"/>
  </mergeCells>
  <phoneticPr fontId="2"/>
  <pageMargins left="0.43307086614173229" right="0.23622047244094491" top="0.55118110236220474" bottom="0.55118110236220474" header="0.31496062992125984" footer="0.31496062992125984"/>
  <pageSetup paperSize="9" scale="45" fitToHeight="0" orientation="landscape" r:id="rId1"/>
  <rowBreaks count="4" manualBreakCount="4">
    <brk id="45" max="16383" man="1"/>
    <brk id="67" max="16383" man="1"/>
    <brk id="102" max="16383" man="1"/>
    <brk id="117"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AO65"/>
  <sheetViews>
    <sheetView view="pageBreakPreview" zoomScale="98" zoomScaleNormal="100" zoomScaleSheetLayoutView="98" workbookViewId="0"/>
  </sheetViews>
  <sheetFormatPr defaultRowHeight="13.5"/>
  <cols>
    <col min="1" max="1" width="13.25" style="329" customWidth="1"/>
    <col min="2" max="2" width="22.125" style="329" customWidth="1"/>
    <col min="3" max="3" width="3.75" style="329" customWidth="1"/>
    <col min="4" max="5" width="16.375" style="329" customWidth="1"/>
    <col min="6" max="7" width="9.875" style="329" customWidth="1"/>
    <col min="8" max="35" width="3.375" style="329" customWidth="1"/>
    <col min="36" max="37" width="5.875" style="329" customWidth="1"/>
    <col min="38" max="38" width="10.5" style="329" customWidth="1"/>
    <col min="39" max="258" width="9" style="329"/>
    <col min="259" max="259" width="13.25" style="329" customWidth="1"/>
    <col min="260" max="260" width="16" style="329" customWidth="1"/>
    <col min="261" max="261" width="3.75" style="329" customWidth="1"/>
    <col min="262" max="262" width="9.875" style="329" customWidth="1"/>
    <col min="263" max="290" width="3.375" style="329" customWidth="1"/>
    <col min="291" max="292" width="5.875" style="329" customWidth="1"/>
    <col min="293" max="293" width="10.5" style="329" customWidth="1"/>
    <col min="294" max="514" width="9" style="329"/>
    <col min="515" max="515" width="13.25" style="329" customWidth="1"/>
    <col min="516" max="516" width="16" style="329" customWidth="1"/>
    <col min="517" max="517" width="3.75" style="329" customWidth="1"/>
    <col min="518" max="518" width="9.875" style="329" customWidth="1"/>
    <col min="519" max="546" width="3.375" style="329" customWidth="1"/>
    <col min="547" max="548" width="5.875" style="329" customWidth="1"/>
    <col min="549" max="549" width="10.5" style="329" customWidth="1"/>
    <col min="550" max="770" width="9" style="329"/>
    <col min="771" max="771" width="13.25" style="329" customWidth="1"/>
    <col min="772" max="772" width="16" style="329" customWidth="1"/>
    <col min="773" max="773" width="3.75" style="329" customWidth="1"/>
    <col min="774" max="774" width="9.875" style="329" customWidth="1"/>
    <col min="775" max="802" width="3.375" style="329" customWidth="1"/>
    <col min="803" max="804" width="5.875" style="329" customWidth="1"/>
    <col min="805" max="805" width="10.5" style="329" customWidth="1"/>
    <col min="806" max="1026" width="9" style="329"/>
    <col min="1027" max="1027" width="13.25" style="329" customWidth="1"/>
    <col min="1028" max="1028" width="16" style="329" customWidth="1"/>
    <col min="1029" max="1029" width="3.75" style="329" customWidth="1"/>
    <col min="1030" max="1030" width="9.875" style="329" customWidth="1"/>
    <col min="1031" max="1058" width="3.375" style="329" customWidth="1"/>
    <col min="1059" max="1060" width="5.875" style="329" customWidth="1"/>
    <col min="1061" max="1061" width="10.5" style="329" customWidth="1"/>
    <col min="1062" max="1282" width="9" style="329"/>
    <col min="1283" max="1283" width="13.25" style="329" customWidth="1"/>
    <col min="1284" max="1284" width="16" style="329" customWidth="1"/>
    <col min="1285" max="1285" width="3.75" style="329" customWidth="1"/>
    <col min="1286" max="1286" width="9.875" style="329" customWidth="1"/>
    <col min="1287" max="1314" width="3.375" style="329" customWidth="1"/>
    <col min="1315" max="1316" width="5.875" style="329" customWidth="1"/>
    <col min="1317" max="1317" width="10.5" style="329" customWidth="1"/>
    <col min="1318" max="1538" width="9" style="329"/>
    <col min="1539" max="1539" width="13.25" style="329" customWidth="1"/>
    <col min="1540" max="1540" width="16" style="329" customWidth="1"/>
    <col min="1541" max="1541" width="3.75" style="329" customWidth="1"/>
    <col min="1542" max="1542" width="9.875" style="329" customWidth="1"/>
    <col min="1543" max="1570" width="3.375" style="329" customWidth="1"/>
    <col min="1571" max="1572" width="5.875" style="329" customWidth="1"/>
    <col min="1573" max="1573" width="10.5" style="329" customWidth="1"/>
    <col min="1574" max="1794" width="9" style="329"/>
    <col min="1795" max="1795" width="13.25" style="329" customWidth="1"/>
    <col min="1796" max="1796" width="16" style="329" customWidth="1"/>
    <col min="1797" max="1797" width="3.75" style="329" customWidth="1"/>
    <col min="1798" max="1798" width="9.875" style="329" customWidth="1"/>
    <col min="1799" max="1826" width="3.375" style="329" customWidth="1"/>
    <col min="1827" max="1828" width="5.875" style="329" customWidth="1"/>
    <col min="1829" max="1829" width="10.5" style="329" customWidth="1"/>
    <col min="1830" max="2050" width="9" style="329"/>
    <col min="2051" max="2051" width="13.25" style="329" customWidth="1"/>
    <col min="2052" max="2052" width="16" style="329" customWidth="1"/>
    <col min="2053" max="2053" width="3.75" style="329" customWidth="1"/>
    <col min="2054" max="2054" width="9.875" style="329" customWidth="1"/>
    <col min="2055" max="2082" width="3.375" style="329" customWidth="1"/>
    <col min="2083" max="2084" width="5.875" style="329" customWidth="1"/>
    <col min="2085" max="2085" width="10.5" style="329" customWidth="1"/>
    <col min="2086" max="2306" width="9" style="329"/>
    <col min="2307" max="2307" width="13.25" style="329" customWidth="1"/>
    <col min="2308" max="2308" width="16" style="329" customWidth="1"/>
    <col min="2309" max="2309" width="3.75" style="329" customWidth="1"/>
    <col min="2310" max="2310" width="9.875" style="329" customWidth="1"/>
    <col min="2311" max="2338" width="3.375" style="329" customWidth="1"/>
    <col min="2339" max="2340" width="5.875" style="329" customWidth="1"/>
    <col min="2341" max="2341" width="10.5" style="329" customWidth="1"/>
    <col min="2342" max="2562" width="9" style="329"/>
    <col min="2563" max="2563" width="13.25" style="329" customWidth="1"/>
    <col min="2564" max="2564" width="16" style="329" customWidth="1"/>
    <col min="2565" max="2565" width="3.75" style="329" customWidth="1"/>
    <col min="2566" max="2566" width="9.875" style="329" customWidth="1"/>
    <col min="2567" max="2594" width="3.375" style="329" customWidth="1"/>
    <col min="2595" max="2596" width="5.875" style="329" customWidth="1"/>
    <col min="2597" max="2597" width="10.5" style="329" customWidth="1"/>
    <col min="2598" max="2818" width="9" style="329"/>
    <col min="2819" max="2819" width="13.25" style="329" customWidth="1"/>
    <col min="2820" max="2820" width="16" style="329" customWidth="1"/>
    <col min="2821" max="2821" width="3.75" style="329" customWidth="1"/>
    <col min="2822" max="2822" width="9.875" style="329" customWidth="1"/>
    <col min="2823" max="2850" width="3.375" style="329" customWidth="1"/>
    <col min="2851" max="2852" width="5.875" style="329" customWidth="1"/>
    <col min="2853" max="2853" width="10.5" style="329" customWidth="1"/>
    <col min="2854" max="3074" width="9" style="329"/>
    <col min="3075" max="3075" width="13.25" style="329" customWidth="1"/>
    <col min="3076" max="3076" width="16" style="329" customWidth="1"/>
    <col min="3077" max="3077" width="3.75" style="329" customWidth="1"/>
    <col min="3078" max="3078" width="9.875" style="329" customWidth="1"/>
    <col min="3079" max="3106" width="3.375" style="329" customWidth="1"/>
    <col min="3107" max="3108" width="5.875" style="329" customWidth="1"/>
    <col min="3109" max="3109" width="10.5" style="329" customWidth="1"/>
    <col min="3110" max="3330" width="9" style="329"/>
    <col min="3331" max="3331" width="13.25" style="329" customWidth="1"/>
    <col min="3332" max="3332" width="16" style="329" customWidth="1"/>
    <col min="3333" max="3333" width="3.75" style="329" customWidth="1"/>
    <col min="3334" max="3334" width="9.875" style="329" customWidth="1"/>
    <col min="3335" max="3362" width="3.375" style="329" customWidth="1"/>
    <col min="3363" max="3364" width="5.875" style="329" customWidth="1"/>
    <col min="3365" max="3365" width="10.5" style="329" customWidth="1"/>
    <col min="3366" max="3586" width="9" style="329"/>
    <col min="3587" max="3587" width="13.25" style="329" customWidth="1"/>
    <col min="3588" max="3588" width="16" style="329" customWidth="1"/>
    <col min="3589" max="3589" width="3.75" style="329" customWidth="1"/>
    <col min="3590" max="3590" width="9.875" style="329" customWidth="1"/>
    <col min="3591" max="3618" width="3.375" style="329" customWidth="1"/>
    <col min="3619" max="3620" width="5.875" style="329" customWidth="1"/>
    <col min="3621" max="3621" width="10.5" style="329" customWidth="1"/>
    <col min="3622" max="3842" width="9" style="329"/>
    <col min="3843" max="3843" width="13.25" style="329" customWidth="1"/>
    <col min="3844" max="3844" width="16" style="329" customWidth="1"/>
    <col min="3845" max="3845" width="3.75" style="329" customWidth="1"/>
    <col min="3846" max="3846" width="9.875" style="329" customWidth="1"/>
    <col min="3847" max="3874" width="3.375" style="329" customWidth="1"/>
    <col min="3875" max="3876" width="5.875" style="329" customWidth="1"/>
    <col min="3877" max="3877" width="10.5" style="329" customWidth="1"/>
    <col min="3878" max="4098" width="9" style="329"/>
    <col min="4099" max="4099" width="13.25" style="329" customWidth="1"/>
    <col min="4100" max="4100" width="16" style="329" customWidth="1"/>
    <col min="4101" max="4101" width="3.75" style="329" customWidth="1"/>
    <col min="4102" max="4102" width="9.875" style="329" customWidth="1"/>
    <col min="4103" max="4130" width="3.375" style="329" customWidth="1"/>
    <col min="4131" max="4132" width="5.875" style="329" customWidth="1"/>
    <col min="4133" max="4133" width="10.5" style="329" customWidth="1"/>
    <col min="4134" max="4354" width="9" style="329"/>
    <col min="4355" max="4355" width="13.25" style="329" customWidth="1"/>
    <col min="4356" max="4356" width="16" style="329" customWidth="1"/>
    <col min="4357" max="4357" width="3.75" style="329" customWidth="1"/>
    <col min="4358" max="4358" width="9.875" style="329" customWidth="1"/>
    <col min="4359" max="4386" width="3.375" style="329" customWidth="1"/>
    <col min="4387" max="4388" width="5.875" style="329" customWidth="1"/>
    <col min="4389" max="4389" width="10.5" style="329" customWidth="1"/>
    <col min="4390" max="4610" width="9" style="329"/>
    <col min="4611" max="4611" width="13.25" style="329" customWidth="1"/>
    <col min="4612" max="4612" width="16" style="329" customWidth="1"/>
    <col min="4613" max="4613" width="3.75" style="329" customWidth="1"/>
    <col min="4614" max="4614" width="9.875" style="329" customWidth="1"/>
    <col min="4615" max="4642" width="3.375" style="329" customWidth="1"/>
    <col min="4643" max="4644" width="5.875" style="329" customWidth="1"/>
    <col min="4645" max="4645" width="10.5" style="329" customWidth="1"/>
    <col min="4646" max="4866" width="9" style="329"/>
    <col min="4867" max="4867" width="13.25" style="329" customWidth="1"/>
    <col min="4868" max="4868" width="16" style="329" customWidth="1"/>
    <col min="4869" max="4869" width="3.75" style="329" customWidth="1"/>
    <col min="4870" max="4870" width="9.875" style="329" customWidth="1"/>
    <col min="4871" max="4898" width="3.375" style="329" customWidth="1"/>
    <col min="4899" max="4900" width="5.875" style="329" customWidth="1"/>
    <col min="4901" max="4901" width="10.5" style="329" customWidth="1"/>
    <col min="4902" max="5122" width="9" style="329"/>
    <col min="5123" max="5123" width="13.25" style="329" customWidth="1"/>
    <col min="5124" max="5124" width="16" style="329" customWidth="1"/>
    <col min="5125" max="5125" width="3.75" style="329" customWidth="1"/>
    <col min="5126" max="5126" width="9.875" style="329" customWidth="1"/>
    <col min="5127" max="5154" width="3.375" style="329" customWidth="1"/>
    <col min="5155" max="5156" width="5.875" style="329" customWidth="1"/>
    <col min="5157" max="5157" width="10.5" style="329" customWidth="1"/>
    <col min="5158" max="5378" width="9" style="329"/>
    <col min="5379" max="5379" width="13.25" style="329" customWidth="1"/>
    <col min="5380" max="5380" width="16" style="329" customWidth="1"/>
    <col min="5381" max="5381" width="3.75" style="329" customWidth="1"/>
    <col min="5382" max="5382" width="9.875" style="329" customWidth="1"/>
    <col min="5383" max="5410" width="3.375" style="329" customWidth="1"/>
    <col min="5411" max="5412" width="5.875" style="329" customWidth="1"/>
    <col min="5413" max="5413" width="10.5" style="329" customWidth="1"/>
    <col min="5414" max="5634" width="9" style="329"/>
    <col min="5635" max="5635" width="13.25" style="329" customWidth="1"/>
    <col min="5636" max="5636" width="16" style="329" customWidth="1"/>
    <col min="5637" max="5637" width="3.75" style="329" customWidth="1"/>
    <col min="5638" max="5638" width="9.875" style="329" customWidth="1"/>
    <col min="5639" max="5666" width="3.375" style="329" customWidth="1"/>
    <col min="5667" max="5668" width="5.875" style="329" customWidth="1"/>
    <col min="5669" max="5669" width="10.5" style="329" customWidth="1"/>
    <col min="5670" max="5890" width="9" style="329"/>
    <col min="5891" max="5891" width="13.25" style="329" customWidth="1"/>
    <col min="5892" max="5892" width="16" style="329" customWidth="1"/>
    <col min="5893" max="5893" width="3.75" style="329" customWidth="1"/>
    <col min="5894" max="5894" width="9.875" style="329" customWidth="1"/>
    <col min="5895" max="5922" width="3.375" style="329" customWidth="1"/>
    <col min="5923" max="5924" width="5.875" style="329" customWidth="1"/>
    <col min="5925" max="5925" width="10.5" style="329" customWidth="1"/>
    <col min="5926" max="6146" width="9" style="329"/>
    <col min="6147" max="6147" width="13.25" style="329" customWidth="1"/>
    <col min="6148" max="6148" width="16" style="329" customWidth="1"/>
    <col min="6149" max="6149" width="3.75" style="329" customWidth="1"/>
    <col min="6150" max="6150" width="9.875" style="329" customWidth="1"/>
    <col min="6151" max="6178" width="3.375" style="329" customWidth="1"/>
    <col min="6179" max="6180" width="5.875" style="329" customWidth="1"/>
    <col min="6181" max="6181" width="10.5" style="329" customWidth="1"/>
    <col min="6182" max="6402" width="9" style="329"/>
    <col min="6403" max="6403" width="13.25" style="329" customWidth="1"/>
    <col min="6404" max="6404" width="16" style="329" customWidth="1"/>
    <col min="6405" max="6405" width="3.75" style="329" customWidth="1"/>
    <col min="6406" max="6406" width="9.875" style="329" customWidth="1"/>
    <col min="6407" max="6434" width="3.375" style="329" customWidth="1"/>
    <col min="6435" max="6436" width="5.875" style="329" customWidth="1"/>
    <col min="6437" max="6437" width="10.5" style="329" customWidth="1"/>
    <col min="6438" max="6658" width="9" style="329"/>
    <col min="6659" max="6659" width="13.25" style="329" customWidth="1"/>
    <col min="6660" max="6660" width="16" style="329" customWidth="1"/>
    <col min="6661" max="6661" width="3.75" style="329" customWidth="1"/>
    <col min="6662" max="6662" width="9.875" style="329" customWidth="1"/>
    <col min="6663" max="6690" width="3.375" style="329" customWidth="1"/>
    <col min="6691" max="6692" width="5.875" style="329" customWidth="1"/>
    <col min="6693" max="6693" width="10.5" style="329" customWidth="1"/>
    <col min="6694" max="6914" width="9" style="329"/>
    <col min="6915" max="6915" width="13.25" style="329" customWidth="1"/>
    <col min="6916" max="6916" width="16" style="329" customWidth="1"/>
    <col min="6917" max="6917" width="3.75" style="329" customWidth="1"/>
    <col min="6918" max="6918" width="9.875" style="329" customWidth="1"/>
    <col min="6919" max="6946" width="3.375" style="329" customWidth="1"/>
    <col min="6947" max="6948" width="5.875" style="329" customWidth="1"/>
    <col min="6949" max="6949" width="10.5" style="329" customWidth="1"/>
    <col min="6950" max="7170" width="9" style="329"/>
    <col min="7171" max="7171" width="13.25" style="329" customWidth="1"/>
    <col min="7172" max="7172" width="16" style="329" customWidth="1"/>
    <col min="7173" max="7173" width="3.75" style="329" customWidth="1"/>
    <col min="7174" max="7174" width="9.875" style="329" customWidth="1"/>
    <col min="7175" max="7202" width="3.375" style="329" customWidth="1"/>
    <col min="7203" max="7204" width="5.875" style="329" customWidth="1"/>
    <col min="7205" max="7205" width="10.5" style="329" customWidth="1"/>
    <col min="7206" max="7426" width="9" style="329"/>
    <col min="7427" max="7427" width="13.25" style="329" customWidth="1"/>
    <col min="7428" max="7428" width="16" style="329" customWidth="1"/>
    <col min="7429" max="7429" width="3.75" style="329" customWidth="1"/>
    <col min="7430" max="7430" width="9.875" style="329" customWidth="1"/>
    <col min="7431" max="7458" width="3.375" style="329" customWidth="1"/>
    <col min="7459" max="7460" width="5.875" style="329" customWidth="1"/>
    <col min="7461" max="7461" width="10.5" style="329" customWidth="1"/>
    <col min="7462" max="7682" width="9" style="329"/>
    <col min="7683" max="7683" width="13.25" style="329" customWidth="1"/>
    <col min="7684" max="7684" width="16" style="329" customWidth="1"/>
    <col min="7685" max="7685" width="3.75" style="329" customWidth="1"/>
    <col min="7686" max="7686" width="9.875" style="329" customWidth="1"/>
    <col min="7687" max="7714" width="3.375" style="329" customWidth="1"/>
    <col min="7715" max="7716" width="5.875" style="329" customWidth="1"/>
    <col min="7717" max="7717" width="10.5" style="329" customWidth="1"/>
    <col min="7718" max="7938" width="9" style="329"/>
    <col min="7939" max="7939" width="13.25" style="329" customWidth="1"/>
    <col min="7940" max="7940" width="16" style="329" customWidth="1"/>
    <col min="7941" max="7941" width="3.75" style="329" customWidth="1"/>
    <col min="7942" max="7942" width="9.875" style="329" customWidth="1"/>
    <col min="7943" max="7970" width="3.375" style="329" customWidth="1"/>
    <col min="7971" max="7972" width="5.875" style="329" customWidth="1"/>
    <col min="7973" max="7973" width="10.5" style="329" customWidth="1"/>
    <col min="7974" max="8194" width="9" style="329"/>
    <col min="8195" max="8195" width="13.25" style="329" customWidth="1"/>
    <col min="8196" max="8196" width="16" style="329" customWidth="1"/>
    <col min="8197" max="8197" width="3.75" style="329" customWidth="1"/>
    <col min="8198" max="8198" width="9.875" style="329" customWidth="1"/>
    <col min="8199" max="8226" width="3.375" style="329" customWidth="1"/>
    <col min="8227" max="8228" width="5.875" style="329" customWidth="1"/>
    <col min="8229" max="8229" width="10.5" style="329" customWidth="1"/>
    <col min="8230" max="8450" width="9" style="329"/>
    <col min="8451" max="8451" width="13.25" style="329" customWidth="1"/>
    <col min="8452" max="8452" width="16" style="329" customWidth="1"/>
    <col min="8453" max="8453" width="3.75" style="329" customWidth="1"/>
    <col min="8454" max="8454" width="9.875" style="329" customWidth="1"/>
    <col min="8455" max="8482" width="3.375" style="329" customWidth="1"/>
    <col min="8483" max="8484" width="5.875" style="329" customWidth="1"/>
    <col min="8485" max="8485" width="10.5" style="329" customWidth="1"/>
    <col min="8486" max="8706" width="9" style="329"/>
    <col min="8707" max="8707" width="13.25" style="329" customWidth="1"/>
    <col min="8708" max="8708" width="16" style="329" customWidth="1"/>
    <col min="8709" max="8709" width="3.75" style="329" customWidth="1"/>
    <col min="8710" max="8710" width="9.875" style="329" customWidth="1"/>
    <col min="8711" max="8738" width="3.375" style="329" customWidth="1"/>
    <col min="8739" max="8740" width="5.875" style="329" customWidth="1"/>
    <col min="8741" max="8741" width="10.5" style="329" customWidth="1"/>
    <col min="8742" max="8962" width="9" style="329"/>
    <col min="8963" max="8963" width="13.25" style="329" customWidth="1"/>
    <col min="8964" max="8964" width="16" style="329" customWidth="1"/>
    <col min="8965" max="8965" width="3.75" style="329" customWidth="1"/>
    <col min="8966" max="8966" width="9.875" style="329" customWidth="1"/>
    <col min="8967" max="8994" width="3.375" style="329" customWidth="1"/>
    <col min="8995" max="8996" width="5.875" style="329" customWidth="1"/>
    <col min="8997" max="8997" width="10.5" style="329" customWidth="1"/>
    <col min="8998" max="9218" width="9" style="329"/>
    <col min="9219" max="9219" width="13.25" style="329" customWidth="1"/>
    <col min="9220" max="9220" width="16" style="329" customWidth="1"/>
    <col min="9221" max="9221" width="3.75" style="329" customWidth="1"/>
    <col min="9222" max="9222" width="9.875" style="329" customWidth="1"/>
    <col min="9223" max="9250" width="3.375" style="329" customWidth="1"/>
    <col min="9251" max="9252" width="5.875" style="329" customWidth="1"/>
    <col min="9253" max="9253" width="10.5" style="329" customWidth="1"/>
    <col min="9254" max="9474" width="9" style="329"/>
    <col min="9475" max="9475" width="13.25" style="329" customWidth="1"/>
    <col min="9476" max="9476" width="16" style="329" customWidth="1"/>
    <col min="9477" max="9477" width="3.75" style="329" customWidth="1"/>
    <col min="9478" max="9478" width="9.875" style="329" customWidth="1"/>
    <col min="9479" max="9506" width="3.375" style="329" customWidth="1"/>
    <col min="9507" max="9508" width="5.875" style="329" customWidth="1"/>
    <col min="9509" max="9509" width="10.5" style="329" customWidth="1"/>
    <col min="9510" max="9730" width="9" style="329"/>
    <col min="9731" max="9731" width="13.25" style="329" customWidth="1"/>
    <col min="9732" max="9732" width="16" style="329" customWidth="1"/>
    <col min="9733" max="9733" width="3.75" style="329" customWidth="1"/>
    <col min="9734" max="9734" width="9.875" style="329" customWidth="1"/>
    <col min="9735" max="9762" width="3.375" style="329" customWidth="1"/>
    <col min="9763" max="9764" width="5.875" style="329" customWidth="1"/>
    <col min="9765" max="9765" width="10.5" style="329" customWidth="1"/>
    <col min="9766" max="9986" width="9" style="329"/>
    <col min="9987" max="9987" width="13.25" style="329" customWidth="1"/>
    <col min="9988" max="9988" width="16" style="329" customWidth="1"/>
    <col min="9989" max="9989" width="3.75" style="329" customWidth="1"/>
    <col min="9990" max="9990" width="9.875" style="329" customWidth="1"/>
    <col min="9991" max="10018" width="3.375" style="329" customWidth="1"/>
    <col min="10019" max="10020" width="5.875" style="329" customWidth="1"/>
    <col min="10021" max="10021" width="10.5" style="329" customWidth="1"/>
    <col min="10022" max="10242" width="9" style="329"/>
    <col min="10243" max="10243" width="13.25" style="329" customWidth="1"/>
    <col min="10244" max="10244" width="16" style="329" customWidth="1"/>
    <col min="10245" max="10245" width="3.75" style="329" customWidth="1"/>
    <col min="10246" max="10246" width="9.875" style="329" customWidth="1"/>
    <col min="10247" max="10274" width="3.375" style="329" customWidth="1"/>
    <col min="10275" max="10276" width="5.875" style="329" customWidth="1"/>
    <col min="10277" max="10277" width="10.5" style="329" customWidth="1"/>
    <col min="10278" max="10498" width="9" style="329"/>
    <col min="10499" max="10499" width="13.25" style="329" customWidth="1"/>
    <col min="10500" max="10500" width="16" style="329" customWidth="1"/>
    <col min="10501" max="10501" width="3.75" style="329" customWidth="1"/>
    <col min="10502" max="10502" width="9.875" style="329" customWidth="1"/>
    <col min="10503" max="10530" width="3.375" style="329" customWidth="1"/>
    <col min="10531" max="10532" width="5.875" style="329" customWidth="1"/>
    <col min="10533" max="10533" width="10.5" style="329" customWidth="1"/>
    <col min="10534" max="10754" width="9" style="329"/>
    <col min="10755" max="10755" width="13.25" style="329" customWidth="1"/>
    <col min="10756" max="10756" width="16" style="329" customWidth="1"/>
    <col min="10757" max="10757" width="3.75" style="329" customWidth="1"/>
    <col min="10758" max="10758" width="9.875" style="329" customWidth="1"/>
    <col min="10759" max="10786" width="3.375" style="329" customWidth="1"/>
    <col min="10787" max="10788" width="5.875" style="329" customWidth="1"/>
    <col min="10789" max="10789" width="10.5" style="329" customWidth="1"/>
    <col min="10790" max="11010" width="9" style="329"/>
    <col min="11011" max="11011" width="13.25" style="329" customWidth="1"/>
    <col min="11012" max="11012" width="16" style="329" customWidth="1"/>
    <col min="11013" max="11013" width="3.75" style="329" customWidth="1"/>
    <col min="11014" max="11014" width="9.875" style="329" customWidth="1"/>
    <col min="11015" max="11042" width="3.375" style="329" customWidth="1"/>
    <col min="11043" max="11044" width="5.875" style="329" customWidth="1"/>
    <col min="11045" max="11045" width="10.5" style="329" customWidth="1"/>
    <col min="11046" max="11266" width="9" style="329"/>
    <col min="11267" max="11267" width="13.25" style="329" customWidth="1"/>
    <col min="11268" max="11268" width="16" style="329" customWidth="1"/>
    <col min="11269" max="11269" width="3.75" style="329" customWidth="1"/>
    <col min="11270" max="11270" width="9.875" style="329" customWidth="1"/>
    <col min="11271" max="11298" width="3.375" style="329" customWidth="1"/>
    <col min="11299" max="11300" width="5.875" style="329" customWidth="1"/>
    <col min="11301" max="11301" width="10.5" style="329" customWidth="1"/>
    <col min="11302" max="11522" width="9" style="329"/>
    <col min="11523" max="11523" width="13.25" style="329" customWidth="1"/>
    <col min="11524" max="11524" width="16" style="329" customWidth="1"/>
    <col min="11525" max="11525" width="3.75" style="329" customWidth="1"/>
    <col min="11526" max="11526" width="9.875" style="329" customWidth="1"/>
    <col min="11527" max="11554" width="3.375" style="329" customWidth="1"/>
    <col min="11555" max="11556" width="5.875" style="329" customWidth="1"/>
    <col min="11557" max="11557" width="10.5" style="329" customWidth="1"/>
    <col min="11558" max="11778" width="9" style="329"/>
    <col min="11779" max="11779" width="13.25" style="329" customWidth="1"/>
    <col min="11780" max="11780" width="16" style="329" customWidth="1"/>
    <col min="11781" max="11781" width="3.75" style="329" customWidth="1"/>
    <col min="11782" max="11782" width="9.875" style="329" customWidth="1"/>
    <col min="11783" max="11810" width="3.375" style="329" customWidth="1"/>
    <col min="11811" max="11812" width="5.875" style="329" customWidth="1"/>
    <col min="11813" max="11813" width="10.5" style="329" customWidth="1"/>
    <col min="11814" max="12034" width="9" style="329"/>
    <col min="12035" max="12035" width="13.25" style="329" customWidth="1"/>
    <col min="12036" max="12036" width="16" style="329" customWidth="1"/>
    <col min="12037" max="12037" width="3.75" style="329" customWidth="1"/>
    <col min="12038" max="12038" width="9.875" style="329" customWidth="1"/>
    <col min="12039" max="12066" width="3.375" style="329" customWidth="1"/>
    <col min="12067" max="12068" width="5.875" style="329" customWidth="1"/>
    <col min="12069" max="12069" width="10.5" style="329" customWidth="1"/>
    <col min="12070" max="12290" width="9" style="329"/>
    <col min="12291" max="12291" width="13.25" style="329" customWidth="1"/>
    <col min="12292" max="12292" width="16" style="329" customWidth="1"/>
    <col min="12293" max="12293" width="3.75" style="329" customWidth="1"/>
    <col min="12294" max="12294" width="9.875" style="329" customWidth="1"/>
    <col min="12295" max="12322" width="3.375" style="329" customWidth="1"/>
    <col min="12323" max="12324" width="5.875" style="329" customWidth="1"/>
    <col min="12325" max="12325" width="10.5" style="329" customWidth="1"/>
    <col min="12326" max="12546" width="9" style="329"/>
    <col min="12547" max="12547" width="13.25" style="329" customWidth="1"/>
    <col min="12548" max="12548" width="16" style="329" customWidth="1"/>
    <col min="12549" max="12549" width="3.75" style="329" customWidth="1"/>
    <col min="12550" max="12550" width="9.875" style="329" customWidth="1"/>
    <col min="12551" max="12578" width="3.375" style="329" customWidth="1"/>
    <col min="12579" max="12580" width="5.875" style="329" customWidth="1"/>
    <col min="12581" max="12581" width="10.5" style="329" customWidth="1"/>
    <col min="12582" max="12802" width="9" style="329"/>
    <col min="12803" max="12803" width="13.25" style="329" customWidth="1"/>
    <col min="12804" max="12804" width="16" style="329" customWidth="1"/>
    <col min="12805" max="12805" width="3.75" style="329" customWidth="1"/>
    <col min="12806" max="12806" width="9.875" style="329" customWidth="1"/>
    <col min="12807" max="12834" width="3.375" style="329" customWidth="1"/>
    <col min="12835" max="12836" width="5.875" style="329" customWidth="1"/>
    <col min="12837" max="12837" width="10.5" style="329" customWidth="1"/>
    <col min="12838" max="13058" width="9" style="329"/>
    <col min="13059" max="13059" width="13.25" style="329" customWidth="1"/>
    <col min="13060" max="13060" width="16" style="329" customWidth="1"/>
    <col min="13061" max="13061" width="3.75" style="329" customWidth="1"/>
    <col min="13062" max="13062" width="9.875" style="329" customWidth="1"/>
    <col min="13063" max="13090" width="3.375" style="329" customWidth="1"/>
    <col min="13091" max="13092" width="5.875" style="329" customWidth="1"/>
    <col min="13093" max="13093" width="10.5" style="329" customWidth="1"/>
    <col min="13094" max="13314" width="9" style="329"/>
    <col min="13315" max="13315" width="13.25" style="329" customWidth="1"/>
    <col min="13316" max="13316" width="16" style="329" customWidth="1"/>
    <col min="13317" max="13317" width="3.75" style="329" customWidth="1"/>
    <col min="13318" max="13318" width="9.875" style="329" customWidth="1"/>
    <col min="13319" max="13346" width="3.375" style="329" customWidth="1"/>
    <col min="13347" max="13348" width="5.875" style="329" customWidth="1"/>
    <col min="13349" max="13349" width="10.5" style="329" customWidth="1"/>
    <col min="13350" max="13570" width="9" style="329"/>
    <col min="13571" max="13571" width="13.25" style="329" customWidth="1"/>
    <col min="13572" max="13572" width="16" style="329" customWidth="1"/>
    <col min="13573" max="13573" width="3.75" style="329" customWidth="1"/>
    <col min="13574" max="13574" width="9.875" style="329" customWidth="1"/>
    <col min="13575" max="13602" width="3.375" style="329" customWidth="1"/>
    <col min="13603" max="13604" width="5.875" style="329" customWidth="1"/>
    <col min="13605" max="13605" width="10.5" style="329" customWidth="1"/>
    <col min="13606" max="13826" width="9" style="329"/>
    <col min="13827" max="13827" width="13.25" style="329" customWidth="1"/>
    <col min="13828" max="13828" width="16" style="329" customWidth="1"/>
    <col min="13829" max="13829" width="3.75" style="329" customWidth="1"/>
    <col min="13830" max="13830" width="9.875" style="329" customWidth="1"/>
    <col min="13831" max="13858" width="3.375" style="329" customWidth="1"/>
    <col min="13859" max="13860" width="5.875" style="329" customWidth="1"/>
    <col min="13861" max="13861" width="10.5" style="329" customWidth="1"/>
    <col min="13862" max="14082" width="9" style="329"/>
    <col min="14083" max="14083" width="13.25" style="329" customWidth="1"/>
    <col min="14084" max="14084" width="16" style="329" customWidth="1"/>
    <col min="14085" max="14085" width="3.75" style="329" customWidth="1"/>
    <col min="14086" max="14086" width="9.875" style="329" customWidth="1"/>
    <col min="14087" max="14114" width="3.375" style="329" customWidth="1"/>
    <col min="14115" max="14116" width="5.875" style="329" customWidth="1"/>
    <col min="14117" max="14117" width="10.5" style="329" customWidth="1"/>
    <col min="14118" max="14338" width="9" style="329"/>
    <col min="14339" max="14339" width="13.25" style="329" customWidth="1"/>
    <col min="14340" max="14340" width="16" style="329" customWidth="1"/>
    <col min="14341" max="14341" width="3.75" style="329" customWidth="1"/>
    <col min="14342" max="14342" width="9.875" style="329" customWidth="1"/>
    <col min="14343" max="14370" width="3.375" style="329" customWidth="1"/>
    <col min="14371" max="14372" width="5.875" style="329" customWidth="1"/>
    <col min="14373" max="14373" width="10.5" style="329" customWidth="1"/>
    <col min="14374" max="14594" width="9" style="329"/>
    <col min="14595" max="14595" width="13.25" style="329" customWidth="1"/>
    <col min="14596" max="14596" width="16" style="329" customWidth="1"/>
    <col min="14597" max="14597" width="3.75" style="329" customWidth="1"/>
    <col min="14598" max="14598" width="9.875" style="329" customWidth="1"/>
    <col min="14599" max="14626" width="3.375" style="329" customWidth="1"/>
    <col min="14627" max="14628" width="5.875" style="329" customWidth="1"/>
    <col min="14629" max="14629" width="10.5" style="329" customWidth="1"/>
    <col min="14630" max="14850" width="9" style="329"/>
    <col min="14851" max="14851" width="13.25" style="329" customWidth="1"/>
    <col min="14852" max="14852" width="16" style="329" customWidth="1"/>
    <col min="14853" max="14853" width="3.75" style="329" customWidth="1"/>
    <col min="14854" max="14854" width="9.875" style="329" customWidth="1"/>
    <col min="14855" max="14882" width="3.375" style="329" customWidth="1"/>
    <col min="14883" max="14884" width="5.875" style="329" customWidth="1"/>
    <col min="14885" max="14885" width="10.5" style="329" customWidth="1"/>
    <col min="14886" max="15106" width="9" style="329"/>
    <col min="15107" max="15107" width="13.25" style="329" customWidth="1"/>
    <col min="15108" max="15108" width="16" style="329" customWidth="1"/>
    <col min="15109" max="15109" width="3.75" style="329" customWidth="1"/>
    <col min="15110" max="15110" width="9.875" style="329" customWidth="1"/>
    <col min="15111" max="15138" width="3.375" style="329" customWidth="1"/>
    <col min="15139" max="15140" width="5.875" style="329" customWidth="1"/>
    <col min="15141" max="15141" width="10.5" style="329" customWidth="1"/>
    <col min="15142" max="15362" width="9" style="329"/>
    <col min="15363" max="15363" width="13.25" style="329" customWidth="1"/>
    <col min="15364" max="15364" width="16" style="329" customWidth="1"/>
    <col min="15365" max="15365" width="3.75" style="329" customWidth="1"/>
    <col min="15366" max="15366" width="9.875" style="329" customWidth="1"/>
    <col min="15367" max="15394" width="3.375" style="329" customWidth="1"/>
    <col min="15395" max="15396" width="5.875" style="329" customWidth="1"/>
    <col min="15397" max="15397" width="10.5" style="329" customWidth="1"/>
    <col min="15398" max="15618" width="9" style="329"/>
    <col min="15619" max="15619" width="13.25" style="329" customWidth="1"/>
    <col min="15620" max="15620" width="16" style="329" customWidth="1"/>
    <col min="15621" max="15621" width="3.75" style="329" customWidth="1"/>
    <col min="15622" max="15622" width="9.875" style="329" customWidth="1"/>
    <col min="15623" max="15650" width="3.375" style="329" customWidth="1"/>
    <col min="15651" max="15652" width="5.875" style="329" customWidth="1"/>
    <col min="15653" max="15653" width="10.5" style="329" customWidth="1"/>
    <col min="15654" max="15874" width="9" style="329"/>
    <col min="15875" max="15875" width="13.25" style="329" customWidth="1"/>
    <col min="15876" max="15876" width="16" style="329" customWidth="1"/>
    <col min="15877" max="15877" width="3.75" style="329" customWidth="1"/>
    <col min="15878" max="15878" width="9.875" style="329" customWidth="1"/>
    <col min="15879" max="15906" width="3.375" style="329" customWidth="1"/>
    <col min="15907" max="15908" width="5.875" style="329" customWidth="1"/>
    <col min="15909" max="15909" width="10.5" style="329" customWidth="1"/>
    <col min="15910" max="16130" width="9" style="329"/>
    <col min="16131" max="16131" width="13.25" style="329" customWidth="1"/>
    <col min="16132" max="16132" width="16" style="329" customWidth="1"/>
    <col min="16133" max="16133" width="3.75" style="329" customWidth="1"/>
    <col min="16134" max="16134" width="9.875" style="329" customWidth="1"/>
    <col min="16135" max="16162" width="3.375" style="329" customWidth="1"/>
    <col min="16163" max="16164" width="5.875" style="329" customWidth="1"/>
    <col min="16165" max="16165" width="10.5" style="329" customWidth="1"/>
    <col min="16166" max="16384" width="9" style="329"/>
  </cols>
  <sheetData>
    <row r="1" spans="1:39">
      <c r="A1" s="328"/>
    </row>
    <row r="2" spans="1:39" ht="6" customHeight="1">
      <c r="A2" s="330"/>
    </row>
    <row r="3" spans="1:39" ht="27" customHeight="1">
      <c r="B3" s="331"/>
      <c r="C3" s="332"/>
      <c r="D3" s="332"/>
      <c r="E3" s="332"/>
      <c r="F3" s="332"/>
      <c r="G3" s="887" t="s">
        <v>578</v>
      </c>
      <c r="H3" s="887"/>
      <c r="I3" s="887"/>
      <c r="J3" s="887"/>
      <c r="K3" s="887"/>
      <c r="L3" s="887"/>
      <c r="M3" s="887"/>
      <c r="N3" s="887"/>
      <c r="O3" s="887"/>
      <c r="P3" s="887"/>
      <c r="Q3" s="887"/>
      <c r="R3" s="887"/>
      <c r="S3" s="887"/>
      <c r="T3" s="887"/>
      <c r="U3" s="887"/>
      <c r="V3" s="887"/>
      <c r="W3" s="887"/>
      <c r="X3" s="887"/>
      <c r="Y3" s="887"/>
      <c r="Z3" s="887"/>
      <c r="AA3" s="887"/>
      <c r="AB3" s="887"/>
      <c r="AC3" s="333"/>
      <c r="AD3" s="333"/>
      <c r="AE3" s="333"/>
      <c r="AF3" s="333"/>
      <c r="AL3" s="334"/>
    </row>
    <row r="4" spans="1:39" ht="6.75" customHeight="1">
      <c r="A4" s="335"/>
      <c r="B4" s="331"/>
      <c r="C4" s="335"/>
      <c r="D4" s="335"/>
      <c r="E4" s="335"/>
      <c r="F4" s="335"/>
      <c r="G4" s="335"/>
      <c r="H4" s="335"/>
      <c r="I4" s="335"/>
      <c r="J4" s="335"/>
      <c r="K4" s="335"/>
      <c r="L4" s="335"/>
      <c r="M4" s="335"/>
      <c r="N4" s="335"/>
      <c r="O4" s="335"/>
      <c r="P4" s="335"/>
      <c r="AL4" s="334"/>
    </row>
    <row r="5" spans="1:39" ht="23.25" customHeight="1">
      <c r="B5" s="331"/>
      <c r="G5" s="336"/>
      <c r="V5" s="888" t="s">
        <v>579</v>
      </c>
      <c r="W5" s="888"/>
      <c r="X5" s="888"/>
      <c r="Y5" s="337" t="s">
        <v>60</v>
      </c>
      <c r="Z5" s="889"/>
      <c r="AA5" s="889"/>
      <c r="AB5" s="889"/>
      <c r="AC5" s="889"/>
      <c r="AD5" s="889"/>
      <c r="AE5" s="889"/>
      <c r="AF5" s="889"/>
      <c r="AG5" s="889"/>
      <c r="AH5" s="889"/>
      <c r="AI5" s="889"/>
      <c r="AJ5" s="889"/>
      <c r="AK5" s="338" t="s">
        <v>61</v>
      </c>
    </row>
    <row r="6" spans="1:39" ht="21.75" customHeight="1">
      <c r="B6" s="331"/>
      <c r="V6" s="888" t="s">
        <v>580</v>
      </c>
      <c r="W6" s="888"/>
      <c r="X6" s="888"/>
      <c r="Y6" s="890"/>
      <c r="Z6" s="890"/>
      <c r="AA6" s="339" t="s">
        <v>581</v>
      </c>
      <c r="AB6" s="340"/>
      <c r="AC6" s="340"/>
      <c r="AD6" s="340"/>
      <c r="AE6" s="340"/>
      <c r="AF6" s="340"/>
      <c r="AG6" s="340"/>
      <c r="AH6" s="340"/>
      <c r="AI6" s="340"/>
      <c r="AJ6" s="340"/>
      <c r="AK6" s="340"/>
    </row>
    <row r="7" spans="1:39" ht="46.5" customHeight="1" thickBot="1">
      <c r="A7" s="341"/>
      <c r="B7" s="342" t="s">
        <v>582</v>
      </c>
      <c r="F7" s="343" t="s">
        <v>583</v>
      </c>
      <c r="V7" s="886" t="s">
        <v>584</v>
      </c>
      <c r="W7" s="886"/>
      <c r="X7" s="886"/>
      <c r="Y7" s="344" t="s">
        <v>60</v>
      </c>
      <c r="Z7" s="886"/>
      <c r="AA7" s="886"/>
      <c r="AB7" s="886"/>
      <c r="AC7" s="886"/>
      <c r="AD7" s="886"/>
      <c r="AE7" s="886"/>
      <c r="AF7" s="886"/>
      <c r="AG7" s="886"/>
      <c r="AH7" s="886"/>
      <c r="AI7" s="886"/>
      <c r="AJ7" s="886"/>
      <c r="AK7" s="345" t="s">
        <v>61</v>
      </c>
    </row>
    <row r="8" spans="1:39" ht="19.5" customHeight="1" thickTop="1">
      <c r="A8" s="346"/>
      <c r="B8" s="897" t="s">
        <v>585</v>
      </c>
      <c r="C8" s="900" t="s">
        <v>586</v>
      </c>
      <c r="D8" s="903" t="s">
        <v>587</v>
      </c>
      <c r="E8" s="906" t="s">
        <v>588</v>
      </c>
      <c r="F8" s="909" t="s">
        <v>589</v>
      </c>
      <c r="G8" s="912" t="s">
        <v>590</v>
      </c>
      <c r="H8" s="918" t="s">
        <v>591</v>
      </c>
      <c r="I8" s="918"/>
      <c r="J8" s="918"/>
      <c r="K8" s="918"/>
      <c r="L8" s="918"/>
      <c r="M8" s="918"/>
      <c r="N8" s="919"/>
      <c r="O8" s="920" t="s">
        <v>592</v>
      </c>
      <c r="P8" s="918"/>
      <c r="Q8" s="918"/>
      <c r="R8" s="918"/>
      <c r="S8" s="918"/>
      <c r="T8" s="918"/>
      <c r="U8" s="919"/>
      <c r="V8" s="920" t="s">
        <v>593</v>
      </c>
      <c r="W8" s="918"/>
      <c r="X8" s="918"/>
      <c r="Y8" s="918"/>
      <c r="Z8" s="918"/>
      <c r="AA8" s="918"/>
      <c r="AB8" s="919"/>
      <c r="AC8" s="920" t="s">
        <v>594</v>
      </c>
      <c r="AD8" s="918"/>
      <c r="AE8" s="918"/>
      <c r="AF8" s="918"/>
      <c r="AG8" s="918"/>
      <c r="AH8" s="918"/>
      <c r="AI8" s="921"/>
      <c r="AJ8" s="891" t="s">
        <v>595</v>
      </c>
      <c r="AK8" s="894" t="s">
        <v>596</v>
      </c>
      <c r="AM8" s="336"/>
    </row>
    <row r="9" spans="1:39" ht="19.5" customHeight="1">
      <c r="A9" s="347" t="s">
        <v>597</v>
      </c>
      <c r="B9" s="898"/>
      <c r="C9" s="901"/>
      <c r="D9" s="904"/>
      <c r="E9" s="907"/>
      <c r="F9" s="910"/>
      <c r="G9" s="913"/>
      <c r="H9" s="348">
        <v>1</v>
      </c>
      <c r="I9" s="348">
        <v>2</v>
      </c>
      <c r="J9" s="348">
        <v>3</v>
      </c>
      <c r="K9" s="348">
        <v>4</v>
      </c>
      <c r="L9" s="348">
        <v>5</v>
      </c>
      <c r="M9" s="348">
        <v>6</v>
      </c>
      <c r="N9" s="349">
        <v>7</v>
      </c>
      <c r="O9" s="348">
        <v>8</v>
      </c>
      <c r="P9" s="348">
        <v>9</v>
      </c>
      <c r="Q9" s="348">
        <v>10</v>
      </c>
      <c r="R9" s="348">
        <v>11</v>
      </c>
      <c r="S9" s="348">
        <v>12</v>
      </c>
      <c r="T9" s="348">
        <v>13</v>
      </c>
      <c r="U9" s="350">
        <v>14</v>
      </c>
      <c r="V9" s="348">
        <v>15</v>
      </c>
      <c r="W9" s="348">
        <v>16</v>
      </c>
      <c r="X9" s="348">
        <v>17</v>
      </c>
      <c r="Y9" s="348">
        <v>18</v>
      </c>
      <c r="Z9" s="348">
        <v>19</v>
      </c>
      <c r="AA9" s="348">
        <v>20</v>
      </c>
      <c r="AB9" s="349">
        <v>21</v>
      </c>
      <c r="AC9" s="348">
        <v>22</v>
      </c>
      <c r="AD9" s="348">
        <v>23</v>
      </c>
      <c r="AE9" s="348">
        <v>24</v>
      </c>
      <c r="AF9" s="348">
        <v>25</v>
      </c>
      <c r="AG9" s="348">
        <v>26</v>
      </c>
      <c r="AH9" s="348">
        <v>27</v>
      </c>
      <c r="AI9" s="351">
        <v>28</v>
      </c>
      <c r="AJ9" s="892"/>
      <c r="AK9" s="895"/>
      <c r="AM9" s="336"/>
    </row>
    <row r="10" spans="1:39" ht="26.25" customHeight="1" thickBot="1">
      <c r="A10" s="352"/>
      <c r="B10" s="899"/>
      <c r="C10" s="902"/>
      <c r="D10" s="905"/>
      <c r="E10" s="908"/>
      <c r="F10" s="911"/>
      <c r="G10" s="914"/>
      <c r="H10" s="353" t="s">
        <v>598</v>
      </c>
      <c r="I10" s="354" t="str">
        <f>IF(H10="","",(MID("火水木金土日月",FIND(H10,"月火水木金土日"),1)))</f>
        <v>火</v>
      </c>
      <c r="J10" s="355" t="str">
        <f t="shared" ref="J10:AI10" si="0">IF(I10="","",(MID("火水木金土日月",FIND(I10,"月火水木金土日"),1)))</f>
        <v>水</v>
      </c>
      <c r="K10" s="355" t="str">
        <f t="shared" si="0"/>
        <v>木</v>
      </c>
      <c r="L10" s="355" t="str">
        <f t="shared" si="0"/>
        <v>金</v>
      </c>
      <c r="M10" s="354" t="str">
        <f t="shared" si="0"/>
        <v>土</v>
      </c>
      <c r="N10" s="356" t="str">
        <f t="shared" si="0"/>
        <v>日</v>
      </c>
      <c r="O10" s="357" t="str">
        <f t="shared" si="0"/>
        <v>月</v>
      </c>
      <c r="P10" s="357" t="str">
        <f t="shared" si="0"/>
        <v>火</v>
      </c>
      <c r="Q10" s="357" t="str">
        <f t="shared" si="0"/>
        <v>水</v>
      </c>
      <c r="R10" s="357" t="str">
        <f t="shared" si="0"/>
        <v>木</v>
      </c>
      <c r="S10" s="357" t="str">
        <f t="shared" si="0"/>
        <v>金</v>
      </c>
      <c r="T10" s="357" t="str">
        <f t="shared" si="0"/>
        <v>土</v>
      </c>
      <c r="U10" s="358" t="str">
        <f t="shared" si="0"/>
        <v>日</v>
      </c>
      <c r="V10" s="357" t="str">
        <f t="shared" si="0"/>
        <v>月</v>
      </c>
      <c r="W10" s="357" t="str">
        <f t="shared" si="0"/>
        <v>火</v>
      </c>
      <c r="X10" s="357" t="str">
        <f t="shared" si="0"/>
        <v>水</v>
      </c>
      <c r="Y10" s="357" t="str">
        <f t="shared" si="0"/>
        <v>木</v>
      </c>
      <c r="Z10" s="357" t="str">
        <f t="shared" si="0"/>
        <v>金</v>
      </c>
      <c r="AA10" s="357" t="str">
        <f t="shared" si="0"/>
        <v>土</v>
      </c>
      <c r="AB10" s="356" t="str">
        <f t="shared" si="0"/>
        <v>日</v>
      </c>
      <c r="AC10" s="357" t="str">
        <f t="shared" si="0"/>
        <v>月</v>
      </c>
      <c r="AD10" s="357" t="str">
        <f t="shared" si="0"/>
        <v>火</v>
      </c>
      <c r="AE10" s="357" t="str">
        <f t="shared" si="0"/>
        <v>水</v>
      </c>
      <c r="AF10" s="357" t="str">
        <f t="shared" si="0"/>
        <v>木</v>
      </c>
      <c r="AG10" s="357" t="str">
        <f t="shared" si="0"/>
        <v>金</v>
      </c>
      <c r="AH10" s="357" t="str">
        <f t="shared" si="0"/>
        <v>土</v>
      </c>
      <c r="AI10" s="359" t="str">
        <f t="shared" si="0"/>
        <v>日</v>
      </c>
      <c r="AJ10" s="893"/>
      <c r="AK10" s="896"/>
      <c r="AM10" s="336"/>
    </row>
    <row r="11" spans="1:39" ht="20.25" customHeight="1" thickTop="1">
      <c r="A11" s="360" t="s">
        <v>599</v>
      </c>
      <c r="B11" s="361"/>
      <c r="C11" s="362"/>
      <c r="D11" s="363"/>
      <c r="E11" s="364"/>
      <c r="F11" s="365"/>
      <c r="G11" s="366"/>
      <c r="H11" s="367"/>
      <c r="I11" s="368"/>
      <c r="J11" s="368"/>
      <c r="K11" s="368"/>
      <c r="L11" s="368"/>
      <c r="M11" s="368"/>
      <c r="N11" s="369"/>
      <c r="O11" s="367"/>
      <c r="P11" s="368"/>
      <c r="Q11" s="368"/>
      <c r="R11" s="368"/>
      <c r="S11" s="368"/>
      <c r="T11" s="368"/>
      <c r="U11" s="370"/>
      <c r="V11" s="367"/>
      <c r="W11" s="368"/>
      <c r="X11" s="368"/>
      <c r="Y11" s="368"/>
      <c r="Z11" s="368"/>
      <c r="AA11" s="368"/>
      <c r="AB11" s="369"/>
      <c r="AC11" s="367"/>
      <c r="AD11" s="368"/>
      <c r="AE11" s="368"/>
      <c r="AF11" s="368"/>
      <c r="AG11" s="368"/>
      <c r="AH11" s="368"/>
      <c r="AI11" s="371"/>
      <c r="AJ11" s="372"/>
      <c r="AK11" s="373">
        <f>AJ11/4</f>
        <v>0</v>
      </c>
      <c r="AM11" s="336"/>
    </row>
    <row r="12" spans="1:39" ht="20.25" customHeight="1">
      <c r="A12" s="374" t="s">
        <v>600</v>
      </c>
      <c r="B12" s="361"/>
      <c r="C12" s="362"/>
      <c r="D12" s="363"/>
      <c r="E12" s="375"/>
      <c r="F12" s="376"/>
      <c r="G12" s="366"/>
      <c r="H12" s="362"/>
      <c r="I12" s="362"/>
      <c r="J12" s="362"/>
      <c r="K12" s="362"/>
      <c r="L12" s="362"/>
      <c r="M12" s="362"/>
      <c r="N12" s="369"/>
      <c r="O12" s="362"/>
      <c r="P12" s="362"/>
      <c r="Q12" s="362"/>
      <c r="R12" s="362"/>
      <c r="S12" s="362"/>
      <c r="T12" s="362"/>
      <c r="U12" s="377"/>
      <c r="V12" s="362"/>
      <c r="W12" s="362"/>
      <c r="X12" s="362"/>
      <c r="Y12" s="362"/>
      <c r="Z12" s="362"/>
      <c r="AA12" s="362"/>
      <c r="AB12" s="377"/>
      <c r="AC12" s="362"/>
      <c r="AD12" s="362"/>
      <c r="AE12" s="362"/>
      <c r="AF12" s="362"/>
      <c r="AG12" s="362"/>
      <c r="AH12" s="362"/>
      <c r="AI12" s="378"/>
      <c r="AJ12" s="372"/>
      <c r="AK12" s="373">
        <f t="shared" ref="AK12:AK26" si="1">AJ12/4</f>
        <v>0</v>
      </c>
      <c r="AM12" s="336"/>
    </row>
    <row r="13" spans="1:39" ht="20.25" customHeight="1">
      <c r="A13" s="379" t="s">
        <v>601</v>
      </c>
      <c r="B13" s="380"/>
      <c r="C13" s="380"/>
      <c r="D13" s="380"/>
      <c r="E13" s="381"/>
      <c r="F13" s="382"/>
      <c r="G13" s="380"/>
      <c r="H13" s="38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84"/>
      <c r="AK13" s="384"/>
      <c r="AM13" s="336"/>
    </row>
    <row r="14" spans="1:39" ht="20.25" customHeight="1">
      <c r="A14" s="385"/>
      <c r="B14" s="386"/>
      <c r="C14" s="362"/>
      <c r="D14" s="363"/>
      <c r="E14" s="375"/>
      <c r="F14" s="387"/>
      <c r="G14" s="366"/>
      <c r="H14" s="362"/>
      <c r="I14" s="362"/>
      <c r="J14" s="362"/>
      <c r="K14" s="362"/>
      <c r="L14" s="362"/>
      <c r="M14" s="362"/>
      <c r="N14" s="369"/>
      <c r="O14" s="362"/>
      <c r="P14" s="362"/>
      <c r="Q14" s="362"/>
      <c r="R14" s="362"/>
      <c r="S14" s="362"/>
      <c r="T14" s="362"/>
      <c r="U14" s="369"/>
      <c r="V14" s="362"/>
      <c r="W14" s="362"/>
      <c r="X14" s="362"/>
      <c r="Y14" s="362"/>
      <c r="Z14" s="362"/>
      <c r="AA14" s="362"/>
      <c r="AB14" s="369"/>
      <c r="AC14" s="362"/>
      <c r="AD14" s="362"/>
      <c r="AE14" s="362"/>
      <c r="AF14" s="362"/>
      <c r="AG14" s="362"/>
      <c r="AH14" s="362"/>
      <c r="AI14" s="378"/>
      <c r="AJ14" s="372"/>
      <c r="AK14" s="373">
        <f t="shared" si="1"/>
        <v>0</v>
      </c>
      <c r="AM14" s="336"/>
    </row>
    <row r="15" spans="1:39" ht="20.25" customHeight="1">
      <c r="A15" s="385"/>
      <c r="B15" s="386"/>
      <c r="C15" s="362"/>
      <c r="D15" s="363"/>
      <c r="E15" s="375"/>
      <c r="F15" s="387"/>
      <c r="G15" s="366"/>
      <c r="H15" s="362"/>
      <c r="I15" s="362"/>
      <c r="J15" s="362"/>
      <c r="K15" s="362"/>
      <c r="L15" s="362"/>
      <c r="M15" s="362"/>
      <c r="N15" s="369"/>
      <c r="O15" s="362"/>
      <c r="P15" s="362"/>
      <c r="Q15" s="362"/>
      <c r="R15" s="362"/>
      <c r="S15" s="362"/>
      <c r="T15" s="362"/>
      <c r="U15" s="377"/>
      <c r="V15" s="362"/>
      <c r="W15" s="362"/>
      <c r="X15" s="362"/>
      <c r="Y15" s="362"/>
      <c r="Z15" s="362"/>
      <c r="AA15" s="362"/>
      <c r="AB15" s="377"/>
      <c r="AC15" s="362"/>
      <c r="AD15" s="362"/>
      <c r="AE15" s="362"/>
      <c r="AF15" s="362"/>
      <c r="AG15" s="362"/>
      <c r="AH15" s="362"/>
      <c r="AI15" s="378"/>
      <c r="AJ15" s="372"/>
      <c r="AK15" s="373">
        <f t="shared" si="1"/>
        <v>0</v>
      </c>
      <c r="AM15" s="336"/>
    </row>
    <row r="16" spans="1:39" ht="20.25" customHeight="1">
      <c r="A16" s="385"/>
      <c r="B16" s="386"/>
      <c r="C16" s="362"/>
      <c r="D16" s="363"/>
      <c r="E16" s="375"/>
      <c r="F16" s="387"/>
      <c r="G16" s="366"/>
      <c r="H16" s="362"/>
      <c r="I16" s="362"/>
      <c r="J16" s="362"/>
      <c r="K16" s="362"/>
      <c r="L16" s="362"/>
      <c r="M16" s="362"/>
      <c r="N16" s="369"/>
      <c r="O16" s="362"/>
      <c r="P16" s="362"/>
      <c r="Q16" s="362"/>
      <c r="R16" s="362"/>
      <c r="S16" s="362"/>
      <c r="T16" s="362"/>
      <c r="U16" s="369"/>
      <c r="V16" s="362"/>
      <c r="W16" s="362"/>
      <c r="X16" s="362"/>
      <c r="Y16" s="362"/>
      <c r="Z16" s="362"/>
      <c r="AA16" s="362"/>
      <c r="AB16" s="369"/>
      <c r="AC16" s="362"/>
      <c r="AD16" s="362"/>
      <c r="AE16" s="362"/>
      <c r="AF16" s="362"/>
      <c r="AG16" s="362"/>
      <c r="AH16" s="362"/>
      <c r="AI16" s="378"/>
      <c r="AJ16" s="372"/>
      <c r="AK16" s="373">
        <f t="shared" si="1"/>
        <v>0</v>
      </c>
      <c r="AM16" s="336"/>
    </row>
    <row r="17" spans="1:40" ht="20.25" customHeight="1">
      <c r="A17" s="385"/>
      <c r="B17" s="386"/>
      <c r="C17" s="362"/>
      <c r="D17" s="363"/>
      <c r="E17" s="375"/>
      <c r="F17" s="387"/>
      <c r="G17" s="366"/>
      <c r="H17" s="362"/>
      <c r="I17" s="362"/>
      <c r="J17" s="362"/>
      <c r="K17" s="362"/>
      <c r="L17" s="362"/>
      <c r="M17" s="362"/>
      <c r="N17" s="369"/>
      <c r="O17" s="362"/>
      <c r="P17" s="362"/>
      <c r="Q17" s="362"/>
      <c r="R17" s="362"/>
      <c r="S17" s="362"/>
      <c r="T17" s="362"/>
      <c r="U17" s="369"/>
      <c r="V17" s="362"/>
      <c r="W17" s="362"/>
      <c r="X17" s="362"/>
      <c r="Y17" s="362"/>
      <c r="Z17" s="362"/>
      <c r="AA17" s="362"/>
      <c r="AB17" s="369"/>
      <c r="AC17" s="362"/>
      <c r="AD17" s="362"/>
      <c r="AE17" s="362"/>
      <c r="AF17" s="362"/>
      <c r="AG17" s="362"/>
      <c r="AH17" s="362"/>
      <c r="AI17" s="378"/>
      <c r="AJ17" s="372"/>
      <c r="AK17" s="373">
        <f t="shared" si="1"/>
        <v>0</v>
      </c>
      <c r="AM17" s="336"/>
    </row>
    <row r="18" spans="1:40" ht="20.25" customHeight="1">
      <c r="A18" s="388"/>
      <c r="B18" s="386"/>
      <c r="C18" s="362"/>
      <c r="D18" s="389"/>
      <c r="E18" s="390"/>
      <c r="F18" s="391"/>
      <c r="G18" s="392"/>
      <c r="H18" s="348"/>
      <c r="I18" s="348"/>
      <c r="J18" s="348"/>
      <c r="K18" s="348"/>
      <c r="L18" s="348"/>
      <c r="M18" s="348"/>
      <c r="N18" s="437"/>
      <c r="O18" s="348"/>
      <c r="P18" s="348"/>
      <c r="Q18" s="348"/>
      <c r="R18" s="348"/>
      <c r="S18" s="348"/>
      <c r="T18" s="348"/>
      <c r="U18" s="437"/>
      <c r="V18" s="348"/>
      <c r="W18" s="348"/>
      <c r="X18" s="348"/>
      <c r="Y18" s="348"/>
      <c r="Z18" s="348"/>
      <c r="AA18" s="348"/>
      <c r="AB18" s="437"/>
      <c r="AC18" s="348"/>
      <c r="AD18" s="348"/>
      <c r="AE18" s="348"/>
      <c r="AF18" s="348"/>
      <c r="AG18" s="348"/>
      <c r="AH18" s="348"/>
      <c r="AI18" s="351"/>
      <c r="AJ18" s="393"/>
      <c r="AK18" s="394">
        <f t="shared" si="1"/>
        <v>0</v>
      </c>
      <c r="AM18" s="336"/>
    </row>
    <row r="19" spans="1:40" ht="20.25" customHeight="1">
      <c r="A19" s="388"/>
      <c r="B19" s="386"/>
      <c r="C19" s="362"/>
      <c r="D19" s="389"/>
      <c r="E19" s="390"/>
      <c r="F19" s="391"/>
      <c r="G19" s="392"/>
      <c r="H19" s="348"/>
      <c r="I19" s="348"/>
      <c r="J19" s="348"/>
      <c r="K19" s="348"/>
      <c r="L19" s="348"/>
      <c r="M19" s="348"/>
      <c r="N19" s="437"/>
      <c r="O19" s="348"/>
      <c r="P19" s="348"/>
      <c r="Q19" s="348"/>
      <c r="R19" s="348"/>
      <c r="S19" s="348"/>
      <c r="T19" s="348"/>
      <c r="U19" s="437"/>
      <c r="V19" s="348"/>
      <c r="W19" s="348"/>
      <c r="X19" s="348"/>
      <c r="Y19" s="348"/>
      <c r="Z19" s="348"/>
      <c r="AA19" s="348"/>
      <c r="AB19" s="350"/>
      <c r="AC19" s="348"/>
      <c r="AD19" s="348"/>
      <c r="AE19" s="348"/>
      <c r="AF19" s="348"/>
      <c r="AG19" s="348"/>
      <c r="AH19" s="348"/>
      <c r="AI19" s="351"/>
      <c r="AJ19" s="393"/>
      <c r="AK19" s="394">
        <f t="shared" si="1"/>
        <v>0</v>
      </c>
      <c r="AM19" s="336"/>
    </row>
    <row r="20" spans="1:40" ht="25.5" customHeight="1">
      <c r="A20" s="388"/>
      <c r="B20" s="386"/>
      <c r="C20" s="362"/>
      <c r="D20" s="389"/>
      <c r="E20" s="390"/>
      <c r="F20" s="391"/>
      <c r="G20" s="392"/>
      <c r="H20" s="348"/>
      <c r="I20" s="348"/>
      <c r="J20" s="348"/>
      <c r="K20" s="348"/>
      <c r="L20" s="348"/>
      <c r="M20" s="348"/>
      <c r="N20" s="437"/>
      <c r="O20" s="348"/>
      <c r="P20" s="348"/>
      <c r="Q20" s="348"/>
      <c r="R20" s="348"/>
      <c r="S20" s="348"/>
      <c r="T20" s="348"/>
      <c r="U20" s="437"/>
      <c r="V20" s="348"/>
      <c r="W20" s="348"/>
      <c r="X20" s="348"/>
      <c r="Y20" s="348"/>
      <c r="Z20" s="348"/>
      <c r="AA20" s="348"/>
      <c r="AB20" s="437"/>
      <c r="AC20" s="348"/>
      <c r="AD20" s="348"/>
      <c r="AE20" s="348"/>
      <c r="AF20" s="348"/>
      <c r="AG20" s="348"/>
      <c r="AH20" s="348"/>
      <c r="AI20" s="351"/>
      <c r="AJ20" s="393"/>
      <c r="AK20" s="394">
        <f t="shared" si="1"/>
        <v>0</v>
      </c>
      <c r="AM20" s="336"/>
    </row>
    <row r="21" spans="1:40" ht="20.25" customHeight="1">
      <c r="A21" s="388"/>
      <c r="B21" s="386"/>
      <c r="C21" s="362"/>
      <c r="D21" s="389"/>
      <c r="E21" s="390"/>
      <c r="F21" s="391"/>
      <c r="G21" s="392"/>
      <c r="H21" s="348"/>
      <c r="I21" s="348"/>
      <c r="J21" s="348"/>
      <c r="K21" s="348"/>
      <c r="L21" s="348"/>
      <c r="M21" s="348"/>
      <c r="N21" s="437"/>
      <c r="O21" s="348"/>
      <c r="P21" s="348"/>
      <c r="Q21" s="348"/>
      <c r="R21" s="348"/>
      <c r="S21" s="348"/>
      <c r="T21" s="348"/>
      <c r="U21" s="437"/>
      <c r="V21" s="348"/>
      <c r="W21" s="348"/>
      <c r="X21" s="348"/>
      <c r="Y21" s="348"/>
      <c r="Z21" s="348"/>
      <c r="AA21" s="348"/>
      <c r="AB21" s="437"/>
      <c r="AC21" s="348"/>
      <c r="AD21" s="348"/>
      <c r="AE21" s="348"/>
      <c r="AF21" s="348"/>
      <c r="AG21" s="348"/>
      <c r="AH21" s="348"/>
      <c r="AI21" s="351"/>
      <c r="AJ21" s="393"/>
      <c r="AK21" s="394">
        <f t="shared" si="1"/>
        <v>0</v>
      </c>
      <c r="AM21" s="336"/>
    </row>
    <row r="22" spans="1:40" ht="20.25" customHeight="1">
      <c r="A22" s="379" t="s">
        <v>602</v>
      </c>
      <c r="B22" s="380"/>
      <c r="C22" s="380"/>
      <c r="D22" s="380"/>
      <c r="E22" s="380"/>
      <c r="F22" s="446"/>
      <c r="G22" s="380"/>
      <c r="H22" s="447"/>
      <c r="I22" s="448"/>
      <c r="J22" s="448"/>
      <c r="K22" s="448"/>
      <c r="L22" s="448"/>
      <c r="M22" s="448"/>
      <c r="N22" s="448"/>
      <c r="O22" s="448"/>
      <c r="P22" s="448"/>
      <c r="Q22" s="448"/>
      <c r="R22" s="448"/>
      <c r="S22" s="448"/>
      <c r="T22" s="448"/>
      <c r="U22" s="447"/>
      <c r="V22" s="448"/>
      <c r="W22" s="448"/>
      <c r="X22" s="448"/>
      <c r="Y22" s="448"/>
      <c r="Z22" s="448"/>
      <c r="AA22" s="448"/>
      <c r="AB22" s="448"/>
      <c r="AC22" s="448"/>
      <c r="AD22" s="448"/>
      <c r="AE22" s="448"/>
      <c r="AF22" s="448"/>
      <c r="AG22" s="448"/>
      <c r="AH22" s="448"/>
      <c r="AI22" s="448"/>
      <c r="AJ22" s="389"/>
      <c r="AK22" s="389"/>
      <c r="AM22" s="336"/>
    </row>
    <row r="23" spans="1:40" ht="20.25" customHeight="1">
      <c r="A23" s="388"/>
      <c r="B23" s="396"/>
      <c r="C23" s="362"/>
      <c r="D23" s="389"/>
      <c r="E23" s="397"/>
      <c r="F23" s="395"/>
      <c r="G23" s="392"/>
      <c r="H23" s="348"/>
      <c r="I23" s="348"/>
      <c r="J23" s="348"/>
      <c r="K23" s="348"/>
      <c r="L23" s="348"/>
      <c r="M23" s="348"/>
      <c r="N23" s="437"/>
      <c r="O23" s="348"/>
      <c r="P23" s="348"/>
      <c r="Q23" s="348"/>
      <c r="R23" s="348"/>
      <c r="S23" s="348"/>
      <c r="T23" s="348"/>
      <c r="U23" s="437"/>
      <c r="V23" s="348"/>
      <c r="W23" s="348"/>
      <c r="X23" s="348"/>
      <c r="Y23" s="348"/>
      <c r="Z23" s="348"/>
      <c r="AA23" s="348"/>
      <c r="AB23" s="437"/>
      <c r="AC23" s="348"/>
      <c r="AD23" s="348"/>
      <c r="AE23" s="348"/>
      <c r="AF23" s="348"/>
      <c r="AG23" s="348"/>
      <c r="AH23" s="348"/>
      <c r="AI23" s="351"/>
      <c r="AJ23" s="393"/>
      <c r="AK23" s="394">
        <f t="shared" si="1"/>
        <v>0</v>
      </c>
      <c r="AM23" s="336"/>
    </row>
    <row r="24" spans="1:40" ht="20.25" customHeight="1">
      <c r="A24" s="388"/>
      <c r="B24" s="396"/>
      <c r="C24" s="362"/>
      <c r="D24" s="389"/>
      <c r="E24" s="398"/>
      <c r="F24" s="395"/>
      <c r="G24" s="392"/>
      <c r="H24" s="438"/>
      <c r="I24" s="348"/>
      <c r="J24" s="348"/>
      <c r="K24" s="348"/>
      <c r="L24" s="348"/>
      <c r="M24" s="348"/>
      <c r="N24" s="437"/>
      <c r="O24" s="348"/>
      <c r="P24" s="348"/>
      <c r="Q24" s="348"/>
      <c r="R24" s="348"/>
      <c r="S24" s="348"/>
      <c r="T24" s="348"/>
      <c r="U24" s="437"/>
      <c r="V24" s="348"/>
      <c r="W24" s="348"/>
      <c r="X24" s="348"/>
      <c r="Y24" s="348"/>
      <c r="Z24" s="348"/>
      <c r="AA24" s="348"/>
      <c r="AB24" s="437"/>
      <c r="AC24" s="348"/>
      <c r="AD24" s="348"/>
      <c r="AE24" s="348"/>
      <c r="AF24" s="348"/>
      <c r="AG24" s="348"/>
      <c r="AH24" s="348"/>
      <c r="AI24" s="351"/>
      <c r="AJ24" s="393"/>
      <c r="AK24" s="394">
        <f t="shared" si="1"/>
        <v>0</v>
      </c>
      <c r="AL24" s="336"/>
      <c r="AM24" s="336"/>
      <c r="AN24" s="336"/>
    </row>
    <row r="25" spans="1:40" ht="20.25" customHeight="1">
      <c r="A25" s="388"/>
      <c r="B25" s="396"/>
      <c r="C25" s="362"/>
      <c r="D25" s="389"/>
      <c r="E25" s="398"/>
      <c r="F25" s="395"/>
      <c r="G25" s="392"/>
      <c r="H25" s="348"/>
      <c r="I25" s="348"/>
      <c r="J25" s="348"/>
      <c r="K25" s="348"/>
      <c r="L25" s="348"/>
      <c r="M25" s="348"/>
      <c r="N25" s="437"/>
      <c r="O25" s="348"/>
      <c r="P25" s="348"/>
      <c r="Q25" s="348"/>
      <c r="R25" s="348"/>
      <c r="S25" s="348"/>
      <c r="T25" s="348"/>
      <c r="U25" s="437"/>
      <c r="V25" s="348"/>
      <c r="W25" s="348"/>
      <c r="X25" s="348"/>
      <c r="Y25" s="348"/>
      <c r="Z25" s="348"/>
      <c r="AA25" s="348"/>
      <c r="AB25" s="437"/>
      <c r="AC25" s="348"/>
      <c r="AD25" s="348"/>
      <c r="AE25" s="348"/>
      <c r="AF25" s="348"/>
      <c r="AG25" s="348"/>
      <c r="AH25" s="348"/>
      <c r="AI25" s="351"/>
      <c r="AJ25" s="393"/>
      <c r="AK25" s="394">
        <f t="shared" si="1"/>
        <v>0</v>
      </c>
      <c r="AL25" s="336"/>
      <c r="AM25" s="336"/>
    </row>
    <row r="26" spans="1:40" ht="20.25" customHeight="1" thickBot="1">
      <c r="A26" s="399"/>
      <c r="B26" s="400"/>
      <c r="C26" s="401"/>
      <c r="D26" s="402"/>
      <c r="E26" s="403"/>
      <c r="F26" s="404"/>
      <c r="G26" s="405"/>
      <c r="H26" s="439"/>
      <c r="I26" s="439"/>
      <c r="J26" s="439"/>
      <c r="K26" s="440"/>
      <c r="L26" s="439"/>
      <c r="M26" s="440"/>
      <c r="N26" s="441"/>
      <c r="O26" s="442"/>
      <c r="P26" s="442"/>
      <c r="Q26" s="442"/>
      <c r="R26" s="442"/>
      <c r="S26" s="442"/>
      <c r="T26" s="442"/>
      <c r="U26" s="443"/>
      <c r="V26" s="442"/>
      <c r="W26" s="442"/>
      <c r="X26" s="442"/>
      <c r="Y26" s="442"/>
      <c r="Z26" s="442"/>
      <c r="AA26" s="442"/>
      <c r="AB26" s="443"/>
      <c r="AC26" s="442"/>
      <c r="AD26" s="442"/>
      <c r="AE26" s="442"/>
      <c r="AF26" s="442"/>
      <c r="AG26" s="442"/>
      <c r="AH26" s="442"/>
      <c r="AI26" s="444"/>
      <c r="AJ26" s="406"/>
      <c r="AK26" s="407">
        <f t="shared" si="1"/>
        <v>0</v>
      </c>
      <c r="AL26" s="336"/>
      <c r="AM26" s="336"/>
    </row>
    <row r="27" spans="1:40" ht="6" customHeight="1" thickTop="1" thickBot="1">
      <c r="A27" s="408"/>
      <c r="B27" s="409"/>
      <c r="C27" s="410"/>
      <c r="D27" s="408"/>
      <c r="E27" s="408"/>
      <c r="F27" s="408"/>
      <c r="G27" s="408"/>
      <c r="H27" s="410"/>
      <c r="I27" s="410"/>
      <c r="J27" s="410"/>
      <c r="K27" s="408"/>
      <c r="L27" s="410"/>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row>
    <row r="28" spans="1:40" ht="17.100000000000001" customHeight="1" thickTop="1" thickBot="1">
      <c r="A28" s="915" t="s">
        <v>603</v>
      </c>
      <c r="B28" s="916"/>
      <c r="C28" s="916"/>
      <c r="D28" s="917"/>
      <c r="E28" s="411"/>
      <c r="F28" s="411"/>
      <c r="G28" s="411"/>
      <c r="H28" s="412"/>
      <c r="I28" s="413"/>
      <c r="J28" s="413"/>
      <c r="K28" s="413"/>
      <c r="L28" s="413"/>
      <c r="M28" s="413"/>
      <c r="N28" s="414"/>
      <c r="O28" s="413"/>
      <c r="P28" s="413"/>
      <c r="Q28" s="413"/>
      <c r="R28" s="413"/>
      <c r="S28" s="413"/>
      <c r="T28" s="413"/>
      <c r="U28" s="414"/>
      <c r="V28" s="413"/>
      <c r="W28" s="413"/>
      <c r="X28" s="413"/>
      <c r="Y28" s="413"/>
      <c r="Z28" s="413"/>
      <c r="AA28" s="413"/>
      <c r="AB28" s="414"/>
      <c r="AC28" s="413"/>
      <c r="AD28" s="413"/>
      <c r="AE28" s="413"/>
      <c r="AF28" s="413"/>
      <c r="AG28" s="413"/>
      <c r="AH28" s="413"/>
      <c r="AI28" s="415"/>
      <c r="AJ28" s="416"/>
      <c r="AK28" s="417"/>
      <c r="AL28" s="418"/>
    </row>
    <row r="29" spans="1:40" ht="9.75" customHeight="1" thickTop="1" thickBot="1">
      <c r="A29" s="419"/>
      <c r="B29" s="40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336"/>
    </row>
    <row r="30" spans="1:40" ht="20.25" customHeight="1" thickTop="1" thickBot="1">
      <c r="A30" s="420" t="s">
        <v>604</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2"/>
      <c r="AN30" s="329" t="s">
        <v>599</v>
      </c>
    </row>
    <row r="31" spans="1:40" ht="20.25" customHeight="1" thickTop="1">
      <c r="A31" s="418"/>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336"/>
    </row>
    <row r="32" spans="1:40" ht="14.25" customHeight="1">
      <c r="A32" s="423" t="s">
        <v>605</v>
      </c>
      <c r="B32" s="408"/>
      <c r="C32" s="409"/>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N32" s="329" t="s">
        <v>600</v>
      </c>
    </row>
    <row r="33" spans="1:41" ht="14.25" customHeight="1">
      <c r="A33" s="424" t="s">
        <v>606</v>
      </c>
      <c r="AN33" s="425" t="s">
        <v>607</v>
      </c>
      <c r="AO33" s="425" t="s">
        <v>608</v>
      </c>
    </row>
    <row r="34" spans="1:41" ht="18.75">
      <c r="A34" s="424" t="s">
        <v>609</v>
      </c>
      <c r="AN34" s="425" t="s">
        <v>610</v>
      </c>
      <c r="AO34" s="425" t="s">
        <v>611</v>
      </c>
    </row>
    <row r="35" spans="1:41" ht="18.75">
      <c r="A35" s="424" t="s">
        <v>612</v>
      </c>
      <c r="AN35" s="426" t="s">
        <v>613</v>
      </c>
      <c r="AO35" s="425" t="s">
        <v>614</v>
      </c>
    </row>
    <row r="36" spans="1:41" ht="18.75">
      <c r="A36" s="427" t="s">
        <v>615</v>
      </c>
      <c r="C36" s="427"/>
      <c r="AN36" s="426" t="s">
        <v>616</v>
      </c>
      <c r="AO36" s="426" t="s">
        <v>617</v>
      </c>
    </row>
    <row r="37" spans="1:41" ht="18.75">
      <c r="A37" s="428" t="s">
        <v>618</v>
      </c>
      <c r="B37" s="428"/>
      <c r="C37" s="428"/>
      <c r="AN37" s="426" t="s">
        <v>619</v>
      </c>
    </row>
    <row r="38" spans="1:41" ht="18.75">
      <c r="A38" s="424" t="s">
        <v>620</v>
      </c>
      <c r="AN38" s="426" t="s">
        <v>621</v>
      </c>
    </row>
    <row r="39" spans="1:41" ht="18.75">
      <c r="A39" s="424" t="s">
        <v>622</v>
      </c>
      <c r="AN39" s="426" t="s">
        <v>62</v>
      </c>
    </row>
    <row r="40" spans="1:41" ht="18.75">
      <c r="A40" s="424" t="s">
        <v>623</v>
      </c>
      <c r="AN40" s="426" t="s">
        <v>63</v>
      </c>
    </row>
    <row r="41" spans="1:41" ht="18.75">
      <c r="A41" s="427" t="s">
        <v>624</v>
      </c>
      <c r="AN41" s="426" t="s">
        <v>625</v>
      </c>
    </row>
    <row r="42" spans="1:41" ht="16.5" customHeight="1">
      <c r="A42" s="424"/>
      <c r="AN42" s="426" t="s">
        <v>626</v>
      </c>
    </row>
    <row r="43" spans="1:41" ht="14.25" customHeight="1">
      <c r="A43" s="423" t="s">
        <v>627</v>
      </c>
    </row>
    <row r="44" spans="1:41">
      <c r="A44" s="429" t="s">
        <v>628</v>
      </c>
      <c r="AN44" s="430" t="s">
        <v>629</v>
      </c>
    </row>
    <row r="45" spans="1:41">
      <c r="A45" s="429" t="s">
        <v>630</v>
      </c>
      <c r="AN45" s="430" t="s">
        <v>631</v>
      </c>
    </row>
    <row r="46" spans="1:41" ht="16.5" customHeight="1">
      <c r="A46" s="423" t="s">
        <v>632</v>
      </c>
      <c r="AN46" s="430" t="s">
        <v>633</v>
      </c>
    </row>
    <row r="47" spans="1:41">
      <c r="AN47" s="430" t="s">
        <v>634</v>
      </c>
    </row>
    <row r="48" spans="1:41">
      <c r="AN48" s="430" t="s">
        <v>635</v>
      </c>
    </row>
    <row r="49" spans="40:40">
      <c r="AN49" s="430" t="s">
        <v>636</v>
      </c>
    </row>
    <row r="50" spans="40:40">
      <c r="AN50" s="430" t="s">
        <v>637</v>
      </c>
    </row>
    <row r="51" spans="40:40">
      <c r="AN51" s="430" t="s">
        <v>638</v>
      </c>
    </row>
    <row r="52" spans="40:40">
      <c r="AN52" s="430" t="s">
        <v>639</v>
      </c>
    </row>
    <row r="53" spans="40:40">
      <c r="AN53" s="430" t="s">
        <v>640</v>
      </c>
    </row>
    <row r="54" spans="40:40">
      <c r="AN54" s="430" t="s">
        <v>641</v>
      </c>
    </row>
    <row r="55" spans="40:40">
      <c r="AN55" s="430" t="s">
        <v>642</v>
      </c>
    </row>
    <row r="56" spans="40:40">
      <c r="AN56" s="430" t="s">
        <v>643</v>
      </c>
    </row>
    <row r="57" spans="40:40">
      <c r="AN57" s="430" t="s">
        <v>644</v>
      </c>
    </row>
    <row r="58" spans="40:40">
      <c r="AN58" s="430" t="s">
        <v>645</v>
      </c>
    </row>
    <row r="59" spans="40:40">
      <c r="AN59" s="430" t="s">
        <v>646</v>
      </c>
    </row>
    <row r="60" spans="40:40">
      <c r="AN60" s="430" t="s">
        <v>647</v>
      </c>
    </row>
    <row r="61" spans="40:40">
      <c r="AN61" s="430" t="s">
        <v>306</v>
      </c>
    </row>
    <row r="62" spans="40:40">
      <c r="AN62" s="430" t="s">
        <v>648</v>
      </c>
    </row>
    <row r="63" spans="40:40">
      <c r="AN63" s="430" t="s">
        <v>649</v>
      </c>
    </row>
    <row r="65" spans="40:40">
      <c r="AN65" s="329" t="s">
        <v>650</v>
      </c>
    </row>
  </sheetData>
  <mergeCells count="20">
    <mergeCell ref="A28:D28"/>
    <mergeCell ref="H8:N8"/>
    <mergeCell ref="O8:U8"/>
    <mergeCell ref="V8:AB8"/>
    <mergeCell ref="AC8:AI8"/>
    <mergeCell ref="AJ8:AJ10"/>
    <mergeCell ref="AK8:AK10"/>
    <mergeCell ref="B8:B10"/>
    <mergeCell ref="C8:C10"/>
    <mergeCell ref="D8:D10"/>
    <mergeCell ref="E8:E10"/>
    <mergeCell ref="F8:F10"/>
    <mergeCell ref="G8:G10"/>
    <mergeCell ref="V7:X7"/>
    <mergeCell ref="Z7:AJ7"/>
    <mergeCell ref="G3:AB3"/>
    <mergeCell ref="V5:X5"/>
    <mergeCell ref="Z5:AJ5"/>
    <mergeCell ref="V6:X6"/>
    <mergeCell ref="Y6:Z6"/>
  </mergeCells>
  <phoneticPr fontId="2"/>
  <dataValidations count="8">
    <dataValidation type="list" allowBlank="1" sqref="B14:B21">
      <formula1>$AN$44:$AN$63</formula1>
    </dataValidation>
    <dataValidation type="list" allowBlank="1" sqref="B11:B12">
      <formula1>$AN$44:$AN$64</formula1>
    </dataValidation>
    <dataValidation type="list" allowBlank="1" showInputMessage="1" sqref="H11:AI26">
      <formula1>"①,②,③,④,⑤,⑥,⑦"</formula1>
    </dataValidation>
    <dataValidation type="list" allowBlank="1" showInputMessage="1" showErrorMessage="1" sqref="B23:B26">
      <formula1>$AN$65</formula1>
    </dataValidation>
    <dataValidation type="list" allowBlank="1" showInputMessage="1" sqref="H28:AI28">
      <formula1>"a,b"</formula1>
    </dataValidation>
    <dataValidation type="list" allowBlank="1" showInputMessage="1" showErrorMessage="1" sqref="A12 A23:A26 A14:A21">
      <formula1>$AN$32:$AN$42</formula1>
    </dataValidation>
    <dataValidation type="list" allowBlank="1" showInputMessage="1" showErrorMessage="1" sqref="A11">
      <formula1>$AN$30:$AN$42</formula1>
    </dataValidation>
    <dataValidation type="list" allowBlank="1" showInputMessage="1" showErrorMessage="1" sqref="C11:C12 C14:C21 C23:C26">
      <formula1>$AO$33:$AO$36</formula1>
    </dataValidation>
  </dataValidations>
  <pageMargins left="0.51181102362204722" right="0.39370078740157483" top="0.59055118110236227" bottom="0.31496062992125984" header="0.59055118110236227" footer="0.27559055118110237"/>
  <pageSetup paperSize="9" scale="5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J31"/>
  <sheetViews>
    <sheetView showGridLines="0" view="pageBreakPreview" zoomScaleNormal="100" zoomScaleSheetLayoutView="100" workbookViewId="0">
      <selection activeCell="C5" sqref="C5:H5"/>
    </sheetView>
  </sheetViews>
  <sheetFormatPr defaultRowHeight="13.5"/>
  <cols>
    <col min="1" max="1" width="1.5" style="77" customWidth="1"/>
    <col min="2" max="2" width="21.25" style="77" customWidth="1"/>
    <col min="3" max="3" width="3.875" style="77" customWidth="1"/>
    <col min="4" max="4" width="5.375" style="77" customWidth="1"/>
    <col min="5" max="7" width="19.5" style="77" customWidth="1"/>
    <col min="8" max="8" width="2.875" style="77" customWidth="1"/>
    <col min="9" max="9" width="24.25" style="77" customWidth="1"/>
    <col min="10" max="10" width="4.75" style="77" customWidth="1"/>
    <col min="11" max="256" width="9" style="77"/>
    <col min="257" max="257" width="1.5" style="77" customWidth="1"/>
    <col min="258" max="258" width="21.25" style="77" customWidth="1"/>
    <col min="259" max="259" width="3.875" style="77" customWidth="1"/>
    <col min="260" max="260" width="5.375" style="77" customWidth="1"/>
    <col min="261" max="263" width="19.5" style="77" customWidth="1"/>
    <col min="264" max="264" width="2.875" style="77" customWidth="1"/>
    <col min="265" max="265" width="24.25" style="77" customWidth="1"/>
    <col min="266" max="266" width="4.75" style="77" customWidth="1"/>
    <col min="267" max="512" width="9" style="77"/>
    <col min="513" max="513" width="1.5" style="77" customWidth="1"/>
    <col min="514" max="514" width="21.25" style="77" customWidth="1"/>
    <col min="515" max="515" width="3.875" style="77" customWidth="1"/>
    <col min="516" max="516" width="5.375" style="77" customWidth="1"/>
    <col min="517" max="519" width="19.5" style="77" customWidth="1"/>
    <col min="520" max="520" width="2.875" style="77" customWidth="1"/>
    <col min="521" max="521" width="24.25" style="77" customWidth="1"/>
    <col min="522" max="522" width="4.75" style="77" customWidth="1"/>
    <col min="523" max="768" width="9" style="77"/>
    <col min="769" max="769" width="1.5" style="77" customWidth="1"/>
    <col min="770" max="770" width="21.25" style="77" customWidth="1"/>
    <col min="771" max="771" width="3.875" style="77" customWidth="1"/>
    <col min="772" max="772" width="5.375" style="77" customWidth="1"/>
    <col min="773" max="775" width="19.5" style="77" customWidth="1"/>
    <col min="776" max="776" width="2.875" style="77" customWidth="1"/>
    <col min="777" max="777" width="24.25" style="77" customWidth="1"/>
    <col min="778" max="778" width="4.75" style="77" customWidth="1"/>
    <col min="779" max="1024" width="9" style="77"/>
    <col min="1025" max="1025" width="1.5" style="77" customWidth="1"/>
    <col min="1026" max="1026" width="21.25" style="77" customWidth="1"/>
    <col min="1027" max="1027" width="3.875" style="77" customWidth="1"/>
    <col min="1028" max="1028" width="5.375" style="77" customWidth="1"/>
    <col min="1029" max="1031" width="19.5" style="77" customWidth="1"/>
    <col min="1032" max="1032" width="2.875" style="77" customWidth="1"/>
    <col min="1033" max="1033" width="24.25" style="77" customWidth="1"/>
    <col min="1034" max="1034" width="4.75" style="77" customWidth="1"/>
    <col min="1035" max="1280" width="9" style="77"/>
    <col min="1281" max="1281" width="1.5" style="77" customWidth="1"/>
    <col min="1282" max="1282" width="21.25" style="77" customWidth="1"/>
    <col min="1283" max="1283" width="3.875" style="77" customWidth="1"/>
    <col min="1284" max="1284" width="5.375" style="77" customWidth="1"/>
    <col min="1285" max="1287" width="19.5" style="77" customWidth="1"/>
    <col min="1288" max="1288" width="2.875" style="77" customWidth="1"/>
    <col min="1289" max="1289" width="24.25" style="77" customWidth="1"/>
    <col min="1290" max="1290" width="4.75" style="77" customWidth="1"/>
    <col min="1291" max="1536" width="9" style="77"/>
    <col min="1537" max="1537" width="1.5" style="77" customWidth="1"/>
    <col min="1538" max="1538" width="21.25" style="77" customWidth="1"/>
    <col min="1539" max="1539" width="3.875" style="77" customWidth="1"/>
    <col min="1540" max="1540" width="5.375" style="77" customWidth="1"/>
    <col min="1541" max="1543" width="19.5" style="77" customWidth="1"/>
    <col min="1544" max="1544" width="2.875" style="77" customWidth="1"/>
    <col min="1545" max="1545" width="24.25" style="77" customWidth="1"/>
    <col min="1546" max="1546" width="4.75" style="77" customWidth="1"/>
    <col min="1547" max="1792" width="9" style="77"/>
    <col min="1793" max="1793" width="1.5" style="77" customWidth="1"/>
    <col min="1794" max="1794" width="21.25" style="77" customWidth="1"/>
    <col min="1795" max="1795" width="3.875" style="77" customWidth="1"/>
    <col min="1796" max="1796" width="5.375" style="77" customWidth="1"/>
    <col min="1797" max="1799" width="19.5" style="77" customWidth="1"/>
    <col min="1800" max="1800" width="2.875" style="77" customWidth="1"/>
    <col min="1801" max="1801" width="24.25" style="77" customWidth="1"/>
    <col min="1802" max="1802" width="4.75" style="77" customWidth="1"/>
    <col min="1803" max="2048" width="9" style="77"/>
    <col min="2049" max="2049" width="1.5" style="77" customWidth="1"/>
    <col min="2050" max="2050" width="21.25" style="77" customWidth="1"/>
    <col min="2051" max="2051" width="3.875" style="77" customWidth="1"/>
    <col min="2052" max="2052" width="5.375" style="77" customWidth="1"/>
    <col min="2053" max="2055" width="19.5" style="77" customWidth="1"/>
    <col min="2056" max="2056" width="2.875" style="77" customWidth="1"/>
    <col min="2057" max="2057" width="24.25" style="77" customWidth="1"/>
    <col min="2058" max="2058" width="4.75" style="77" customWidth="1"/>
    <col min="2059" max="2304" width="9" style="77"/>
    <col min="2305" max="2305" width="1.5" style="77" customWidth="1"/>
    <col min="2306" max="2306" width="21.25" style="77" customWidth="1"/>
    <col min="2307" max="2307" width="3.875" style="77" customWidth="1"/>
    <col min="2308" max="2308" width="5.375" style="77" customWidth="1"/>
    <col min="2309" max="2311" width="19.5" style="77" customWidth="1"/>
    <col min="2312" max="2312" width="2.875" style="77" customWidth="1"/>
    <col min="2313" max="2313" width="24.25" style="77" customWidth="1"/>
    <col min="2314" max="2314" width="4.75" style="77" customWidth="1"/>
    <col min="2315" max="2560" width="9" style="77"/>
    <col min="2561" max="2561" width="1.5" style="77" customWidth="1"/>
    <col min="2562" max="2562" width="21.25" style="77" customWidth="1"/>
    <col min="2563" max="2563" width="3.875" style="77" customWidth="1"/>
    <col min="2564" max="2564" width="5.375" style="77" customWidth="1"/>
    <col min="2565" max="2567" width="19.5" style="77" customWidth="1"/>
    <col min="2568" max="2568" width="2.875" style="77" customWidth="1"/>
    <col min="2569" max="2569" width="24.25" style="77" customWidth="1"/>
    <col min="2570" max="2570" width="4.75" style="77" customWidth="1"/>
    <col min="2571" max="2816" width="9" style="77"/>
    <col min="2817" max="2817" width="1.5" style="77" customWidth="1"/>
    <col min="2818" max="2818" width="21.25" style="77" customWidth="1"/>
    <col min="2819" max="2819" width="3.875" style="77" customWidth="1"/>
    <col min="2820" max="2820" width="5.375" style="77" customWidth="1"/>
    <col min="2821" max="2823" width="19.5" style="77" customWidth="1"/>
    <col min="2824" max="2824" width="2.875" style="77" customWidth="1"/>
    <col min="2825" max="2825" width="24.25" style="77" customWidth="1"/>
    <col min="2826" max="2826" width="4.75" style="77" customWidth="1"/>
    <col min="2827" max="3072" width="9" style="77"/>
    <col min="3073" max="3073" width="1.5" style="77" customWidth="1"/>
    <col min="3074" max="3074" width="21.25" style="77" customWidth="1"/>
    <col min="3075" max="3075" width="3.875" style="77" customWidth="1"/>
    <col min="3076" max="3076" width="5.375" style="77" customWidth="1"/>
    <col min="3077" max="3079" width="19.5" style="77" customWidth="1"/>
    <col min="3080" max="3080" width="2.875" style="77" customWidth="1"/>
    <col min="3081" max="3081" width="24.25" style="77" customWidth="1"/>
    <col min="3082" max="3082" width="4.75" style="77" customWidth="1"/>
    <col min="3083" max="3328" width="9" style="77"/>
    <col min="3329" max="3329" width="1.5" style="77" customWidth="1"/>
    <col min="3330" max="3330" width="21.25" style="77" customWidth="1"/>
    <col min="3331" max="3331" width="3.875" style="77" customWidth="1"/>
    <col min="3332" max="3332" width="5.375" style="77" customWidth="1"/>
    <col min="3333" max="3335" width="19.5" style="77" customWidth="1"/>
    <col min="3336" max="3336" width="2.875" style="77" customWidth="1"/>
    <col min="3337" max="3337" width="24.25" style="77" customWidth="1"/>
    <col min="3338" max="3338" width="4.75" style="77" customWidth="1"/>
    <col min="3339" max="3584" width="9" style="77"/>
    <col min="3585" max="3585" width="1.5" style="77" customWidth="1"/>
    <col min="3586" max="3586" width="21.25" style="77" customWidth="1"/>
    <col min="3587" max="3587" width="3.875" style="77" customWidth="1"/>
    <col min="3588" max="3588" width="5.375" style="77" customWidth="1"/>
    <col min="3589" max="3591" width="19.5" style="77" customWidth="1"/>
    <col min="3592" max="3592" width="2.875" style="77" customWidth="1"/>
    <col min="3593" max="3593" width="24.25" style="77" customWidth="1"/>
    <col min="3594" max="3594" width="4.75" style="77" customWidth="1"/>
    <col min="3595" max="3840" width="9" style="77"/>
    <col min="3841" max="3841" width="1.5" style="77" customWidth="1"/>
    <col min="3842" max="3842" width="21.25" style="77" customWidth="1"/>
    <col min="3843" max="3843" width="3.875" style="77" customWidth="1"/>
    <col min="3844" max="3844" width="5.375" style="77" customWidth="1"/>
    <col min="3845" max="3847" width="19.5" style="77" customWidth="1"/>
    <col min="3848" max="3848" width="2.875" style="77" customWidth="1"/>
    <col min="3849" max="3849" width="24.25" style="77" customWidth="1"/>
    <col min="3850" max="3850" width="4.75" style="77" customWidth="1"/>
    <col min="3851" max="4096" width="9" style="77"/>
    <col min="4097" max="4097" width="1.5" style="77" customWidth="1"/>
    <col min="4098" max="4098" width="21.25" style="77" customWidth="1"/>
    <col min="4099" max="4099" width="3.875" style="77" customWidth="1"/>
    <col min="4100" max="4100" width="5.375" style="77" customWidth="1"/>
    <col min="4101" max="4103" width="19.5" style="77" customWidth="1"/>
    <col min="4104" max="4104" width="2.875" style="77" customWidth="1"/>
    <col min="4105" max="4105" width="24.25" style="77" customWidth="1"/>
    <col min="4106" max="4106" width="4.75" style="77" customWidth="1"/>
    <col min="4107" max="4352" width="9" style="77"/>
    <col min="4353" max="4353" width="1.5" style="77" customWidth="1"/>
    <col min="4354" max="4354" width="21.25" style="77" customWidth="1"/>
    <col min="4355" max="4355" width="3.875" style="77" customWidth="1"/>
    <col min="4356" max="4356" width="5.375" style="77" customWidth="1"/>
    <col min="4357" max="4359" width="19.5" style="77" customWidth="1"/>
    <col min="4360" max="4360" width="2.875" style="77" customWidth="1"/>
    <col min="4361" max="4361" width="24.25" style="77" customWidth="1"/>
    <col min="4362" max="4362" width="4.75" style="77" customWidth="1"/>
    <col min="4363" max="4608" width="9" style="77"/>
    <col min="4609" max="4609" width="1.5" style="77" customWidth="1"/>
    <col min="4610" max="4610" width="21.25" style="77" customWidth="1"/>
    <col min="4611" max="4611" width="3.875" style="77" customWidth="1"/>
    <col min="4612" max="4612" width="5.375" style="77" customWidth="1"/>
    <col min="4613" max="4615" width="19.5" style="77" customWidth="1"/>
    <col min="4616" max="4616" width="2.875" style="77" customWidth="1"/>
    <col min="4617" max="4617" width="24.25" style="77" customWidth="1"/>
    <col min="4618" max="4618" width="4.75" style="77" customWidth="1"/>
    <col min="4619" max="4864" width="9" style="77"/>
    <col min="4865" max="4865" width="1.5" style="77" customWidth="1"/>
    <col min="4866" max="4866" width="21.25" style="77" customWidth="1"/>
    <col min="4867" max="4867" width="3.875" style="77" customWidth="1"/>
    <col min="4868" max="4868" width="5.375" style="77" customWidth="1"/>
    <col min="4869" max="4871" width="19.5" style="77" customWidth="1"/>
    <col min="4872" max="4872" width="2.875" style="77" customWidth="1"/>
    <col min="4873" max="4873" width="24.25" style="77" customWidth="1"/>
    <col min="4874" max="4874" width="4.75" style="77" customWidth="1"/>
    <col min="4875" max="5120" width="9" style="77"/>
    <col min="5121" max="5121" width="1.5" style="77" customWidth="1"/>
    <col min="5122" max="5122" width="21.25" style="77" customWidth="1"/>
    <col min="5123" max="5123" width="3.875" style="77" customWidth="1"/>
    <col min="5124" max="5124" width="5.375" style="77" customWidth="1"/>
    <col min="5125" max="5127" width="19.5" style="77" customWidth="1"/>
    <col min="5128" max="5128" width="2.875" style="77" customWidth="1"/>
    <col min="5129" max="5129" width="24.25" style="77" customWidth="1"/>
    <col min="5130" max="5130" width="4.75" style="77" customWidth="1"/>
    <col min="5131" max="5376" width="9" style="77"/>
    <col min="5377" max="5377" width="1.5" style="77" customWidth="1"/>
    <col min="5378" max="5378" width="21.25" style="77" customWidth="1"/>
    <col min="5379" max="5379" width="3.875" style="77" customWidth="1"/>
    <col min="5380" max="5380" width="5.375" style="77" customWidth="1"/>
    <col min="5381" max="5383" width="19.5" style="77" customWidth="1"/>
    <col min="5384" max="5384" width="2.875" style="77" customWidth="1"/>
    <col min="5385" max="5385" width="24.25" style="77" customWidth="1"/>
    <col min="5386" max="5386" width="4.75" style="77" customWidth="1"/>
    <col min="5387" max="5632" width="9" style="77"/>
    <col min="5633" max="5633" width="1.5" style="77" customWidth="1"/>
    <col min="5634" max="5634" width="21.25" style="77" customWidth="1"/>
    <col min="5635" max="5635" width="3.875" style="77" customWidth="1"/>
    <col min="5636" max="5636" width="5.375" style="77" customWidth="1"/>
    <col min="5637" max="5639" width="19.5" style="77" customWidth="1"/>
    <col min="5640" max="5640" width="2.875" style="77" customWidth="1"/>
    <col min="5641" max="5641" width="24.25" style="77" customWidth="1"/>
    <col min="5642" max="5642" width="4.75" style="77" customWidth="1"/>
    <col min="5643" max="5888" width="9" style="77"/>
    <col min="5889" max="5889" width="1.5" style="77" customWidth="1"/>
    <col min="5890" max="5890" width="21.25" style="77" customWidth="1"/>
    <col min="5891" max="5891" width="3.875" style="77" customWidth="1"/>
    <col min="5892" max="5892" width="5.375" style="77" customWidth="1"/>
    <col min="5893" max="5895" width="19.5" style="77" customWidth="1"/>
    <col min="5896" max="5896" width="2.875" style="77" customWidth="1"/>
    <col min="5897" max="5897" width="24.25" style="77" customWidth="1"/>
    <col min="5898" max="5898" width="4.75" style="77" customWidth="1"/>
    <col min="5899" max="6144" width="9" style="77"/>
    <col min="6145" max="6145" width="1.5" style="77" customWidth="1"/>
    <col min="6146" max="6146" width="21.25" style="77" customWidth="1"/>
    <col min="6147" max="6147" width="3.875" style="77" customWidth="1"/>
    <col min="6148" max="6148" width="5.375" style="77" customWidth="1"/>
    <col min="6149" max="6151" width="19.5" style="77" customWidth="1"/>
    <col min="6152" max="6152" width="2.875" style="77" customWidth="1"/>
    <col min="6153" max="6153" width="24.25" style="77" customWidth="1"/>
    <col min="6154" max="6154" width="4.75" style="77" customWidth="1"/>
    <col min="6155" max="6400" width="9" style="77"/>
    <col min="6401" max="6401" width="1.5" style="77" customWidth="1"/>
    <col min="6402" max="6402" width="21.25" style="77" customWidth="1"/>
    <col min="6403" max="6403" width="3.875" style="77" customWidth="1"/>
    <col min="6404" max="6404" width="5.375" style="77" customWidth="1"/>
    <col min="6405" max="6407" width="19.5" style="77" customWidth="1"/>
    <col min="6408" max="6408" width="2.875" style="77" customWidth="1"/>
    <col min="6409" max="6409" width="24.25" style="77" customWidth="1"/>
    <col min="6410" max="6410" width="4.75" style="77" customWidth="1"/>
    <col min="6411" max="6656" width="9" style="77"/>
    <col min="6657" max="6657" width="1.5" style="77" customWidth="1"/>
    <col min="6658" max="6658" width="21.25" style="77" customWidth="1"/>
    <col min="6659" max="6659" width="3.875" style="77" customWidth="1"/>
    <col min="6660" max="6660" width="5.375" style="77" customWidth="1"/>
    <col min="6661" max="6663" width="19.5" style="77" customWidth="1"/>
    <col min="6664" max="6664" width="2.875" style="77" customWidth="1"/>
    <col min="6665" max="6665" width="24.25" style="77" customWidth="1"/>
    <col min="6666" max="6666" width="4.75" style="77" customWidth="1"/>
    <col min="6667" max="6912" width="9" style="77"/>
    <col min="6913" max="6913" width="1.5" style="77" customWidth="1"/>
    <col min="6914" max="6914" width="21.25" style="77" customWidth="1"/>
    <col min="6915" max="6915" width="3.875" style="77" customWidth="1"/>
    <col min="6916" max="6916" width="5.375" style="77" customWidth="1"/>
    <col min="6917" max="6919" width="19.5" style="77" customWidth="1"/>
    <col min="6920" max="6920" width="2.875" style="77" customWidth="1"/>
    <col min="6921" max="6921" width="24.25" style="77" customWidth="1"/>
    <col min="6922" max="6922" width="4.75" style="77" customWidth="1"/>
    <col min="6923" max="7168" width="9" style="77"/>
    <col min="7169" max="7169" width="1.5" style="77" customWidth="1"/>
    <col min="7170" max="7170" width="21.25" style="77" customWidth="1"/>
    <col min="7171" max="7171" width="3.875" style="77" customWidth="1"/>
    <col min="7172" max="7172" width="5.375" style="77" customWidth="1"/>
    <col min="7173" max="7175" width="19.5" style="77" customWidth="1"/>
    <col min="7176" max="7176" width="2.875" style="77" customWidth="1"/>
    <col min="7177" max="7177" width="24.25" style="77" customWidth="1"/>
    <col min="7178" max="7178" width="4.75" style="77" customWidth="1"/>
    <col min="7179" max="7424" width="9" style="77"/>
    <col min="7425" max="7425" width="1.5" style="77" customWidth="1"/>
    <col min="7426" max="7426" width="21.25" style="77" customWidth="1"/>
    <col min="7427" max="7427" width="3.875" style="77" customWidth="1"/>
    <col min="7428" max="7428" width="5.375" style="77" customWidth="1"/>
    <col min="7429" max="7431" width="19.5" style="77" customWidth="1"/>
    <col min="7432" max="7432" width="2.875" style="77" customWidth="1"/>
    <col min="7433" max="7433" width="24.25" style="77" customWidth="1"/>
    <col min="7434" max="7434" width="4.75" style="77" customWidth="1"/>
    <col min="7435" max="7680" width="9" style="77"/>
    <col min="7681" max="7681" width="1.5" style="77" customWidth="1"/>
    <col min="7682" max="7682" width="21.25" style="77" customWidth="1"/>
    <col min="7683" max="7683" width="3.875" style="77" customWidth="1"/>
    <col min="7684" max="7684" width="5.375" style="77" customWidth="1"/>
    <col min="7685" max="7687" width="19.5" style="77" customWidth="1"/>
    <col min="7688" max="7688" width="2.875" style="77" customWidth="1"/>
    <col min="7689" max="7689" width="24.25" style="77" customWidth="1"/>
    <col min="7690" max="7690" width="4.75" style="77" customWidth="1"/>
    <col min="7691" max="7936" width="9" style="77"/>
    <col min="7937" max="7937" width="1.5" style="77" customWidth="1"/>
    <col min="7938" max="7938" width="21.25" style="77" customWidth="1"/>
    <col min="7939" max="7939" width="3.875" style="77" customWidth="1"/>
    <col min="7940" max="7940" width="5.375" style="77" customWidth="1"/>
    <col min="7941" max="7943" width="19.5" style="77" customWidth="1"/>
    <col min="7944" max="7944" width="2.875" style="77" customWidth="1"/>
    <col min="7945" max="7945" width="24.25" style="77" customWidth="1"/>
    <col min="7946" max="7946" width="4.75" style="77" customWidth="1"/>
    <col min="7947" max="8192" width="9" style="77"/>
    <col min="8193" max="8193" width="1.5" style="77" customWidth="1"/>
    <col min="8194" max="8194" width="21.25" style="77" customWidth="1"/>
    <col min="8195" max="8195" width="3.875" style="77" customWidth="1"/>
    <col min="8196" max="8196" width="5.375" style="77" customWidth="1"/>
    <col min="8197" max="8199" width="19.5" style="77" customWidth="1"/>
    <col min="8200" max="8200" width="2.875" style="77" customWidth="1"/>
    <col min="8201" max="8201" width="24.25" style="77" customWidth="1"/>
    <col min="8202" max="8202" width="4.75" style="77" customWidth="1"/>
    <col min="8203" max="8448" width="9" style="77"/>
    <col min="8449" max="8449" width="1.5" style="77" customWidth="1"/>
    <col min="8450" max="8450" width="21.25" style="77" customWidth="1"/>
    <col min="8451" max="8451" width="3.875" style="77" customWidth="1"/>
    <col min="8452" max="8452" width="5.375" style="77" customWidth="1"/>
    <col min="8453" max="8455" width="19.5" style="77" customWidth="1"/>
    <col min="8456" max="8456" width="2.875" style="77" customWidth="1"/>
    <col min="8457" max="8457" width="24.25" style="77" customWidth="1"/>
    <col min="8458" max="8458" width="4.75" style="77" customWidth="1"/>
    <col min="8459" max="8704" width="9" style="77"/>
    <col min="8705" max="8705" width="1.5" style="77" customWidth="1"/>
    <col min="8706" max="8706" width="21.25" style="77" customWidth="1"/>
    <col min="8707" max="8707" width="3.875" style="77" customWidth="1"/>
    <col min="8708" max="8708" width="5.375" style="77" customWidth="1"/>
    <col min="8709" max="8711" width="19.5" style="77" customWidth="1"/>
    <col min="8712" max="8712" width="2.875" style="77" customWidth="1"/>
    <col min="8713" max="8713" width="24.25" style="77" customWidth="1"/>
    <col min="8714" max="8714" width="4.75" style="77" customWidth="1"/>
    <col min="8715" max="8960" width="9" style="77"/>
    <col min="8961" max="8961" width="1.5" style="77" customWidth="1"/>
    <col min="8962" max="8962" width="21.25" style="77" customWidth="1"/>
    <col min="8963" max="8963" width="3.875" style="77" customWidth="1"/>
    <col min="8964" max="8964" width="5.375" style="77" customWidth="1"/>
    <col min="8965" max="8967" width="19.5" style="77" customWidth="1"/>
    <col min="8968" max="8968" width="2.875" style="77" customWidth="1"/>
    <col min="8969" max="8969" width="24.25" style="77" customWidth="1"/>
    <col min="8970" max="8970" width="4.75" style="77" customWidth="1"/>
    <col min="8971" max="9216" width="9" style="77"/>
    <col min="9217" max="9217" width="1.5" style="77" customWidth="1"/>
    <col min="9218" max="9218" width="21.25" style="77" customWidth="1"/>
    <col min="9219" max="9219" width="3.875" style="77" customWidth="1"/>
    <col min="9220" max="9220" width="5.375" style="77" customWidth="1"/>
    <col min="9221" max="9223" width="19.5" style="77" customWidth="1"/>
    <col min="9224" max="9224" width="2.875" style="77" customWidth="1"/>
    <col min="9225" max="9225" width="24.25" style="77" customWidth="1"/>
    <col min="9226" max="9226" width="4.75" style="77" customWidth="1"/>
    <col min="9227" max="9472" width="9" style="77"/>
    <col min="9473" max="9473" width="1.5" style="77" customWidth="1"/>
    <col min="9474" max="9474" width="21.25" style="77" customWidth="1"/>
    <col min="9475" max="9475" width="3.875" style="77" customWidth="1"/>
    <col min="9476" max="9476" width="5.375" style="77" customWidth="1"/>
    <col min="9477" max="9479" width="19.5" style="77" customWidth="1"/>
    <col min="9480" max="9480" width="2.875" style="77" customWidth="1"/>
    <col min="9481" max="9481" width="24.25" style="77" customWidth="1"/>
    <col min="9482" max="9482" width="4.75" style="77" customWidth="1"/>
    <col min="9483" max="9728" width="9" style="77"/>
    <col min="9729" max="9729" width="1.5" style="77" customWidth="1"/>
    <col min="9730" max="9730" width="21.25" style="77" customWidth="1"/>
    <col min="9731" max="9731" width="3.875" style="77" customWidth="1"/>
    <col min="9732" max="9732" width="5.375" style="77" customWidth="1"/>
    <col min="9733" max="9735" width="19.5" style="77" customWidth="1"/>
    <col min="9736" max="9736" width="2.875" style="77" customWidth="1"/>
    <col min="9737" max="9737" width="24.25" style="77" customWidth="1"/>
    <col min="9738" max="9738" width="4.75" style="77" customWidth="1"/>
    <col min="9739" max="9984" width="9" style="77"/>
    <col min="9985" max="9985" width="1.5" style="77" customWidth="1"/>
    <col min="9986" max="9986" width="21.25" style="77" customWidth="1"/>
    <col min="9987" max="9987" width="3.875" style="77" customWidth="1"/>
    <col min="9988" max="9988" width="5.375" style="77" customWidth="1"/>
    <col min="9989" max="9991" width="19.5" style="77" customWidth="1"/>
    <col min="9992" max="9992" width="2.875" style="77" customWidth="1"/>
    <col min="9993" max="9993" width="24.25" style="77" customWidth="1"/>
    <col min="9994" max="9994" width="4.75" style="77" customWidth="1"/>
    <col min="9995" max="10240" width="9" style="77"/>
    <col min="10241" max="10241" width="1.5" style="77" customWidth="1"/>
    <col min="10242" max="10242" width="21.25" style="77" customWidth="1"/>
    <col min="10243" max="10243" width="3.875" style="77" customWidth="1"/>
    <col min="10244" max="10244" width="5.375" style="77" customWidth="1"/>
    <col min="10245" max="10247" width="19.5" style="77" customWidth="1"/>
    <col min="10248" max="10248" width="2.875" style="77" customWidth="1"/>
    <col min="10249" max="10249" width="24.25" style="77" customWidth="1"/>
    <col min="10250" max="10250" width="4.75" style="77" customWidth="1"/>
    <col min="10251" max="10496" width="9" style="77"/>
    <col min="10497" max="10497" width="1.5" style="77" customWidth="1"/>
    <col min="10498" max="10498" width="21.25" style="77" customWidth="1"/>
    <col min="10499" max="10499" width="3.875" style="77" customWidth="1"/>
    <col min="10500" max="10500" width="5.375" style="77" customWidth="1"/>
    <col min="10501" max="10503" width="19.5" style="77" customWidth="1"/>
    <col min="10504" max="10504" width="2.875" style="77" customWidth="1"/>
    <col min="10505" max="10505" width="24.25" style="77" customWidth="1"/>
    <col min="10506" max="10506" width="4.75" style="77" customWidth="1"/>
    <col min="10507" max="10752" width="9" style="77"/>
    <col min="10753" max="10753" width="1.5" style="77" customWidth="1"/>
    <col min="10754" max="10754" width="21.25" style="77" customWidth="1"/>
    <col min="10755" max="10755" width="3.875" style="77" customWidth="1"/>
    <col min="10756" max="10756" width="5.375" style="77" customWidth="1"/>
    <col min="10757" max="10759" width="19.5" style="77" customWidth="1"/>
    <col min="10760" max="10760" width="2.875" style="77" customWidth="1"/>
    <col min="10761" max="10761" width="24.25" style="77" customWidth="1"/>
    <col min="10762" max="10762" width="4.75" style="77" customWidth="1"/>
    <col min="10763" max="11008" width="9" style="77"/>
    <col min="11009" max="11009" width="1.5" style="77" customWidth="1"/>
    <col min="11010" max="11010" width="21.25" style="77" customWidth="1"/>
    <col min="11011" max="11011" width="3.875" style="77" customWidth="1"/>
    <col min="11012" max="11012" width="5.375" style="77" customWidth="1"/>
    <col min="11013" max="11015" width="19.5" style="77" customWidth="1"/>
    <col min="11016" max="11016" width="2.875" style="77" customWidth="1"/>
    <col min="11017" max="11017" width="24.25" style="77" customWidth="1"/>
    <col min="11018" max="11018" width="4.75" style="77" customWidth="1"/>
    <col min="11019" max="11264" width="9" style="77"/>
    <col min="11265" max="11265" width="1.5" style="77" customWidth="1"/>
    <col min="11266" max="11266" width="21.25" style="77" customWidth="1"/>
    <col min="11267" max="11267" width="3.875" style="77" customWidth="1"/>
    <col min="11268" max="11268" width="5.375" style="77" customWidth="1"/>
    <col min="11269" max="11271" width="19.5" style="77" customWidth="1"/>
    <col min="11272" max="11272" width="2.875" style="77" customWidth="1"/>
    <col min="11273" max="11273" width="24.25" style="77" customWidth="1"/>
    <col min="11274" max="11274" width="4.75" style="77" customWidth="1"/>
    <col min="11275" max="11520" width="9" style="77"/>
    <col min="11521" max="11521" width="1.5" style="77" customWidth="1"/>
    <col min="11522" max="11522" width="21.25" style="77" customWidth="1"/>
    <col min="11523" max="11523" width="3.875" style="77" customWidth="1"/>
    <col min="11524" max="11524" width="5.375" style="77" customWidth="1"/>
    <col min="11525" max="11527" width="19.5" style="77" customWidth="1"/>
    <col min="11528" max="11528" width="2.875" style="77" customWidth="1"/>
    <col min="11529" max="11529" width="24.25" style="77" customWidth="1"/>
    <col min="11530" max="11530" width="4.75" style="77" customWidth="1"/>
    <col min="11531" max="11776" width="9" style="77"/>
    <col min="11777" max="11777" width="1.5" style="77" customWidth="1"/>
    <col min="11778" max="11778" width="21.25" style="77" customWidth="1"/>
    <col min="11779" max="11779" width="3.875" style="77" customWidth="1"/>
    <col min="11780" max="11780" width="5.375" style="77" customWidth="1"/>
    <col min="11781" max="11783" width="19.5" style="77" customWidth="1"/>
    <col min="11784" max="11784" width="2.875" style="77" customWidth="1"/>
    <col min="11785" max="11785" width="24.25" style="77" customWidth="1"/>
    <col min="11786" max="11786" width="4.75" style="77" customWidth="1"/>
    <col min="11787" max="12032" width="9" style="77"/>
    <col min="12033" max="12033" width="1.5" style="77" customWidth="1"/>
    <col min="12034" max="12034" width="21.25" style="77" customWidth="1"/>
    <col min="12035" max="12035" width="3.875" style="77" customWidth="1"/>
    <col min="12036" max="12036" width="5.375" style="77" customWidth="1"/>
    <col min="12037" max="12039" width="19.5" style="77" customWidth="1"/>
    <col min="12040" max="12040" width="2.875" style="77" customWidth="1"/>
    <col min="12041" max="12041" width="24.25" style="77" customWidth="1"/>
    <col min="12042" max="12042" width="4.75" style="77" customWidth="1"/>
    <col min="12043" max="12288" width="9" style="77"/>
    <col min="12289" max="12289" width="1.5" style="77" customWidth="1"/>
    <col min="12290" max="12290" width="21.25" style="77" customWidth="1"/>
    <col min="12291" max="12291" width="3.875" style="77" customWidth="1"/>
    <col min="12292" max="12292" width="5.375" style="77" customWidth="1"/>
    <col min="12293" max="12295" width="19.5" style="77" customWidth="1"/>
    <col min="12296" max="12296" width="2.875" style="77" customWidth="1"/>
    <col min="12297" max="12297" width="24.25" style="77" customWidth="1"/>
    <col min="12298" max="12298" width="4.75" style="77" customWidth="1"/>
    <col min="12299" max="12544" width="9" style="77"/>
    <col min="12545" max="12545" width="1.5" style="77" customWidth="1"/>
    <col min="12546" max="12546" width="21.25" style="77" customWidth="1"/>
    <col min="12547" max="12547" width="3.875" style="77" customWidth="1"/>
    <col min="12548" max="12548" width="5.375" style="77" customWidth="1"/>
    <col min="12549" max="12551" width="19.5" style="77" customWidth="1"/>
    <col min="12552" max="12552" width="2.875" style="77" customWidth="1"/>
    <col min="12553" max="12553" width="24.25" style="77" customWidth="1"/>
    <col min="12554" max="12554" width="4.75" style="77" customWidth="1"/>
    <col min="12555" max="12800" width="9" style="77"/>
    <col min="12801" max="12801" width="1.5" style="77" customWidth="1"/>
    <col min="12802" max="12802" width="21.25" style="77" customWidth="1"/>
    <col min="12803" max="12803" width="3.875" style="77" customWidth="1"/>
    <col min="12804" max="12804" width="5.375" style="77" customWidth="1"/>
    <col min="12805" max="12807" width="19.5" style="77" customWidth="1"/>
    <col min="12808" max="12808" width="2.875" style="77" customWidth="1"/>
    <col min="12809" max="12809" width="24.25" style="77" customWidth="1"/>
    <col min="12810" max="12810" width="4.75" style="77" customWidth="1"/>
    <col min="12811" max="13056" width="9" style="77"/>
    <col min="13057" max="13057" width="1.5" style="77" customWidth="1"/>
    <col min="13058" max="13058" width="21.25" style="77" customWidth="1"/>
    <col min="13059" max="13059" width="3.875" style="77" customWidth="1"/>
    <col min="13060" max="13060" width="5.375" style="77" customWidth="1"/>
    <col min="13061" max="13063" width="19.5" style="77" customWidth="1"/>
    <col min="13064" max="13064" width="2.875" style="77" customWidth="1"/>
    <col min="13065" max="13065" width="24.25" style="77" customWidth="1"/>
    <col min="13066" max="13066" width="4.75" style="77" customWidth="1"/>
    <col min="13067" max="13312" width="9" style="77"/>
    <col min="13313" max="13313" width="1.5" style="77" customWidth="1"/>
    <col min="13314" max="13314" width="21.25" style="77" customWidth="1"/>
    <col min="13315" max="13315" width="3.875" style="77" customWidth="1"/>
    <col min="13316" max="13316" width="5.375" style="77" customWidth="1"/>
    <col min="13317" max="13319" width="19.5" style="77" customWidth="1"/>
    <col min="13320" max="13320" width="2.875" style="77" customWidth="1"/>
    <col min="13321" max="13321" width="24.25" style="77" customWidth="1"/>
    <col min="13322" max="13322" width="4.75" style="77" customWidth="1"/>
    <col min="13323" max="13568" width="9" style="77"/>
    <col min="13569" max="13569" width="1.5" style="77" customWidth="1"/>
    <col min="13570" max="13570" width="21.25" style="77" customWidth="1"/>
    <col min="13571" max="13571" width="3.875" style="77" customWidth="1"/>
    <col min="13572" max="13572" width="5.375" style="77" customWidth="1"/>
    <col min="13573" max="13575" width="19.5" style="77" customWidth="1"/>
    <col min="13576" max="13576" width="2.875" style="77" customWidth="1"/>
    <col min="13577" max="13577" width="24.25" style="77" customWidth="1"/>
    <col min="13578" max="13578" width="4.75" style="77" customWidth="1"/>
    <col min="13579" max="13824" width="9" style="77"/>
    <col min="13825" max="13825" width="1.5" style="77" customWidth="1"/>
    <col min="13826" max="13826" width="21.25" style="77" customWidth="1"/>
    <col min="13827" max="13827" width="3.875" style="77" customWidth="1"/>
    <col min="13828" max="13828" width="5.375" style="77" customWidth="1"/>
    <col min="13829" max="13831" width="19.5" style="77" customWidth="1"/>
    <col min="13832" max="13832" width="2.875" style="77" customWidth="1"/>
    <col min="13833" max="13833" width="24.25" style="77" customWidth="1"/>
    <col min="13834" max="13834" width="4.75" style="77" customWidth="1"/>
    <col min="13835" max="14080" width="9" style="77"/>
    <col min="14081" max="14081" width="1.5" style="77" customWidth="1"/>
    <col min="14082" max="14082" width="21.25" style="77" customWidth="1"/>
    <col min="14083" max="14083" width="3.875" style="77" customWidth="1"/>
    <col min="14084" max="14084" width="5.375" style="77" customWidth="1"/>
    <col min="14085" max="14087" width="19.5" style="77" customWidth="1"/>
    <col min="14088" max="14088" width="2.875" style="77" customWidth="1"/>
    <col min="14089" max="14089" width="24.25" style="77" customWidth="1"/>
    <col min="14090" max="14090" width="4.75" style="77" customWidth="1"/>
    <col min="14091" max="14336" width="9" style="77"/>
    <col min="14337" max="14337" width="1.5" style="77" customWidth="1"/>
    <col min="14338" max="14338" width="21.25" style="77" customWidth="1"/>
    <col min="14339" max="14339" width="3.875" style="77" customWidth="1"/>
    <col min="14340" max="14340" width="5.375" style="77" customWidth="1"/>
    <col min="14341" max="14343" width="19.5" style="77" customWidth="1"/>
    <col min="14344" max="14344" width="2.875" style="77" customWidth="1"/>
    <col min="14345" max="14345" width="24.25" style="77" customWidth="1"/>
    <col min="14346" max="14346" width="4.75" style="77" customWidth="1"/>
    <col min="14347" max="14592" width="9" style="77"/>
    <col min="14593" max="14593" width="1.5" style="77" customWidth="1"/>
    <col min="14594" max="14594" width="21.25" style="77" customWidth="1"/>
    <col min="14595" max="14595" width="3.875" style="77" customWidth="1"/>
    <col min="14596" max="14596" width="5.375" style="77" customWidth="1"/>
    <col min="14597" max="14599" width="19.5" style="77" customWidth="1"/>
    <col min="14600" max="14600" width="2.875" style="77" customWidth="1"/>
    <col min="14601" max="14601" width="24.25" style="77" customWidth="1"/>
    <col min="14602" max="14602" width="4.75" style="77" customWidth="1"/>
    <col min="14603" max="14848" width="9" style="77"/>
    <col min="14849" max="14849" width="1.5" style="77" customWidth="1"/>
    <col min="14850" max="14850" width="21.25" style="77" customWidth="1"/>
    <col min="14851" max="14851" width="3.875" style="77" customWidth="1"/>
    <col min="14852" max="14852" width="5.375" style="77" customWidth="1"/>
    <col min="14853" max="14855" width="19.5" style="77" customWidth="1"/>
    <col min="14856" max="14856" width="2.875" style="77" customWidth="1"/>
    <col min="14857" max="14857" width="24.25" style="77" customWidth="1"/>
    <col min="14858" max="14858" width="4.75" style="77" customWidth="1"/>
    <col min="14859" max="15104" width="9" style="77"/>
    <col min="15105" max="15105" width="1.5" style="77" customWidth="1"/>
    <col min="15106" max="15106" width="21.25" style="77" customWidth="1"/>
    <col min="15107" max="15107" width="3.875" style="77" customWidth="1"/>
    <col min="15108" max="15108" width="5.375" style="77" customWidth="1"/>
    <col min="15109" max="15111" width="19.5" style="77" customWidth="1"/>
    <col min="15112" max="15112" width="2.875" style="77" customWidth="1"/>
    <col min="15113" max="15113" width="24.25" style="77" customWidth="1"/>
    <col min="15114" max="15114" width="4.75" style="77" customWidth="1"/>
    <col min="15115" max="15360" width="9" style="77"/>
    <col min="15361" max="15361" width="1.5" style="77" customWidth="1"/>
    <col min="15362" max="15362" width="21.25" style="77" customWidth="1"/>
    <col min="15363" max="15363" width="3.875" style="77" customWidth="1"/>
    <col min="15364" max="15364" width="5.375" style="77" customWidth="1"/>
    <col min="15365" max="15367" width="19.5" style="77" customWidth="1"/>
    <col min="15368" max="15368" width="2.875" style="77" customWidth="1"/>
    <col min="15369" max="15369" width="24.25" style="77" customWidth="1"/>
    <col min="15370" max="15370" width="4.75" style="77" customWidth="1"/>
    <col min="15371" max="15616" width="9" style="77"/>
    <col min="15617" max="15617" width="1.5" style="77" customWidth="1"/>
    <col min="15618" max="15618" width="21.25" style="77" customWidth="1"/>
    <col min="15619" max="15619" width="3.875" style="77" customWidth="1"/>
    <col min="15620" max="15620" width="5.375" style="77" customWidth="1"/>
    <col min="15621" max="15623" width="19.5" style="77" customWidth="1"/>
    <col min="15624" max="15624" width="2.875" style="77" customWidth="1"/>
    <col min="15625" max="15625" width="24.25" style="77" customWidth="1"/>
    <col min="15626" max="15626" width="4.75" style="77" customWidth="1"/>
    <col min="15627" max="15872" width="9" style="77"/>
    <col min="15873" max="15873" width="1.5" style="77" customWidth="1"/>
    <col min="15874" max="15874" width="21.25" style="77" customWidth="1"/>
    <col min="15875" max="15875" width="3.875" style="77" customWidth="1"/>
    <col min="15876" max="15876" width="5.375" style="77" customWidth="1"/>
    <col min="15877" max="15879" width="19.5" style="77" customWidth="1"/>
    <col min="15880" max="15880" width="2.875" style="77" customWidth="1"/>
    <col min="15881" max="15881" width="24.25" style="77" customWidth="1"/>
    <col min="15882" max="15882" width="4.75" style="77" customWidth="1"/>
    <col min="15883" max="16128" width="9" style="77"/>
    <col min="16129" max="16129" width="1.5" style="77" customWidth="1"/>
    <col min="16130" max="16130" width="21.25" style="77" customWidth="1"/>
    <col min="16131" max="16131" width="3.875" style="77" customWidth="1"/>
    <col min="16132" max="16132" width="5.375" style="77" customWidth="1"/>
    <col min="16133" max="16135" width="19.5" style="77" customWidth="1"/>
    <col min="16136" max="16136" width="2.875" style="77" customWidth="1"/>
    <col min="16137" max="16137" width="24.25" style="77" customWidth="1"/>
    <col min="16138" max="16138" width="4.75" style="77" customWidth="1"/>
    <col min="16139" max="16384" width="9" style="77"/>
  </cols>
  <sheetData>
    <row r="1" spans="1:10" ht="27.75" customHeight="1">
      <c r="A1" s="76"/>
      <c r="I1" s="78"/>
    </row>
    <row r="2" spans="1:10" ht="27.75" customHeight="1">
      <c r="A2" s="76"/>
      <c r="G2" s="148"/>
      <c r="H2" s="149" t="s">
        <v>68</v>
      </c>
      <c r="I2" s="924"/>
      <c r="J2" s="924"/>
    </row>
    <row r="3" spans="1:10" ht="36" customHeight="1">
      <c r="A3" s="925" t="s">
        <v>69</v>
      </c>
      <c r="B3" s="925"/>
      <c r="C3" s="925"/>
      <c r="D3" s="925"/>
      <c r="E3" s="925"/>
      <c r="F3" s="925"/>
      <c r="G3" s="925"/>
      <c r="H3" s="925"/>
      <c r="I3" s="79"/>
      <c r="J3" s="79"/>
    </row>
    <row r="4" spans="1:10" ht="19.5" customHeight="1">
      <c r="A4" s="80"/>
      <c r="B4" s="80"/>
      <c r="C4" s="80"/>
      <c r="D4" s="80"/>
      <c r="E4" s="80"/>
      <c r="F4" s="81" t="s">
        <v>70</v>
      </c>
      <c r="G4" s="80"/>
      <c r="H4" s="80"/>
      <c r="I4" s="80"/>
      <c r="J4" s="80"/>
    </row>
    <row r="5" spans="1:10" ht="36" customHeight="1">
      <c r="A5" s="80"/>
      <c r="B5" s="82" t="s">
        <v>71</v>
      </c>
      <c r="C5" s="926"/>
      <c r="D5" s="927"/>
      <c r="E5" s="927"/>
      <c r="F5" s="927"/>
      <c r="G5" s="927"/>
      <c r="H5" s="928"/>
      <c r="I5" s="79"/>
      <c r="J5" s="79"/>
    </row>
    <row r="6" spans="1:10" ht="35.25" customHeight="1">
      <c r="B6" s="83" t="s">
        <v>72</v>
      </c>
      <c r="C6" s="929" t="s">
        <v>73</v>
      </c>
      <c r="D6" s="930"/>
      <c r="E6" s="930"/>
      <c r="F6" s="930"/>
      <c r="G6" s="930"/>
      <c r="H6" s="931"/>
      <c r="I6" s="84"/>
      <c r="J6" s="85"/>
    </row>
    <row r="7" spans="1:10" ht="12.75" customHeight="1">
      <c r="B7" s="932"/>
      <c r="C7" s="86"/>
      <c r="D7" s="87"/>
      <c r="E7" s="87"/>
      <c r="F7" s="87"/>
      <c r="G7" s="87"/>
      <c r="H7" s="88"/>
      <c r="I7" s="89"/>
      <c r="J7" s="89"/>
    </row>
    <row r="8" spans="1:10" ht="56.25" customHeight="1">
      <c r="B8" s="932"/>
      <c r="C8" s="86"/>
      <c r="D8" s="90" t="s">
        <v>0</v>
      </c>
      <c r="E8" s="90" t="s">
        <v>74</v>
      </c>
      <c r="F8" s="91" t="s">
        <v>75</v>
      </c>
      <c r="G8" s="92" t="s">
        <v>76</v>
      </c>
      <c r="H8" s="88"/>
    </row>
    <row r="9" spans="1:10" ht="33" customHeight="1">
      <c r="B9" s="932"/>
      <c r="C9" s="86"/>
      <c r="D9" s="90" t="s">
        <v>77</v>
      </c>
      <c r="E9" s="146"/>
      <c r="F9" s="146"/>
      <c r="G9" s="142" t="str">
        <f>IF(E9="","",F9/E9)</f>
        <v/>
      </c>
      <c r="H9" s="88"/>
    </row>
    <row r="10" spans="1:10" ht="33" customHeight="1">
      <c r="B10" s="932"/>
      <c r="C10" s="86"/>
      <c r="D10" s="90" t="s">
        <v>78</v>
      </c>
      <c r="E10" s="146"/>
      <c r="F10" s="146"/>
      <c r="G10" s="142" t="str">
        <f t="shared" ref="G10:G20" si="0">IF(E10="","",F10/E10)</f>
        <v/>
      </c>
      <c r="H10" s="88"/>
    </row>
    <row r="11" spans="1:10" ht="33" customHeight="1">
      <c r="B11" s="932"/>
      <c r="C11" s="86"/>
      <c r="D11" s="90" t="s">
        <v>79</v>
      </c>
      <c r="E11" s="146"/>
      <c r="F11" s="146"/>
      <c r="G11" s="142" t="str">
        <f t="shared" si="0"/>
        <v/>
      </c>
      <c r="H11" s="88"/>
    </row>
    <row r="12" spans="1:10" ht="33" customHeight="1">
      <c r="B12" s="932"/>
      <c r="C12" s="86"/>
      <c r="D12" s="90" t="s">
        <v>80</v>
      </c>
      <c r="E12" s="146"/>
      <c r="F12" s="146"/>
      <c r="G12" s="142" t="str">
        <f t="shared" si="0"/>
        <v/>
      </c>
      <c r="H12" s="88"/>
    </row>
    <row r="13" spans="1:10" ht="33" customHeight="1">
      <c r="B13" s="932"/>
      <c r="C13" s="86"/>
      <c r="D13" s="90" t="s">
        <v>81</v>
      </c>
      <c r="E13" s="146"/>
      <c r="F13" s="146"/>
      <c r="G13" s="142" t="str">
        <f t="shared" si="0"/>
        <v/>
      </c>
      <c r="H13" s="88"/>
    </row>
    <row r="14" spans="1:10" ht="33" customHeight="1">
      <c r="B14" s="932"/>
      <c r="C14" s="86"/>
      <c r="D14" s="90" t="s">
        <v>82</v>
      </c>
      <c r="E14" s="146"/>
      <c r="F14" s="146"/>
      <c r="G14" s="142" t="str">
        <f t="shared" si="0"/>
        <v/>
      </c>
      <c r="H14" s="88"/>
    </row>
    <row r="15" spans="1:10" ht="33" customHeight="1">
      <c r="B15" s="932"/>
      <c r="C15" s="86"/>
      <c r="D15" s="90" t="s">
        <v>83</v>
      </c>
      <c r="E15" s="146"/>
      <c r="F15" s="146"/>
      <c r="G15" s="142" t="str">
        <f t="shared" si="0"/>
        <v/>
      </c>
      <c r="H15" s="88"/>
    </row>
    <row r="16" spans="1:10" ht="33" customHeight="1">
      <c r="B16" s="932"/>
      <c r="C16" s="86"/>
      <c r="D16" s="90" t="s">
        <v>84</v>
      </c>
      <c r="E16" s="146"/>
      <c r="F16" s="146"/>
      <c r="G16" s="142" t="str">
        <f t="shared" si="0"/>
        <v/>
      </c>
      <c r="H16" s="88"/>
    </row>
    <row r="17" spans="2:10" ht="33" customHeight="1">
      <c r="B17" s="932"/>
      <c r="C17" s="86"/>
      <c r="D17" s="90" t="s">
        <v>85</v>
      </c>
      <c r="E17" s="146"/>
      <c r="F17" s="146"/>
      <c r="G17" s="142" t="str">
        <f t="shared" si="0"/>
        <v/>
      </c>
      <c r="H17" s="88"/>
    </row>
    <row r="18" spans="2:10" ht="33" customHeight="1">
      <c r="B18" s="932"/>
      <c r="C18" s="86"/>
      <c r="D18" s="90" t="s">
        <v>86</v>
      </c>
      <c r="E18" s="146"/>
      <c r="F18" s="146"/>
      <c r="G18" s="142" t="str">
        <f t="shared" si="0"/>
        <v/>
      </c>
      <c r="H18" s="88"/>
    </row>
    <row r="19" spans="2:10" ht="33" customHeight="1">
      <c r="B19" s="932"/>
      <c r="C19" s="86"/>
      <c r="D19" s="90" t="s">
        <v>87</v>
      </c>
      <c r="E19" s="146"/>
      <c r="F19" s="146"/>
      <c r="G19" s="142" t="str">
        <f t="shared" si="0"/>
        <v/>
      </c>
      <c r="H19" s="88"/>
    </row>
    <row r="20" spans="2:10" ht="33" customHeight="1" thickBot="1">
      <c r="B20" s="932"/>
      <c r="C20" s="86"/>
      <c r="D20" s="93" t="s">
        <v>88</v>
      </c>
      <c r="E20" s="147"/>
      <c r="F20" s="147"/>
      <c r="G20" s="143" t="str">
        <f t="shared" si="0"/>
        <v/>
      </c>
      <c r="H20" s="88"/>
    </row>
    <row r="21" spans="2:10" ht="33" customHeight="1" thickTop="1">
      <c r="B21" s="932"/>
      <c r="C21" s="86"/>
      <c r="D21" s="94" t="s">
        <v>89</v>
      </c>
      <c r="E21" s="144">
        <f>SUM(E9:E20)</f>
        <v>0</v>
      </c>
      <c r="F21" s="144">
        <f>SUM(F9:F20)</f>
        <v>0</v>
      </c>
      <c r="G21" s="145" t="e">
        <f>ROUNDUP(F21/E21*100,1)&amp;"%"</f>
        <v>#DIV/0!</v>
      </c>
      <c r="H21" s="88"/>
    </row>
    <row r="22" spans="2:10" ht="7.5" customHeight="1">
      <c r="B22" s="932"/>
      <c r="C22" s="86"/>
      <c r="D22" s="95"/>
      <c r="E22" s="96"/>
      <c r="F22" s="96"/>
      <c r="G22" s="96"/>
      <c r="H22" s="88"/>
    </row>
    <row r="23" spans="2:10" ht="24" customHeight="1">
      <c r="B23" s="932"/>
      <c r="C23" s="86"/>
      <c r="D23" s="934" t="s">
        <v>90</v>
      </c>
      <c r="E23" s="934"/>
      <c r="F23" s="934"/>
      <c r="G23" s="934"/>
      <c r="H23" s="88"/>
    </row>
    <row r="24" spans="2:10" ht="20.25" customHeight="1">
      <c r="B24" s="933"/>
      <c r="C24" s="97"/>
      <c r="D24" s="935"/>
      <c r="E24" s="935"/>
      <c r="F24" s="935"/>
      <c r="G24" s="935"/>
      <c r="H24" s="98"/>
      <c r="I24" s="89"/>
      <c r="J24" s="89"/>
    </row>
    <row r="26" spans="2:10" ht="24.75" customHeight="1">
      <c r="B26" s="77" t="s">
        <v>91</v>
      </c>
    </row>
    <row r="27" spans="2:10" ht="24.75" customHeight="1">
      <c r="B27" s="99" t="s">
        <v>92</v>
      </c>
    </row>
    <row r="28" spans="2:10" s="100" customFormat="1">
      <c r="B28" s="100" t="s">
        <v>93</v>
      </c>
    </row>
    <row r="29" spans="2:10" s="100" customFormat="1" ht="108" customHeight="1">
      <c r="B29" s="922" t="s">
        <v>94</v>
      </c>
      <c r="C29" s="922"/>
      <c r="D29" s="922"/>
      <c r="E29" s="922"/>
      <c r="F29" s="922"/>
      <c r="G29" s="922"/>
    </row>
    <row r="30" spans="2:10" s="100" customFormat="1">
      <c r="B30" s="101" t="s">
        <v>95</v>
      </c>
    </row>
    <row r="31" spans="2:10" s="100" customFormat="1" ht="131.25" customHeight="1">
      <c r="B31" s="922" t="s">
        <v>96</v>
      </c>
      <c r="C31" s="923"/>
      <c r="D31" s="923"/>
      <c r="E31" s="923"/>
      <c r="F31" s="923"/>
      <c r="G31" s="923"/>
    </row>
  </sheetData>
  <sheetProtection sheet="1" objects="1" scenarios="1" selectLockedCells="1"/>
  <protectedRanges>
    <protectedRange sqref="G9:G21 E21 F21" name="範囲1"/>
  </protectedRanges>
  <mergeCells count="8">
    <mergeCell ref="B29:G29"/>
    <mergeCell ref="B31:G31"/>
    <mergeCell ref="I2:J2"/>
    <mergeCell ref="A3:H3"/>
    <mergeCell ref="C5:H5"/>
    <mergeCell ref="C6:H6"/>
    <mergeCell ref="B7:B24"/>
    <mergeCell ref="D23:G24"/>
  </mergeCells>
  <phoneticPr fontId="2"/>
  <printOptions horizontalCentered="1"/>
  <pageMargins left="0.59055118110236227" right="0.19685039370078741" top="0.39370078740157483" bottom="0.19685039370078741" header="0.31496062992125984" footer="0.31496062992125984"/>
  <pageSetup paperSize="9" scale="75" fitToWidth="0" fitToHeight="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A1:AV42"/>
  <sheetViews>
    <sheetView view="pageBreakPreview" zoomScale="90" zoomScaleNormal="100" zoomScaleSheetLayoutView="90" workbookViewId="0"/>
  </sheetViews>
  <sheetFormatPr defaultColWidth="4.75" defaultRowHeight="13.5"/>
  <cols>
    <col min="1" max="2" width="4.5" style="13" customWidth="1"/>
    <col min="3" max="3" width="11.625" style="13" customWidth="1"/>
    <col min="4" max="4" width="4.875" style="13" customWidth="1"/>
    <col min="5" max="35" width="4.5" style="13" customWidth="1"/>
    <col min="36" max="36" width="3.5" style="13" customWidth="1"/>
    <col min="37" max="37" width="1.625" style="13" customWidth="1"/>
    <col min="38" max="256" width="4.75" style="13"/>
    <col min="257" max="258" width="4.5" style="13" customWidth="1"/>
    <col min="259" max="259" width="11.625" style="13" customWidth="1"/>
    <col min="260" max="260" width="4.875" style="13" customWidth="1"/>
    <col min="261" max="292" width="3.5" style="13" customWidth="1"/>
    <col min="293" max="293" width="1.625" style="13" customWidth="1"/>
    <col min="294" max="512" width="4.75" style="13"/>
    <col min="513" max="514" width="4.5" style="13" customWidth="1"/>
    <col min="515" max="515" width="11.625" style="13" customWidth="1"/>
    <col min="516" max="516" width="4.875" style="13" customWidth="1"/>
    <col min="517" max="548" width="3.5" style="13" customWidth="1"/>
    <col min="549" max="549" width="1.625" style="13" customWidth="1"/>
    <col min="550" max="768" width="4.75" style="13"/>
    <col min="769" max="770" width="4.5" style="13" customWidth="1"/>
    <col min="771" max="771" width="11.625" style="13" customWidth="1"/>
    <col min="772" max="772" width="4.875" style="13" customWidth="1"/>
    <col min="773" max="804" width="3.5" style="13" customWidth="1"/>
    <col min="805" max="805" width="1.625" style="13" customWidth="1"/>
    <col min="806" max="1024" width="4.75" style="13"/>
    <col min="1025" max="1026" width="4.5" style="13" customWidth="1"/>
    <col min="1027" max="1027" width="11.625" style="13" customWidth="1"/>
    <col min="1028" max="1028" width="4.875" style="13" customWidth="1"/>
    <col min="1029" max="1060" width="3.5" style="13" customWidth="1"/>
    <col min="1061" max="1061" width="1.625" style="13" customWidth="1"/>
    <col min="1062" max="1280" width="4.75" style="13"/>
    <col min="1281" max="1282" width="4.5" style="13" customWidth="1"/>
    <col min="1283" max="1283" width="11.625" style="13" customWidth="1"/>
    <col min="1284" max="1284" width="4.875" style="13" customWidth="1"/>
    <col min="1285" max="1316" width="3.5" style="13" customWidth="1"/>
    <col min="1317" max="1317" width="1.625" style="13" customWidth="1"/>
    <col min="1318" max="1536" width="4.75" style="13"/>
    <col min="1537" max="1538" width="4.5" style="13" customWidth="1"/>
    <col min="1539" max="1539" width="11.625" style="13" customWidth="1"/>
    <col min="1540" max="1540" width="4.875" style="13" customWidth="1"/>
    <col min="1541" max="1572" width="3.5" style="13" customWidth="1"/>
    <col min="1573" max="1573" width="1.625" style="13" customWidth="1"/>
    <col min="1574" max="1792" width="4.75" style="13"/>
    <col min="1793" max="1794" width="4.5" style="13" customWidth="1"/>
    <col min="1795" max="1795" width="11.625" style="13" customWidth="1"/>
    <col min="1796" max="1796" width="4.875" style="13" customWidth="1"/>
    <col min="1797" max="1828" width="3.5" style="13" customWidth="1"/>
    <col min="1829" max="1829" width="1.625" style="13" customWidth="1"/>
    <col min="1830" max="2048" width="4.75" style="13"/>
    <col min="2049" max="2050" width="4.5" style="13" customWidth="1"/>
    <col min="2051" max="2051" width="11.625" style="13" customWidth="1"/>
    <col min="2052" max="2052" width="4.875" style="13" customWidth="1"/>
    <col min="2053" max="2084" width="3.5" style="13" customWidth="1"/>
    <col min="2085" max="2085" width="1.625" style="13" customWidth="1"/>
    <col min="2086" max="2304" width="4.75" style="13"/>
    <col min="2305" max="2306" width="4.5" style="13" customWidth="1"/>
    <col min="2307" max="2307" width="11.625" style="13" customWidth="1"/>
    <col min="2308" max="2308" width="4.875" style="13" customWidth="1"/>
    <col min="2309" max="2340" width="3.5" style="13" customWidth="1"/>
    <col min="2341" max="2341" width="1.625" style="13" customWidth="1"/>
    <col min="2342" max="2560" width="4.75" style="13"/>
    <col min="2561" max="2562" width="4.5" style="13" customWidth="1"/>
    <col min="2563" max="2563" width="11.625" style="13" customWidth="1"/>
    <col min="2564" max="2564" width="4.875" style="13" customWidth="1"/>
    <col min="2565" max="2596" width="3.5" style="13" customWidth="1"/>
    <col min="2597" max="2597" width="1.625" style="13" customWidth="1"/>
    <col min="2598" max="2816" width="4.75" style="13"/>
    <col min="2817" max="2818" width="4.5" style="13" customWidth="1"/>
    <col min="2819" max="2819" width="11.625" style="13" customWidth="1"/>
    <col min="2820" max="2820" width="4.875" style="13" customWidth="1"/>
    <col min="2821" max="2852" width="3.5" style="13" customWidth="1"/>
    <col min="2853" max="2853" width="1.625" style="13" customWidth="1"/>
    <col min="2854" max="3072" width="4.75" style="13"/>
    <col min="3073" max="3074" width="4.5" style="13" customWidth="1"/>
    <col min="3075" max="3075" width="11.625" style="13" customWidth="1"/>
    <col min="3076" max="3076" width="4.875" style="13" customWidth="1"/>
    <col min="3077" max="3108" width="3.5" style="13" customWidth="1"/>
    <col min="3109" max="3109" width="1.625" style="13" customWidth="1"/>
    <col min="3110" max="3328" width="4.75" style="13"/>
    <col min="3329" max="3330" width="4.5" style="13" customWidth="1"/>
    <col min="3331" max="3331" width="11.625" style="13" customWidth="1"/>
    <col min="3332" max="3332" width="4.875" style="13" customWidth="1"/>
    <col min="3333" max="3364" width="3.5" style="13" customWidth="1"/>
    <col min="3365" max="3365" width="1.625" style="13" customWidth="1"/>
    <col min="3366" max="3584" width="4.75" style="13"/>
    <col min="3585" max="3586" width="4.5" style="13" customWidth="1"/>
    <col min="3587" max="3587" width="11.625" style="13" customWidth="1"/>
    <col min="3588" max="3588" width="4.875" style="13" customWidth="1"/>
    <col min="3589" max="3620" width="3.5" style="13" customWidth="1"/>
    <col min="3621" max="3621" width="1.625" style="13" customWidth="1"/>
    <col min="3622" max="3840" width="4.75" style="13"/>
    <col min="3841" max="3842" width="4.5" style="13" customWidth="1"/>
    <col min="3843" max="3843" width="11.625" style="13" customWidth="1"/>
    <col min="3844" max="3844" width="4.875" style="13" customWidth="1"/>
    <col min="3845" max="3876" width="3.5" style="13" customWidth="1"/>
    <col min="3877" max="3877" width="1.625" style="13" customWidth="1"/>
    <col min="3878" max="4096" width="4.75" style="13"/>
    <col min="4097" max="4098" width="4.5" style="13" customWidth="1"/>
    <col min="4099" max="4099" width="11.625" style="13" customWidth="1"/>
    <col min="4100" max="4100" width="4.875" style="13" customWidth="1"/>
    <col min="4101" max="4132" width="3.5" style="13" customWidth="1"/>
    <col min="4133" max="4133" width="1.625" style="13" customWidth="1"/>
    <col min="4134" max="4352" width="4.75" style="13"/>
    <col min="4353" max="4354" width="4.5" style="13" customWidth="1"/>
    <col min="4355" max="4355" width="11.625" style="13" customWidth="1"/>
    <col min="4356" max="4356" width="4.875" style="13" customWidth="1"/>
    <col min="4357" max="4388" width="3.5" style="13" customWidth="1"/>
    <col min="4389" max="4389" width="1.625" style="13" customWidth="1"/>
    <col min="4390" max="4608" width="4.75" style="13"/>
    <col min="4609" max="4610" width="4.5" style="13" customWidth="1"/>
    <col min="4611" max="4611" width="11.625" style="13" customWidth="1"/>
    <col min="4612" max="4612" width="4.875" style="13" customWidth="1"/>
    <col min="4613" max="4644" width="3.5" style="13" customWidth="1"/>
    <col min="4645" max="4645" width="1.625" style="13" customWidth="1"/>
    <col min="4646" max="4864" width="4.75" style="13"/>
    <col min="4865" max="4866" width="4.5" style="13" customWidth="1"/>
    <col min="4867" max="4867" width="11.625" style="13" customWidth="1"/>
    <col min="4868" max="4868" width="4.875" style="13" customWidth="1"/>
    <col min="4869" max="4900" width="3.5" style="13" customWidth="1"/>
    <col min="4901" max="4901" width="1.625" style="13" customWidth="1"/>
    <col min="4902" max="5120" width="4.75" style="13"/>
    <col min="5121" max="5122" width="4.5" style="13" customWidth="1"/>
    <col min="5123" max="5123" width="11.625" style="13" customWidth="1"/>
    <col min="5124" max="5124" width="4.875" style="13" customWidth="1"/>
    <col min="5125" max="5156" width="3.5" style="13" customWidth="1"/>
    <col min="5157" max="5157" width="1.625" style="13" customWidth="1"/>
    <col min="5158" max="5376" width="4.75" style="13"/>
    <col min="5377" max="5378" width="4.5" style="13" customWidth="1"/>
    <col min="5379" max="5379" width="11.625" style="13" customWidth="1"/>
    <col min="5380" max="5380" width="4.875" style="13" customWidth="1"/>
    <col min="5381" max="5412" width="3.5" style="13" customWidth="1"/>
    <col min="5413" max="5413" width="1.625" style="13" customWidth="1"/>
    <col min="5414" max="5632" width="4.75" style="13"/>
    <col min="5633" max="5634" width="4.5" style="13" customWidth="1"/>
    <col min="5635" max="5635" width="11.625" style="13" customWidth="1"/>
    <col min="5636" max="5636" width="4.875" style="13" customWidth="1"/>
    <col min="5637" max="5668" width="3.5" style="13" customWidth="1"/>
    <col min="5669" max="5669" width="1.625" style="13" customWidth="1"/>
    <col min="5670" max="5888" width="4.75" style="13"/>
    <col min="5889" max="5890" width="4.5" style="13" customWidth="1"/>
    <col min="5891" max="5891" width="11.625" style="13" customWidth="1"/>
    <col min="5892" max="5892" width="4.875" style="13" customWidth="1"/>
    <col min="5893" max="5924" width="3.5" style="13" customWidth="1"/>
    <col min="5925" max="5925" width="1.625" style="13" customWidth="1"/>
    <col min="5926" max="6144" width="4.75" style="13"/>
    <col min="6145" max="6146" width="4.5" style="13" customWidth="1"/>
    <col min="6147" max="6147" width="11.625" style="13" customWidth="1"/>
    <col min="6148" max="6148" width="4.875" style="13" customWidth="1"/>
    <col min="6149" max="6180" width="3.5" style="13" customWidth="1"/>
    <col min="6181" max="6181" width="1.625" style="13" customWidth="1"/>
    <col min="6182" max="6400" width="4.75" style="13"/>
    <col min="6401" max="6402" width="4.5" style="13" customWidth="1"/>
    <col min="6403" max="6403" width="11.625" style="13" customWidth="1"/>
    <col min="6404" max="6404" width="4.875" style="13" customWidth="1"/>
    <col min="6405" max="6436" width="3.5" style="13" customWidth="1"/>
    <col min="6437" max="6437" width="1.625" style="13" customWidth="1"/>
    <col min="6438" max="6656" width="4.75" style="13"/>
    <col min="6657" max="6658" width="4.5" style="13" customWidth="1"/>
    <col min="6659" max="6659" width="11.625" style="13" customWidth="1"/>
    <col min="6660" max="6660" width="4.875" style="13" customWidth="1"/>
    <col min="6661" max="6692" width="3.5" style="13" customWidth="1"/>
    <col min="6693" max="6693" width="1.625" style="13" customWidth="1"/>
    <col min="6694" max="6912" width="4.75" style="13"/>
    <col min="6913" max="6914" width="4.5" style="13" customWidth="1"/>
    <col min="6915" max="6915" width="11.625" style="13" customWidth="1"/>
    <col min="6916" max="6916" width="4.875" style="13" customWidth="1"/>
    <col min="6917" max="6948" width="3.5" style="13" customWidth="1"/>
    <col min="6949" max="6949" width="1.625" style="13" customWidth="1"/>
    <col min="6950" max="7168" width="4.75" style="13"/>
    <col min="7169" max="7170" width="4.5" style="13" customWidth="1"/>
    <col min="7171" max="7171" width="11.625" style="13" customWidth="1"/>
    <col min="7172" max="7172" width="4.875" style="13" customWidth="1"/>
    <col min="7173" max="7204" width="3.5" style="13" customWidth="1"/>
    <col min="7205" max="7205" width="1.625" style="13" customWidth="1"/>
    <col min="7206" max="7424" width="4.75" style="13"/>
    <col min="7425" max="7426" width="4.5" style="13" customWidth="1"/>
    <col min="7427" max="7427" width="11.625" style="13" customWidth="1"/>
    <col min="7428" max="7428" width="4.875" style="13" customWidth="1"/>
    <col min="7429" max="7460" width="3.5" style="13" customWidth="1"/>
    <col min="7461" max="7461" width="1.625" style="13" customWidth="1"/>
    <col min="7462" max="7680" width="4.75" style="13"/>
    <col min="7681" max="7682" width="4.5" style="13" customWidth="1"/>
    <col min="7683" max="7683" width="11.625" style="13" customWidth="1"/>
    <col min="7684" max="7684" width="4.875" style="13" customWidth="1"/>
    <col min="7685" max="7716" width="3.5" style="13" customWidth="1"/>
    <col min="7717" max="7717" width="1.625" style="13" customWidth="1"/>
    <col min="7718" max="7936" width="4.75" style="13"/>
    <col min="7937" max="7938" width="4.5" style="13" customWidth="1"/>
    <col min="7939" max="7939" width="11.625" style="13" customWidth="1"/>
    <col min="7940" max="7940" width="4.875" style="13" customWidth="1"/>
    <col min="7941" max="7972" width="3.5" style="13" customWidth="1"/>
    <col min="7973" max="7973" width="1.625" style="13" customWidth="1"/>
    <col min="7974" max="8192" width="4.75" style="13"/>
    <col min="8193" max="8194" width="4.5" style="13" customWidth="1"/>
    <col min="8195" max="8195" width="11.625" style="13" customWidth="1"/>
    <col min="8196" max="8196" width="4.875" style="13" customWidth="1"/>
    <col min="8197" max="8228" width="3.5" style="13" customWidth="1"/>
    <col min="8229" max="8229" width="1.625" style="13" customWidth="1"/>
    <col min="8230" max="8448" width="4.75" style="13"/>
    <col min="8449" max="8450" width="4.5" style="13" customWidth="1"/>
    <col min="8451" max="8451" width="11.625" style="13" customWidth="1"/>
    <col min="8452" max="8452" width="4.875" style="13" customWidth="1"/>
    <col min="8453" max="8484" width="3.5" style="13" customWidth="1"/>
    <col min="8485" max="8485" width="1.625" style="13" customWidth="1"/>
    <col min="8486" max="8704" width="4.75" style="13"/>
    <col min="8705" max="8706" width="4.5" style="13" customWidth="1"/>
    <col min="8707" max="8707" width="11.625" style="13" customWidth="1"/>
    <col min="8708" max="8708" width="4.875" style="13" customWidth="1"/>
    <col min="8709" max="8740" width="3.5" style="13" customWidth="1"/>
    <col min="8741" max="8741" width="1.625" style="13" customWidth="1"/>
    <col min="8742" max="8960" width="4.75" style="13"/>
    <col min="8961" max="8962" width="4.5" style="13" customWidth="1"/>
    <col min="8963" max="8963" width="11.625" style="13" customWidth="1"/>
    <col min="8964" max="8964" width="4.875" style="13" customWidth="1"/>
    <col min="8965" max="8996" width="3.5" style="13" customWidth="1"/>
    <col min="8997" max="8997" width="1.625" style="13" customWidth="1"/>
    <col min="8998" max="9216" width="4.75" style="13"/>
    <col min="9217" max="9218" width="4.5" style="13" customWidth="1"/>
    <col min="9219" max="9219" width="11.625" style="13" customWidth="1"/>
    <col min="9220" max="9220" width="4.875" style="13" customWidth="1"/>
    <col min="9221" max="9252" width="3.5" style="13" customWidth="1"/>
    <col min="9253" max="9253" width="1.625" style="13" customWidth="1"/>
    <col min="9254" max="9472" width="4.75" style="13"/>
    <col min="9473" max="9474" width="4.5" style="13" customWidth="1"/>
    <col min="9475" max="9475" width="11.625" style="13" customWidth="1"/>
    <col min="9476" max="9476" width="4.875" style="13" customWidth="1"/>
    <col min="9477" max="9508" width="3.5" style="13" customWidth="1"/>
    <col min="9509" max="9509" width="1.625" style="13" customWidth="1"/>
    <col min="9510" max="9728" width="4.75" style="13"/>
    <col min="9729" max="9730" width="4.5" style="13" customWidth="1"/>
    <col min="9731" max="9731" width="11.625" style="13" customWidth="1"/>
    <col min="9732" max="9732" width="4.875" style="13" customWidth="1"/>
    <col min="9733" max="9764" width="3.5" style="13" customWidth="1"/>
    <col min="9765" max="9765" width="1.625" style="13" customWidth="1"/>
    <col min="9766" max="9984" width="4.75" style="13"/>
    <col min="9985" max="9986" width="4.5" style="13" customWidth="1"/>
    <col min="9987" max="9987" width="11.625" style="13" customWidth="1"/>
    <col min="9988" max="9988" width="4.875" style="13" customWidth="1"/>
    <col min="9989" max="10020" width="3.5" style="13" customWidth="1"/>
    <col min="10021" max="10021" width="1.625" style="13" customWidth="1"/>
    <col min="10022" max="10240" width="4.75" style="13"/>
    <col min="10241" max="10242" width="4.5" style="13" customWidth="1"/>
    <col min="10243" max="10243" width="11.625" style="13" customWidth="1"/>
    <col min="10244" max="10244" width="4.875" style="13" customWidth="1"/>
    <col min="10245" max="10276" width="3.5" style="13" customWidth="1"/>
    <col min="10277" max="10277" width="1.625" style="13" customWidth="1"/>
    <col min="10278" max="10496" width="4.75" style="13"/>
    <col min="10497" max="10498" width="4.5" style="13" customWidth="1"/>
    <col min="10499" max="10499" width="11.625" style="13" customWidth="1"/>
    <col min="10500" max="10500" width="4.875" style="13" customWidth="1"/>
    <col min="10501" max="10532" width="3.5" style="13" customWidth="1"/>
    <col min="10533" max="10533" width="1.625" style="13" customWidth="1"/>
    <col min="10534" max="10752" width="4.75" style="13"/>
    <col min="10753" max="10754" width="4.5" style="13" customWidth="1"/>
    <col min="10755" max="10755" width="11.625" style="13" customWidth="1"/>
    <col min="10756" max="10756" width="4.875" style="13" customWidth="1"/>
    <col min="10757" max="10788" width="3.5" style="13" customWidth="1"/>
    <col min="10789" max="10789" width="1.625" style="13" customWidth="1"/>
    <col min="10790" max="11008" width="4.75" style="13"/>
    <col min="11009" max="11010" width="4.5" style="13" customWidth="1"/>
    <col min="11011" max="11011" width="11.625" style="13" customWidth="1"/>
    <col min="11012" max="11012" width="4.875" style="13" customWidth="1"/>
    <col min="11013" max="11044" width="3.5" style="13" customWidth="1"/>
    <col min="11045" max="11045" width="1.625" style="13" customWidth="1"/>
    <col min="11046" max="11264" width="4.75" style="13"/>
    <col min="11265" max="11266" width="4.5" style="13" customWidth="1"/>
    <col min="11267" max="11267" width="11.625" style="13" customWidth="1"/>
    <col min="11268" max="11268" width="4.875" style="13" customWidth="1"/>
    <col min="11269" max="11300" width="3.5" style="13" customWidth="1"/>
    <col min="11301" max="11301" width="1.625" style="13" customWidth="1"/>
    <col min="11302" max="11520" width="4.75" style="13"/>
    <col min="11521" max="11522" width="4.5" style="13" customWidth="1"/>
    <col min="11523" max="11523" width="11.625" style="13" customWidth="1"/>
    <col min="11524" max="11524" width="4.875" style="13" customWidth="1"/>
    <col min="11525" max="11556" width="3.5" style="13" customWidth="1"/>
    <col min="11557" max="11557" width="1.625" style="13" customWidth="1"/>
    <col min="11558" max="11776" width="4.75" style="13"/>
    <col min="11777" max="11778" width="4.5" style="13" customWidth="1"/>
    <col min="11779" max="11779" width="11.625" style="13" customWidth="1"/>
    <col min="11780" max="11780" width="4.875" style="13" customWidth="1"/>
    <col min="11781" max="11812" width="3.5" style="13" customWidth="1"/>
    <col min="11813" max="11813" width="1.625" style="13" customWidth="1"/>
    <col min="11814" max="12032" width="4.75" style="13"/>
    <col min="12033" max="12034" width="4.5" style="13" customWidth="1"/>
    <col min="12035" max="12035" width="11.625" style="13" customWidth="1"/>
    <col min="12036" max="12036" width="4.875" style="13" customWidth="1"/>
    <col min="12037" max="12068" width="3.5" style="13" customWidth="1"/>
    <col min="12069" max="12069" width="1.625" style="13" customWidth="1"/>
    <col min="12070" max="12288" width="4.75" style="13"/>
    <col min="12289" max="12290" width="4.5" style="13" customWidth="1"/>
    <col min="12291" max="12291" width="11.625" style="13" customWidth="1"/>
    <col min="12292" max="12292" width="4.875" style="13" customWidth="1"/>
    <col min="12293" max="12324" width="3.5" style="13" customWidth="1"/>
    <col min="12325" max="12325" width="1.625" style="13" customWidth="1"/>
    <col min="12326" max="12544" width="4.75" style="13"/>
    <col min="12545" max="12546" width="4.5" style="13" customWidth="1"/>
    <col min="12547" max="12547" width="11.625" style="13" customWidth="1"/>
    <col min="12548" max="12548" width="4.875" style="13" customWidth="1"/>
    <col min="12549" max="12580" width="3.5" style="13" customWidth="1"/>
    <col min="12581" max="12581" width="1.625" style="13" customWidth="1"/>
    <col min="12582" max="12800" width="4.75" style="13"/>
    <col min="12801" max="12802" width="4.5" style="13" customWidth="1"/>
    <col min="12803" max="12803" width="11.625" style="13" customWidth="1"/>
    <col min="12804" max="12804" width="4.875" style="13" customWidth="1"/>
    <col min="12805" max="12836" width="3.5" style="13" customWidth="1"/>
    <col min="12837" max="12837" width="1.625" style="13" customWidth="1"/>
    <col min="12838" max="13056" width="4.75" style="13"/>
    <col min="13057" max="13058" width="4.5" style="13" customWidth="1"/>
    <col min="13059" max="13059" width="11.625" style="13" customWidth="1"/>
    <col min="13060" max="13060" width="4.875" style="13" customWidth="1"/>
    <col min="13061" max="13092" width="3.5" style="13" customWidth="1"/>
    <col min="13093" max="13093" width="1.625" style="13" customWidth="1"/>
    <col min="13094" max="13312" width="4.75" style="13"/>
    <col min="13313" max="13314" width="4.5" style="13" customWidth="1"/>
    <col min="13315" max="13315" width="11.625" style="13" customWidth="1"/>
    <col min="13316" max="13316" width="4.875" style="13" customWidth="1"/>
    <col min="13317" max="13348" width="3.5" style="13" customWidth="1"/>
    <col min="13349" max="13349" width="1.625" style="13" customWidth="1"/>
    <col min="13350" max="13568" width="4.75" style="13"/>
    <col min="13569" max="13570" width="4.5" style="13" customWidth="1"/>
    <col min="13571" max="13571" width="11.625" style="13" customWidth="1"/>
    <col min="13572" max="13572" width="4.875" style="13" customWidth="1"/>
    <col min="13573" max="13604" width="3.5" style="13" customWidth="1"/>
    <col min="13605" max="13605" width="1.625" style="13" customWidth="1"/>
    <col min="13606" max="13824" width="4.75" style="13"/>
    <col min="13825" max="13826" width="4.5" style="13" customWidth="1"/>
    <col min="13827" max="13827" width="11.625" style="13" customWidth="1"/>
    <col min="13828" max="13828" width="4.875" style="13" customWidth="1"/>
    <col min="13829" max="13860" width="3.5" style="13" customWidth="1"/>
    <col min="13861" max="13861" width="1.625" style="13" customWidth="1"/>
    <col min="13862" max="14080" width="4.75" style="13"/>
    <col min="14081" max="14082" width="4.5" style="13" customWidth="1"/>
    <col min="14083" max="14083" width="11.625" style="13" customWidth="1"/>
    <col min="14084" max="14084" width="4.875" style="13" customWidth="1"/>
    <col min="14085" max="14116" width="3.5" style="13" customWidth="1"/>
    <col min="14117" max="14117" width="1.625" style="13" customWidth="1"/>
    <col min="14118" max="14336" width="4.75" style="13"/>
    <col min="14337" max="14338" width="4.5" style="13" customWidth="1"/>
    <col min="14339" max="14339" width="11.625" style="13" customWidth="1"/>
    <col min="14340" max="14340" width="4.875" style="13" customWidth="1"/>
    <col min="14341" max="14372" width="3.5" style="13" customWidth="1"/>
    <col min="14373" max="14373" width="1.625" style="13" customWidth="1"/>
    <col min="14374" max="14592" width="4.75" style="13"/>
    <col min="14593" max="14594" width="4.5" style="13" customWidth="1"/>
    <col min="14595" max="14595" width="11.625" style="13" customWidth="1"/>
    <col min="14596" max="14596" width="4.875" style="13" customWidth="1"/>
    <col min="14597" max="14628" width="3.5" style="13" customWidth="1"/>
    <col min="14629" max="14629" width="1.625" style="13" customWidth="1"/>
    <col min="14630" max="14848" width="4.75" style="13"/>
    <col min="14849" max="14850" width="4.5" style="13" customWidth="1"/>
    <col min="14851" max="14851" width="11.625" style="13" customWidth="1"/>
    <col min="14852" max="14852" width="4.875" style="13" customWidth="1"/>
    <col min="14853" max="14884" width="3.5" style="13" customWidth="1"/>
    <col min="14885" max="14885" width="1.625" style="13" customWidth="1"/>
    <col min="14886" max="15104" width="4.75" style="13"/>
    <col min="15105" max="15106" width="4.5" style="13" customWidth="1"/>
    <col min="15107" max="15107" width="11.625" style="13" customWidth="1"/>
    <col min="15108" max="15108" width="4.875" style="13" customWidth="1"/>
    <col min="15109" max="15140" width="3.5" style="13" customWidth="1"/>
    <col min="15141" max="15141" width="1.625" style="13" customWidth="1"/>
    <col min="15142" max="15360" width="4.75" style="13"/>
    <col min="15361" max="15362" width="4.5" style="13" customWidth="1"/>
    <col min="15363" max="15363" width="11.625" style="13" customWidth="1"/>
    <col min="15364" max="15364" width="4.875" style="13" customWidth="1"/>
    <col min="15365" max="15396" width="3.5" style="13" customWidth="1"/>
    <col min="15397" max="15397" width="1.625" style="13" customWidth="1"/>
    <col min="15398" max="15616" width="4.75" style="13"/>
    <col min="15617" max="15618" width="4.5" style="13" customWidth="1"/>
    <col min="15619" max="15619" width="11.625" style="13" customWidth="1"/>
    <col min="15620" max="15620" width="4.875" style="13" customWidth="1"/>
    <col min="15621" max="15652" width="3.5" style="13" customWidth="1"/>
    <col min="15653" max="15653" width="1.625" style="13" customWidth="1"/>
    <col min="15654" max="15872" width="4.75" style="13"/>
    <col min="15873" max="15874" width="4.5" style="13" customWidth="1"/>
    <col min="15875" max="15875" width="11.625" style="13" customWidth="1"/>
    <col min="15876" max="15876" width="4.875" style="13" customWidth="1"/>
    <col min="15877" max="15908" width="3.5" style="13" customWidth="1"/>
    <col min="15909" max="15909" width="1.625" style="13" customWidth="1"/>
    <col min="15910" max="16128" width="4.75" style="13"/>
    <col min="16129" max="16130" width="4.5" style="13" customWidth="1"/>
    <col min="16131" max="16131" width="11.625" style="13" customWidth="1"/>
    <col min="16132" max="16132" width="4.875" style="13" customWidth="1"/>
    <col min="16133" max="16164" width="3.5" style="13" customWidth="1"/>
    <col min="16165" max="16165" width="1.625" style="13" customWidth="1"/>
    <col min="16166" max="16384" width="4.75" style="13"/>
  </cols>
  <sheetData>
    <row r="1" spans="1:39" ht="21" customHeight="1">
      <c r="A1" s="12"/>
      <c r="I1" s="14"/>
      <c r="J1" s="14"/>
      <c r="K1" s="14"/>
      <c r="AJ1" s="19" t="s">
        <v>99</v>
      </c>
      <c r="AM1" s="75" t="s">
        <v>302</v>
      </c>
    </row>
    <row r="2" spans="1:39" ht="27" customHeight="1">
      <c r="A2" s="936" t="s">
        <v>100</v>
      </c>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row>
    <row r="3" spans="1:39" ht="27" customHeight="1">
      <c r="A3" s="16"/>
      <c r="B3" s="937" t="s">
        <v>101</v>
      </c>
      <c r="C3" s="937"/>
      <c r="D3" s="938" t="s">
        <v>300</v>
      </c>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16"/>
      <c r="AJ3" s="16"/>
    </row>
    <row r="4" spans="1:39" ht="18" customHeight="1">
      <c r="A4" s="16"/>
      <c r="B4" s="16"/>
      <c r="C4" s="16"/>
      <c r="D4" s="16"/>
      <c r="E4" s="16"/>
      <c r="F4" s="16"/>
      <c r="G4" s="16"/>
      <c r="H4" s="16"/>
      <c r="I4" s="16"/>
      <c r="J4" s="16"/>
      <c r="K4" s="16"/>
      <c r="U4" s="954" t="s">
        <v>211</v>
      </c>
      <c r="V4" s="954"/>
      <c r="W4" s="954"/>
      <c r="X4" s="13" t="s">
        <v>60</v>
      </c>
      <c r="Y4" s="955"/>
      <c r="Z4" s="955"/>
      <c r="AA4" s="955"/>
      <c r="AB4" s="955"/>
      <c r="AC4" s="955"/>
      <c r="AD4" s="955"/>
      <c r="AE4" s="955"/>
      <c r="AF4" s="955"/>
      <c r="AG4" s="955"/>
      <c r="AH4" s="955"/>
      <c r="AI4" s="955"/>
      <c r="AJ4" s="13" t="s">
        <v>61</v>
      </c>
    </row>
    <row r="5" spans="1:39" ht="18" customHeight="1">
      <c r="A5" s="939"/>
      <c r="B5" s="940"/>
      <c r="C5" s="941"/>
      <c r="D5" s="948" t="s">
        <v>682</v>
      </c>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c r="AG5" s="949"/>
      <c r="AH5" s="949"/>
      <c r="AI5" s="950"/>
      <c r="AJ5" s="951" t="s">
        <v>89</v>
      </c>
    </row>
    <row r="6" spans="1:39" ht="18" customHeight="1">
      <c r="A6" s="942"/>
      <c r="B6" s="943"/>
      <c r="C6" s="944"/>
      <c r="D6" s="20" t="s">
        <v>1</v>
      </c>
      <c r="E6" s="21">
        <v>1</v>
      </c>
      <c r="F6" s="21">
        <v>2</v>
      </c>
      <c r="G6" s="21">
        <v>3</v>
      </c>
      <c r="H6" s="21">
        <v>4</v>
      </c>
      <c r="I6" s="21">
        <v>5</v>
      </c>
      <c r="J6" s="21">
        <v>6</v>
      </c>
      <c r="K6" s="21">
        <v>7</v>
      </c>
      <c r="L6" s="21">
        <v>8</v>
      </c>
      <c r="M6" s="21">
        <v>9</v>
      </c>
      <c r="N6" s="21">
        <v>10</v>
      </c>
      <c r="O6" s="21">
        <v>11</v>
      </c>
      <c r="P6" s="21">
        <v>12</v>
      </c>
      <c r="Q6" s="21">
        <v>13</v>
      </c>
      <c r="R6" s="21">
        <v>14</v>
      </c>
      <c r="S6" s="21">
        <v>15</v>
      </c>
      <c r="T6" s="21">
        <v>16</v>
      </c>
      <c r="U6" s="21">
        <v>17</v>
      </c>
      <c r="V6" s="21">
        <v>18</v>
      </c>
      <c r="W6" s="21">
        <v>19</v>
      </c>
      <c r="X6" s="21">
        <v>20</v>
      </c>
      <c r="Y6" s="21">
        <v>21</v>
      </c>
      <c r="Z6" s="21">
        <v>22</v>
      </c>
      <c r="AA6" s="21">
        <v>23</v>
      </c>
      <c r="AB6" s="21">
        <v>24</v>
      </c>
      <c r="AC6" s="21">
        <v>25</v>
      </c>
      <c r="AD6" s="21">
        <v>26</v>
      </c>
      <c r="AE6" s="21">
        <v>27</v>
      </c>
      <c r="AF6" s="21">
        <v>28</v>
      </c>
      <c r="AG6" s="21">
        <v>29</v>
      </c>
      <c r="AH6" s="21">
        <v>30</v>
      </c>
      <c r="AI6" s="21">
        <v>31</v>
      </c>
      <c r="AJ6" s="952"/>
    </row>
    <row r="7" spans="1:39" ht="18" customHeight="1">
      <c r="A7" s="945"/>
      <c r="B7" s="946"/>
      <c r="C7" s="947"/>
      <c r="D7" s="20" t="s">
        <v>102</v>
      </c>
      <c r="E7" s="72" t="s">
        <v>598</v>
      </c>
      <c r="F7" s="73" t="str">
        <f>IF(E7="","",(MID("火水木金土日月",FIND(E7,"月火水木金土日"),1)))</f>
        <v>火</v>
      </c>
      <c r="G7" s="73" t="str">
        <f t="shared" ref="G7:AI7" si="0">IF(F7="","",(MID("火水木金土日月",FIND(F7,"月火水木金土日"),1)))</f>
        <v>水</v>
      </c>
      <c r="H7" s="73" t="str">
        <f t="shared" si="0"/>
        <v>木</v>
      </c>
      <c r="I7" s="73" t="str">
        <f t="shared" si="0"/>
        <v>金</v>
      </c>
      <c r="J7" s="73" t="str">
        <f t="shared" si="0"/>
        <v>土</v>
      </c>
      <c r="K7" s="73" t="str">
        <f t="shared" si="0"/>
        <v>日</v>
      </c>
      <c r="L7" s="73" t="str">
        <f t="shared" si="0"/>
        <v>月</v>
      </c>
      <c r="M7" s="73" t="str">
        <f t="shared" si="0"/>
        <v>火</v>
      </c>
      <c r="N7" s="73" t="str">
        <f t="shared" si="0"/>
        <v>水</v>
      </c>
      <c r="O7" s="73" t="str">
        <f t="shared" si="0"/>
        <v>木</v>
      </c>
      <c r="P7" s="73" t="str">
        <f t="shared" si="0"/>
        <v>金</v>
      </c>
      <c r="Q7" s="73" t="str">
        <f t="shared" si="0"/>
        <v>土</v>
      </c>
      <c r="R7" s="73" t="str">
        <f t="shared" si="0"/>
        <v>日</v>
      </c>
      <c r="S7" s="73" t="str">
        <f t="shared" si="0"/>
        <v>月</v>
      </c>
      <c r="T7" s="73" t="str">
        <f t="shared" si="0"/>
        <v>火</v>
      </c>
      <c r="U7" s="73" t="str">
        <f t="shared" si="0"/>
        <v>水</v>
      </c>
      <c r="V7" s="73" t="str">
        <f t="shared" si="0"/>
        <v>木</v>
      </c>
      <c r="W7" s="73" t="str">
        <f t="shared" si="0"/>
        <v>金</v>
      </c>
      <c r="X7" s="73" t="str">
        <f t="shared" si="0"/>
        <v>土</v>
      </c>
      <c r="Y7" s="73" t="str">
        <f t="shared" si="0"/>
        <v>日</v>
      </c>
      <c r="Z7" s="73" t="str">
        <f t="shared" si="0"/>
        <v>月</v>
      </c>
      <c r="AA7" s="73" t="str">
        <f t="shared" si="0"/>
        <v>火</v>
      </c>
      <c r="AB7" s="73" t="str">
        <f t="shared" si="0"/>
        <v>水</v>
      </c>
      <c r="AC7" s="73" t="str">
        <f t="shared" si="0"/>
        <v>木</v>
      </c>
      <c r="AD7" s="73" t="str">
        <f t="shared" si="0"/>
        <v>金</v>
      </c>
      <c r="AE7" s="73" t="str">
        <f t="shared" si="0"/>
        <v>土</v>
      </c>
      <c r="AF7" s="73" t="str">
        <f t="shared" si="0"/>
        <v>日</v>
      </c>
      <c r="AG7" s="73" t="str">
        <f t="shared" si="0"/>
        <v>月</v>
      </c>
      <c r="AH7" s="73" t="str">
        <f t="shared" si="0"/>
        <v>火</v>
      </c>
      <c r="AI7" s="73" t="str">
        <f t="shared" si="0"/>
        <v>水</v>
      </c>
      <c r="AJ7" s="953"/>
    </row>
    <row r="8" spans="1:39" ht="27" customHeight="1">
      <c r="A8" s="973" t="s">
        <v>103</v>
      </c>
      <c r="B8" s="974"/>
      <c r="C8" s="967" t="s">
        <v>104</v>
      </c>
      <c r="D8" s="968"/>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9" spans="1:39" ht="27" customHeight="1">
      <c r="A9" s="975"/>
      <c r="B9" s="976"/>
      <c r="C9" s="969" t="s">
        <v>105</v>
      </c>
      <c r="D9" s="970"/>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4"/>
    </row>
    <row r="10" spans="1:39" ht="27" customHeight="1">
      <c r="A10" s="975"/>
      <c r="B10" s="976"/>
      <c r="C10" s="969" t="s">
        <v>106</v>
      </c>
      <c r="D10" s="970"/>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5"/>
    </row>
    <row r="11" spans="1:39" ht="27" customHeight="1">
      <c r="A11" s="977"/>
      <c r="B11" s="978"/>
      <c r="C11" s="971" t="s">
        <v>89</v>
      </c>
      <c r="D11" s="972"/>
      <c r="E11" s="153">
        <f>SUM(E8:E10)</f>
        <v>0</v>
      </c>
      <c r="F11" s="153">
        <f t="shared" ref="F11:AI11" si="1">SUM(F8:F10)</f>
        <v>0</v>
      </c>
      <c r="G11" s="153">
        <f t="shared" si="1"/>
        <v>0</v>
      </c>
      <c r="H11" s="153">
        <f t="shared" si="1"/>
        <v>0</v>
      </c>
      <c r="I11" s="153">
        <f t="shared" si="1"/>
        <v>0</v>
      </c>
      <c r="J11" s="153">
        <f t="shared" si="1"/>
        <v>0</v>
      </c>
      <c r="K11" s="153">
        <f t="shared" si="1"/>
        <v>0</v>
      </c>
      <c r="L11" s="153">
        <f t="shared" si="1"/>
        <v>0</v>
      </c>
      <c r="M11" s="153">
        <f t="shared" si="1"/>
        <v>0</v>
      </c>
      <c r="N11" s="153">
        <f t="shared" si="1"/>
        <v>0</v>
      </c>
      <c r="O11" s="153">
        <f t="shared" si="1"/>
        <v>0</v>
      </c>
      <c r="P11" s="153">
        <f t="shared" si="1"/>
        <v>0</v>
      </c>
      <c r="Q11" s="153">
        <f t="shared" si="1"/>
        <v>0</v>
      </c>
      <c r="R11" s="153">
        <f t="shared" si="1"/>
        <v>0</v>
      </c>
      <c r="S11" s="153">
        <f t="shared" si="1"/>
        <v>0</v>
      </c>
      <c r="T11" s="153">
        <f t="shared" si="1"/>
        <v>0</v>
      </c>
      <c r="U11" s="153">
        <f t="shared" si="1"/>
        <v>0</v>
      </c>
      <c r="V11" s="153">
        <f t="shared" si="1"/>
        <v>0</v>
      </c>
      <c r="W11" s="153">
        <f t="shared" si="1"/>
        <v>0</v>
      </c>
      <c r="X11" s="153">
        <f t="shared" si="1"/>
        <v>0</v>
      </c>
      <c r="Y11" s="153">
        <f t="shared" si="1"/>
        <v>0</v>
      </c>
      <c r="Z11" s="153">
        <f t="shared" si="1"/>
        <v>0</v>
      </c>
      <c r="AA11" s="153">
        <f t="shared" si="1"/>
        <v>0</v>
      </c>
      <c r="AB11" s="153">
        <f t="shared" si="1"/>
        <v>0</v>
      </c>
      <c r="AC11" s="153">
        <f t="shared" si="1"/>
        <v>0</v>
      </c>
      <c r="AD11" s="153">
        <f t="shared" si="1"/>
        <v>0</v>
      </c>
      <c r="AE11" s="153">
        <f t="shared" si="1"/>
        <v>0</v>
      </c>
      <c r="AF11" s="153">
        <f t="shared" si="1"/>
        <v>0</v>
      </c>
      <c r="AG11" s="153">
        <f t="shared" si="1"/>
        <v>0</v>
      </c>
      <c r="AH11" s="153">
        <f t="shared" si="1"/>
        <v>0</v>
      </c>
      <c r="AI11" s="153">
        <f t="shared" si="1"/>
        <v>0</v>
      </c>
      <c r="AJ11" s="154">
        <f>SUM(E11:AI11)</f>
        <v>0</v>
      </c>
    </row>
    <row r="12" spans="1:39" ht="27" customHeight="1">
      <c r="A12" s="961" t="s">
        <v>107</v>
      </c>
      <c r="B12" s="962"/>
      <c r="C12" s="967" t="s">
        <v>104</v>
      </c>
      <c r="D12" s="968"/>
      <c r="E12" s="155">
        <f>E8*1</f>
        <v>0</v>
      </c>
      <c r="F12" s="155">
        <f t="shared" ref="F12:AI12" si="2">F8*1</f>
        <v>0</v>
      </c>
      <c r="G12" s="155">
        <f t="shared" si="2"/>
        <v>0</v>
      </c>
      <c r="H12" s="155">
        <f t="shared" si="2"/>
        <v>0</v>
      </c>
      <c r="I12" s="155">
        <f t="shared" si="2"/>
        <v>0</v>
      </c>
      <c r="J12" s="155">
        <f t="shared" si="2"/>
        <v>0</v>
      </c>
      <c r="K12" s="155">
        <f t="shared" si="2"/>
        <v>0</v>
      </c>
      <c r="L12" s="155">
        <f t="shared" si="2"/>
        <v>0</v>
      </c>
      <c r="M12" s="155">
        <f t="shared" si="2"/>
        <v>0</v>
      </c>
      <c r="N12" s="155">
        <f t="shared" si="2"/>
        <v>0</v>
      </c>
      <c r="O12" s="155">
        <f t="shared" si="2"/>
        <v>0</v>
      </c>
      <c r="P12" s="155">
        <f t="shared" si="2"/>
        <v>0</v>
      </c>
      <c r="Q12" s="155">
        <f t="shared" si="2"/>
        <v>0</v>
      </c>
      <c r="R12" s="155">
        <f t="shared" si="2"/>
        <v>0</v>
      </c>
      <c r="S12" s="155">
        <f t="shared" si="2"/>
        <v>0</v>
      </c>
      <c r="T12" s="155">
        <f t="shared" si="2"/>
        <v>0</v>
      </c>
      <c r="U12" s="155">
        <f t="shared" si="2"/>
        <v>0</v>
      </c>
      <c r="V12" s="155">
        <f t="shared" si="2"/>
        <v>0</v>
      </c>
      <c r="W12" s="155">
        <f t="shared" si="2"/>
        <v>0</v>
      </c>
      <c r="X12" s="155">
        <f t="shared" si="2"/>
        <v>0</v>
      </c>
      <c r="Y12" s="155">
        <f t="shared" si="2"/>
        <v>0</v>
      </c>
      <c r="Z12" s="155">
        <f t="shared" si="2"/>
        <v>0</v>
      </c>
      <c r="AA12" s="155">
        <f t="shared" si="2"/>
        <v>0</v>
      </c>
      <c r="AB12" s="155">
        <f t="shared" si="2"/>
        <v>0</v>
      </c>
      <c r="AC12" s="155">
        <f t="shared" si="2"/>
        <v>0</v>
      </c>
      <c r="AD12" s="155">
        <f t="shared" si="2"/>
        <v>0</v>
      </c>
      <c r="AE12" s="155">
        <f t="shared" si="2"/>
        <v>0</v>
      </c>
      <c r="AF12" s="155">
        <f t="shared" si="2"/>
        <v>0</v>
      </c>
      <c r="AG12" s="155">
        <f t="shared" si="2"/>
        <v>0</v>
      </c>
      <c r="AH12" s="155">
        <f t="shared" si="2"/>
        <v>0</v>
      </c>
      <c r="AI12" s="155">
        <f t="shared" si="2"/>
        <v>0</v>
      </c>
      <c r="AJ12" s="156"/>
    </row>
    <row r="13" spans="1:39" ht="27" customHeight="1">
      <c r="A13" s="963"/>
      <c r="B13" s="964"/>
      <c r="C13" s="969" t="s">
        <v>105</v>
      </c>
      <c r="D13" s="970"/>
      <c r="E13" s="157">
        <f>E9*0.5</f>
        <v>0</v>
      </c>
      <c r="F13" s="157">
        <f t="shared" ref="F13:AI13" si="3">F9*0.5</f>
        <v>0</v>
      </c>
      <c r="G13" s="157">
        <f t="shared" si="3"/>
        <v>0</v>
      </c>
      <c r="H13" s="157">
        <f t="shared" si="3"/>
        <v>0</v>
      </c>
      <c r="I13" s="157">
        <f t="shared" si="3"/>
        <v>0</v>
      </c>
      <c r="J13" s="157">
        <f t="shared" si="3"/>
        <v>0</v>
      </c>
      <c r="K13" s="157">
        <f t="shared" si="3"/>
        <v>0</v>
      </c>
      <c r="L13" s="157">
        <f t="shared" si="3"/>
        <v>0</v>
      </c>
      <c r="M13" s="157">
        <f t="shared" si="3"/>
        <v>0</v>
      </c>
      <c r="N13" s="157">
        <f t="shared" si="3"/>
        <v>0</v>
      </c>
      <c r="O13" s="157">
        <f t="shared" si="3"/>
        <v>0</v>
      </c>
      <c r="P13" s="157">
        <f t="shared" si="3"/>
        <v>0</v>
      </c>
      <c r="Q13" s="157">
        <f t="shared" si="3"/>
        <v>0</v>
      </c>
      <c r="R13" s="157">
        <f t="shared" si="3"/>
        <v>0</v>
      </c>
      <c r="S13" s="157">
        <f t="shared" si="3"/>
        <v>0</v>
      </c>
      <c r="T13" s="157">
        <f t="shared" si="3"/>
        <v>0</v>
      </c>
      <c r="U13" s="157">
        <f t="shared" si="3"/>
        <v>0</v>
      </c>
      <c r="V13" s="157">
        <f t="shared" si="3"/>
        <v>0</v>
      </c>
      <c r="W13" s="157">
        <f t="shared" si="3"/>
        <v>0</v>
      </c>
      <c r="X13" s="157">
        <f t="shared" si="3"/>
        <v>0</v>
      </c>
      <c r="Y13" s="157">
        <f t="shared" si="3"/>
        <v>0</v>
      </c>
      <c r="Z13" s="157">
        <f t="shared" si="3"/>
        <v>0</v>
      </c>
      <c r="AA13" s="157">
        <f t="shared" si="3"/>
        <v>0</v>
      </c>
      <c r="AB13" s="157">
        <f t="shared" si="3"/>
        <v>0</v>
      </c>
      <c r="AC13" s="157">
        <f t="shared" si="3"/>
        <v>0</v>
      </c>
      <c r="AD13" s="157">
        <f t="shared" si="3"/>
        <v>0</v>
      </c>
      <c r="AE13" s="157">
        <f t="shared" si="3"/>
        <v>0</v>
      </c>
      <c r="AF13" s="157">
        <f t="shared" si="3"/>
        <v>0</v>
      </c>
      <c r="AG13" s="157">
        <f t="shared" si="3"/>
        <v>0</v>
      </c>
      <c r="AH13" s="157">
        <f t="shared" si="3"/>
        <v>0</v>
      </c>
      <c r="AI13" s="157">
        <f t="shared" si="3"/>
        <v>0</v>
      </c>
      <c r="AJ13" s="158"/>
    </row>
    <row r="14" spans="1:39" ht="27" customHeight="1">
      <c r="A14" s="963"/>
      <c r="B14" s="964"/>
      <c r="C14" s="969" t="s">
        <v>106</v>
      </c>
      <c r="D14" s="970"/>
      <c r="E14" s="157">
        <f>E10*0.33</f>
        <v>0</v>
      </c>
      <c r="F14" s="157">
        <f t="shared" ref="F14:AI14" si="4">F10*0.33</f>
        <v>0</v>
      </c>
      <c r="G14" s="157">
        <f t="shared" si="4"/>
        <v>0</v>
      </c>
      <c r="H14" s="157">
        <f t="shared" si="4"/>
        <v>0</v>
      </c>
      <c r="I14" s="157">
        <f t="shared" si="4"/>
        <v>0</v>
      </c>
      <c r="J14" s="157">
        <f t="shared" si="4"/>
        <v>0</v>
      </c>
      <c r="K14" s="157">
        <f t="shared" si="4"/>
        <v>0</v>
      </c>
      <c r="L14" s="157">
        <f t="shared" si="4"/>
        <v>0</v>
      </c>
      <c r="M14" s="157">
        <f t="shared" si="4"/>
        <v>0</v>
      </c>
      <c r="N14" s="157">
        <f t="shared" si="4"/>
        <v>0</v>
      </c>
      <c r="O14" s="157">
        <f t="shared" si="4"/>
        <v>0</v>
      </c>
      <c r="P14" s="157">
        <f t="shared" si="4"/>
        <v>0</v>
      </c>
      <c r="Q14" s="157">
        <f t="shared" si="4"/>
        <v>0</v>
      </c>
      <c r="R14" s="157">
        <f t="shared" si="4"/>
        <v>0</v>
      </c>
      <c r="S14" s="157">
        <f t="shared" si="4"/>
        <v>0</v>
      </c>
      <c r="T14" s="157">
        <f t="shared" si="4"/>
        <v>0</v>
      </c>
      <c r="U14" s="157">
        <f t="shared" si="4"/>
        <v>0</v>
      </c>
      <c r="V14" s="157">
        <f t="shared" si="4"/>
        <v>0</v>
      </c>
      <c r="W14" s="157">
        <f t="shared" si="4"/>
        <v>0</v>
      </c>
      <c r="X14" s="157">
        <f t="shared" si="4"/>
        <v>0</v>
      </c>
      <c r="Y14" s="157">
        <f t="shared" si="4"/>
        <v>0</v>
      </c>
      <c r="Z14" s="157">
        <f t="shared" si="4"/>
        <v>0</v>
      </c>
      <c r="AA14" s="157">
        <f t="shared" si="4"/>
        <v>0</v>
      </c>
      <c r="AB14" s="157">
        <f t="shared" si="4"/>
        <v>0</v>
      </c>
      <c r="AC14" s="157">
        <f t="shared" si="4"/>
        <v>0</v>
      </c>
      <c r="AD14" s="157">
        <f t="shared" si="4"/>
        <v>0</v>
      </c>
      <c r="AE14" s="157">
        <f t="shared" si="4"/>
        <v>0</v>
      </c>
      <c r="AF14" s="157">
        <f t="shared" si="4"/>
        <v>0</v>
      </c>
      <c r="AG14" s="157">
        <f t="shared" si="4"/>
        <v>0</v>
      </c>
      <c r="AH14" s="157">
        <f t="shared" si="4"/>
        <v>0</v>
      </c>
      <c r="AI14" s="157">
        <f t="shared" si="4"/>
        <v>0</v>
      </c>
      <c r="AJ14" s="159"/>
    </row>
    <row r="15" spans="1:39" ht="27" customHeight="1">
      <c r="A15" s="965"/>
      <c r="B15" s="966"/>
      <c r="C15" s="971" t="s">
        <v>208</v>
      </c>
      <c r="D15" s="972"/>
      <c r="E15" s="153">
        <f>SUM(E12:E14)</f>
        <v>0</v>
      </c>
      <c r="F15" s="153">
        <f t="shared" ref="F15:AI15" si="5">SUM(F12:F14)</f>
        <v>0</v>
      </c>
      <c r="G15" s="153">
        <f t="shared" si="5"/>
        <v>0</v>
      </c>
      <c r="H15" s="153">
        <f t="shared" si="5"/>
        <v>0</v>
      </c>
      <c r="I15" s="153">
        <f t="shared" si="5"/>
        <v>0</v>
      </c>
      <c r="J15" s="153">
        <f t="shared" si="5"/>
        <v>0</v>
      </c>
      <c r="K15" s="153">
        <f t="shared" si="5"/>
        <v>0</v>
      </c>
      <c r="L15" s="153">
        <f t="shared" si="5"/>
        <v>0</v>
      </c>
      <c r="M15" s="153">
        <f t="shared" si="5"/>
        <v>0</v>
      </c>
      <c r="N15" s="153">
        <f t="shared" si="5"/>
        <v>0</v>
      </c>
      <c r="O15" s="153">
        <f t="shared" si="5"/>
        <v>0</v>
      </c>
      <c r="P15" s="153">
        <f t="shared" si="5"/>
        <v>0</v>
      </c>
      <c r="Q15" s="153">
        <f t="shared" si="5"/>
        <v>0</v>
      </c>
      <c r="R15" s="153">
        <f t="shared" si="5"/>
        <v>0</v>
      </c>
      <c r="S15" s="153">
        <f t="shared" si="5"/>
        <v>0</v>
      </c>
      <c r="T15" s="153">
        <f t="shared" si="5"/>
        <v>0</v>
      </c>
      <c r="U15" s="153">
        <f t="shared" si="5"/>
        <v>0</v>
      </c>
      <c r="V15" s="153">
        <f t="shared" si="5"/>
        <v>0</v>
      </c>
      <c r="W15" s="153">
        <f t="shared" si="5"/>
        <v>0</v>
      </c>
      <c r="X15" s="153">
        <f t="shared" si="5"/>
        <v>0</v>
      </c>
      <c r="Y15" s="153">
        <f t="shared" si="5"/>
        <v>0</v>
      </c>
      <c r="Z15" s="153">
        <f t="shared" si="5"/>
        <v>0</v>
      </c>
      <c r="AA15" s="153">
        <f t="shared" si="5"/>
        <v>0</v>
      </c>
      <c r="AB15" s="153">
        <f t="shared" si="5"/>
        <v>0</v>
      </c>
      <c r="AC15" s="153">
        <f t="shared" si="5"/>
        <v>0</v>
      </c>
      <c r="AD15" s="153">
        <f t="shared" si="5"/>
        <v>0</v>
      </c>
      <c r="AE15" s="153">
        <f t="shared" si="5"/>
        <v>0</v>
      </c>
      <c r="AF15" s="153">
        <f t="shared" si="5"/>
        <v>0</v>
      </c>
      <c r="AG15" s="153">
        <f t="shared" si="5"/>
        <v>0</v>
      </c>
      <c r="AH15" s="153">
        <f t="shared" si="5"/>
        <v>0</v>
      </c>
      <c r="AI15" s="153">
        <f t="shared" si="5"/>
        <v>0</v>
      </c>
      <c r="AJ15" s="160">
        <f>SUM(E15:AI15)</f>
        <v>0</v>
      </c>
    </row>
    <row r="16" spans="1:39" ht="27" customHeight="1">
      <c r="A16" s="956" t="s">
        <v>209</v>
      </c>
      <c r="B16" s="957"/>
      <c r="C16" s="957"/>
      <c r="D16" s="958"/>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150">
        <f>SUM(E16:AI16)</f>
        <v>0</v>
      </c>
    </row>
    <row r="17" spans="1:48">
      <c r="A17" s="151"/>
      <c r="B17" s="151"/>
      <c r="C17" s="984" t="s">
        <v>210</v>
      </c>
      <c r="D17" s="984"/>
      <c r="E17" s="161">
        <f>E16-E15</f>
        <v>0</v>
      </c>
      <c r="F17" s="161">
        <f t="shared" ref="F17:AI17" si="6">F16-F15</f>
        <v>0</v>
      </c>
      <c r="G17" s="161">
        <f t="shared" si="6"/>
        <v>0</v>
      </c>
      <c r="H17" s="161">
        <f t="shared" si="6"/>
        <v>0</v>
      </c>
      <c r="I17" s="161">
        <f t="shared" si="6"/>
        <v>0</v>
      </c>
      <c r="J17" s="161">
        <f t="shared" si="6"/>
        <v>0</v>
      </c>
      <c r="K17" s="161">
        <f t="shared" si="6"/>
        <v>0</v>
      </c>
      <c r="L17" s="161">
        <f t="shared" si="6"/>
        <v>0</v>
      </c>
      <c r="M17" s="161">
        <f t="shared" si="6"/>
        <v>0</v>
      </c>
      <c r="N17" s="161">
        <f t="shared" si="6"/>
        <v>0</v>
      </c>
      <c r="O17" s="161">
        <f t="shared" si="6"/>
        <v>0</v>
      </c>
      <c r="P17" s="161">
        <f t="shared" si="6"/>
        <v>0</v>
      </c>
      <c r="Q17" s="161">
        <f t="shared" si="6"/>
        <v>0</v>
      </c>
      <c r="R17" s="161">
        <f t="shared" si="6"/>
        <v>0</v>
      </c>
      <c r="S17" s="161">
        <f t="shared" si="6"/>
        <v>0</v>
      </c>
      <c r="T17" s="161">
        <f t="shared" si="6"/>
        <v>0</v>
      </c>
      <c r="U17" s="161">
        <f t="shared" si="6"/>
        <v>0</v>
      </c>
      <c r="V17" s="161">
        <f t="shared" si="6"/>
        <v>0</v>
      </c>
      <c r="W17" s="161">
        <f t="shared" si="6"/>
        <v>0</v>
      </c>
      <c r="X17" s="161">
        <f t="shared" si="6"/>
        <v>0</v>
      </c>
      <c r="Y17" s="161">
        <f t="shared" si="6"/>
        <v>0</v>
      </c>
      <c r="Z17" s="161">
        <f t="shared" si="6"/>
        <v>0</v>
      </c>
      <c r="AA17" s="161">
        <f t="shared" si="6"/>
        <v>0</v>
      </c>
      <c r="AB17" s="161">
        <f t="shared" si="6"/>
        <v>0</v>
      </c>
      <c r="AC17" s="161">
        <f t="shared" si="6"/>
        <v>0</v>
      </c>
      <c r="AD17" s="161">
        <f t="shared" si="6"/>
        <v>0</v>
      </c>
      <c r="AE17" s="161">
        <f t="shared" si="6"/>
        <v>0</v>
      </c>
      <c r="AF17" s="161">
        <f t="shared" si="6"/>
        <v>0</v>
      </c>
      <c r="AG17" s="161">
        <f t="shared" si="6"/>
        <v>0</v>
      </c>
      <c r="AH17" s="161">
        <f t="shared" si="6"/>
        <v>0</v>
      </c>
      <c r="AI17" s="161">
        <f t="shared" si="6"/>
        <v>0</v>
      </c>
      <c r="AJ17" s="151"/>
      <c r="AK17" s="151"/>
      <c r="AL17" s="151"/>
    </row>
    <row r="18" spans="1:48" ht="19.5" customHeight="1">
      <c r="A18" s="959" t="s">
        <v>109</v>
      </c>
      <c r="B18" s="959"/>
      <c r="C18" s="959"/>
      <c r="D18" s="959"/>
      <c r="E18" s="959"/>
      <c r="F18" s="959"/>
      <c r="G18" s="959"/>
      <c r="H18" s="959"/>
      <c r="I18" s="959">
        <f>COUNTIF(E11:AI11,"&gt;0")</f>
        <v>0</v>
      </c>
      <c r="J18" s="959"/>
      <c r="K18" s="959"/>
      <c r="L18" s="151" t="s">
        <v>1</v>
      </c>
      <c r="M18" s="151"/>
      <c r="N18" s="151"/>
      <c r="O18" s="959" t="s">
        <v>110</v>
      </c>
      <c r="P18" s="959"/>
      <c r="Q18" s="959"/>
      <c r="R18" s="959"/>
      <c r="S18" s="959"/>
      <c r="T18" s="959"/>
      <c r="U18" s="959"/>
      <c r="V18" s="959"/>
      <c r="W18" s="959"/>
      <c r="X18" s="959"/>
      <c r="Y18" s="959"/>
      <c r="Z18" s="960" t="e">
        <f>AJ11/I18</f>
        <v>#DIV/0!</v>
      </c>
      <c r="AA18" s="960"/>
      <c r="AB18" s="960"/>
      <c r="AC18" s="151" t="s">
        <v>111</v>
      </c>
      <c r="AD18" s="151"/>
      <c r="AE18" s="151"/>
      <c r="AF18" s="151"/>
      <c r="AG18" s="151"/>
      <c r="AH18" s="151"/>
      <c r="AI18" s="151"/>
      <c r="AJ18" s="151"/>
      <c r="AK18" s="151"/>
      <c r="AL18" s="152" t="str">
        <f>IFERROR(IF(AND(ISNUMBER(AJ16),ISNUMBER(AJ15),AJ16&gt;AJ15),"○","☓"),"")</f>
        <v>☓</v>
      </c>
      <c r="AM18" s="979" t="s">
        <v>112</v>
      </c>
      <c r="AN18" s="980"/>
      <c r="AO18" s="980"/>
      <c r="AP18" s="980"/>
      <c r="AQ18" s="980"/>
      <c r="AR18" s="980"/>
      <c r="AS18" s="980"/>
      <c r="AT18" s="980"/>
      <c r="AU18" s="980"/>
      <c r="AV18" s="981"/>
    </row>
    <row r="20" spans="1:48" ht="19.149999999999999" customHeight="1">
      <c r="B20" s="13" t="s">
        <v>97</v>
      </c>
      <c r="C20" s="13" t="s">
        <v>113</v>
      </c>
    </row>
    <row r="21" spans="1:48" ht="19.149999999999999" customHeight="1">
      <c r="C21" s="13" t="s">
        <v>114</v>
      </c>
    </row>
    <row r="22" spans="1:48" ht="19.149999999999999" customHeight="1">
      <c r="C22" s="13" t="s">
        <v>115</v>
      </c>
    </row>
    <row r="23" spans="1:48" ht="19.149999999999999" customHeight="1">
      <c r="C23" s="13" t="s">
        <v>116</v>
      </c>
    </row>
    <row r="24" spans="1:48" ht="19.149999999999999" customHeight="1">
      <c r="A24" s="16"/>
      <c r="B24" s="18"/>
      <c r="C24" s="130" t="s">
        <v>117</v>
      </c>
      <c r="D24" s="16"/>
      <c r="E24" s="16"/>
      <c r="F24" s="16"/>
      <c r="G24" s="16"/>
      <c r="H24" s="16"/>
      <c r="I24" s="16"/>
      <c r="J24" s="15"/>
      <c r="K24" s="15"/>
    </row>
    <row r="25" spans="1:48" ht="36" customHeight="1">
      <c r="A25" s="936" t="s">
        <v>100</v>
      </c>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row>
    <row r="26" spans="1:48" ht="19.5" customHeight="1">
      <c r="A26" s="16"/>
      <c r="B26" s="16"/>
      <c r="C26" s="16"/>
      <c r="D26" s="16"/>
      <c r="E26" s="16"/>
      <c r="F26" s="16"/>
      <c r="G26" s="16"/>
      <c r="H26" s="16"/>
      <c r="I26" s="16"/>
      <c r="J26" s="16"/>
      <c r="K26" s="16"/>
    </row>
    <row r="27" spans="1:48" ht="18" customHeight="1">
      <c r="A27" s="939"/>
      <c r="B27" s="940"/>
      <c r="C27" s="941"/>
      <c r="D27" s="985" t="s">
        <v>77</v>
      </c>
      <c r="E27" s="986"/>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7"/>
      <c r="AJ27" s="951" t="s">
        <v>89</v>
      </c>
    </row>
    <row r="28" spans="1:48" ht="18" customHeight="1">
      <c r="A28" s="942"/>
      <c r="B28" s="943"/>
      <c r="C28" s="944"/>
      <c r="D28" s="20" t="s">
        <v>1</v>
      </c>
      <c r="E28" s="21">
        <v>1</v>
      </c>
      <c r="F28" s="21">
        <v>2</v>
      </c>
      <c r="G28" s="21">
        <v>3</v>
      </c>
      <c r="H28" s="21">
        <v>4</v>
      </c>
      <c r="I28" s="21">
        <v>5</v>
      </c>
      <c r="J28" s="21">
        <v>6</v>
      </c>
      <c r="K28" s="21">
        <v>7</v>
      </c>
      <c r="L28" s="21">
        <v>8</v>
      </c>
      <c r="M28" s="21">
        <v>9</v>
      </c>
      <c r="N28" s="21">
        <v>10</v>
      </c>
      <c r="O28" s="21">
        <v>11</v>
      </c>
      <c r="P28" s="21">
        <v>12</v>
      </c>
      <c r="Q28" s="21">
        <v>13</v>
      </c>
      <c r="R28" s="21">
        <v>14</v>
      </c>
      <c r="S28" s="21">
        <v>15</v>
      </c>
      <c r="T28" s="21">
        <v>16</v>
      </c>
      <c r="U28" s="21">
        <v>17</v>
      </c>
      <c r="V28" s="21">
        <v>18</v>
      </c>
      <c r="W28" s="21">
        <v>19</v>
      </c>
      <c r="X28" s="21">
        <v>20</v>
      </c>
      <c r="Y28" s="21">
        <v>21</v>
      </c>
      <c r="Z28" s="21">
        <v>22</v>
      </c>
      <c r="AA28" s="21">
        <v>23</v>
      </c>
      <c r="AB28" s="21">
        <v>24</v>
      </c>
      <c r="AC28" s="21">
        <v>25</v>
      </c>
      <c r="AD28" s="21">
        <v>26</v>
      </c>
      <c r="AE28" s="21">
        <v>27</v>
      </c>
      <c r="AF28" s="21">
        <v>28</v>
      </c>
      <c r="AG28" s="21">
        <v>29</v>
      </c>
      <c r="AH28" s="21">
        <v>30</v>
      </c>
      <c r="AI28" s="21">
        <v>31</v>
      </c>
      <c r="AJ28" s="952"/>
    </row>
    <row r="29" spans="1:48" ht="18" customHeight="1">
      <c r="A29" s="945"/>
      <c r="B29" s="946"/>
      <c r="C29" s="947"/>
      <c r="D29" s="20" t="s">
        <v>102</v>
      </c>
      <c r="E29" s="32" t="s">
        <v>118</v>
      </c>
      <c r="F29" s="32" t="s">
        <v>119</v>
      </c>
      <c r="G29" s="32" t="s">
        <v>120</v>
      </c>
      <c r="H29" s="32" t="s">
        <v>121</v>
      </c>
      <c r="I29" s="32" t="s">
        <v>122</v>
      </c>
      <c r="J29" s="32" t="s">
        <v>123</v>
      </c>
      <c r="K29" s="32" t="s">
        <v>124</v>
      </c>
      <c r="L29" s="32" t="s">
        <v>125</v>
      </c>
      <c r="M29" s="32" t="s">
        <v>126</v>
      </c>
      <c r="N29" s="32" t="s">
        <v>127</v>
      </c>
      <c r="O29" s="32" t="s">
        <v>128</v>
      </c>
      <c r="P29" s="32" t="s">
        <v>122</v>
      </c>
      <c r="Q29" s="32" t="s">
        <v>123</v>
      </c>
      <c r="R29" s="32" t="s">
        <v>124</v>
      </c>
      <c r="S29" s="32" t="s">
        <v>125</v>
      </c>
      <c r="T29" s="32" t="s">
        <v>126</v>
      </c>
      <c r="U29" s="32" t="s">
        <v>127</v>
      </c>
      <c r="V29" s="32" t="s">
        <v>128</v>
      </c>
      <c r="W29" s="32" t="s">
        <v>122</v>
      </c>
      <c r="X29" s="32" t="s">
        <v>123</v>
      </c>
      <c r="Y29" s="32" t="s">
        <v>124</v>
      </c>
      <c r="Z29" s="32" t="s">
        <v>125</v>
      </c>
      <c r="AA29" s="32" t="s">
        <v>126</v>
      </c>
      <c r="AB29" s="32" t="s">
        <v>127</v>
      </c>
      <c r="AC29" s="32" t="s">
        <v>128</v>
      </c>
      <c r="AD29" s="32" t="s">
        <v>122</v>
      </c>
      <c r="AE29" s="32" t="s">
        <v>123</v>
      </c>
      <c r="AF29" s="32" t="s">
        <v>124</v>
      </c>
      <c r="AG29" s="32" t="s">
        <v>125</v>
      </c>
      <c r="AH29" s="32" t="s">
        <v>126</v>
      </c>
      <c r="AI29" s="32" t="s">
        <v>127</v>
      </c>
      <c r="AJ29" s="953"/>
    </row>
    <row r="30" spans="1:48" ht="45" customHeight="1">
      <c r="A30" s="973" t="s">
        <v>103</v>
      </c>
      <c r="B30" s="974"/>
      <c r="C30" s="967" t="s">
        <v>104</v>
      </c>
      <c r="D30" s="968"/>
      <c r="E30" s="28">
        <v>1</v>
      </c>
      <c r="F30" s="28"/>
      <c r="G30" s="28">
        <v>1</v>
      </c>
      <c r="H30" s="28"/>
      <c r="I30" s="28">
        <v>1</v>
      </c>
      <c r="J30" s="28"/>
      <c r="K30" s="28"/>
      <c r="L30" s="28">
        <v>1</v>
      </c>
      <c r="M30" s="28"/>
      <c r="N30" s="28">
        <v>1</v>
      </c>
      <c r="O30" s="28"/>
      <c r="P30" s="28">
        <v>1</v>
      </c>
      <c r="Q30" s="28"/>
      <c r="R30" s="28"/>
      <c r="S30" s="28">
        <v>1</v>
      </c>
      <c r="T30" s="28"/>
      <c r="U30" s="28">
        <v>1</v>
      </c>
      <c r="V30" s="28"/>
      <c r="W30" s="28">
        <v>1</v>
      </c>
      <c r="X30" s="28"/>
      <c r="Y30" s="28"/>
      <c r="Z30" s="28">
        <v>1</v>
      </c>
      <c r="AA30" s="28"/>
      <c r="AB30" s="28">
        <v>1</v>
      </c>
      <c r="AC30" s="28"/>
      <c r="AD30" s="28">
        <v>1</v>
      </c>
      <c r="AE30" s="28"/>
      <c r="AF30" s="28"/>
      <c r="AG30" s="28">
        <v>1</v>
      </c>
      <c r="AH30" s="28"/>
      <c r="AI30" s="28">
        <v>1</v>
      </c>
      <c r="AJ30" s="23"/>
    </row>
    <row r="31" spans="1:48" ht="33" customHeight="1">
      <c r="A31" s="975"/>
      <c r="B31" s="976"/>
      <c r="C31" s="969" t="s">
        <v>105</v>
      </c>
      <c r="D31" s="970"/>
      <c r="E31" s="29"/>
      <c r="F31" s="29">
        <v>1</v>
      </c>
      <c r="G31" s="29"/>
      <c r="H31" s="29">
        <v>1</v>
      </c>
      <c r="I31" s="29">
        <v>1</v>
      </c>
      <c r="J31" s="29"/>
      <c r="K31" s="29"/>
      <c r="L31" s="29"/>
      <c r="M31" s="29">
        <v>1</v>
      </c>
      <c r="N31" s="29"/>
      <c r="O31" s="29">
        <v>1</v>
      </c>
      <c r="P31" s="29">
        <v>1</v>
      </c>
      <c r="Q31" s="29"/>
      <c r="R31" s="29"/>
      <c r="S31" s="29"/>
      <c r="T31" s="29">
        <v>1</v>
      </c>
      <c r="U31" s="29"/>
      <c r="V31" s="29">
        <v>1</v>
      </c>
      <c r="W31" s="29">
        <v>1</v>
      </c>
      <c r="X31" s="29"/>
      <c r="Y31" s="29"/>
      <c r="Z31" s="29"/>
      <c r="AA31" s="29">
        <v>1</v>
      </c>
      <c r="AB31" s="29"/>
      <c r="AC31" s="29">
        <v>1</v>
      </c>
      <c r="AD31" s="29">
        <v>1</v>
      </c>
      <c r="AE31" s="29"/>
      <c r="AF31" s="29"/>
      <c r="AG31" s="29"/>
      <c r="AH31" s="29">
        <v>1</v>
      </c>
      <c r="AI31" s="29"/>
      <c r="AJ31" s="24"/>
    </row>
    <row r="32" spans="1:48" ht="33" customHeight="1">
      <c r="A32" s="975"/>
      <c r="B32" s="976"/>
      <c r="C32" s="969" t="s">
        <v>106</v>
      </c>
      <c r="D32" s="970"/>
      <c r="E32" s="33"/>
      <c r="F32" s="33">
        <v>2</v>
      </c>
      <c r="G32" s="33"/>
      <c r="H32" s="33">
        <v>2</v>
      </c>
      <c r="I32" s="33">
        <v>1</v>
      </c>
      <c r="J32" s="33"/>
      <c r="K32" s="33"/>
      <c r="L32" s="33"/>
      <c r="M32" s="33">
        <v>2</v>
      </c>
      <c r="N32" s="33"/>
      <c r="O32" s="33">
        <v>2</v>
      </c>
      <c r="P32" s="33">
        <v>1</v>
      </c>
      <c r="Q32" s="33"/>
      <c r="R32" s="33"/>
      <c r="S32" s="33"/>
      <c r="T32" s="33">
        <v>2</v>
      </c>
      <c r="U32" s="33"/>
      <c r="V32" s="33">
        <v>2</v>
      </c>
      <c r="W32" s="33">
        <v>1</v>
      </c>
      <c r="X32" s="33"/>
      <c r="Y32" s="33"/>
      <c r="Z32" s="33"/>
      <c r="AA32" s="33">
        <v>2</v>
      </c>
      <c r="AB32" s="33"/>
      <c r="AC32" s="33">
        <v>2</v>
      </c>
      <c r="AD32" s="33">
        <v>1</v>
      </c>
      <c r="AE32" s="33"/>
      <c r="AF32" s="33"/>
      <c r="AG32" s="33"/>
      <c r="AH32" s="33">
        <v>2</v>
      </c>
      <c r="AI32" s="33"/>
      <c r="AJ32" s="25"/>
    </row>
    <row r="33" spans="1:36" ht="33" customHeight="1">
      <c r="A33" s="977"/>
      <c r="B33" s="978"/>
      <c r="C33" s="971" t="s">
        <v>89</v>
      </c>
      <c r="D33" s="972"/>
      <c r="E33" s="26">
        <f t="shared" ref="E33:AI33" si="7">SUM(E30:E32)</f>
        <v>1</v>
      </c>
      <c r="F33" s="26">
        <f t="shared" si="7"/>
        <v>3</v>
      </c>
      <c r="G33" s="26">
        <f t="shared" si="7"/>
        <v>1</v>
      </c>
      <c r="H33" s="26">
        <f t="shared" si="7"/>
        <v>3</v>
      </c>
      <c r="I33" s="26">
        <f t="shared" si="7"/>
        <v>3</v>
      </c>
      <c r="J33" s="26">
        <f t="shared" si="7"/>
        <v>0</v>
      </c>
      <c r="K33" s="26">
        <f t="shared" si="7"/>
        <v>0</v>
      </c>
      <c r="L33" s="26">
        <f t="shared" si="7"/>
        <v>1</v>
      </c>
      <c r="M33" s="26">
        <f t="shared" si="7"/>
        <v>3</v>
      </c>
      <c r="N33" s="26">
        <f t="shared" si="7"/>
        <v>1</v>
      </c>
      <c r="O33" s="26">
        <f t="shared" si="7"/>
        <v>3</v>
      </c>
      <c r="P33" s="26">
        <f t="shared" si="7"/>
        <v>3</v>
      </c>
      <c r="Q33" s="26">
        <f t="shared" si="7"/>
        <v>0</v>
      </c>
      <c r="R33" s="26">
        <f t="shared" si="7"/>
        <v>0</v>
      </c>
      <c r="S33" s="26">
        <f t="shared" si="7"/>
        <v>1</v>
      </c>
      <c r="T33" s="26">
        <f t="shared" si="7"/>
        <v>3</v>
      </c>
      <c r="U33" s="26">
        <f t="shared" si="7"/>
        <v>1</v>
      </c>
      <c r="V33" s="26">
        <f t="shared" si="7"/>
        <v>3</v>
      </c>
      <c r="W33" s="26">
        <f t="shared" si="7"/>
        <v>3</v>
      </c>
      <c r="X33" s="26">
        <f t="shared" si="7"/>
        <v>0</v>
      </c>
      <c r="Y33" s="26">
        <f t="shared" si="7"/>
        <v>0</v>
      </c>
      <c r="Z33" s="26">
        <f t="shared" si="7"/>
        <v>1</v>
      </c>
      <c r="AA33" s="26">
        <f t="shared" si="7"/>
        <v>3</v>
      </c>
      <c r="AB33" s="26">
        <f t="shared" si="7"/>
        <v>1</v>
      </c>
      <c r="AC33" s="26">
        <f t="shared" si="7"/>
        <v>3</v>
      </c>
      <c r="AD33" s="26">
        <f t="shared" si="7"/>
        <v>3</v>
      </c>
      <c r="AE33" s="26">
        <f t="shared" si="7"/>
        <v>0</v>
      </c>
      <c r="AF33" s="26">
        <f t="shared" si="7"/>
        <v>0</v>
      </c>
      <c r="AG33" s="26">
        <f t="shared" si="7"/>
        <v>1</v>
      </c>
      <c r="AH33" s="26">
        <f t="shared" si="7"/>
        <v>3</v>
      </c>
      <c r="AI33" s="26">
        <f t="shared" si="7"/>
        <v>1</v>
      </c>
      <c r="AJ33" s="27">
        <f>SUM(E33:AI33)</f>
        <v>49</v>
      </c>
    </row>
    <row r="34" spans="1:36" ht="33" customHeight="1">
      <c r="A34" s="961" t="s">
        <v>107</v>
      </c>
      <c r="B34" s="962"/>
      <c r="C34" s="967" t="s">
        <v>104</v>
      </c>
      <c r="D34" s="968"/>
      <c r="E34" s="28">
        <f t="shared" ref="E34:AI34" si="8">E30*1</f>
        <v>1</v>
      </c>
      <c r="F34" s="28">
        <f t="shared" si="8"/>
        <v>0</v>
      </c>
      <c r="G34" s="28">
        <f t="shared" si="8"/>
        <v>1</v>
      </c>
      <c r="H34" s="28">
        <f t="shared" si="8"/>
        <v>0</v>
      </c>
      <c r="I34" s="28">
        <f t="shared" si="8"/>
        <v>1</v>
      </c>
      <c r="J34" s="28">
        <f t="shared" si="8"/>
        <v>0</v>
      </c>
      <c r="K34" s="28">
        <f t="shared" si="8"/>
        <v>0</v>
      </c>
      <c r="L34" s="28">
        <f t="shared" si="8"/>
        <v>1</v>
      </c>
      <c r="M34" s="28">
        <f t="shared" si="8"/>
        <v>0</v>
      </c>
      <c r="N34" s="28">
        <f t="shared" si="8"/>
        <v>1</v>
      </c>
      <c r="O34" s="28">
        <f t="shared" si="8"/>
        <v>0</v>
      </c>
      <c r="P34" s="28">
        <f t="shared" si="8"/>
        <v>1</v>
      </c>
      <c r="Q34" s="28">
        <f t="shared" si="8"/>
        <v>0</v>
      </c>
      <c r="R34" s="28">
        <f t="shared" si="8"/>
        <v>0</v>
      </c>
      <c r="S34" s="28">
        <f t="shared" si="8"/>
        <v>1</v>
      </c>
      <c r="T34" s="28">
        <f t="shared" si="8"/>
        <v>0</v>
      </c>
      <c r="U34" s="28">
        <f t="shared" si="8"/>
        <v>1</v>
      </c>
      <c r="V34" s="28">
        <f t="shared" si="8"/>
        <v>0</v>
      </c>
      <c r="W34" s="28">
        <f t="shared" si="8"/>
        <v>1</v>
      </c>
      <c r="X34" s="28">
        <f t="shared" si="8"/>
        <v>0</v>
      </c>
      <c r="Y34" s="28">
        <f t="shared" si="8"/>
        <v>0</v>
      </c>
      <c r="Z34" s="28">
        <f t="shared" si="8"/>
        <v>1</v>
      </c>
      <c r="AA34" s="28">
        <f t="shared" si="8"/>
        <v>0</v>
      </c>
      <c r="AB34" s="28">
        <f t="shared" si="8"/>
        <v>1</v>
      </c>
      <c r="AC34" s="28">
        <f t="shared" si="8"/>
        <v>0</v>
      </c>
      <c r="AD34" s="28">
        <f t="shared" si="8"/>
        <v>1</v>
      </c>
      <c r="AE34" s="28">
        <f t="shared" si="8"/>
        <v>0</v>
      </c>
      <c r="AF34" s="28">
        <f t="shared" si="8"/>
        <v>0</v>
      </c>
      <c r="AG34" s="28">
        <f t="shared" si="8"/>
        <v>1</v>
      </c>
      <c r="AH34" s="28">
        <f t="shared" si="8"/>
        <v>0</v>
      </c>
      <c r="AI34" s="28">
        <f t="shared" si="8"/>
        <v>1</v>
      </c>
      <c r="AJ34" s="23"/>
    </row>
    <row r="35" spans="1:36" ht="33" customHeight="1">
      <c r="A35" s="963"/>
      <c r="B35" s="964"/>
      <c r="C35" s="969" t="s">
        <v>105</v>
      </c>
      <c r="D35" s="970"/>
      <c r="E35" s="29">
        <f t="shared" ref="E35:AI35" si="9">E31*0.5</f>
        <v>0</v>
      </c>
      <c r="F35" s="29">
        <f t="shared" si="9"/>
        <v>0.5</v>
      </c>
      <c r="G35" s="29">
        <f t="shared" si="9"/>
        <v>0</v>
      </c>
      <c r="H35" s="29">
        <f t="shared" si="9"/>
        <v>0.5</v>
      </c>
      <c r="I35" s="29">
        <f t="shared" si="9"/>
        <v>0.5</v>
      </c>
      <c r="J35" s="29">
        <f t="shared" si="9"/>
        <v>0</v>
      </c>
      <c r="K35" s="29">
        <f t="shared" si="9"/>
        <v>0</v>
      </c>
      <c r="L35" s="29">
        <f t="shared" si="9"/>
        <v>0</v>
      </c>
      <c r="M35" s="29">
        <f t="shared" si="9"/>
        <v>0.5</v>
      </c>
      <c r="N35" s="29">
        <f t="shared" si="9"/>
        <v>0</v>
      </c>
      <c r="O35" s="29">
        <f t="shared" si="9"/>
        <v>0.5</v>
      </c>
      <c r="P35" s="29">
        <f t="shared" si="9"/>
        <v>0.5</v>
      </c>
      <c r="Q35" s="29">
        <f t="shared" si="9"/>
        <v>0</v>
      </c>
      <c r="R35" s="29">
        <f t="shared" si="9"/>
        <v>0</v>
      </c>
      <c r="S35" s="29">
        <f t="shared" si="9"/>
        <v>0</v>
      </c>
      <c r="T35" s="29">
        <f t="shared" si="9"/>
        <v>0.5</v>
      </c>
      <c r="U35" s="29">
        <f t="shared" si="9"/>
        <v>0</v>
      </c>
      <c r="V35" s="29">
        <f t="shared" si="9"/>
        <v>0.5</v>
      </c>
      <c r="W35" s="29">
        <f t="shared" si="9"/>
        <v>0.5</v>
      </c>
      <c r="X35" s="29">
        <f t="shared" si="9"/>
        <v>0</v>
      </c>
      <c r="Y35" s="29">
        <f t="shared" si="9"/>
        <v>0</v>
      </c>
      <c r="Z35" s="29">
        <f t="shared" si="9"/>
        <v>0</v>
      </c>
      <c r="AA35" s="29">
        <f t="shared" si="9"/>
        <v>0.5</v>
      </c>
      <c r="AB35" s="29">
        <f t="shared" si="9"/>
        <v>0</v>
      </c>
      <c r="AC35" s="29">
        <f t="shared" si="9"/>
        <v>0.5</v>
      </c>
      <c r="AD35" s="29">
        <f t="shared" si="9"/>
        <v>0.5</v>
      </c>
      <c r="AE35" s="29">
        <f t="shared" si="9"/>
        <v>0</v>
      </c>
      <c r="AF35" s="29">
        <f t="shared" si="9"/>
        <v>0</v>
      </c>
      <c r="AG35" s="29">
        <f t="shared" si="9"/>
        <v>0</v>
      </c>
      <c r="AH35" s="29">
        <f t="shared" si="9"/>
        <v>0.5</v>
      </c>
      <c r="AI35" s="29">
        <f t="shared" si="9"/>
        <v>0</v>
      </c>
      <c r="AJ35" s="24"/>
    </row>
    <row r="36" spans="1:36" ht="33" customHeight="1">
      <c r="A36" s="963"/>
      <c r="B36" s="964"/>
      <c r="C36" s="969" t="s">
        <v>106</v>
      </c>
      <c r="D36" s="970"/>
      <c r="E36" s="29">
        <f t="shared" ref="E36:AI36" si="10">E32*0.33</f>
        <v>0</v>
      </c>
      <c r="F36" s="29">
        <f t="shared" si="10"/>
        <v>0.66</v>
      </c>
      <c r="G36" s="29">
        <f t="shared" si="10"/>
        <v>0</v>
      </c>
      <c r="H36" s="29">
        <f t="shared" si="10"/>
        <v>0.66</v>
      </c>
      <c r="I36" s="29">
        <f t="shared" si="10"/>
        <v>0.33</v>
      </c>
      <c r="J36" s="29">
        <f t="shared" si="10"/>
        <v>0</v>
      </c>
      <c r="K36" s="29">
        <f t="shared" si="10"/>
        <v>0</v>
      </c>
      <c r="L36" s="29">
        <f t="shared" si="10"/>
        <v>0</v>
      </c>
      <c r="M36" s="29">
        <f t="shared" si="10"/>
        <v>0.66</v>
      </c>
      <c r="N36" s="29">
        <f t="shared" si="10"/>
        <v>0</v>
      </c>
      <c r="O36" s="29">
        <f t="shared" si="10"/>
        <v>0.66</v>
      </c>
      <c r="P36" s="29">
        <f t="shared" si="10"/>
        <v>0.33</v>
      </c>
      <c r="Q36" s="29">
        <f t="shared" si="10"/>
        <v>0</v>
      </c>
      <c r="R36" s="29">
        <f t="shared" si="10"/>
        <v>0</v>
      </c>
      <c r="S36" s="29">
        <f t="shared" si="10"/>
        <v>0</v>
      </c>
      <c r="T36" s="29">
        <f t="shared" si="10"/>
        <v>0.66</v>
      </c>
      <c r="U36" s="29">
        <f t="shared" si="10"/>
        <v>0</v>
      </c>
      <c r="V36" s="29">
        <f t="shared" si="10"/>
        <v>0.66</v>
      </c>
      <c r="W36" s="29">
        <f t="shared" si="10"/>
        <v>0.33</v>
      </c>
      <c r="X36" s="29">
        <f t="shared" si="10"/>
        <v>0</v>
      </c>
      <c r="Y36" s="29">
        <f t="shared" si="10"/>
        <v>0</v>
      </c>
      <c r="Z36" s="29">
        <f t="shared" si="10"/>
        <v>0</v>
      </c>
      <c r="AA36" s="29">
        <f t="shared" si="10"/>
        <v>0.66</v>
      </c>
      <c r="AB36" s="29">
        <f t="shared" si="10"/>
        <v>0</v>
      </c>
      <c r="AC36" s="29">
        <f t="shared" si="10"/>
        <v>0.66</v>
      </c>
      <c r="AD36" s="29">
        <f t="shared" si="10"/>
        <v>0.33</v>
      </c>
      <c r="AE36" s="29">
        <f t="shared" si="10"/>
        <v>0</v>
      </c>
      <c r="AF36" s="29">
        <f t="shared" si="10"/>
        <v>0</v>
      </c>
      <c r="AG36" s="29">
        <f t="shared" si="10"/>
        <v>0</v>
      </c>
      <c r="AH36" s="29">
        <f t="shared" si="10"/>
        <v>0.66</v>
      </c>
      <c r="AI36" s="29">
        <f t="shared" si="10"/>
        <v>0</v>
      </c>
      <c r="AJ36" s="30"/>
    </row>
    <row r="37" spans="1:36" ht="33" customHeight="1">
      <c r="A37" s="965"/>
      <c r="B37" s="966"/>
      <c r="C37" s="971" t="s">
        <v>89</v>
      </c>
      <c r="D37" s="972"/>
      <c r="E37" s="26">
        <f t="shared" ref="E37:AI37" si="11">SUM(E34:E36)</f>
        <v>1</v>
      </c>
      <c r="F37" s="26">
        <f t="shared" si="11"/>
        <v>1.1600000000000001</v>
      </c>
      <c r="G37" s="26">
        <f t="shared" si="11"/>
        <v>1</v>
      </c>
      <c r="H37" s="26">
        <f t="shared" si="11"/>
        <v>1.1600000000000001</v>
      </c>
      <c r="I37" s="26">
        <f t="shared" si="11"/>
        <v>1.83</v>
      </c>
      <c r="J37" s="26">
        <f t="shared" si="11"/>
        <v>0</v>
      </c>
      <c r="K37" s="26">
        <f t="shared" si="11"/>
        <v>0</v>
      </c>
      <c r="L37" s="26">
        <f t="shared" si="11"/>
        <v>1</v>
      </c>
      <c r="M37" s="26">
        <f t="shared" si="11"/>
        <v>1.1600000000000001</v>
      </c>
      <c r="N37" s="26">
        <f t="shared" si="11"/>
        <v>1</v>
      </c>
      <c r="O37" s="26">
        <f t="shared" si="11"/>
        <v>1.1600000000000001</v>
      </c>
      <c r="P37" s="26">
        <f t="shared" si="11"/>
        <v>1.83</v>
      </c>
      <c r="Q37" s="26">
        <f t="shared" si="11"/>
        <v>0</v>
      </c>
      <c r="R37" s="26">
        <f t="shared" si="11"/>
        <v>0</v>
      </c>
      <c r="S37" s="26">
        <f t="shared" si="11"/>
        <v>1</v>
      </c>
      <c r="T37" s="26">
        <f t="shared" si="11"/>
        <v>1.1600000000000001</v>
      </c>
      <c r="U37" s="26">
        <f t="shared" si="11"/>
        <v>1</v>
      </c>
      <c r="V37" s="26">
        <f t="shared" si="11"/>
        <v>1.1600000000000001</v>
      </c>
      <c r="W37" s="26">
        <f t="shared" si="11"/>
        <v>1.83</v>
      </c>
      <c r="X37" s="26">
        <f t="shared" si="11"/>
        <v>0</v>
      </c>
      <c r="Y37" s="26">
        <f t="shared" si="11"/>
        <v>0</v>
      </c>
      <c r="Z37" s="26">
        <f t="shared" si="11"/>
        <v>1</v>
      </c>
      <c r="AA37" s="26">
        <f t="shared" si="11"/>
        <v>1.1600000000000001</v>
      </c>
      <c r="AB37" s="26">
        <f t="shared" si="11"/>
        <v>1</v>
      </c>
      <c r="AC37" s="26">
        <f t="shared" si="11"/>
        <v>1.1600000000000001</v>
      </c>
      <c r="AD37" s="26">
        <f t="shared" si="11"/>
        <v>1.83</v>
      </c>
      <c r="AE37" s="26">
        <f t="shared" si="11"/>
        <v>0</v>
      </c>
      <c r="AF37" s="26">
        <f t="shared" si="11"/>
        <v>0</v>
      </c>
      <c r="AG37" s="26">
        <f t="shared" si="11"/>
        <v>1</v>
      </c>
      <c r="AH37" s="26">
        <f t="shared" si="11"/>
        <v>1.1600000000000001</v>
      </c>
      <c r="AI37" s="26">
        <f t="shared" si="11"/>
        <v>1</v>
      </c>
      <c r="AJ37" s="27">
        <f>SUM(E37:AI37)</f>
        <v>27.76</v>
      </c>
    </row>
    <row r="38" spans="1:36" ht="33" customHeight="1">
      <c r="A38" s="956" t="s">
        <v>108</v>
      </c>
      <c r="B38" s="957"/>
      <c r="C38" s="957"/>
      <c r="D38" s="958"/>
      <c r="E38" s="21">
        <v>1</v>
      </c>
      <c r="F38" s="21">
        <v>1</v>
      </c>
      <c r="G38" s="21">
        <v>1</v>
      </c>
      <c r="H38" s="21">
        <v>2</v>
      </c>
      <c r="I38" s="21">
        <v>2</v>
      </c>
      <c r="J38" s="21"/>
      <c r="K38" s="21"/>
      <c r="L38" s="21">
        <v>1</v>
      </c>
      <c r="M38" s="21">
        <v>1</v>
      </c>
      <c r="N38" s="21">
        <v>1</v>
      </c>
      <c r="O38" s="21">
        <v>2</v>
      </c>
      <c r="P38" s="21">
        <v>2</v>
      </c>
      <c r="Q38" s="21"/>
      <c r="R38" s="21"/>
      <c r="S38" s="21">
        <v>1</v>
      </c>
      <c r="T38" s="21">
        <v>1</v>
      </c>
      <c r="U38" s="21">
        <v>1</v>
      </c>
      <c r="V38" s="21">
        <v>2</v>
      </c>
      <c r="W38" s="21">
        <v>2</v>
      </c>
      <c r="X38" s="21"/>
      <c r="Y38" s="21"/>
      <c r="Z38" s="21">
        <v>1</v>
      </c>
      <c r="AA38" s="21">
        <v>1</v>
      </c>
      <c r="AB38" s="21">
        <v>1</v>
      </c>
      <c r="AC38" s="21">
        <v>2</v>
      </c>
      <c r="AD38" s="21">
        <v>2</v>
      </c>
      <c r="AE38" s="21"/>
      <c r="AF38" s="21"/>
      <c r="AG38" s="21">
        <v>1</v>
      </c>
      <c r="AH38" s="21">
        <v>1</v>
      </c>
      <c r="AI38" s="34">
        <v>1</v>
      </c>
      <c r="AJ38" s="27">
        <f>SUM(E38:AI38)</f>
        <v>31</v>
      </c>
    </row>
    <row r="40" spans="1:36">
      <c r="A40" s="982" t="s">
        <v>109</v>
      </c>
      <c r="B40" s="982"/>
      <c r="C40" s="982"/>
      <c r="D40" s="982"/>
      <c r="E40" s="982"/>
      <c r="F40" s="982"/>
      <c r="G40" s="982"/>
      <c r="H40" s="982"/>
      <c r="I40" s="982">
        <f>COUNTIF(E33:AI33,"&gt;0")</f>
        <v>23</v>
      </c>
      <c r="J40" s="982"/>
      <c r="K40" s="982"/>
      <c r="L40" s="13" t="s">
        <v>1</v>
      </c>
      <c r="O40" s="982" t="s">
        <v>110</v>
      </c>
      <c r="P40" s="982"/>
      <c r="Q40" s="982"/>
      <c r="R40" s="982"/>
      <c r="S40" s="982"/>
      <c r="T40" s="982"/>
      <c r="U40" s="982"/>
      <c r="V40" s="982"/>
      <c r="W40" s="982"/>
      <c r="X40" s="982"/>
      <c r="Y40" s="982"/>
      <c r="Z40" s="983">
        <f>AJ33/I40</f>
        <v>2.1304347826086958</v>
      </c>
      <c r="AA40" s="983"/>
      <c r="AB40" s="983"/>
      <c r="AC40" s="13" t="s">
        <v>111</v>
      </c>
    </row>
    <row r="42" spans="1:36" ht="21.75" customHeight="1">
      <c r="B42" s="13" t="s">
        <v>97</v>
      </c>
      <c r="C42" s="13" t="s">
        <v>113</v>
      </c>
    </row>
  </sheetData>
  <mergeCells count="44">
    <mergeCell ref="A40:H40"/>
    <mergeCell ref="I40:K40"/>
    <mergeCell ref="O40:Y40"/>
    <mergeCell ref="Z40:AB40"/>
    <mergeCell ref="C17:D17"/>
    <mergeCell ref="A38:D38"/>
    <mergeCell ref="A25:AJ25"/>
    <mergeCell ref="A27:C29"/>
    <mergeCell ref="D27:AI27"/>
    <mergeCell ref="AJ27:AJ29"/>
    <mergeCell ref="A30:B33"/>
    <mergeCell ref="C30:D30"/>
    <mergeCell ref="C31:D31"/>
    <mergeCell ref="C32:D32"/>
    <mergeCell ref="C33:D33"/>
    <mergeCell ref="A34:B37"/>
    <mergeCell ref="C34:D34"/>
    <mergeCell ref="C35:D35"/>
    <mergeCell ref="C36:D36"/>
    <mergeCell ref="C37:D37"/>
    <mergeCell ref="AM18:AV18"/>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 ref="U4:W4"/>
    <mergeCell ref="Y4:AI4"/>
  </mergeCells>
  <phoneticPr fontId="2"/>
  <conditionalFormatting sqref="AJ16">
    <cfRule type="expression" dxfId="0" priority="1">
      <formula>AJ$16&lt;AJ$15</formula>
    </cfRule>
  </conditionalFormatting>
  <dataValidations count="1">
    <dataValidation type="list" showInputMessage="1" showErrorMessage="1" sqref="D3:AH3 IZ3:KD3 SV3:TZ3 ACR3:ADV3 AMN3:ANR3 AWJ3:AXN3 BGF3:BHJ3 BQB3:BRF3 BZX3:CBB3 CJT3:CKX3 CTP3:CUT3 DDL3:DEP3 DNH3:DOL3 DXD3:DYH3 EGZ3:EID3 EQV3:ERZ3 FAR3:FBV3 FKN3:FLR3 FUJ3:FVN3 GEF3:GFJ3 GOB3:GPF3 GXX3:GZB3 HHT3:HIX3 HRP3:HST3 IBL3:ICP3 ILH3:IML3 IVD3:IWH3 JEZ3:JGD3 JOV3:JPZ3 JYR3:JZV3 KIN3:KJR3 KSJ3:KTN3 LCF3:LDJ3 LMB3:LNF3 LVX3:LXB3 MFT3:MGX3 MPP3:MQT3 MZL3:NAP3 NJH3:NKL3 NTD3:NUH3 OCZ3:OED3 OMV3:ONZ3 OWR3:OXV3 PGN3:PHR3 PQJ3:PRN3 QAF3:QBJ3 QKB3:QLF3 QTX3:QVB3 RDT3:REX3 RNP3:ROT3 RXL3:RYP3 SHH3:SIL3 SRD3:SSH3 TAZ3:TCD3 TKV3:TLZ3 TUR3:TVV3 UEN3:UFR3 UOJ3:UPN3 UYF3:UZJ3 VIB3:VJF3 VRX3:VTB3 WBT3:WCX3 WLP3:WMT3 WVL3:WWP3 D65539:AH65539 IZ65539:KD65539 SV65539:TZ65539 ACR65539:ADV65539 AMN65539:ANR65539 AWJ65539:AXN65539 BGF65539:BHJ65539 BQB65539:BRF65539 BZX65539:CBB65539 CJT65539:CKX65539 CTP65539:CUT65539 DDL65539:DEP65539 DNH65539:DOL65539 DXD65539:DYH65539 EGZ65539:EID65539 EQV65539:ERZ65539 FAR65539:FBV65539 FKN65539:FLR65539 FUJ65539:FVN65539 GEF65539:GFJ65539 GOB65539:GPF65539 GXX65539:GZB65539 HHT65539:HIX65539 HRP65539:HST65539 IBL65539:ICP65539 ILH65539:IML65539 IVD65539:IWH65539 JEZ65539:JGD65539 JOV65539:JPZ65539 JYR65539:JZV65539 KIN65539:KJR65539 KSJ65539:KTN65539 LCF65539:LDJ65539 LMB65539:LNF65539 LVX65539:LXB65539 MFT65539:MGX65539 MPP65539:MQT65539 MZL65539:NAP65539 NJH65539:NKL65539 NTD65539:NUH65539 OCZ65539:OED65539 OMV65539:ONZ65539 OWR65539:OXV65539 PGN65539:PHR65539 PQJ65539:PRN65539 QAF65539:QBJ65539 QKB65539:QLF65539 QTX65539:QVB65539 RDT65539:REX65539 RNP65539:ROT65539 RXL65539:RYP65539 SHH65539:SIL65539 SRD65539:SSH65539 TAZ65539:TCD65539 TKV65539:TLZ65539 TUR65539:TVV65539 UEN65539:UFR65539 UOJ65539:UPN65539 UYF65539:UZJ65539 VIB65539:VJF65539 VRX65539:VTB65539 WBT65539:WCX65539 WLP65539:WMT65539 WVL65539:WWP65539 D131075:AH131075 IZ131075:KD131075 SV131075:TZ131075 ACR131075:ADV131075 AMN131075:ANR131075 AWJ131075:AXN131075 BGF131075:BHJ131075 BQB131075:BRF131075 BZX131075:CBB131075 CJT131075:CKX131075 CTP131075:CUT131075 DDL131075:DEP131075 DNH131075:DOL131075 DXD131075:DYH131075 EGZ131075:EID131075 EQV131075:ERZ131075 FAR131075:FBV131075 FKN131075:FLR131075 FUJ131075:FVN131075 GEF131075:GFJ131075 GOB131075:GPF131075 GXX131075:GZB131075 HHT131075:HIX131075 HRP131075:HST131075 IBL131075:ICP131075 ILH131075:IML131075 IVD131075:IWH131075 JEZ131075:JGD131075 JOV131075:JPZ131075 JYR131075:JZV131075 KIN131075:KJR131075 KSJ131075:KTN131075 LCF131075:LDJ131075 LMB131075:LNF131075 LVX131075:LXB131075 MFT131075:MGX131075 MPP131075:MQT131075 MZL131075:NAP131075 NJH131075:NKL131075 NTD131075:NUH131075 OCZ131075:OED131075 OMV131075:ONZ131075 OWR131075:OXV131075 PGN131075:PHR131075 PQJ131075:PRN131075 QAF131075:QBJ131075 QKB131075:QLF131075 QTX131075:QVB131075 RDT131075:REX131075 RNP131075:ROT131075 RXL131075:RYP131075 SHH131075:SIL131075 SRD131075:SSH131075 TAZ131075:TCD131075 TKV131075:TLZ131075 TUR131075:TVV131075 UEN131075:UFR131075 UOJ131075:UPN131075 UYF131075:UZJ131075 VIB131075:VJF131075 VRX131075:VTB131075 WBT131075:WCX131075 WLP131075:WMT131075 WVL131075:WWP131075 D196611:AH196611 IZ196611:KD196611 SV196611:TZ196611 ACR196611:ADV196611 AMN196611:ANR196611 AWJ196611:AXN196611 BGF196611:BHJ196611 BQB196611:BRF196611 BZX196611:CBB196611 CJT196611:CKX196611 CTP196611:CUT196611 DDL196611:DEP196611 DNH196611:DOL196611 DXD196611:DYH196611 EGZ196611:EID196611 EQV196611:ERZ196611 FAR196611:FBV196611 FKN196611:FLR196611 FUJ196611:FVN196611 GEF196611:GFJ196611 GOB196611:GPF196611 GXX196611:GZB196611 HHT196611:HIX196611 HRP196611:HST196611 IBL196611:ICP196611 ILH196611:IML196611 IVD196611:IWH196611 JEZ196611:JGD196611 JOV196611:JPZ196611 JYR196611:JZV196611 KIN196611:KJR196611 KSJ196611:KTN196611 LCF196611:LDJ196611 LMB196611:LNF196611 LVX196611:LXB196611 MFT196611:MGX196611 MPP196611:MQT196611 MZL196611:NAP196611 NJH196611:NKL196611 NTD196611:NUH196611 OCZ196611:OED196611 OMV196611:ONZ196611 OWR196611:OXV196611 PGN196611:PHR196611 PQJ196611:PRN196611 QAF196611:QBJ196611 QKB196611:QLF196611 QTX196611:QVB196611 RDT196611:REX196611 RNP196611:ROT196611 RXL196611:RYP196611 SHH196611:SIL196611 SRD196611:SSH196611 TAZ196611:TCD196611 TKV196611:TLZ196611 TUR196611:TVV196611 UEN196611:UFR196611 UOJ196611:UPN196611 UYF196611:UZJ196611 VIB196611:VJF196611 VRX196611:VTB196611 WBT196611:WCX196611 WLP196611:WMT196611 WVL196611:WWP196611 D262147:AH262147 IZ262147:KD262147 SV262147:TZ262147 ACR262147:ADV262147 AMN262147:ANR262147 AWJ262147:AXN262147 BGF262147:BHJ262147 BQB262147:BRF262147 BZX262147:CBB262147 CJT262147:CKX262147 CTP262147:CUT262147 DDL262147:DEP262147 DNH262147:DOL262147 DXD262147:DYH262147 EGZ262147:EID262147 EQV262147:ERZ262147 FAR262147:FBV262147 FKN262147:FLR262147 FUJ262147:FVN262147 GEF262147:GFJ262147 GOB262147:GPF262147 GXX262147:GZB262147 HHT262147:HIX262147 HRP262147:HST262147 IBL262147:ICP262147 ILH262147:IML262147 IVD262147:IWH262147 JEZ262147:JGD262147 JOV262147:JPZ262147 JYR262147:JZV262147 KIN262147:KJR262147 KSJ262147:KTN262147 LCF262147:LDJ262147 LMB262147:LNF262147 LVX262147:LXB262147 MFT262147:MGX262147 MPP262147:MQT262147 MZL262147:NAP262147 NJH262147:NKL262147 NTD262147:NUH262147 OCZ262147:OED262147 OMV262147:ONZ262147 OWR262147:OXV262147 PGN262147:PHR262147 PQJ262147:PRN262147 QAF262147:QBJ262147 QKB262147:QLF262147 QTX262147:QVB262147 RDT262147:REX262147 RNP262147:ROT262147 RXL262147:RYP262147 SHH262147:SIL262147 SRD262147:SSH262147 TAZ262147:TCD262147 TKV262147:TLZ262147 TUR262147:TVV262147 UEN262147:UFR262147 UOJ262147:UPN262147 UYF262147:UZJ262147 VIB262147:VJF262147 VRX262147:VTB262147 WBT262147:WCX262147 WLP262147:WMT262147 WVL262147:WWP262147 D327683:AH327683 IZ327683:KD327683 SV327683:TZ327683 ACR327683:ADV327683 AMN327683:ANR327683 AWJ327683:AXN327683 BGF327683:BHJ327683 BQB327683:BRF327683 BZX327683:CBB327683 CJT327683:CKX327683 CTP327683:CUT327683 DDL327683:DEP327683 DNH327683:DOL327683 DXD327683:DYH327683 EGZ327683:EID327683 EQV327683:ERZ327683 FAR327683:FBV327683 FKN327683:FLR327683 FUJ327683:FVN327683 GEF327683:GFJ327683 GOB327683:GPF327683 GXX327683:GZB327683 HHT327683:HIX327683 HRP327683:HST327683 IBL327683:ICP327683 ILH327683:IML327683 IVD327683:IWH327683 JEZ327683:JGD327683 JOV327683:JPZ327683 JYR327683:JZV327683 KIN327683:KJR327683 KSJ327683:KTN327683 LCF327683:LDJ327683 LMB327683:LNF327683 LVX327683:LXB327683 MFT327683:MGX327683 MPP327683:MQT327683 MZL327683:NAP327683 NJH327683:NKL327683 NTD327683:NUH327683 OCZ327683:OED327683 OMV327683:ONZ327683 OWR327683:OXV327683 PGN327683:PHR327683 PQJ327683:PRN327683 QAF327683:QBJ327683 QKB327683:QLF327683 QTX327683:QVB327683 RDT327683:REX327683 RNP327683:ROT327683 RXL327683:RYP327683 SHH327683:SIL327683 SRD327683:SSH327683 TAZ327683:TCD327683 TKV327683:TLZ327683 TUR327683:TVV327683 UEN327683:UFR327683 UOJ327683:UPN327683 UYF327683:UZJ327683 VIB327683:VJF327683 VRX327683:VTB327683 WBT327683:WCX327683 WLP327683:WMT327683 WVL327683:WWP327683 D393219:AH393219 IZ393219:KD393219 SV393219:TZ393219 ACR393219:ADV393219 AMN393219:ANR393219 AWJ393219:AXN393219 BGF393219:BHJ393219 BQB393219:BRF393219 BZX393219:CBB393219 CJT393219:CKX393219 CTP393219:CUT393219 DDL393219:DEP393219 DNH393219:DOL393219 DXD393219:DYH393219 EGZ393219:EID393219 EQV393219:ERZ393219 FAR393219:FBV393219 FKN393219:FLR393219 FUJ393219:FVN393219 GEF393219:GFJ393219 GOB393219:GPF393219 GXX393219:GZB393219 HHT393219:HIX393219 HRP393219:HST393219 IBL393219:ICP393219 ILH393219:IML393219 IVD393219:IWH393219 JEZ393219:JGD393219 JOV393219:JPZ393219 JYR393219:JZV393219 KIN393219:KJR393219 KSJ393219:KTN393219 LCF393219:LDJ393219 LMB393219:LNF393219 LVX393219:LXB393219 MFT393219:MGX393219 MPP393219:MQT393219 MZL393219:NAP393219 NJH393219:NKL393219 NTD393219:NUH393219 OCZ393219:OED393219 OMV393219:ONZ393219 OWR393219:OXV393219 PGN393219:PHR393219 PQJ393219:PRN393219 QAF393219:QBJ393219 QKB393219:QLF393219 QTX393219:QVB393219 RDT393219:REX393219 RNP393219:ROT393219 RXL393219:RYP393219 SHH393219:SIL393219 SRD393219:SSH393219 TAZ393219:TCD393219 TKV393219:TLZ393219 TUR393219:TVV393219 UEN393219:UFR393219 UOJ393219:UPN393219 UYF393219:UZJ393219 VIB393219:VJF393219 VRX393219:VTB393219 WBT393219:WCX393219 WLP393219:WMT393219 WVL393219:WWP393219 D458755:AH458755 IZ458755:KD458755 SV458755:TZ458755 ACR458755:ADV458755 AMN458755:ANR458755 AWJ458755:AXN458755 BGF458755:BHJ458755 BQB458755:BRF458755 BZX458755:CBB458755 CJT458755:CKX458755 CTP458755:CUT458755 DDL458755:DEP458755 DNH458755:DOL458755 DXD458755:DYH458755 EGZ458755:EID458755 EQV458755:ERZ458755 FAR458755:FBV458755 FKN458755:FLR458755 FUJ458755:FVN458755 GEF458755:GFJ458755 GOB458755:GPF458755 GXX458755:GZB458755 HHT458755:HIX458755 HRP458755:HST458755 IBL458755:ICP458755 ILH458755:IML458755 IVD458755:IWH458755 JEZ458755:JGD458755 JOV458755:JPZ458755 JYR458755:JZV458755 KIN458755:KJR458755 KSJ458755:KTN458755 LCF458755:LDJ458755 LMB458755:LNF458755 LVX458755:LXB458755 MFT458755:MGX458755 MPP458755:MQT458755 MZL458755:NAP458755 NJH458755:NKL458755 NTD458755:NUH458755 OCZ458755:OED458755 OMV458755:ONZ458755 OWR458755:OXV458755 PGN458755:PHR458755 PQJ458755:PRN458755 QAF458755:QBJ458755 QKB458755:QLF458755 QTX458755:QVB458755 RDT458755:REX458755 RNP458755:ROT458755 RXL458755:RYP458755 SHH458755:SIL458755 SRD458755:SSH458755 TAZ458755:TCD458755 TKV458755:TLZ458755 TUR458755:TVV458755 UEN458755:UFR458755 UOJ458755:UPN458755 UYF458755:UZJ458755 VIB458755:VJF458755 VRX458755:VTB458755 WBT458755:WCX458755 WLP458755:WMT458755 WVL458755:WWP458755 D524291:AH524291 IZ524291:KD524291 SV524291:TZ524291 ACR524291:ADV524291 AMN524291:ANR524291 AWJ524291:AXN524291 BGF524291:BHJ524291 BQB524291:BRF524291 BZX524291:CBB524291 CJT524291:CKX524291 CTP524291:CUT524291 DDL524291:DEP524291 DNH524291:DOL524291 DXD524291:DYH524291 EGZ524291:EID524291 EQV524291:ERZ524291 FAR524291:FBV524291 FKN524291:FLR524291 FUJ524291:FVN524291 GEF524291:GFJ524291 GOB524291:GPF524291 GXX524291:GZB524291 HHT524291:HIX524291 HRP524291:HST524291 IBL524291:ICP524291 ILH524291:IML524291 IVD524291:IWH524291 JEZ524291:JGD524291 JOV524291:JPZ524291 JYR524291:JZV524291 KIN524291:KJR524291 KSJ524291:KTN524291 LCF524291:LDJ524291 LMB524291:LNF524291 LVX524291:LXB524291 MFT524291:MGX524291 MPP524291:MQT524291 MZL524291:NAP524291 NJH524291:NKL524291 NTD524291:NUH524291 OCZ524291:OED524291 OMV524291:ONZ524291 OWR524291:OXV524291 PGN524291:PHR524291 PQJ524291:PRN524291 QAF524291:QBJ524291 QKB524291:QLF524291 QTX524291:QVB524291 RDT524291:REX524291 RNP524291:ROT524291 RXL524291:RYP524291 SHH524291:SIL524291 SRD524291:SSH524291 TAZ524291:TCD524291 TKV524291:TLZ524291 TUR524291:TVV524291 UEN524291:UFR524291 UOJ524291:UPN524291 UYF524291:UZJ524291 VIB524291:VJF524291 VRX524291:VTB524291 WBT524291:WCX524291 WLP524291:WMT524291 WVL524291:WWP524291 D589827:AH589827 IZ589827:KD589827 SV589827:TZ589827 ACR589827:ADV589827 AMN589827:ANR589827 AWJ589827:AXN589827 BGF589827:BHJ589827 BQB589827:BRF589827 BZX589827:CBB589827 CJT589827:CKX589827 CTP589827:CUT589827 DDL589827:DEP589827 DNH589827:DOL589827 DXD589827:DYH589827 EGZ589827:EID589827 EQV589827:ERZ589827 FAR589827:FBV589827 FKN589827:FLR589827 FUJ589827:FVN589827 GEF589827:GFJ589827 GOB589827:GPF589827 GXX589827:GZB589827 HHT589827:HIX589827 HRP589827:HST589827 IBL589827:ICP589827 ILH589827:IML589827 IVD589827:IWH589827 JEZ589827:JGD589827 JOV589827:JPZ589827 JYR589827:JZV589827 KIN589827:KJR589827 KSJ589827:KTN589827 LCF589827:LDJ589827 LMB589827:LNF589827 LVX589827:LXB589827 MFT589827:MGX589827 MPP589827:MQT589827 MZL589827:NAP589827 NJH589827:NKL589827 NTD589827:NUH589827 OCZ589827:OED589827 OMV589827:ONZ589827 OWR589827:OXV589827 PGN589827:PHR589827 PQJ589827:PRN589827 QAF589827:QBJ589827 QKB589827:QLF589827 QTX589827:QVB589827 RDT589827:REX589827 RNP589827:ROT589827 RXL589827:RYP589827 SHH589827:SIL589827 SRD589827:SSH589827 TAZ589827:TCD589827 TKV589827:TLZ589827 TUR589827:TVV589827 UEN589827:UFR589827 UOJ589827:UPN589827 UYF589827:UZJ589827 VIB589827:VJF589827 VRX589827:VTB589827 WBT589827:WCX589827 WLP589827:WMT589827 WVL589827:WWP589827 D655363:AH655363 IZ655363:KD655363 SV655363:TZ655363 ACR655363:ADV655363 AMN655363:ANR655363 AWJ655363:AXN655363 BGF655363:BHJ655363 BQB655363:BRF655363 BZX655363:CBB655363 CJT655363:CKX655363 CTP655363:CUT655363 DDL655363:DEP655363 DNH655363:DOL655363 DXD655363:DYH655363 EGZ655363:EID655363 EQV655363:ERZ655363 FAR655363:FBV655363 FKN655363:FLR655363 FUJ655363:FVN655363 GEF655363:GFJ655363 GOB655363:GPF655363 GXX655363:GZB655363 HHT655363:HIX655363 HRP655363:HST655363 IBL655363:ICP655363 ILH655363:IML655363 IVD655363:IWH655363 JEZ655363:JGD655363 JOV655363:JPZ655363 JYR655363:JZV655363 KIN655363:KJR655363 KSJ655363:KTN655363 LCF655363:LDJ655363 LMB655363:LNF655363 LVX655363:LXB655363 MFT655363:MGX655363 MPP655363:MQT655363 MZL655363:NAP655363 NJH655363:NKL655363 NTD655363:NUH655363 OCZ655363:OED655363 OMV655363:ONZ655363 OWR655363:OXV655363 PGN655363:PHR655363 PQJ655363:PRN655363 QAF655363:QBJ655363 QKB655363:QLF655363 QTX655363:QVB655363 RDT655363:REX655363 RNP655363:ROT655363 RXL655363:RYP655363 SHH655363:SIL655363 SRD655363:SSH655363 TAZ655363:TCD655363 TKV655363:TLZ655363 TUR655363:TVV655363 UEN655363:UFR655363 UOJ655363:UPN655363 UYF655363:UZJ655363 VIB655363:VJF655363 VRX655363:VTB655363 WBT655363:WCX655363 WLP655363:WMT655363 WVL655363:WWP655363 D720899:AH720899 IZ720899:KD720899 SV720899:TZ720899 ACR720899:ADV720899 AMN720899:ANR720899 AWJ720899:AXN720899 BGF720899:BHJ720899 BQB720899:BRF720899 BZX720899:CBB720899 CJT720899:CKX720899 CTP720899:CUT720899 DDL720899:DEP720899 DNH720899:DOL720899 DXD720899:DYH720899 EGZ720899:EID720899 EQV720899:ERZ720899 FAR720899:FBV720899 FKN720899:FLR720899 FUJ720899:FVN720899 GEF720899:GFJ720899 GOB720899:GPF720899 GXX720899:GZB720899 HHT720899:HIX720899 HRP720899:HST720899 IBL720899:ICP720899 ILH720899:IML720899 IVD720899:IWH720899 JEZ720899:JGD720899 JOV720899:JPZ720899 JYR720899:JZV720899 KIN720899:KJR720899 KSJ720899:KTN720899 LCF720899:LDJ720899 LMB720899:LNF720899 LVX720899:LXB720899 MFT720899:MGX720899 MPP720899:MQT720899 MZL720899:NAP720899 NJH720899:NKL720899 NTD720899:NUH720899 OCZ720899:OED720899 OMV720899:ONZ720899 OWR720899:OXV720899 PGN720899:PHR720899 PQJ720899:PRN720899 QAF720899:QBJ720899 QKB720899:QLF720899 QTX720899:QVB720899 RDT720899:REX720899 RNP720899:ROT720899 RXL720899:RYP720899 SHH720899:SIL720899 SRD720899:SSH720899 TAZ720899:TCD720899 TKV720899:TLZ720899 TUR720899:TVV720899 UEN720899:UFR720899 UOJ720899:UPN720899 UYF720899:UZJ720899 VIB720899:VJF720899 VRX720899:VTB720899 WBT720899:WCX720899 WLP720899:WMT720899 WVL720899:WWP720899 D786435:AH786435 IZ786435:KD786435 SV786435:TZ786435 ACR786435:ADV786435 AMN786435:ANR786435 AWJ786435:AXN786435 BGF786435:BHJ786435 BQB786435:BRF786435 BZX786435:CBB786435 CJT786435:CKX786435 CTP786435:CUT786435 DDL786435:DEP786435 DNH786435:DOL786435 DXD786435:DYH786435 EGZ786435:EID786435 EQV786435:ERZ786435 FAR786435:FBV786435 FKN786435:FLR786435 FUJ786435:FVN786435 GEF786435:GFJ786435 GOB786435:GPF786435 GXX786435:GZB786435 HHT786435:HIX786435 HRP786435:HST786435 IBL786435:ICP786435 ILH786435:IML786435 IVD786435:IWH786435 JEZ786435:JGD786435 JOV786435:JPZ786435 JYR786435:JZV786435 KIN786435:KJR786435 KSJ786435:KTN786435 LCF786435:LDJ786435 LMB786435:LNF786435 LVX786435:LXB786435 MFT786435:MGX786435 MPP786435:MQT786435 MZL786435:NAP786435 NJH786435:NKL786435 NTD786435:NUH786435 OCZ786435:OED786435 OMV786435:ONZ786435 OWR786435:OXV786435 PGN786435:PHR786435 PQJ786435:PRN786435 QAF786435:QBJ786435 QKB786435:QLF786435 QTX786435:QVB786435 RDT786435:REX786435 RNP786435:ROT786435 RXL786435:RYP786435 SHH786435:SIL786435 SRD786435:SSH786435 TAZ786435:TCD786435 TKV786435:TLZ786435 TUR786435:TVV786435 UEN786435:UFR786435 UOJ786435:UPN786435 UYF786435:UZJ786435 VIB786435:VJF786435 VRX786435:VTB786435 WBT786435:WCX786435 WLP786435:WMT786435 WVL786435:WWP786435 D851971:AH851971 IZ851971:KD851971 SV851971:TZ851971 ACR851971:ADV851971 AMN851971:ANR851971 AWJ851971:AXN851971 BGF851971:BHJ851971 BQB851971:BRF851971 BZX851971:CBB851971 CJT851971:CKX851971 CTP851971:CUT851971 DDL851971:DEP851971 DNH851971:DOL851971 DXD851971:DYH851971 EGZ851971:EID851971 EQV851971:ERZ851971 FAR851971:FBV851971 FKN851971:FLR851971 FUJ851971:FVN851971 GEF851971:GFJ851971 GOB851971:GPF851971 GXX851971:GZB851971 HHT851971:HIX851971 HRP851971:HST851971 IBL851971:ICP851971 ILH851971:IML851971 IVD851971:IWH851971 JEZ851971:JGD851971 JOV851971:JPZ851971 JYR851971:JZV851971 KIN851971:KJR851971 KSJ851971:KTN851971 LCF851971:LDJ851971 LMB851971:LNF851971 LVX851971:LXB851971 MFT851971:MGX851971 MPP851971:MQT851971 MZL851971:NAP851971 NJH851971:NKL851971 NTD851971:NUH851971 OCZ851971:OED851971 OMV851971:ONZ851971 OWR851971:OXV851971 PGN851971:PHR851971 PQJ851971:PRN851971 QAF851971:QBJ851971 QKB851971:QLF851971 QTX851971:QVB851971 RDT851971:REX851971 RNP851971:ROT851971 RXL851971:RYP851971 SHH851971:SIL851971 SRD851971:SSH851971 TAZ851971:TCD851971 TKV851971:TLZ851971 TUR851971:TVV851971 UEN851971:UFR851971 UOJ851971:UPN851971 UYF851971:UZJ851971 VIB851971:VJF851971 VRX851971:VTB851971 WBT851971:WCX851971 WLP851971:WMT851971 WVL851971:WWP851971 D917507:AH917507 IZ917507:KD917507 SV917507:TZ917507 ACR917507:ADV917507 AMN917507:ANR917507 AWJ917507:AXN917507 BGF917507:BHJ917507 BQB917507:BRF917507 BZX917507:CBB917507 CJT917507:CKX917507 CTP917507:CUT917507 DDL917507:DEP917507 DNH917507:DOL917507 DXD917507:DYH917507 EGZ917507:EID917507 EQV917507:ERZ917507 FAR917507:FBV917507 FKN917507:FLR917507 FUJ917507:FVN917507 GEF917507:GFJ917507 GOB917507:GPF917507 GXX917507:GZB917507 HHT917507:HIX917507 HRP917507:HST917507 IBL917507:ICP917507 ILH917507:IML917507 IVD917507:IWH917507 JEZ917507:JGD917507 JOV917507:JPZ917507 JYR917507:JZV917507 KIN917507:KJR917507 KSJ917507:KTN917507 LCF917507:LDJ917507 LMB917507:LNF917507 LVX917507:LXB917507 MFT917507:MGX917507 MPP917507:MQT917507 MZL917507:NAP917507 NJH917507:NKL917507 NTD917507:NUH917507 OCZ917507:OED917507 OMV917507:ONZ917507 OWR917507:OXV917507 PGN917507:PHR917507 PQJ917507:PRN917507 QAF917507:QBJ917507 QKB917507:QLF917507 QTX917507:QVB917507 RDT917507:REX917507 RNP917507:ROT917507 RXL917507:RYP917507 SHH917507:SIL917507 SRD917507:SSH917507 TAZ917507:TCD917507 TKV917507:TLZ917507 TUR917507:TVV917507 UEN917507:UFR917507 UOJ917507:UPN917507 UYF917507:UZJ917507 VIB917507:VJF917507 VRX917507:VTB917507 WBT917507:WCX917507 WLP917507:WMT917507 WVL917507:WWP917507 D983043:AH983043 IZ983043:KD983043 SV983043:TZ983043 ACR983043:ADV983043 AMN983043:ANR983043 AWJ983043:AXN983043 BGF983043:BHJ983043 BQB983043:BRF983043 BZX983043:CBB983043 CJT983043:CKX983043 CTP983043:CUT983043 DDL983043:DEP983043 DNH983043:DOL983043 DXD983043:DYH983043 EGZ983043:EID983043 EQV983043:ERZ983043 FAR983043:FBV983043 FKN983043:FLR983043 FUJ983043:FVN983043 GEF983043:GFJ983043 GOB983043:GPF983043 GXX983043:GZB983043 HHT983043:HIX983043 HRP983043:HST983043 IBL983043:ICP983043 ILH983043:IML983043 IVD983043:IWH983043 JEZ983043:JGD983043 JOV983043:JPZ983043 JYR983043:JZV983043 KIN983043:KJR983043 KSJ983043:KTN983043 LCF983043:LDJ983043 LMB983043:LNF983043 LVX983043:LXB983043 MFT983043:MGX983043 MPP983043:MQT983043 MZL983043:NAP983043 NJH983043:NKL983043 NTD983043:NUH983043 OCZ983043:OED983043 OMV983043:ONZ983043 OWR983043:OXV983043 PGN983043:PHR983043 PQJ983043:PRN983043 QAF983043:QBJ983043 QKB983043:QLF983043 QTX983043:QVB983043 RDT983043:REX983043 RNP983043:ROT983043 RXL983043:RYP983043 SHH983043:SIL983043 SRD983043:SSH983043 TAZ983043:TCD983043 TKV983043:TLZ983043 TUR983043:TVV983043 UEN983043:UFR983043 UOJ983043:UPN983043 UYF983043:UZJ983043 VIB983043:VJF983043 VRX983043:VTB983043 WBT983043:WCX983043 WLP983043:WMT983043 WVL983043:WWP983043">
      <formula1>"①児童発達支援,②放課後等デイサービス,③ ①・②の多機能型"</formula1>
    </dataValidation>
  </dataValidations>
  <hyperlinks>
    <hyperlink ref="AM1" location="加算を算定するにあたって!A1" display="目次"/>
  </hyperlinks>
  <pageMargins left="0.7" right="0.7" top="0.75" bottom="0.75" header="0.3" footer="0.3"/>
  <pageSetup paperSize="9" scale="71"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40"/>
  <sheetViews>
    <sheetView view="pageBreakPreview" topLeftCell="A19" zoomScaleNormal="100" zoomScaleSheetLayoutView="100" workbookViewId="0"/>
  </sheetViews>
  <sheetFormatPr defaultRowHeight="13.5"/>
  <cols>
    <col min="1" max="1" width="1.625" style="13" customWidth="1"/>
    <col min="2" max="3" width="10.125" style="13" customWidth="1"/>
    <col min="4" max="4" width="3.5" style="13" customWidth="1"/>
    <col min="5" max="7" width="2.875" style="13" customWidth="1"/>
    <col min="8" max="8" width="25.875" style="13" customWidth="1"/>
    <col min="9" max="9" width="4.625" style="13" customWidth="1"/>
    <col min="10" max="10" width="20.625" style="13" customWidth="1"/>
    <col min="11" max="11" width="4.625" style="13" customWidth="1"/>
    <col min="12" max="12" width="20.625" style="13" customWidth="1"/>
    <col min="13" max="13" width="3.5" style="13" customWidth="1"/>
    <col min="14" max="14" width="1.75" style="13" customWidth="1"/>
    <col min="15" max="16384" width="9" style="13"/>
  </cols>
  <sheetData>
    <row r="1" spans="1:26" ht="17.25" customHeight="1">
      <c r="A1" s="194"/>
      <c r="B1" s="196"/>
      <c r="C1" s="169"/>
      <c r="D1" s="169"/>
      <c r="E1" s="169"/>
      <c r="F1" s="169"/>
      <c r="G1" s="169"/>
      <c r="H1" s="169"/>
      <c r="I1" s="169"/>
      <c r="J1" s="169"/>
      <c r="K1" s="169"/>
      <c r="L1" s="195"/>
      <c r="M1" s="169"/>
    </row>
    <row r="2" spans="1:26" ht="17.25" customHeight="1">
      <c r="A2" s="194"/>
      <c r="B2" s="169"/>
      <c r="C2" s="169"/>
      <c r="D2" s="169"/>
      <c r="E2" s="169"/>
      <c r="F2" s="169"/>
      <c r="G2" s="169"/>
      <c r="H2" s="169"/>
      <c r="I2" s="169"/>
      <c r="J2" s="169"/>
      <c r="K2" s="169"/>
      <c r="L2" s="1041" t="s">
        <v>388</v>
      </c>
      <c r="M2" s="1041"/>
    </row>
    <row r="3" spans="1:26" ht="31.5" customHeight="1">
      <c r="A3" s="1042" t="s">
        <v>387</v>
      </c>
      <c r="B3" s="1042"/>
      <c r="C3" s="1042"/>
      <c r="D3" s="1042"/>
      <c r="E3" s="1042"/>
      <c r="F3" s="1042"/>
      <c r="G3" s="1042"/>
      <c r="H3" s="1042"/>
      <c r="I3" s="1042"/>
      <c r="J3" s="1042"/>
      <c r="K3" s="1042"/>
      <c r="L3" s="1042"/>
      <c r="M3" s="1042"/>
    </row>
    <row r="4" spans="1:26" ht="11.25" customHeight="1">
      <c r="A4" s="193"/>
      <c r="B4" s="193"/>
      <c r="C4" s="193"/>
      <c r="D4" s="193"/>
      <c r="E4" s="193"/>
      <c r="F4" s="193"/>
      <c r="G4" s="193"/>
      <c r="H4" s="193"/>
      <c r="I4" s="193"/>
      <c r="J4" s="193"/>
      <c r="K4" s="193"/>
      <c r="L4" s="193"/>
      <c r="M4" s="193"/>
    </row>
    <row r="5" spans="1:26" ht="36" customHeight="1">
      <c r="A5" s="193"/>
      <c r="B5" s="1043" t="s">
        <v>71</v>
      </c>
      <c r="C5" s="1044"/>
      <c r="D5" s="1045"/>
      <c r="E5" s="1045"/>
      <c r="F5" s="1045"/>
      <c r="G5" s="1045"/>
      <c r="H5" s="1045"/>
      <c r="I5" s="1045"/>
      <c r="J5" s="1045"/>
      <c r="K5" s="1045"/>
      <c r="L5" s="1045"/>
      <c r="M5" s="1045"/>
    </row>
    <row r="6" spans="1:26" ht="36" customHeight="1">
      <c r="A6" s="193"/>
      <c r="B6" s="1043" t="s">
        <v>386</v>
      </c>
      <c r="C6" s="1044"/>
      <c r="D6" s="1046" t="s">
        <v>130</v>
      </c>
      <c r="E6" s="1047"/>
      <c r="F6" s="1047"/>
      <c r="G6" s="1047"/>
      <c r="H6" s="1047"/>
      <c r="I6" s="1047"/>
      <c r="J6" s="1047"/>
      <c r="K6" s="1047"/>
      <c r="L6" s="1047"/>
      <c r="M6" s="1048"/>
    </row>
    <row r="7" spans="1:26" ht="46.5" customHeight="1">
      <c r="A7" s="169"/>
      <c r="B7" s="1022" t="s">
        <v>72</v>
      </c>
      <c r="C7" s="1022"/>
      <c r="D7" s="1023" t="s">
        <v>73</v>
      </c>
      <c r="E7" s="1023"/>
      <c r="F7" s="1023"/>
      <c r="G7" s="1023"/>
      <c r="H7" s="1023"/>
      <c r="I7" s="1023"/>
      <c r="J7" s="1023"/>
      <c r="K7" s="1023"/>
      <c r="L7" s="1023"/>
      <c r="M7" s="1024"/>
    </row>
    <row r="8" spans="1:26" ht="15" customHeight="1">
      <c r="A8" s="169"/>
      <c r="B8" s="1025" t="s">
        <v>131</v>
      </c>
      <c r="C8" s="1026"/>
      <c r="D8" s="192"/>
      <c r="E8" s="191"/>
      <c r="F8" s="191"/>
      <c r="G8" s="191"/>
      <c r="H8" s="191"/>
      <c r="I8" s="191"/>
      <c r="J8" s="191"/>
      <c r="K8" s="191"/>
      <c r="L8" s="191"/>
      <c r="M8" s="190"/>
    </row>
    <row r="9" spans="1:26" ht="30.75" customHeight="1">
      <c r="A9" s="169"/>
      <c r="B9" s="1027"/>
      <c r="C9" s="1028"/>
      <c r="D9" s="175"/>
      <c r="E9" s="1019" t="s">
        <v>384</v>
      </c>
      <c r="F9" s="1020"/>
      <c r="G9" s="1020"/>
      <c r="H9" s="1020"/>
      <c r="I9" s="1031" t="s">
        <v>383</v>
      </c>
      <c r="J9" s="1032"/>
      <c r="K9" s="1033" t="s">
        <v>150</v>
      </c>
      <c r="L9" s="1033"/>
      <c r="M9" s="180"/>
      <c r="Z9" s="17"/>
    </row>
    <row r="10" spans="1:26" ht="30.75" customHeight="1">
      <c r="A10" s="169"/>
      <c r="B10" s="1027"/>
      <c r="C10" s="1028"/>
      <c r="D10" s="175"/>
      <c r="E10" s="1034" t="s">
        <v>378</v>
      </c>
      <c r="F10" s="1035"/>
      <c r="G10" s="1035"/>
      <c r="H10" s="1036"/>
      <c r="I10" s="1021" t="s">
        <v>197</v>
      </c>
      <c r="J10" s="1010"/>
      <c r="K10" s="1021" t="s">
        <v>197</v>
      </c>
      <c r="L10" s="1010"/>
      <c r="M10" s="174"/>
    </row>
    <row r="11" spans="1:26" ht="30" customHeight="1">
      <c r="A11" s="169"/>
      <c r="B11" s="1027"/>
      <c r="C11" s="1028"/>
      <c r="D11" s="175"/>
      <c r="E11" s="1034" t="s">
        <v>382</v>
      </c>
      <c r="F11" s="1035"/>
      <c r="G11" s="1035"/>
      <c r="H11" s="1036"/>
      <c r="I11" s="1021" t="s">
        <v>197</v>
      </c>
      <c r="J11" s="1010"/>
      <c r="K11" s="1021" t="s">
        <v>197</v>
      </c>
      <c r="L11" s="1010"/>
      <c r="M11" s="180"/>
    </row>
    <row r="12" spans="1:26" ht="29.25" customHeight="1">
      <c r="A12" s="169"/>
      <c r="B12" s="1027"/>
      <c r="C12" s="1028"/>
      <c r="D12" s="175"/>
      <c r="E12" s="189"/>
      <c r="F12" s="1037" t="s">
        <v>381</v>
      </c>
      <c r="G12" s="1038"/>
      <c r="H12" s="1039"/>
      <c r="I12" s="1021" t="s">
        <v>197</v>
      </c>
      <c r="J12" s="1010"/>
      <c r="K12" s="1021" t="s">
        <v>197</v>
      </c>
      <c r="L12" s="1010"/>
      <c r="M12" s="174"/>
    </row>
    <row r="13" spans="1:26" ht="30" customHeight="1">
      <c r="A13" s="169"/>
      <c r="B13" s="1027"/>
      <c r="C13" s="1028"/>
      <c r="D13" s="175"/>
      <c r="E13" s="188"/>
      <c r="F13" s="1019" t="s">
        <v>380</v>
      </c>
      <c r="G13" s="1020"/>
      <c r="H13" s="1020"/>
      <c r="I13" s="1021" t="s">
        <v>197</v>
      </c>
      <c r="J13" s="1010"/>
      <c r="K13" s="1021" t="s">
        <v>197</v>
      </c>
      <c r="L13" s="1010"/>
      <c r="M13" s="174"/>
    </row>
    <row r="14" spans="1:26" ht="15" customHeight="1">
      <c r="A14" s="169"/>
      <c r="B14" s="1027"/>
      <c r="C14" s="1028"/>
      <c r="D14" s="175"/>
      <c r="E14" s="187"/>
      <c r="F14" s="186"/>
      <c r="G14" s="186"/>
      <c r="H14" s="186"/>
      <c r="I14" s="185"/>
      <c r="J14" s="185"/>
      <c r="K14" s="185"/>
      <c r="L14" s="185"/>
      <c r="M14" s="174"/>
    </row>
    <row r="15" spans="1:26" ht="30" customHeight="1">
      <c r="A15" s="169"/>
      <c r="B15" s="1027"/>
      <c r="C15" s="1028"/>
      <c r="D15" s="175"/>
      <c r="E15" s="1040" t="s">
        <v>379</v>
      </c>
      <c r="F15" s="1023"/>
      <c r="G15" s="1023"/>
      <c r="H15" s="1024"/>
      <c r="I15" s="1018" t="s">
        <v>132</v>
      </c>
      <c r="J15" s="1018"/>
      <c r="K15" s="1018" t="s">
        <v>150</v>
      </c>
      <c r="L15" s="1018"/>
      <c r="M15" s="174"/>
    </row>
    <row r="16" spans="1:26" ht="30" customHeight="1">
      <c r="A16" s="169"/>
      <c r="B16" s="1027"/>
      <c r="C16" s="1028"/>
      <c r="D16" s="175"/>
      <c r="E16" s="1012" t="s">
        <v>378</v>
      </c>
      <c r="F16" s="1013"/>
      <c r="G16" s="1013"/>
      <c r="H16" s="1014"/>
      <c r="I16" s="1010" t="s">
        <v>134</v>
      </c>
      <c r="J16" s="1007"/>
      <c r="K16" s="1007" t="s">
        <v>134</v>
      </c>
      <c r="L16" s="1007"/>
      <c r="M16" s="174"/>
    </row>
    <row r="17" spans="1:22" ht="30" customHeight="1">
      <c r="A17" s="169"/>
      <c r="B17" s="1027"/>
      <c r="C17" s="1028"/>
      <c r="D17" s="175"/>
      <c r="E17" s="1015" t="s">
        <v>135</v>
      </c>
      <c r="F17" s="1016"/>
      <c r="G17" s="1016"/>
      <c r="H17" s="1017"/>
      <c r="I17" s="1007" t="s">
        <v>134</v>
      </c>
      <c r="J17" s="1007"/>
      <c r="K17" s="1007" t="s">
        <v>134</v>
      </c>
      <c r="L17" s="1007"/>
      <c r="M17" s="174"/>
    </row>
    <row r="18" spans="1:22" ht="32.25" customHeight="1">
      <c r="A18" s="169"/>
      <c r="B18" s="1027"/>
      <c r="C18" s="1028"/>
      <c r="D18" s="175"/>
      <c r="E18" s="184"/>
      <c r="F18" s="1011" t="s">
        <v>377</v>
      </c>
      <c r="G18" s="1006"/>
      <c r="H18" s="1006"/>
      <c r="I18" s="1007" t="s">
        <v>134</v>
      </c>
      <c r="J18" s="1007"/>
      <c r="K18" s="1007" t="s">
        <v>134</v>
      </c>
      <c r="L18" s="1007"/>
      <c r="M18" s="174"/>
      <c r="V18" s="17"/>
    </row>
    <row r="19" spans="1:22" ht="32.25" customHeight="1">
      <c r="A19" s="169"/>
      <c r="B19" s="1027"/>
      <c r="C19" s="1028"/>
      <c r="D19" s="175"/>
      <c r="E19" s="184"/>
      <c r="F19" s="1011" t="s">
        <v>376</v>
      </c>
      <c r="G19" s="1006"/>
      <c r="H19" s="1006"/>
      <c r="I19" s="1007" t="s">
        <v>134</v>
      </c>
      <c r="J19" s="1007"/>
      <c r="K19" s="1007" t="s">
        <v>134</v>
      </c>
      <c r="L19" s="1007"/>
      <c r="M19" s="174"/>
    </row>
    <row r="20" spans="1:22" ht="32.25" customHeight="1">
      <c r="A20" s="169"/>
      <c r="B20" s="1027"/>
      <c r="C20" s="1028"/>
      <c r="D20" s="175"/>
      <c r="E20" s="183"/>
      <c r="F20" s="1006" t="s">
        <v>136</v>
      </c>
      <c r="G20" s="1006"/>
      <c r="H20" s="1006"/>
      <c r="I20" s="1007" t="s">
        <v>134</v>
      </c>
      <c r="J20" s="1007"/>
      <c r="K20" s="1007" t="s">
        <v>134</v>
      </c>
      <c r="L20" s="1007"/>
      <c r="M20" s="174"/>
      <c r="S20" s="67"/>
    </row>
    <row r="21" spans="1:22" ht="15" customHeight="1">
      <c r="A21" s="169"/>
      <c r="B21" s="1027"/>
      <c r="C21" s="1028"/>
      <c r="D21" s="175"/>
      <c r="E21" s="182"/>
      <c r="F21" s="181"/>
      <c r="G21" s="181"/>
      <c r="H21" s="181"/>
      <c r="I21" s="177"/>
      <c r="J21" s="177"/>
      <c r="K21" s="177"/>
      <c r="L21" s="177"/>
      <c r="M21" s="174"/>
      <c r="S21" s="17"/>
    </row>
    <row r="22" spans="1:22" ht="32.25" customHeight="1">
      <c r="A22" s="169"/>
      <c r="B22" s="1027"/>
      <c r="C22" s="1028"/>
      <c r="D22" s="180"/>
      <c r="E22" s="1008" t="s">
        <v>137</v>
      </c>
      <c r="F22" s="1008"/>
      <c r="G22" s="1008"/>
      <c r="H22" s="1009"/>
      <c r="I22" s="1010" t="s">
        <v>134</v>
      </c>
      <c r="J22" s="1007"/>
      <c r="K22" s="1007" t="s">
        <v>134</v>
      </c>
      <c r="L22" s="1007"/>
      <c r="M22" s="174"/>
    </row>
    <row r="23" spans="1:22" ht="32.25" customHeight="1">
      <c r="A23" s="169"/>
      <c r="B23" s="1027"/>
      <c r="C23" s="1028"/>
      <c r="D23" s="175"/>
      <c r="E23" s="179"/>
      <c r="F23" s="178"/>
      <c r="G23" s="178"/>
      <c r="H23" s="178"/>
      <c r="I23" s="177"/>
      <c r="J23" s="177"/>
      <c r="K23" s="177"/>
      <c r="L23" s="176"/>
      <c r="M23" s="174"/>
    </row>
    <row r="24" spans="1:22" ht="50.1" customHeight="1">
      <c r="A24" s="169"/>
      <c r="B24" s="1027"/>
      <c r="C24" s="1028"/>
      <c r="D24" s="175"/>
      <c r="E24" s="990" t="s">
        <v>375</v>
      </c>
      <c r="F24" s="991"/>
      <c r="G24" s="991"/>
      <c r="H24" s="992"/>
      <c r="I24" s="999" t="s">
        <v>374</v>
      </c>
      <c r="J24" s="1000"/>
      <c r="K24" s="999" t="s">
        <v>373</v>
      </c>
      <c r="L24" s="1001"/>
      <c r="M24" s="174"/>
    </row>
    <row r="25" spans="1:22" ht="50.1" customHeight="1">
      <c r="A25" s="169"/>
      <c r="B25" s="1027"/>
      <c r="C25" s="1028"/>
      <c r="D25" s="175"/>
      <c r="E25" s="993"/>
      <c r="F25" s="994"/>
      <c r="G25" s="994"/>
      <c r="H25" s="995"/>
      <c r="I25" s="1002" t="s">
        <v>372</v>
      </c>
      <c r="J25" s="1003"/>
      <c r="K25" s="1002" t="s">
        <v>371</v>
      </c>
      <c r="L25" s="1003"/>
      <c r="M25" s="174"/>
    </row>
    <row r="26" spans="1:22" ht="50.1" customHeight="1">
      <c r="A26" s="169"/>
      <c r="B26" s="1027"/>
      <c r="C26" s="1028"/>
      <c r="D26" s="175"/>
      <c r="E26" s="996"/>
      <c r="F26" s="997"/>
      <c r="G26" s="997"/>
      <c r="H26" s="998"/>
      <c r="I26" s="1004" t="s">
        <v>370</v>
      </c>
      <c r="J26" s="1005"/>
      <c r="K26" s="1004" t="s">
        <v>370</v>
      </c>
      <c r="L26" s="1005"/>
      <c r="M26" s="174"/>
    </row>
    <row r="27" spans="1:22" ht="15" customHeight="1">
      <c r="A27" s="169"/>
      <c r="B27" s="1029"/>
      <c r="C27" s="1030"/>
      <c r="D27" s="173"/>
      <c r="E27" s="172"/>
      <c r="F27" s="172"/>
      <c r="G27" s="172"/>
      <c r="H27" s="172"/>
      <c r="I27" s="172"/>
      <c r="J27" s="172"/>
      <c r="K27" s="172"/>
      <c r="L27" s="172"/>
      <c r="M27" s="171"/>
    </row>
    <row r="28" spans="1:22" ht="13.5" customHeight="1">
      <c r="A28" s="169"/>
      <c r="B28" s="169"/>
      <c r="C28" s="169"/>
      <c r="D28" s="169"/>
      <c r="E28" s="169"/>
      <c r="F28" s="169"/>
      <c r="G28" s="169"/>
      <c r="H28" s="169"/>
      <c r="I28" s="169"/>
      <c r="J28" s="169"/>
      <c r="K28" s="169"/>
      <c r="L28" s="169"/>
      <c r="M28" s="169"/>
    </row>
    <row r="29" spans="1:22" ht="18.75" customHeight="1">
      <c r="A29" s="169"/>
      <c r="B29" s="170" t="s">
        <v>369</v>
      </c>
      <c r="C29" s="989" t="s">
        <v>138</v>
      </c>
      <c r="D29" s="989"/>
      <c r="E29" s="989"/>
      <c r="F29" s="989"/>
      <c r="G29" s="989"/>
      <c r="H29" s="989"/>
      <c r="I29" s="989"/>
      <c r="J29" s="989"/>
      <c r="K29" s="989"/>
      <c r="L29" s="989"/>
      <c r="M29" s="989"/>
    </row>
    <row r="30" spans="1:22" ht="15" customHeight="1">
      <c r="A30" s="169"/>
      <c r="B30" s="170" t="s">
        <v>368</v>
      </c>
      <c r="C30" s="989" t="s">
        <v>367</v>
      </c>
      <c r="D30" s="989"/>
      <c r="E30" s="989"/>
      <c r="F30" s="989"/>
      <c r="G30" s="989"/>
      <c r="H30" s="989"/>
      <c r="I30" s="989"/>
      <c r="J30" s="989"/>
      <c r="K30" s="989"/>
      <c r="L30" s="989"/>
      <c r="M30" s="989"/>
    </row>
    <row r="31" spans="1:22" ht="31.5" customHeight="1">
      <c r="A31" s="169"/>
      <c r="B31" s="170" t="s">
        <v>366</v>
      </c>
      <c r="C31" s="989" t="s">
        <v>365</v>
      </c>
      <c r="D31" s="989"/>
      <c r="E31" s="989"/>
      <c r="F31" s="989"/>
      <c r="G31" s="989"/>
      <c r="H31" s="989"/>
      <c r="I31" s="989"/>
      <c r="J31" s="989"/>
      <c r="K31" s="989"/>
      <c r="L31" s="989"/>
      <c r="M31" s="989"/>
    </row>
    <row r="32" spans="1:22" ht="68.25" customHeight="1">
      <c r="A32" s="169"/>
      <c r="B32" s="170" t="s">
        <v>139</v>
      </c>
      <c r="C32" s="989" t="s">
        <v>364</v>
      </c>
      <c r="D32" s="989"/>
      <c r="E32" s="989"/>
      <c r="F32" s="989"/>
      <c r="G32" s="989"/>
      <c r="H32" s="989"/>
      <c r="I32" s="989"/>
      <c r="J32" s="989"/>
      <c r="K32" s="989"/>
      <c r="L32" s="989"/>
      <c r="M32" s="989"/>
    </row>
    <row r="33" spans="1:13" ht="68.25" customHeight="1">
      <c r="A33" s="169"/>
      <c r="B33" s="170" t="s">
        <v>140</v>
      </c>
      <c r="C33" s="989" t="s">
        <v>363</v>
      </c>
      <c r="D33" s="989"/>
      <c r="E33" s="989"/>
      <c r="F33" s="989"/>
      <c r="G33" s="989"/>
      <c r="H33" s="989"/>
      <c r="I33" s="989"/>
      <c r="J33" s="989"/>
      <c r="K33" s="989"/>
      <c r="L33" s="989"/>
      <c r="M33" s="989"/>
    </row>
    <row r="34" spans="1:13" ht="16.5" customHeight="1">
      <c r="A34" s="169"/>
      <c r="B34" s="170" t="s">
        <v>141</v>
      </c>
      <c r="C34" s="989" t="s">
        <v>362</v>
      </c>
      <c r="D34" s="989"/>
      <c r="E34" s="989"/>
      <c r="F34" s="989"/>
      <c r="G34" s="989"/>
      <c r="H34" s="989"/>
      <c r="I34" s="989"/>
      <c r="J34" s="989"/>
      <c r="K34" s="989"/>
      <c r="L34" s="989"/>
      <c r="M34" s="989"/>
    </row>
    <row r="35" spans="1:13" ht="32.25" customHeight="1">
      <c r="A35" s="169"/>
      <c r="B35" s="170" t="s">
        <v>142</v>
      </c>
      <c r="C35" s="988" t="s">
        <v>361</v>
      </c>
      <c r="D35" s="988"/>
      <c r="E35" s="988"/>
      <c r="F35" s="988"/>
      <c r="G35" s="988"/>
      <c r="H35" s="988"/>
      <c r="I35" s="988"/>
      <c r="J35" s="988"/>
      <c r="K35" s="988"/>
      <c r="L35" s="988"/>
      <c r="M35" s="988"/>
    </row>
    <row r="36" spans="1:13" ht="18" customHeight="1">
      <c r="A36" s="169"/>
      <c r="B36" s="170" t="s">
        <v>143</v>
      </c>
      <c r="C36" s="988" t="s">
        <v>360</v>
      </c>
      <c r="D36" s="988"/>
      <c r="E36" s="988"/>
      <c r="F36" s="988"/>
      <c r="G36" s="988"/>
      <c r="H36" s="988"/>
      <c r="I36" s="988"/>
      <c r="J36" s="988"/>
      <c r="K36" s="988"/>
      <c r="L36" s="988"/>
      <c r="M36" s="988"/>
    </row>
    <row r="37" spans="1:13" ht="18" customHeight="1">
      <c r="A37" s="169"/>
      <c r="B37" s="170" t="s">
        <v>144</v>
      </c>
      <c r="C37" s="988" t="s">
        <v>359</v>
      </c>
      <c r="D37" s="988"/>
      <c r="E37" s="988"/>
      <c r="F37" s="988"/>
      <c r="G37" s="988"/>
      <c r="H37" s="988"/>
      <c r="I37" s="988"/>
      <c r="J37" s="988"/>
      <c r="K37" s="988"/>
      <c r="L37" s="988"/>
      <c r="M37" s="988"/>
    </row>
    <row r="38" spans="1:13" ht="30" customHeight="1">
      <c r="A38" s="169"/>
      <c r="B38" s="168">
        <v>10</v>
      </c>
      <c r="C38" s="989" t="s">
        <v>358</v>
      </c>
      <c r="D38" s="989"/>
      <c r="E38" s="989"/>
      <c r="F38" s="989"/>
      <c r="G38" s="989"/>
      <c r="H38" s="989"/>
      <c r="I38" s="989"/>
      <c r="J38" s="989"/>
      <c r="K38" s="989"/>
      <c r="L38" s="989"/>
      <c r="M38" s="989"/>
    </row>
    <row r="40" spans="1:13">
      <c r="D40" s="13" t="s">
        <v>98</v>
      </c>
    </row>
  </sheetData>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I15:J15"/>
    <mergeCell ref="K15:L15"/>
    <mergeCell ref="F13:H13"/>
    <mergeCell ref="I13:J13"/>
    <mergeCell ref="K13:L13"/>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加算を算定するにあたって</vt:lpstr>
      <vt:lpstr>障害児通所給付費算定に係る体制等に関する届出書</vt:lpstr>
      <vt:lpstr>障害児通所給付費算定に係る体制等に関する届出書 (記入例）</vt:lpstr>
      <vt:lpstr>障害児通所・入所給付費　体制等状況一覧(R6.4.1～) </vt:lpstr>
      <vt:lpstr>【記入例】障害児通所・入所給付費　体制等状況一覧 </vt:lpstr>
      <vt:lpstr>勤務形態一覧表</vt:lpstr>
      <vt:lpstr>報酬算定区分（児発）</vt:lpstr>
      <vt:lpstr>報酬算定区分(医ケア別添)</vt:lpstr>
      <vt:lpstr>児童指導員等加配加算 </vt:lpstr>
      <vt:lpstr>【記入例】児童指導員等加配加算</vt:lpstr>
      <vt:lpstr>看護職員加配加算</vt:lpstr>
      <vt:lpstr>福祉専門職員配置等</vt:lpstr>
      <vt:lpstr>栄養士</vt:lpstr>
      <vt:lpstr>食事提供加算</vt:lpstr>
      <vt:lpstr>強度行動障害児支援加算（児発・居宅・保訪）</vt:lpstr>
      <vt:lpstr>強度行動障害児支援加算（放デイ）</vt:lpstr>
      <vt:lpstr>送迎加算（重心・医ケア）</vt:lpstr>
      <vt:lpstr>延長支援加算</vt:lpstr>
      <vt:lpstr>専門的支援体制加算</vt:lpstr>
      <vt:lpstr>専門的支援実施加算</vt:lpstr>
      <vt:lpstr>中核機能強化加算・中核機能強化事業所加算</vt:lpstr>
      <vt:lpstr>個別サポート加算（Ⅰ）（放デイ）</vt:lpstr>
      <vt:lpstr>視覚・聴覚・言語機能障害児支援加算</vt:lpstr>
      <vt:lpstr>人工内耳装用児支援加算</vt:lpstr>
      <vt:lpstr>入浴支援加算</vt:lpstr>
      <vt:lpstr>共生型サービス体制強化加算・共生型サービス医療的ケア児支援加算</vt:lpstr>
      <vt:lpstr>訪問支援員特別・多職種連携・ケアニーズ</vt:lpstr>
      <vt:lpstr>【記入例】児童指導員等加配加算!Print_Area</vt:lpstr>
      <vt:lpstr>栄養士!Print_Area</vt:lpstr>
      <vt:lpstr>延長支援加算!Print_Area</vt:lpstr>
      <vt:lpstr>加算を算定するにあたって!Print_Area</vt:lpstr>
      <vt:lpstr>看護職員加配加算!Print_Area</vt:lpstr>
      <vt:lpstr>共生型サービス体制強化加算・共生型サービス医療的ケア児支援加算!Print_Area</vt:lpstr>
      <vt:lpstr>'強度行動障害児支援加算（児発・居宅・保訪）'!Print_Area</vt:lpstr>
      <vt:lpstr>'強度行動障害児支援加算（放デイ）'!Print_Area</vt:lpstr>
      <vt:lpstr>勤務形態一覧表!Print_Area</vt:lpstr>
      <vt:lpstr>'個別サポート加算（Ⅰ）（放デイ）'!Print_Area</vt:lpstr>
      <vt:lpstr>視覚・聴覚・言語機能障害児支援加算!Print_Area</vt:lpstr>
      <vt:lpstr>'児童指導員等加配加算 '!Print_Area</vt:lpstr>
      <vt:lpstr>'障害児通所・入所給付費　体制等状況一覧(R6.4.1～) '!Print_Area</vt:lpstr>
      <vt:lpstr>障害児通所給付費算定に係る体制等に関する届出書!Print_Area</vt:lpstr>
      <vt:lpstr>'障害児通所給付費算定に係る体制等に関する届出書 (記入例）'!Print_Area</vt:lpstr>
      <vt:lpstr>食事提供加算!Print_Area</vt:lpstr>
      <vt:lpstr>人工内耳装用児支援加算!Print_Area</vt:lpstr>
      <vt:lpstr>専門的支援実施加算!Print_Area</vt:lpstr>
      <vt:lpstr>専門的支援体制加算!Print_Area</vt:lpstr>
      <vt:lpstr>'送迎加算（重心・医ケア）'!Print_Area</vt:lpstr>
      <vt:lpstr>中核機能強化加算・中核機能強化事業所加算!Print_Area</vt:lpstr>
      <vt:lpstr>入浴支援加算!Print_Area</vt:lpstr>
      <vt:lpstr>福祉専門職員配置等!Print_Area</vt:lpstr>
      <vt:lpstr>'報酬算定区分(医ケア別添)'!Print_Area</vt:lpstr>
      <vt:lpstr>'報酬算定区分（児発）'!Print_Area</vt:lpstr>
      <vt:lpstr>訪問支援員特別・多職種連携・ケアニーズ!Print_Area</vt:lpstr>
      <vt:lpstr>'【記入例】障害児通所・入所給付費　体制等状況一覧 '!Print_Titles</vt:lpstr>
      <vt:lpstr>'障害児通所・入所給付費　体制等状況一覧(R6.4.1～)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2024-04-04T10:02:18Z</cp:lastPrinted>
  <dcterms:created xsi:type="dcterms:W3CDTF">2021-04-05T08:56:39Z</dcterms:created>
  <dcterms:modified xsi:type="dcterms:W3CDTF">2024-04-05T12:46:50Z</dcterms:modified>
</cp:coreProperties>
</file>