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介護・高齢担当\11_自主点検表\【R5改正】自主点検表\02地域密着型サービス\"/>
    </mc:Choice>
  </mc:AlternateContent>
  <bookViews>
    <workbookView xWindow="-15" yWindow="-15" windowWidth="10470" windowHeight="7875" firstSheet="21" activeTab="22"/>
  </bookViews>
  <sheets>
    <sheet name="表紙" sheetId="26" r:id="rId1"/>
    <sheet name="記入上の注意" sheetId="33" r:id="rId2"/>
    <sheet name="1基本方針・2人員基準 " sheetId="27" r:id="rId3"/>
    <sheet name="2-2研修実績" sheetId="61" r:id="rId4"/>
    <sheet name="3運営基準（全般）" sheetId="13" r:id="rId5"/>
    <sheet name="4運営基準（処遇・看護）" sheetId="14" r:id="rId6"/>
    <sheet name="5食事の提供 " sheetId="40" r:id="rId7"/>
    <sheet name="6-1設備基準（ユニット以外）" sheetId="15" r:id="rId8"/>
    <sheet name="6-2設備基準（ユニット部分）" sheetId="16" r:id="rId9"/>
    <sheet name="7預り金 （共通）" sheetId="44" r:id="rId10"/>
    <sheet name="8防災・防犯対策" sheetId="42" r:id="rId11"/>
    <sheet name="9利用料" sheetId="60" r:id="rId12"/>
    <sheet name="10介護給付費 " sheetId="49" r:id="rId13"/>
    <sheet name="10-2介護給付費（処遇改善等）" sheetId="53" r:id="rId14"/>
    <sheet name="10-3介護給付費（短期入所） " sheetId="50" r:id="rId15"/>
    <sheet name="10-4確認表（日常生活支援加算）" sheetId="58" r:id="rId16"/>
    <sheet name="10-5確認表（認知症専門ケア加算）" sheetId="62" r:id="rId17"/>
    <sheet name="10-6確認表（ｻｰﾋﾞｽ提供体制強化加算）" sheetId="65" r:id="rId18"/>
    <sheet name="別紙１（職員の配置状況）" sheetId="20" r:id="rId19"/>
    <sheet name="別紙２（職員等の状況）" sheetId="21" r:id="rId20"/>
    <sheet name="別紙３（入（退）所者の状況）" sheetId="22" r:id="rId21"/>
    <sheet name="別紙４（施設での取り組み事例）" sheetId="37" r:id="rId22"/>
    <sheet name="勤務表" sheetId="23" r:id="rId23"/>
    <sheet name="行動・心理症状のある利用者リスト" sheetId="24" r:id="rId24"/>
  </sheets>
  <definedNames>
    <definedName name="_xlnm.Print_Area" localSheetId="13">'10-2介護給付費（処遇改善等）'!$A$1:$Z$141</definedName>
    <definedName name="_xlnm.Print_Area" localSheetId="14">'10-3介護給付費（短期入所） '!$A$1:$K$624</definedName>
    <definedName name="_xlnm.Print_Area" localSheetId="15">'10-4確認表（日常生活支援加算）'!$A$1:$P$61</definedName>
    <definedName name="_xlnm.Print_Area" localSheetId="16">'10-5確認表（認知症専門ケア加算）'!$A$1:$J$38</definedName>
    <definedName name="_xlnm.Print_Area" localSheetId="17">'10-6確認表（ｻｰﾋﾞｽ提供体制強化加算）'!$A$1:$AH$53</definedName>
    <definedName name="_xlnm.Print_Area" localSheetId="12">'10介護給付費 '!$A$1:$K$1311</definedName>
    <definedName name="_xlnm.Print_Area" localSheetId="2">'1基本方針・2人員基準 '!$A$1:$N$346</definedName>
    <definedName name="_xlnm.Print_Area" localSheetId="4">'3運営基準（全般）'!$A$1:$O$182</definedName>
    <definedName name="_xlnm.Print_Area" localSheetId="5">'4運営基準（処遇・看護）'!$A$1:$AA$629</definedName>
    <definedName name="_xlnm.Print_Area" localSheetId="6">'5食事の提供 '!$A$1:$J$178</definedName>
    <definedName name="_xlnm.Print_Area" localSheetId="7">'6-1設備基準（ユニット以外）'!$A$2:$J$71</definedName>
    <definedName name="_xlnm.Print_Area" localSheetId="8">'6-2設備基準（ユニット部分）'!$A$2:$J$68</definedName>
    <definedName name="_xlnm.Print_Area" localSheetId="9">'7預り金 （共通）'!$A$1:$J$99</definedName>
    <definedName name="_xlnm.Print_Area" localSheetId="10">'8防災・防犯対策'!$A$1:$K$139</definedName>
    <definedName name="_xlnm.Print_Area" localSheetId="11">'9利用料'!$A$1:$K$142</definedName>
    <definedName name="_xlnm.Print_Area" localSheetId="22">勤務表!$A$2:$AX$59</definedName>
    <definedName name="_xlnm.Print_Area" localSheetId="23">行動・心理症状のある利用者リスト!$A$1:$P$32</definedName>
    <definedName name="_xlnm.Print_Area" localSheetId="0">表紙!$A$2:$J$45</definedName>
    <definedName name="_xlnm.Print_Area" localSheetId="18">'別紙１（職員の配置状況）'!$A$1:$P$32</definedName>
    <definedName name="_xlnm.Print_Area" localSheetId="19">'別紙２（職員等の状況）'!$A$1:$J$55</definedName>
    <definedName name="_xlnm.Print_Titles" localSheetId="13">'10-2介護給付費（処遇改善等）'!$3:$3</definedName>
    <definedName name="_xlnm.Print_Titles" localSheetId="14">'10-3介護給付費（短期入所） '!$2:$2</definedName>
    <definedName name="_xlnm.Print_Titles" localSheetId="12">'10介護給付費 '!$2:$2</definedName>
    <definedName name="_xlnm.Print_Titles" localSheetId="2">'1基本方針・2人員基準 '!$4:$4</definedName>
    <definedName name="_xlnm.Print_Titles" localSheetId="4">'3運営基準（全般）'!$3:$3</definedName>
    <definedName name="_xlnm.Print_Titles" localSheetId="5">'4運営基準（処遇・看護）'!$5:$5</definedName>
    <definedName name="_xlnm.Print_Titles" localSheetId="6">'5食事の提供 '!$2:$2</definedName>
    <definedName name="_xlnm.Print_Titles" localSheetId="7">'6-1設備基準（ユニット以外）'!$3:$3</definedName>
    <definedName name="_xlnm.Print_Titles" localSheetId="8">'6-2設備基準（ユニット部分）'!$3:$3</definedName>
    <definedName name="_xlnm.Print_Titles" localSheetId="9">'7預り金 （共通）'!$3:$3</definedName>
    <definedName name="_xlnm.Print_Titles" localSheetId="10">'8防災・防犯対策'!$2:$2</definedName>
    <definedName name="_xlnm.Print_Titles" localSheetId="11">'9利用料'!$2:$2</definedName>
    <definedName name="Z_49744CF4_8F78_4C1C_B630_170F998CC362_.wvu.PrintArea" localSheetId="13" hidden="1">'10-2介護給付費（処遇改善等）'!$A$1:$Z$61</definedName>
    <definedName name="Z_49744CF4_8F78_4C1C_B630_170F998CC362_.wvu.PrintArea" localSheetId="14" hidden="1">'10-3介護給付費（短期入所） '!$A$1:$K$624</definedName>
    <definedName name="Z_49744CF4_8F78_4C1C_B630_170F998CC362_.wvu.PrintArea" localSheetId="12" hidden="1">'10介護給付費 '!$A$1:$K$1273</definedName>
    <definedName name="Z_49744CF4_8F78_4C1C_B630_170F998CC362_.wvu.PrintTitles" localSheetId="13" hidden="1">'10-2介護給付費（処遇改善等）'!$3:$3</definedName>
    <definedName name="Z_49744CF4_8F78_4C1C_B630_170F998CC362_.wvu.PrintTitles" localSheetId="14" hidden="1">'10-3介護給付費（短期入所） '!$2:$2</definedName>
    <definedName name="Z_49744CF4_8F78_4C1C_B630_170F998CC362_.wvu.PrintTitles" localSheetId="12" hidden="1">'10介護給付費 '!$2:$2</definedName>
    <definedName name="Z_49744CF4_8F78_4C1C_B630_170F998CC362_.wvu.Rows" localSheetId="12" hidden="1">'10介護給付費 '!$444:$444</definedName>
    <definedName name="あああ" localSheetId="17">#REF!</definedName>
    <definedName name="あああ">#REF!</definedName>
    <definedName name="仮" localSheetId="17">#REF!</definedName>
    <definedName name="仮">#REF!</definedName>
    <definedName name="自主点検評価" localSheetId="17">#REF!</definedName>
    <definedName name="自主点検評価">#REF!</definedName>
    <definedName name="実施" localSheetId="17">#REF!</definedName>
    <definedName name="実施">#REF!</definedName>
    <definedName name="選択" localSheetId="17">#REF!</definedName>
    <definedName name="選択">#REF!</definedName>
    <definedName name="第７表" localSheetId="17">#REF!</definedName>
    <definedName name="第７表">#REF!</definedName>
    <definedName name="第７表評価" localSheetId="17">#REF!</definedName>
    <definedName name="第７表評価">#REF!</definedName>
  </definedNames>
  <calcPr calcId="162913"/>
</workbook>
</file>

<file path=xl/calcChain.xml><?xml version="1.0" encoding="utf-8"?>
<calcChain xmlns="http://schemas.openxmlformats.org/spreadsheetml/2006/main">
  <c r="P23" i="20" l="1"/>
  <c r="AF39" i="65" l="1"/>
  <c r="AD39" i="65"/>
  <c r="Z39" i="65"/>
  <c r="X39" i="65"/>
  <c r="T39" i="65"/>
  <c r="R39" i="65"/>
  <c r="N39" i="65"/>
  <c r="L39" i="65"/>
  <c r="H39" i="65"/>
  <c r="F39" i="65"/>
  <c r="AF38" i="65"/>
  <c r="AD38" i="65"/>
  <c r="Z38" i="65"/>
  <c r="Z40" i="65" s="1"/>
  <c r="X38" i="65"/>
  <c r="T38" i="65"/>
  <c r="R38" i="65"/>
  <c r="N38" i="65"/>
  <c r="N40" i="65" s="1"/>
  <c r="L38" i="65"/>
  <c r="H38" i="65"/>
  <c r="F38" i="65"/>
  <c r="AF37" i="65"/>
  <c r="AF40" i="65" s="1"/>
  <c r="AD37" i="65"/>
  <c r="AD40" i="65" s="1"/>
  <c r="Z37" i="65"/>
  <c r="X37" i="65"/>
  <c r="X40" i="65" s="1"/>
  <c r="T37" i="65"/>
  <c r="T40" i="65" s="1"/>
  <c r="R37" i="65"/>
  <c r="R40" i="65" s="1"/>
  <c r="N37" i="65"/>
  <c r="L37" i="65"/>
  <c r="L40" i="65" s="1"/>
  <c r="H37" i="65"/>
  <c r="H40" i="65" s="1"/>
  <c r="F37" i="65"/>
  <c r="F40" i="65" s="1"/>
  <c r="AF26" i="65"/>
  <c r="AD26" i="65"/>
  <c r="Z26" i="65"/>
  <c r="X26" i="65"/>
  <c r="T26" i="65"/>
  <c r="R26" i="65"/>
  <c r="N26" i="65"/>
  <c r="L26" i="65"/>
  <c r="H26" i="65"/>
  <c r="F26" i="65"/>
  <c r="AF25" i="65"/>
  <c r="AD25" i="65"/>
  <c r="Z25" i="65"/>
  <c r="X25" i="65"/>
  <c r="T25" i="65"/>
  <c r="R25" i="65"/>
  <c r="N25" i="65"/>
  <c r="L25" i="65"/>
  <c r="H25" i="65"/>
  <c r="F25" i="65"/>
  <c r="AF24" i="65"/>
  <c r="AD24" i="65"/>
  <c r="Z24" i="65"/>
  <c r="X24" i="65"/>
  <c r="T24" i="65"/>
  <c r="R24" i="65"/>
  <c r="N24" i="65"/>
  <c r="L24" i="65"/>
  <c r="H24" i="65"/>
  <c r="F24" i="65"/>
  <c r="AF23" i="65"/>
  <c r="AD23" i="65"/>
  <c r="Z23" i="65"/>
  <c r="X23" i="65"/>
  <c r="T23" i="65"/>
  <c r="R23" i="65"/>
  <c r="N23" i="65"/>
  <c r="L23" i="65"/>
  <c r="H23" i="65"/>
  <c r="F23" i="65"/>
  <c r="AF22" i="65"/>
  <c r="AD22" i="65"/>
  <c r="Z22" i="65"/>
  <c r="X22" i="65"/>
  <c r="T22" i="65"/>
  <c r="R22" i="65"/>
  <c r="N22" i="65"/>
  <c r="L22" i="65"/>
  <c r="H22" i="65"/>
  <c r="F22" i="65"/>
  <c r="AF21" i="65"/>
  <c r="AD21" i="65"/>
  <c r="Z21" i="65"/>
  <c r="X21" i="65"/>
  <c r="T21" i="65"/>
  <c r="R21" i="65"/>
  <c r="N21" i="65"/>
  <c r="L21" i="65"/>
  <c r="H21" i="65"/>
  <c r="F21" i="65"/>
  <c r="AF20" i="65"/>
  <c r="AD20" i="65"/>
  <c r="Z20" i="65"/>
  <c r="X20" i="65"/>
  <c r="T20" i="65"/>
  <c r="R20" i="65"/>
  <c r="N20" i="65"/>
  <c r="L20" i="65"/>
  <c r="H20" i="65"/>
  <c r="F20" i="65"/>
  <c r="AF19" i="65"/>
  <c r="AD19" i="65"/>
  <c r="Z19" i="65"/>
  <c r="X19" i="65"/>
  <c r="T19" i="65"/>
  <c r="R19" i="65"/>
  <c r="N19" i="65"/>
  <c r="L19" i="65"/>
  <c r="H19" i="65"/>
  <c r="F19" i="65"/>
  <c r="AF18" i="65"/>
  <c r="AD18" i="65"/>
  <c r="Z18" i="65"/>
  <c r="X18" i="65"/>
  <c r="T18" i="65"/>
  <c r="T27" i="65" s="1"/>
  <c r="S27" i="65" s="1"/>
  <c r="R18" i="65"/>
  <c r="N18" i="65"/>
  <c r="L18" i="65"/>
  <c r="H18" i="65"/>
  <c r="H27" i="65" s="1"/>
  <c r="G27" i="65" s="1"/>
  <c r="F18" i="65"/>
  <c r="AF17" i="65"/>
  <c r="AD17" i="65"/>
  <c r="Z17" i="65"/>
  <c r="X17" i="65"/>
  <c r="T17" i="65"/>
  <c r="R17" i="65"/>
  <c r="N17" i="65"/>
  <c r="L17" i="65"/>
  <c r="H17" i="65"/>
  <c r="F17" i="65"/>
  <c r="AF16" i="65"/>
  <c r="AF27" i="65" s="1"/>
  <c r="AE27" i="65" s="1"/>
  <c r="AD16" i="65"/>
  <c r="AD27" i="65" s="1"/>
  <c r="AA16" i="65"/>
  <c r="Z16" i="65"/>
  <c r="Z27" i="65" s="1"/>
  <c r="Y27" i="65" s="1"/>
  <c r="X16" i="65"/>
  <c r="X27" i="65" s="1"/>
  <c r="U16" i="65"/>
  <c r="T16" i="65"/>
  <c r="R16" i="65"/>
  <c r="R27" i="65" s="1"/>
  <c r="N16" i="65"/>
  <c r="N27" i="65" s="1"/>
  <c r="M27" i="65" s="1"/>
  <c r="L16" i="65"/>
  <c r="L27" i="65" s="1"/>
  <c r="H16" i="65"/>
  <c r="F16" i="65"/>
  <c r="F27" i="65" s="1"/>
  <c r="J28" i="65" l="1"/>
  <c r="F28" i="65"/>
  <c r="E28" i="65" s="1"/>
  <c r="E27" i="65"/>
  <c r="I28" i="65" s="1"/>
  <c r="H28" i="65"/>
  <c r="G28" i="65" s="1"/>
  <c r="J41" i="65"/>
  <c r="F41" i="65"/>
  <c r="E41" i="65" s="1"/>
  <c r="E40" i="65"/>
  <c r="I41" i="65" s="1"/>
  <c r="V41" i="65"/>
  <c r="R41" i="65"/>
  <c r="Q41" i="65" s="1"/>
  <c r="Q40" i="65"/>
  <c r="AH41" i="65"/>
  <c r="AD41" i="65"/>
  <c r="AC41" i="65" s="1"/>
  <c r="AC40" i="65"/>
  <c r="N28" i="65"/>
  <c r="M28" i="65" s="1"/>
  <c r="P28" i="65"/>
  <c r="L28" i="65"/>
  <c r="K28" i="65" s="1"/>
  <c r="K27" i="65"/>
  <c r="O28" i="65" s="1"/>
  <c r="AH28" i="65"/>
  <c r="AD28" i="65"/>
  <c r="AC28" i="65" s="1"/>
  <c r="AC27" i="65"/>
  <c r="AG28" i="65" s="1"/>
  <c r="AF28" i="65"/>
  <c r="AE28" i="65" s="1"/>
  <c r="P41" i="65"/>
  <c r="K40" i="65"/>
  <c r="L41" i="65"/>
  <c r="K41" i="65" s="1"/>
  <c r="AB41" i="65"/>
  <c r="X41" i="65"/>
  <c r="W41" i="65" s="1"/>
  <c r="W40" i="65"/>
  <c r="AA41" i="65" s="1"/>
  <c r="Z28" i="65"/>
  <c r="Y28" i="65" s="1"/>
  <c r="X28" i="65"/>
  <c r="W28" i="65" s="1"/>
  <c r="W27" i="65"/>
  <c r="AA28" i="65" s="1"/>
  <c r="AB28" i="65"/>
  <c r="V28" i="65"/>
  <c r="R28" i="65"/>
  <c r="Q28" i="65" s="1"/>
  <c r="Q27" i="65"/>
  <c r="U28" i="65" s="1"/>
  <c r="T28" i="65"/>
  <c r="S28" i="65" s="1"/>
  <c r="H41" i="65"/>
  <c r="G41" i="65" s="1"/>
  <c r="G40" i="65"/>
  <c r="T41" i="65"/>
  <c r="S41" i="65" s="1"/>
  <c r="S40" i="65"/>
  <c r="AF41" i="65"/>
  <c r="AE41" i="65" s="1"/>
  <c r="AE40" i="65"/>
  <c r="N41" i="65"/>
  <c r="M41" i="65" s="1"/>
  <c r="M40" i="65"/>
  <c r="Z41" i="65"/>
  <c r="Y41" i="65" s="1"/>
  <c r="Y40" i="65"/>
  <c r="AG16" i="65"/>
  <c r="O41" i="65" l="1"/>
  <c r="U41" i="65"/>
  <c r="AG41" i="65"/>
  <c r="I55" i="58" l="1"/>
  <c r="I45" i="58"/>
  <c r="C48" i="58" s="1"/>
  <c r="I48" i="58" s="1"/>
  <c r="F40" i="58"/>
  <c r="E40" i="58"/>
  <c r="D40" i="58"/>
  <c r="H40" i="58" s="1"/>
  <c r="L27" i="58"/>
  <c r="F27" i="58"/>
  <c r="L26" i="58"/>
  <c r="F26" i="58"/>
  <c r="L14" i="58"/>
  <c r="F14" i="58"/>
  <c r="L13" i="58"/>
  <c r="F13" i="58"/>
  <c r="H30" i="58" l="1"/>
  <c r="N17" i="58"/>
  <c r="H17" i="58"/>
  <c r="N30" i="58"/>
  <c r="H51" i="22" l="1"/>
  <c r="N51" i="22" s="1"/>
  <c r="H50" i="22"/>
  <c r="N50" i="22" s="1"/>
  <c r="H49" i="22"/>
  <c r="N49" i="22" s="1"/>
  <c r="H42" i="22"/>
  <c r="N42" i="22" s="1"/>
  <c r="H41" i="22"/>
  <c r="N41" i="22" s="1"/>
  <c r="H40" i="22"/>
  <c r="N40" i="22" s="1"/>
  <c r="H39" i="22"/>
  <c r="N39" i="22" s="1"/>
  <c r="L32" i="22"/>
  <c r="K32" i="22"/>
  <c r="J32" i="22"/>
  <c r="I32" i="22"/>
  <c r="G32" i="22"/>
  <c r="F32" i="22"/>
  <c r="E32" i="22"/>
  <c r="D32" i="22"/>
  <c r="C32" i="22"/>
  <c r="M31" i="22"/>
  <c r="H31" i="22"/>
  <c r="M30" i="22"/>
  <c r="H30" i="22"/>
  <c r="M29" i="22"/>
  <c r="H29" i="22"/>
  <c r="M28" i="22"/>
  <c r="H28" i="22"/>
  <c r="M27" i="22"/>
  <c r="H27" i="22"/>
  <c r="M26" i="22"/>
  <c r="H26" i="22"/>
  <c r="M25" i="22"/>
  <c r="H25" i="22"/>
  <c r="M24" i="22"/>
  <c r="H24" i="22"/>
  <c r="M23" i="22"/>
  <c r="H23" i="22"/>
  <c r="M22" i="22"/>
  <c r="H22" i="22"/>
  <c r="M21" i="22"/>
  <c r="H21" i="22"/>
  <c r="M20" i="22"/>
  <c r="H20" i="22"/>
  <c r="L19" i="22"/>
  <c r="K19" i="22"/>
  <c r="J19" i="22"/>
  <c r="I19" i="22"/>
  <c r="G19" i="22"/>
  <c r="F19" i="22"/>
  <c r="E19" i="22"/>
  <c r="D19" i="22"/>
  <c r="C19" i="22"/>
  <c r="M18" i="22"/>
  <c r="H18" i="22"/>
  <c r="M17" i="22"/>
  <c r="H17" i="22"/>
  <c r="M16" i="22"/>
  <c r="H16" i="22"/>
  <c r="M15" i="22"/>
  <c r="H15" i="22"/>
  <c r="M14" i="22"/>
  <c r="H14" i="22"/>
  <c r="M13" i="22"/>
  <c r="H13" i="22"/>
  <c r="M12" i="22"/>
  <c r="H12" i="22"/>
  <c r="M11" i="22"/>
  <c r="H11" i="22"/>
  <c r="M10" i="22"/>
  <c r="H10" i="22"/>
  <c r="M9" i="22"/>
  <c r="H9" i="22"/>
  <c r="M8" i="22"/>
  <c r="H8" i="22"/>
  <c r="M7" i="22"/>
  <c r="H7" i="22"/>
  <c r="I23" i="20"/>
  <c r="I22" i="20"/>
  <c r="I21" i="20"/>
  <c r="P21" i="20" s="1"/>
  <c r="I19" i="20"/>
  <c r="P19" i="20" s="1"/>
  <c r="I17" i="20"/>
  <c r="P17" i="20" s="1"/>
  <c r="I16" i="20"/>
  <c r="P16" i="20" s="1"/>
  <c r="I14" i="20"/>
  <c r="P14" i="20" s="1"/>
  <c r="I12" i="20"/>
  <c r="P12" i="20" s="1"/>
  <c r="I11" i="20"/>
  <c r="P11" i="20" s="1"/>
  <c r="I9" i="20"/>
  <c r="P9" i="20" s="1"/>
  <c r="I7" i="20"/>
  <c r="P7" i="20" s="1"/>
  <c r="N20" i="22" l="1"/>
  <c r="N22" i="22"/>
  <c r="N24" i="22"/>
  <c r="N26" i="22"/>
  <c r="N28" i="22"/>
  <c r="N30" i="22"/>
  <c r="N25" i="22"/>
  <c r="N7" i="22"/>
  <c r="N15" i="22"/>
  <c r="H19" i="22"/>
  <c r="M19" i="22"/>
  <c r="N8" i="22"/>
  <c r="N12" i="22"/>
  <c r="N16" i="22"/>
  <c r="N27" i="22"/>
  <c r="N29" i="22"/>
  <c r="N31" i="22"/>
  <c r="N11" i="22"/>
  <c r="N21" i="22"/>
  <c r="N23" i="22"/>
  <c r="N9" i="22"/>
  <c r="N14" i="22"/>
  <c r="N17" i="22"/>
  <c r="H32" i="22"/>
  <c r="M32" i="22"/>
  <c r="N10" i="22"/>
  <c r="N13" i="22"/>
  <c r="N18" i="22"/>
  <c r="N19" i="22" l="1"/>
  <c r="N32" i="22"/>
</calcChain>
</file>

<file path=xl/sharedStrings.xml><?xml version="1.0" encoding="utf-8"?>
<sst xmlns="http://schemas.openxmlformats.org/spreadsheetml/2006/main" count="4886" uniqueCount="3106">
  <si>
    <t>医師</t>
    <rPh sb="0" eb="2">
      <t>イシ</t>
    </rPh>
    <phoneticPr fontId="15"/>
  </si>
  <si>
    <t>介護職員</t>
    <rPh sb="0" eb="2">
      <t>カイゴ</t>
    </rPh>
    <rPh sb="2" eb="4">
      <t>ショクイン</t>
    </rPh>
    <phoneticPr fontId="15"/>
  </si>
  <si>
    <t>栄養士</t>
    <rPh sb="0" eb="3">
      <t>エイヨウシ</t>
    </rPh>
    <phoneticPr fontId="15"/>
  </si>
  <si>
    <t>介護支援専門員</t>
    <rPh sb="0" eb="2">
      <t>カイゴ</t>
    </rPh>
    <rPh sb="2" eb="4">
      <t>シエン</t>
    </rPh>
    <rPh sb="4" eb="7">
      <t>センモンイン</t>
    </rPh>
    <phoneticPr fontId="15"/>
  </si>
  <si>
    <t>時間</t>
    <rPh sb="0" eb="2">
      <t>ジカン</t>
    </rPh>
    <phoneticPr fontId="15"/>
  </si>
  <si>
    <t>看護職員</t>
    <rPh sb="0" eb="2">
      <t>カンゴ</t>
    </rPh>
    <rPh sb="2" eb="4">
      <t>ショクイン</t>
    </rPh>
    <phoneticPr fontId="15"/>
  </si>
  <si>
    <t>入所者数</t>
    <rPh sb="0" eb="3">
      <t>ニュウショシャ</t>
    </rPh>
    <rPh sb="3" eb="4">
      <t>スウ</t>
    </rPh>
    <phoneticPr fontId="15"/>
  </si>
  <si>
    <t>（ユニット部分）</t>
    <rPh sb="5" eb="7">
      <t>ブブン</t>
    </rPh>
    <phoneticPr fontId="15"/>
  </si>
  <si>
    <t>（ユニット以外の部分）</t>
    <rPh sb="5" eb="7">
      <t>イガイ</t>
    </rPh>
    <rPh sb="8" eb="10">
      <t>ブブン</t>
    </rPh>
    <phoneticPr fontId="15"/>
  </si>
  <si>
    <t>常勤換算</t>
    <rPh sb="0" eb="2">
      <t>ジョウキン</t>
    </rPh>
    <rPh sb="2" eb="4">
      <t>カンサン</t>
    </rPh>
    <phoneticPr fontId="15"/>
  </si>
  <si>
    <t>実人数</t>
    <rPh sb="0" eb="1">
      <t>ジツ</t>
    </rPh>
    <rPh sb="1" eb="2">
      <t>ニン</t>
    </rPh>
    <rPh sb="2" eb="3">
      <t>スウ</t>
    </rPh>
    <phoneticPr fontId="15"/>
  </si>
  <si>
    <t>非常勤職員数</t>
    <rPh sb="0" eb="3">
      <t>ヒジョウキン</t>
    </rPh>
    <rPh sb="3" eb="6">
      <t>ショクインスウ</t>
    </rPh>
    <phoneticPr fontId="15"/>
  </si>
  <si>
    <t>常勤職員数</t>
    <rPh sb="0" eb="2">
      <t>ジョウキン</t>
    </rPh>
    <rPh sb="2" eb="5">
      <t>ショクインスウ</t>
    </rPh>
    <phoneticPr fontId="15"/>
  </si>
  <si>
    <t>　配置員数のうち</t>
    <rPh sb="1" eb="3">
      <t>ハイチ</t>
    </rPh>
    <rPh sb="3" eb="5">
      <t>インスウ</t>
    </rPh>
    <phoneticPr fontId="15"/>
  </si>
  <si>
    <t>必要員数</t>
    <rPh sb="0" eb="2">
      <t>ヒツヨウ</t>
    </rPh>
    <rPh sb="2" eb="4">
      <t>インズウ</t>
    </rPh>
    <phoneticPr fontId="15"/>
  </si>
  <si>
    <t>（１）</t>
    <phoneticPr fontId="15"/>
  </si>
  <si>
    <t>□　休暇簿</t>
    <rPh sb="2" eb="4">
      <t>キュウカ</t>
    </rPh>
    <rPh sb="4" eb="5">
      <t>ボ</t>
    </rPh>
    <phoneticPr fontId="15"/>
  </si>
  <si>
    <t>□　出勤簿</t>
    <rPh sb="2" eb="5">
      <t>シュッキンボ</t>
    </rPh>
    <phoneticPr fontId="15"/>
  </si>
  <si>
    <t>タイムカード（出勤簿）及び休暇簿を整備し、勤務状況を明確にしていますか。</t>
    <rPh sb="7" eb="10">
      <t>シュッキンボ</t>
    </rPh>
    <rPh sb="11" eb="12">
      <t>オヨ</t>
    </rPh>
    <rPh sb="13" eb="15">
      <t>キュウカ</t>
    </rPh>
    <rPh sb="15" eb="16">
      <t>ボ</t>
    </rPh>
    <rPh sb="17" eb="19">
      <t>セイビ</t>
    </rPh>
    <rPh sb="21" eb="23">
      <t>キンム</t>
    </rPh>
    <rPh sb="23" eb="25">
      <t>ジョウキョウ</t>
    </rPh>
    <rPh sb="26" eb="28">
      <t>メイカク</t>
    </rPh>
    <phoneticPr fontId="15"/>
  </si>
  <si>
    <t>兼務者がいる場合は、双方の人員要件を満たしていますか。</t>
    <rPh sb="0" eb="3">
      <t>ケンムシャ</t>
    </rPh>
    <rPh sb="6" eb="8">
      <t>バアイ</t>
    </rPh>
    <rPh sb="10" eb="12">
      <t>ソウホウ</t>
    </rPh>
    <rPh sb="13" eb="15">
      <t>ジンイン</t>
    </rPh>
    <rPh sb="15" eb="17">
      <t>ヨウケン</t>
    </rPh>
    <rPh sb="18" eb="19">
      <t>ミ</t>
    </rPh>
    <phoneticPr fontId="15"/>
  </si>
  <si>
    <t>兼務者には兼務辞令を交付していますか。</t>
    <rPh sb="0" eb="3">
      <t>ケンムシャ</t>
    </rPh>
    <rPh sb="5" eb="7">
      <t>ケンム</t>
    </rPh>
    <rPh sb="7" eb="9">
      <t>ジレイ</t>
    </rPh>
    <rPh sb="10" eb="12">
      <t>コウフ</t>
    </rPh>
    <phoneticPr fontId="15"/>
  </si>
  <si>
    <t>職務及び勤務場所を明示した辞令を交付していますか。</t>
    <rPh sb="0" eb="2">
      <t>ショクム</t>
    </rPh>
    <rPh sb="2" eb="3">
      <t>オヨ</t>
    </rPh>
    <rPh sb="4" eb="6">
      <t>キンム</t>
    </rPh>
    <rPh sb="6" eb="8">
      <t>バショ</t>
    </rPh>
    <rPh sb="9" eb="11">
      <t>メイジ</t>
    </rPh>
    <rPh sb="13" eb="15">
      <t>ジレイ</t>
    </rPh>
    <rPh sb="16" eb="18">
      <t>コウフ</t>
    </rPh>
    <phoneticPr fontId="15"/>
  </si>
  <si>
    <t>ユニットケアリーダー研修を受講した従業者を２名以上配置していますか。</t>
    <rPh sb="10" eb="12">
      <t>ケンシュウ</t>
    </rPh>
    <rPh sb="13" eb="15">
      <t>ジュコウ</t>
    </rPh>
    <rPh sb="17" eb="20">
      <t>ジュウギョウシャ</t>
    </rPh>
    <rPh sb="22" eb="23">
      <t>メイ</t>
    </rPh>
    <rPh sb="23" eb="25">
      <t>イジョウ</t>
    </rPh>
    <rPh sb="25" eb="27">
      <t>ハイチ</t>
    </rPh>
    <phoneticPr fontId="15"/>
  </si>
  <si>
    <t>（ユニット型）</t>
    <rPh sb="5" eb="6">
      <t>ガタ</t>
    </rPh>
    <phoneticPr fontId="15"/>
  </si>
  <si>
    <t>ユニットごとに常勤のユニットリーダーを配置していますか。</t>
    <rPh sb="7" eb="9">
      <t>ジョウキン</t>
    </rPh>
    <rPh sb="19" eb="21">
      <t>ハイチ</t>
    </rPh>
    <phoneticPr fontId="15"/>
  </si>
  <si>
    <t>夜間・深夜の配置数</t>
    <rPh sb="0" eb="2">
      <t>ヤカン</t>
    </rPh>
    <rPh sb="3" eb="5">
      <t>シンヤ</t>
    </rPh>
    <rPh sb="6" eb="9">
      <t>ハイチスウ</t>
    </rPh>
    <phoneticPr fontId="15"/>
  </si>
  <si>
    <t>日中の配置数</t>
    <rPh sb="0" eb="2">
      <t>ニッチュウ</t>
    </rPh>
    <rPh sb="3" eb="6">
      <t>ハイチスウ</t>
    </rPh>
    <phoneticPr fontId="15"/>
  </si>
  <si>
    <t>評価</t>
    <rPh sb="0" eb="2">
      <t>ヒョウカ</t>
    </rPh>
    <phoneticPr fontId="15"/>
  </si>
  <si>
    <t>評　　　価　　　事　　　項</t>
    <rPh sb="0" eb="1">
      <t>ヒョウ</t>
    </rPh>
    <rPh sb="4" eb="5">
      <t>アタイ</t>
    </rPh>
    <rPh sb="8" eb="9">
      <t>コト</t>
    </rPh>
    <rPh sb="12" eb="13">
      <t>コウ</t>
    </rPh>
    <phoneticPr fontId="15"/>
  </si>
  <si>
    <t>項　　　　目</t>
    <rPh sb="0" eb="6">
      <t>コウモク</t>
    </rPh>
    <phoneticPr fontId="15"/>
  </si>
  <si>
    <t>施設名：</t>
    <rPh sb="0" eb="2">
      <t>シセツ</t>
    </rPh>
    <rPh sb="2" eb="3">
      <t>メイ</t>
    </rPh>
    <phoneticPr fontId="15"/>
  </si>
  <si>
    <t>（２）</t>
    <phoneticPr fontId="15"/>
  </si>
  <si>
    <t>（３）</t>
    <phoneticPr fontId="15"/>
  </si>
  <si>
    <t>(1)</t>
    <phoneticPr fontId="15"/>
  </si>
  <si>
    <t>(2)</t>
    <phoneticPr fontId="15"/>
  </si>
  <si>
    <t>確　　　認　　　事　　　項</t>
    <rPh sb="0" eb="1">
      <t>アキラ</t>
    </rPh>
    <rPh sb="4" eb="5">
      <t>シノブ</t>
    </rPh>
    <rPh sb="8" eb="9">
      <t>コト</t>
    </rPh>
    <rPh sb="12" eb="13">
      <t>コウ</t>
    </rPh>
    <phoneticPr fontId="15"/>
  </si>
  <si>
    <t>評価</t>
    <rPh sb="0" eb="1">
      <t>ヒョウ</t>
    </rPh>
    <rPh sb="1" eb="2">
      <t>アタイ</t>
    </rPh>
    <phoneticPr fontId="15"/>
  </si>
  <si>
    <t>ア</t>
    <phoneticPr fontId="15"/>
  </si>
  <si>
    <t>イ</t>
    <phoneticPr fontId="15"/>
  </si>
  <si>
    <t>ウ</t>
    <phoneticPr fontId="15"/>
  </si>
  <si>
    <t>エ</t>
    <phoneticPr fontId="15"/>
  </si>
  <si>
    <t>オ</t>
    <phoneticPr fontId="15"/>
  </si>
  <si>
    <t>カ</t>
    <phoneticPr fontId="15"/>
  </si>
  <si>
    <t>キ</t>
    <phoneticPr fontId="15"/>
  </si>
  <si>
    <t>□</t>
    <phoneticPr fontId="15"/>
  </si>
  <si>
    <t>（短期入所）</t>
    <rPh sb="1" eb="3">
      <t>タンキ</t>
    </rPh>
    <rPh sb="3" eb="5">
      <t>ニュウショ</t>
    </rPh>
    <phoneticPr fontId="15"/>
  </si>
  <si>
    <t>入所定員及び居室の定員を超えて入所させていませんか。</t>
    <rPh sb="0" eb="2">
      <t>ニュウショ</t>
    </rPh>
    <rPh sb="2" eb="4">
      <t>テイイン</t>
    </rPh>
    <rPh sb="4" eb="5">
      <t>オヨ</t>
    </rPh>
    <rPh sb="6" eb="8">
      <t>キョシツ</t>
    </rPh>
    <rPh sb="9" eb="11">
      <t>テイイン</t>
    </rPh>
    <rPh sb="12" eb="13">
      <t>コ</t>
    </rPh>
    <rPh sb="15" eb="17">
      <t>ニュウショ</t>
    </rPh>
    <phoneticPr fontId="15"/>
  </si>
  <si>
    <t>□　</t>
    <phoneticPr fontId="15"/>
  </si>
  <si>
    <t>入院治療を必要とする入所者のため、協力病院を定めていますか。</t>
    <rPh sb="0" eb="2">
      <t>ニュウイン</t>
    </rPh>
    <rPh sb="2" eb="4">
      <t>チリョウ</t>
    </rPh>
    <rPh sb="5" eb="7">
      <t>ヒツヨウ</t>
    </rPh>
    <rPh sb="10" eb="13">
      <t>ニュウショシャ</t>
    </rPh>
    <rPh sb="17" eb="19">
      <t>キョウリョク</t>
    </rPh>
    <rPh sb="19" eb="21">
      <t>ビョウイン</t>
    </rPh>
    <rPh sb="22" eb="23">
      <t>サダ</t>
    </rPh>
    <phoneticPr fontId="15"/>
  </si>
  <si>
    <t>協力病院名</t>
    <rPh sb="0" eb="2">
      <t>キョウリョク</t>
    </rPh>
    <rPh sb="2" eb="4">
      <t>ビョウイン</t>
    </rPh>
    <rPh sb="4" eb="5">
      <t>メイ</t>
    </rPh>
    <phoneticPr fontId="15"/>
  </si>
  <si>
    <t>所在地</t>
    <rPh sb="0" eb="3">
      <t>ショザイチ</t>
    </rPh>
    <phoneticPr fontId="15"/>
  </si>
  <si>
    <t>診療科目</t>
    <rPh sb="0" eb="2">
      <t>シンリョウ</t>
    </rPh>
    <rPh sb="2" eb="4">
      <t>カモク</t>
    </rPh>
    <phoneticPr fontId="15"/>
  </si>
  <si>
    <t>施設からの距離</t>
    <rPh sb="0" eb="2">
      <t>シセツ</t>
    </rPh>
    <rPh sb="5" eb="7">
      <t>キョリ</t>
    </rPh>
    <phoneticPr fontId="15"/>
  </si>
  <si>
    <t>協力歯科医療機関を定めるよう努めていますか。</t>
    <rPh sb="0" eb="2">
      <t>キョウリョク</t>
    </rPh>
    <rPh sb="2" eb="4">
      <t>シカ</t>
    </rPh>
    <rPh sb="4" eb="6">
      <t>イリョウ</t>
    </rPh>
    <rPh sb="6" eb="8">
      <t>キカン</t>
    </rPh>
    <rPh sb="9" eb="10">
      <t>サダ</t>
    </rPh>
    <rPh sb="14" eb="15">
      <t>ツト</t>
    </rPh>
    <phoneticPr fontId="15"/>
  </si>
  <si>
    <t>協力歯科医療機関名</t>
    <rPh sb="0" eb="2">
      <t>キョウリョク</t>
    </rPh>
    <rPh sb="2" eb="4">
      <t>シカ</t>
    </rPh>
    <rPh sb="4" eb="6">
      <t>イリョウ</t>
    </rPh>
    <rPh sb="6" eb="8">
      <t>キカン</t>
    </rPh>
    <rPh sb="8" eb="9">
      <t>メイ</t>
    </rPh>
    <phoneticPr fontId="15"/>
  </si>
  <si>
    <t>施設の見やすい場所に、次の重要事項等の掲示をしていますか。</t>
    <rPh sb="0" eb="2">
      <t>シセツ</t>
    </rPh>
    <rPh sb="3" eb="4">
      <t>ミ</t>
    </rPh>
    <rPh sb="7" eb="9">
      <t>バショ</t>
    </rPh>
    <rPh sb="11" eb="12">
      <t>ツギ</t>
    </rPh>
    <rPh sb="13" eb="15">
      <t>ジュウヨウ</t>
    </rPh>
    <rPh sb="15" eb="17">
      <t>ジコウ</t>
    </rPh>
    <rPh sb="17" eb="18">
      <t>トウ</t>
    </rPh>
    <rPh sb="19" eb="21">
      <t>ケイジ</t>
    </rPh>
    <phoneticPr fontId="15"/>
  </si>
  <si>
    <t>□　運営規程の概要</t>
    <rPh sb="2" eb="4">
      <t>ウンエイ</t>
    </rPh>
    <rPh sb="4" eb="6">
      <t>キテイ</t>
    </rPh>
    <rPh sb="7" eb="9">
      <t>ガイヨウ</t>
    </rPh>
    <phoneticPr fontId="15"/>
  </si>
  <si>
    <t>運営規程の概要</t>
    <rPh sb="0" eb="2">
      <t>ウンエイ</t>
    </rPh>
    <rPh sb="2" eb="4">
      <t>キテイ</t>
    </rPh>
    <rPh sb="5" eb="7">
      <t>ガイヨウ</t>
    </rPh>
    <phoneticPr fontId="15"/>
  </si>
  <si>
    <t>□　従業者の勤務の体制</t>
    <rPh sb="2" eb="5">
      <t>ジュウギョウシャ</t>
    </rPh>
    <rPh sb="6" eb="8">
      <t>キンム</t>
    </rPh>
    <rPh sb="9" eb="11">
      <t>タイセイ</t>
    </rPh>
    <phoneticPr fontId="15"/>
  </si>
  <si>
    <t>□　苦情処理体制</t>
    <rPh sb="2" eb="4">
      <t>クジョウ</t>
    </rPh>
    <rPh sb="4" eb="6">
      <t>ショリ</t>
    </rPh>
    <rPh sb="6" eb="8">
      <t>タイセイ</t>
    </rPh>
    <phoneticPr fontId="15"/>
  </si>
  <si>
    <t>□　その他サービスの選択に資すると認められる重要事項</t>
    <rPh sb="4" eb="5">
      <t>タ</t>
    </rPh>
    <rPh sb="10" eb="12">
      <t>センタク</t>
    </rPh>
    <rPh sb="13" eb="14">
      <t>シ</t>
    </rPh>
    <rPh sb="17" eb="18">
      <t>ミト</t>
    </rPh>
    <rPh sb="22" eb="24">
      <t>ジュウヨウ</t>
    </rPh>
    <rPh sb="24" eb="26">
      <t>ジコウ</t>
    </rPh>
    <phoneticPr fontId="15"/>
  </si>
  <si>
    <t>その他サービスの選択に資すると認められる重要事項</t>
    <rPh sb="2" eb="3">
      <t>タ</t>
    </rPh>
    <rPh sb="8" eb="10">
      <t>センタク</t>
    </rPh>
    <rPh sb="11" eb="12">
      <t>シ</t>
    </rPh>
    <rPh sb="15" eb="16">
      <t>ミト</t>
    </rPh>
    <rPh sb="20" eb="22">
      <t>ジュウヨウ</t>
    </rPh>
    <rPh sb="22" eb="24">
      <t>ジコウ</t>
    </rPh>
    <phoneticPr fontId="15"/>
  </si>
  <si>
    <t>□　採用時の取り決め</t>
    <rPh sb="2" eb="5">
      <t>サイヨウジ</t>
    </rPh>
    <rPh sb="6" eb="7">
      <t>ト</t>
    </rPh>
    <rPh sb="8" eb="9">
      <t>キ</t>
    </rPh>
    <phoneticPr fontId="15"/>
  </si>
  <si>
    <t>□　違約金の定め</t>
    <rPh sb="2" eb="5">
      <t>イヤクキン</t>
    </rPh>
    <rPh sb="6" eb="7">
      <t>サダ</t>
    </rPh>
    <phoneticPr fontId="15"/>
  </si>
  <si>
    <t>広告をする場合、内容が虚偽又は誇大なものになっていませんか。</t>
    <rPh sb="0" eb="2">
      <t>コウコク</t>
    </rPh>
    <rPh sb="5" eb="7">
      <t>バアイ</t>
    </rPh>
    <rPh sb="8" eb="10">
      <t>ナイヨウ</t>
    </rPh>
    <rPh sb="11" eb="13">
      <t>キョギ</t>
    </rPh>
    <rPh sb="13" eb="14">
      <t>マタ</t>
    </rPh>
    <rPh sb="15" eb="17">
      <t>コダイ</t>
    </rPh>
    <phoneticPr fontId="15"/>
  </si>
  <si>
    <t>　居宅介護支援事業者又はその従業者から、自施設の退所者を紹介することの対償として、金品その他の財産上の利益を収受していませんか。</t>
    <rPh sb="1" eb="3">
      <t>キョタク</t>
    </rPh>
    <rPh sb="3" eb="5">
      <t>カイゴ</t>
    </rPh>
    <rPh sb="5" eb="7">
      <t>シエン</t>
    </rPh>
    <rPh sb="7" eb="10">
      <t>ジギョウシャ</t>
    </rPh>
    <rPh sb="10" eb="11">
      <t>マタ</t>
    </rPh>
    <rPh sb="14" eb="17">
      <t>ジュウギョウシャ</t>
    </rPh>
    <rPh sb="20" eb="21">
      <t>ジ</t>
    </rPh>
    <rPh sb="21" eb="23">
      <t>シセツ</t>
    </rPh>
    <rPh sb="24" eb="27">
      <t>タイショシャ</t>
    </rPh>
    <rPh sb="28" eb="30">
      <t>ショウカイ</t>
    </rPh>
    <rPh sb="35" eb="36">
      <t>タイ</t>
    </rPh>
    <rPh sb="36" eb="37">
      <t>ショウ</t>
    </rPh>
    <rPh sb="41" eb="43">
      <t>キンピン</t>
    </rPh>
    <rPh sb="45" eb="46">
      <t>タ</t>
    </rPh>
    <rPh sb="47" eb="49">
      <t>ザイサン</t>
    </rPh>
    <rPh sb="49" eb="50">
      <t>ジョウ</t>
    </rPh>
    <rPh sb="51" eb="53">
      <t>リエキ</t>
    </rPh>
    <rPh sb="54" eb="56">
      <t>シュウジュ</t>
    </rPh>
    <phoneticPr fontId="15"/>
  </si>
  <si>
    <t>従業者、設備及び会計に関する諸記録を整備していますか。</t>
    <rPh sb="0" eb="3">
      <t>ジュウギョウシャ</t>
    </rPh>
    <rPh sb="4" eb="6">
      <t>セツビ</t>
    </rPh>
    <rPh sb="6" eb="7">
      <t>オヨ</t>
    </rPh>
    <rPh sb="8" eb="10">
      <t>カイケイ</t>
    </rPh>
    <rPh sb="11" eb="12">
      <t>カン</t>
    </rPh>
    <rPh sb="14" eb="15">
      <t>ショ</t>
    </rPh>
    <rPh sb="15" eb="17">
      <t>キロク</t>
    </rPh>
    <rPh sb="18" eb="20">
      <t>セイビ</t>
    </rPh>
    <phoneticPr fontId="15"/>
  </si>
  <si>
    <t>（短期入所含む）</t>
    <rPh sb="1" eb="3">
      <t>タンキ</t>
    </rPh>
    <rPh sb="3" eb="5">
      <t>ニュウショ</t>
    </rPh>
    <rPh sb="5" eb="6">
      <t>フク</t>
    </rPh>
    <phoneticPr fontId="15"/>
  </si>
  <si>
    <t>次の記録を整備し、その完結の日から５年間保存していますか。</t>
    <rPh sb="0" eb="1">
      <t>ツギ</t>
    </rPh>
    <rPh sb="2" eb="4">
      <t>キロク</t>
    </rPh>
    <rPh sb="5" eb="7">
      <t>セイビ</t>
    </rPh>
    <rPh sb="11" eb="13">
      <t>カンケツ</t>
    </rPh>
    <rPh sb="14" eb="15">
      <t>ヒ</t>
    </rPh>
    <rPh sb="18" eb="20">
      <t>ネンカン</t>
    </rPh>
    <rPh sb="20" eb="22">
      <t>ホゾン</t>
    </rPh>
    <phoneticPr fontId="15"/>
  </si>
  <si>
    <t>ア</t>
    <phoneticPr fontId="15"/>
  </si>
  <si>
    <t>イ</t>
    <phoneticPr fontId="15"/>
  </si>
  <si>
    <t>短期入所生活介護計画</t>
    <rPh sb="0" eb="2">
      <t>タンキ</t>
    </rPh>
    <rPh sb="2" eb="4">
      <t>ニュウショ</t>
    </rPh>
    <rPh sb="4" eb="6">
      <t>セイカツ</t>
    </rPh>
    <rPh sb="6" eb="8">
      <t>カイゴ</t>
    </rPh>
    <rPh sb="8" eb="10">
      <t>ケイカク</t>
    </rPh>
    <phoneticPr fontId="15"/>
  </si>
  <si>
    <t>ウ</t>
    <phoneticPr fontId="15"/>
  </si>
  <si>
    <t>提供した具体的なサービス内容の記録</t>
    <rPh sb="0" eb="2">
      <t>テイキョウ</t>
    </rPh>
    <rPh sb="4" eb="7">
      <t>グタイテキ</t>
    </rPh>
    <rPh sb="12" eb="14">
      <t>ナイヨウ</t>
    </rPh>
    <rPh sb="15" eb="17">
      <t>キロク</t>
    </rPh>
    <phoneticPr fontId="15"/>
  </si>
  <si>
    <t>エ</t>
    <phoneticPr fontId="15"/>
  </si>
  <si>
    <t>身体拘束等の態様及び時間、その際の入所者の心身の状況並びに緊急やむを得ない理由の記録</t>
    <rPh sb="0" eb="2">
      <t>シンタイ</t>
    </rPh>
    <rPh sb="2" eb="4">
      <t>コウソク</t>
    </rPh>
    <rPh sb="4" eb="5">
      <t>トウ</t>
    </rPh>
    <rPh sb="6" eb="8">
      <t>タイヨウ</t>
    </rPh>
    <rPh sb="8" eb="9">
      <t>オヨ</t>
    </rPh>
    <rPh sb="10" eb="12">
      <t>ジカン</t>
    </rPh>
    <rPh sb="15" eb="16">
      <t>サイ</t>
    </rPh>
    <rPh sb="17" eb="20">
      <t>ニュウショシャ</t>
    </rPh>
    <rPh sb="21" eb="23">
      <t>シンシン</t>
    </rPh>
    <rPh sb="24" eb="26">
      <t>ジョウキョウ</t>
    </rPh>
    <rPh sb="26" eb="27">
      <t>ナラ</t>
    </rPh>
    <rPh sb="29" eb="31">
      <t>キンキュウ</t>
    </rPh>
    <rPh sb="34" eb="35">
      <t>エ</t>
    </rPh>
    <rPh sb="37" eb="39">
      <t>リユウ</t>
    </rPh>
    <rPh sb="40" eb="42">
      <t>キロク</t>
    </rPh>
    <phoneticPr fontId="15"/>
  </si>
  <si>
    <t>オ</t>
    <phoneticPr fontId="15"/>
  </si>
  <si>
    <t>カ</t>
    <phoneticPr fontId="15"/>
  </si>
  <si>
    <t>苦情の内容等の記録</t>
    <rPh sb="0" eb="2">
      <t>クジョウ</t>
    </rPh>
    <rPh sb="3" eb="5">
      <t>ナイヨウ</t>
    </rPh>
    <rPh sb="5" eb="6">
      <t>トウ</t>
    </rPh>
    <rPh sb="7" eb="9">
      <t>キロク</t>
    </rPh>
    <phoneticPr fontId="15"/>
  </si>
  <si>
    <t>キ</t>
    <phoneticPr fontId="15"/>
  </si>
  <si>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15"/>
  </si>
  <si>
    <t>業務管理体制届出書を所轄庁（県又は国）に届け出ていますか。</t>
    <rPh sb="0" eb="2">
      <t>ギョウム</t>
    </rPh>
    <rPh sb="2" eb="4">
      <t>カンリ</t>
    </rPh>
    <rPh sb="4" eb="6">
      <t>タイセイ</t>
    </rPh>
    <rPh sb="6" eb="7">
      <t>トド</t>
    </rPh>
    <rPh sb="7" eb="8">
      <t>デ</t>
    </rPh>
    <rPh sb="8" eb="9">
      <t>ショ</t>
    </rPh>
    <rPh sb="10" eb="13">
      <t>ショカツチョウ</t>
    </rPh>
    <rPh sb="14" eb="15">
      <t>ケン</t>
    </rPh>
    <rPh sb="15" eb="16">
      <t>マタ</t>
    </rPh>
    <rPh sb="17" eb="18">
      <t>クニ</t>
    </rPh>
    <rPh sb="20" eb="21">
      <t>トド</t>
    </rPh>
    <rPh sb="22" eb="23">
      <t>デ</t>
    </rPh>
    <phoneticPr fontId="15"/>
  </si>
  <si>
    <t>届出年月日：　　　　年　　　　月　　　　日</t>
    <rPh sb="0" eb="1">
      <t>トド</t>
    </rPh>
    <rPh sb="1" eb="2">
      <t>デ</t>
    </rPh>
    <rPh sb="2" eb="5">
      <t>ネンガッピ</t>
    </rPh>
    <rPh sb="10" eb="11">
      <t>ネン</t>
    </rPh>
    <rPh sb="15" eb="16">
      <t>ガツ</t>
    </rPh>
    <rPh sb="20" eb="21">
      <t>ニチ</t>
    </rPh>
    <phoneticPr fontId="15"/>
  </si>
  <si>
    <t>法令遵守責任者を選任していますか。</t>
    <rPh sb="0" eb="2">
      <t>ホウレイ</t>
    </rPh>
    <rPh sb="2" eb="4">
      <t>ジュンシュ</t>
    </rPh>
    <rPh sb="4" eb="7">
      <t>セキニンシャ</t>
    </rPh>
    <rPh sb="8" eb="10">
      <t>センニン</t>
    </rPh>
    <phoneticPr fontId="15"/>
  </si>
  <si>
    <t>勤務先（事業所名）：</t>
    <rPh sb="0" eb="3">
      <t>キンムサキ</t>
    </rPh>
    <rPh sb="4" eb="7">
      <t>ジギョウショ</t>
    </rPh>
    <rPh sb="7" eb="8">
      <t>メイ</t>
    </rPh>
    <phoneticPr fontId="15"/>
  </si>
  <si>
    <t>職名：</t>
    <rPh sb="0" eb="2">
      <t>ショクメイ</t>
    </rPh>
    <phoneticPr fontId="15"/>
  </si>
  <si>
    <t>氏名：</t>
    <rPh sb="0" eb="2">
      <t>シメイ</t>
    </rPh>
    <phoneticPr fontId="15"/>
  </si>
  <si>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15"/>
  </si>
  <si>
    <t>　　　　　　　　　　　　　　　評　　　　　　価　　　　　　事　　　　　　項</t>
    <rPh sb="15" eb="16">
      <t>ヒョウ</t>
    </rPh>
    <rPh sb="22" eb="23">
      <t>アタイ</t>
    </rPh>
    <rPh sb="29" eb="30">
      <t>コト</t>
    </rPh>
    <rPh sb="36" eb="37">
      <t>コウ</t>
    </rPh>
    <phoneticPr fontId="15"/>
  </si>
  <si>
    <t xml:space="preserve"> 評 価</t>
    <rPh sb="1" eb="2">
      <t>ヒョウ</t>
    </rPh>
    <rPh sb="3" eb="4">
      <t>アタイ</t>
    </rPh>
    <phoneticPr fontId="15"/>
  </si>
  <si>
    <t>　退所が可能になった入所者の退所を円滑に行うために、入所者の心身の状態や退所後の処遇環境について委員会で十分検討を行い退所を決定していますか。</t>
    <rPh sb="1" eb="2">
      <t>タイ</t>
    </rPh>
    <rPh sb="2" eb="3">
      <t>ショ</t>
    </rPh>
    <rPh sb="4" eb="6">
      <t>カノウ</t>
    </rPh>
    <rPh sb="10" eb="13">
      <t>ニュウショシャ</t>
    </rPh>
    <rPh sb="14" eb="16">
      <t>タイショ</t>
    </rPh>
    <rPh sb="17" eb="19">
      <t>エンカツ</t>
    </rPh>
    <rPh sb="20" eb="21">
      <t>オコナ</t>
    </rPh>
    <rPh sb="26" eb="28">
      <t>ニュウショ</t>
    </rPh>
    <rPh sb="28" eb="29">
      <t>シャ</t>
    </rPh>
    <rPh sb="37" eb="38">
      <t>ショ</t>
    </rPh>
    <phoneticPr fontId="15"/>
  </si>
  <si>
    <t>退所の対象者を下記に該当する者としていますか。</t>
    <rPh sb="0" eb="2">
      <t>タイショ</t>
    </rPh>
    <rPh sb="3" eb="6">
      <t>タイショウシャ</t>
    </rPh>
    <rPh sb="7" eb="9">
      <t>カキ</t>
    </rPh>
    <rPh sb="10" eb="12">
      <t>ガイトウ</t>
    </rPh>
    <rPh sb="14" eb="15">
      <t>モノ</t>
    </rPh>
    <phoneticPr fontId="15"/>
  </si>
  <si>
    <t>・要介護認定において自立又は要支援と認定された場合</t>
    <rPh sb="1" eb="4">
      <t>ヨウカイゴ</t>
    </rPh>
    <rPh sb="4" eb="6">
      <t>ニンテイ</t>
    </rPh>
    <rPh sb="10" eb="12">
      <t>ジリツ</t>
    </rPh>
    <rPh sb="12" eb="13">
      <t>マタ</t>
    </rPh>
    <rPh sb="14" eb="17">
      <t>ヨウシエン</t>
    </rPh>
    <rPh sb="18" eb="20">
      <t>ニンテイ</t>
    </rPh>
    <rPh sb="23" eb="25">
      <t>バアイ</t>
    </rPh>
    <phoneticPr fontId="15"/>
  </si>
  <si>
    <t>・要介護認定において､要介護1又は２と認定された者で特例入所の要件に該当しないと認められる場合</t>
    <rPh sb="1" eb="4">
      <t>ヨウカイゴ</t>
    </rPh>
    <rPh sb="4" eb="6">
      <t>ニンテイ</t>
    </rPh>
    <rPh sb="11" eb="14">
      <t>ヨウカイゴ</t>
    </rPh>
    <rPh sb="15" eb="16">
      <t>マタ</t>
    </rPh>
    <rPh sb="19" eb="21">
      <t>ニンテイ</t>
    </rPh>
    <rPh sb="24" eb="25">
      <t>モノ</t>
    </rPh>
    <rPh sb="26" eb="28">
      <t>トクレイ</t>
    </rPh>
    <rPh sb="28" eb="30">
      <t>ニュウショ</t>
    </rPh>
    <rPh sb="31" eb="33">
      <t>ヨウケン</t>
    </rPh>
    <rPh sb="34" eb="36">
      <t>ガイトウ</t>
    </rPh>
    <rPh sb="40" eb="41">
      <t>ミト</t>
    </rPh>
    <rPh sb="45" eb="47">
      <t>バアイ</t>
    </rPh>
    <phoneticPr fontId="15"/>
  </si>
  <si>
    <t>・入所者及び家族等が在宅復帰を希望しており、家庭等における介護環境や地域における居宅サービスの提供体制等が十分整っていると認められる場合</t>
    <rPh sb="1" eb="4">
      <t>ニュウショシャ</t>
    </rPh>
    <rPh sb="4" eb="5">
      <t>オヨ</t>
    </rPh>
    <rPh sb="6" eb="8">
      <t>カゾク</t>
    </rPh>
    <rPh sb="8" eb="9">
      <t>トウ</t>
    </rPh>
    <rPh sb="10" eb="12">
      <t>ザイタク</t>
    </rPh>
    <rPh sb="12" eb="14">
      <t>フッキ</t>
    </rPh>
    <rPh sb="15" eb="17">
      <t>キボウ</t>
    </rPh>
    <rPh sb="22" eb="24">
      <t>カテイ</t>
    </rPh>
    <rPh sb="24" eb="25">
      <t>トウ</t>
    </rPh>
    <rPh sb="29" eb="31">
      <t>カイゴ</t>
    </rPh>
    <rPh sb="31" eb="33">
      <t>カンキョウ</t>
    </rPh>
    <rPh sb="34" eb="36">
      <t>チイキ</t>
    </rPh>
    <rPh sb="40" eb="42">
      <t>キョタク</t>
    </rPh>
    <rPh sb="47" eb="49">
      <t>テイキョウ</t>
    </rPh>
    <rPh sb="49" eb="51">
      <t>タイセイ</t>
    </rPh>
    <rPh sb="51" eb="52">
      <t>トウ</t>
    </rPh>
    <rPh sb="53" eb="55">
      <t>ジュウブン</t>
    </rPh>
    <rPh sb="55" eb="56">
      <t>トトノ</t>
    </rPh>
    <rPh sb="61" eb="62">
      <t>ミト</t>
    </rPh>
    <rPh sb="66" eb="68">
      <t>バアイ</t>
    </rPh>
    <phoneticPr fontId="15"/>
  </si>
  <si>
    <t>・常時医療的な対応を要するため、施設での介護が困難であり､他機関での対応が適切であると認められる場合</t>
    <rPh sb="1" eb="3">
      <t>ジョウジ</t>
    </rPh>
    <rPh sb="3" eb="6">
      <t>イリョウテキ</t>
    </rPh>
    <rPh sb="7" eb="9">
      <t>タイオウ</t>
    </rPh>
    <rPh sb="10" eb="11">
      <t>ヨウ</t>
    </rPh>
    <rPh sb="16" eb="18">
      <t>シセツ</t>
    </rPh>
    <rPh sb="20" eb="22">
      <t>カイゴ</t>
    </rPh>
    <rPh sb="23" eb="25">
      <t>コンナン</t>
    </rPh>
    <rPh sb="29" eb="32">
      <t>タキカン</t>
    </rPh>
    <rPh sb="34" eb="36">
      <t>タイオウ</t>
    </rPh>
    <rPh sb="37" eb="39">
      <t>テキセツ</t>
    </rPh>
    <rPh sb="43" eb="44">
      <t>ミト</t>
    </rPh>
    <rPh sb="48" eb="50">
      <t>バアイ</t>
    </rPh>
    <phoneticPr fontId="15"/>
  </si>
  <si>
    <t>退所前後における必要な援助が得られるよう、居宅介護支援事業所、地域包括支援センター､在宅介護支援センター､市町村介護保険担当課及び保健師等、地域の介護・福祉基盤との連携を図っていますか。</t>
    <rPh sb="0" eb="2">
      <t>タイショ</t>
    </rPh>
    <rPh sb="2" eb="4">
      <t>ゼンゴ</t>
    </rPh>
    <rPh sb="8" eb="10">
      <t>ヒツヨウ</t>
    </rPh>
    <rPh sb="11" eb="13">
      <t>エンジョ</t>
    </rPh>
    <rPh sb="14" eb="15">
      <t>エ</t>
    </rPh>
    <rPh sb="21" eb="23">
      <t>キョタク</t>
    </rPh>
    <rPh sb="23" eb="25">
      <t>カイゴ</t>
    </rPh>
    <rPh sb="25" eb="27">
      <t>シエン</t>
    </rPh>
    <rPh sb="27" eb="30">
      <t>ジギョウショ</t>
    </rPh>
    <rPh sb="31" eb="33">
      <t>チイキ</t>
    </rPh>
    <rPh sb="33" eb="35">
      <t>ホウカツ</t>
    </rPh>
    <rPh sb="35" eb="37">
      <t>シエン</t>
    </rPh>
    <rPh sb="42" eb="44">
      <t>ザイタク</t>
    </rPh>
    <rPh sb="44" eb="46">
      <t>カイゴ</t>
    </rPh>
    <rPh sb="46" eb="48">
      <t>シエン</t>
    </rPh>
    <rPh sb="53" eb="56">
      <t>シチョウソン</t>
    </rPh>
    <rPh sb="56" eb="58">
      <t>カイゴ</t>
    </rPh>
    <rPh sb="58" eb="60">
      <t>ホケン</t>
    </rPh>
    <rPh sb="60" eb="62">
      <t>タントウ</t>
    </rPh>
    <rPh sb="62" eb="63">
      <t>カ</t>
    </rPh>
    <rPh sb="63" eb="64">
      <t>オヨ</t>
    </rPh>
    <rPh sb="65" eb="68">
      <t>ホケンシ</t>
    </rPh>
    <rPh sb="68" eb="69">
      <t>トウ</t>
    </rPh>
    <rPh sb="70" eb="72">
      <t>チイキ</t>
    </rPh>
    <rPh sb="73" eb="75">
      <t>カイゴ</t>
    </rPh>
    <rPh sb="76" eb="78">
      <t>フクシ</t>
    </rPh>
    <rPh sb="78" eb="80">
      <t>キバン</t>
    </rPh>
    <rPh sb="82" eb="84">
      <t>レンケイ</t>
    </rPh>
    <rPh sb="85" eb="86">
      <t>ハカ</t>
    </rPh>
    <phoneticPr fontId="15"/>
  </si>
  <si>
    <t>安易に施設側の理由による退居を促すことがないよう留意していますか。</t>
    <rPh sb="0" eb="2">
      <t>アンイ</t>
    </rPh>
    <rPh sb="3" eb="5">
      <t>シセツ</t>
    </rPh>
    <rPh sb="5" eb="6">
      <t>ガワ</t>
    </rPh>
    <rPh sb="7" eb="9">
      <t>リユウ</t>
    </rPh>
    <rPh sb="12" eb="13">
      <t>タイ</t>
    </rPh>
    <rPh sb="13" eb="14">
      <t>キョ</t>
    </rPh>
    <rPh sb="15" eb="16">
      <t>ウナガ</t>
    </rPh>
    <rPh sb="24" eb="26">
      <t>リュウイ</t>
    </rPh>
    <phoneticPr fontId="15"/>
  </si>
  <si>
    <t>1</t>
    <phoneticPr fontId="15"/>
  </si>
  <si>
    <t>　</t>
    <phoneticPr fontId="15"/>
  </si>
  <si>
    <t>　入　所　者</t>
    <rPh sb="1" eb="2">
      <t>イリ</t>
    </rPh>
    <rPh sb="3" eb="4">
      <t>ショ</t>
    </rPh>
    <rPh sb="5" eb="6">
      <t>シャ</t>
    </rPh>
    <phoneticPr fontId="15"/>
  </si>
  <si>
    <t xml:space="preserve">   　　　　　認知症高齢者の日常生活自立度</t>
    <rPh sb="8" eb="9">
      <t>シノブ</t>
    </rPh>
    <rPh sb="9" eb="10">
      <t>チ</t>
    </rPh>
    <rPh sb="10" eb="11">
      <t>ショウ</t>
    </rPh>
    <rPh sb="11" eb="14">
      <t>コウレイシャ</t>
    </rPh>
    <rPh sb="15" eb="17">
      <t>ニチジョウ</t>
    </rPh>
    <rPh sb="17" eb="19">
      <t>セイカツ</t>
    </rPh>
    <rPh sb="19" eb="22">
      <t>ジリツド</t>
    </rPh>
    <phoneticPr fontId="15"/>
  </si>
  <si>
    <t>　　　区　　　　　分</t>
    <rPh sb="3" eb="4">
      <t>ク</t>
    </rPh>
    <rPh sb="9" eb="10">
      <t>ブン</t>
    </rPh>
    <phoneticPr fontId="15"/>
  </si>
  <si>
    <t>　　　 計</t>
    <rPh sb="4" eb="5">
      <t>ケイ</t>
    </rPh>
    <phoneticPr fontId="15"/>
  </si>
  <si>
    <t xml:space="preserve">  ランク</t>
    <phoneticPr fontId="15"/>
  </si>
  <si>
    <t>　な　し</t>
    <phoneticPr fontId="15"/>
  </si>
  <si>
    <t>　　Ⅰ</t>
    <phoneticPr fontId="15"/>
  </si>
  <si>
    <t>　　Ⅱ</t>
    <phoneticPr fontId="15"/>
  </si>
  <si>
    <t>　　Ⅲ</t>
    <phoneticPr fontId="15"/>
  </si>
  <si>
    <t>　　Ⅳ</t>
    <phoneticPr fontId="15"/>
  </si>
  <si>
    <t>　　Ｍ</t>
    <phoneticPr fontId="15"/>
  </si>
  <si>
    <t>　　　　　（　　）</t>
    <phoneticPr fontId="15"/>
  </si>
  <si>
    <t xml:space="preserve">     （　）</t>
    <phoneticPr fontId="15"/>
  </si>
  <si>
    <t>要介護１</t>
    <rPh sb="0" eb="1">
      <t>ヨウ</t>
    </rPh>
    <rPh sb="1" eb="3">
      <t>カイゴ</t>
    </rPh>
    <phoneticPr fontId="15"/>
  </si>
  <si>
    <t>　　要</t>
    <rPh sb="2" eb="3">
      <t>ヨウ</t>
    </rPh>
    <phoneticPr fontId="15"/>
  </si>
  <si>
    <t>要介護２</t>
    <rPh sb="0" eb="1">
      <t>ヨウ</t>
    </rPh>
    <rPh sb="1" eb="3">
      <t>カイゴ</t>
    </rPh>
    <phoneticPr fontId="15"/>
  </si>
  <si>
    <t>　　介</t>
    <rPh sb="2" eb="3">
      <t>スケ</t>
    </rPh>
    <phoneticPr fontId="15"/>
  </si>
  <si>
    <t>要介護３</t>
    <rPh sb="0" eb="1">
      <t>ヨウ</t>
    </rPh>
    <rPh sb="1" eb="3">
      <t>カイゴ</t>
    </rPh>
    <phoneticPr fontId="15"/>
  </si>
  <si>
    <t>　　護</t>
    <rPh sb="2" eb="3">
      <t>ユズル</t>
    </rPh>
    <phoneticPr fontId="15"/>
  </si>
  <si>
    <t>要介護４</t>
    <rPh sb="0" eb="1">
      <t>ヨウ</t>
    </rPh>
    <rPh sb="1" eb="3">
      <t>カイゴ</t>
    </rPh>
    <phoneticPr fontId="15"/>
  </si>
  <si>
    <t>　　度</t>
    <rPh sb="2" eb="3">
      <t>ド</t>
    </rPh>
    <phoneticPr fontId="15"/>
  </si>
  <si>
    <t>要介護５</t>
    <rPh sb="0" eb="1">
      <t>ヨウ</t>
    </rPh>
    <rPh sb="1" eb="3">
      <t>カイゴ</t>
    </rPh>
    <phoneticPr fontId="15"/>
  </si>
  <si>
    <t>　  合　計</t>
    <rPh sb="3" eb="4">
      <t>ゴウ</t>
    </rPh>
    <rPh sb="5" eb="6">
      <t>ケイ</t>
    </rPh>
    <phoneticPr fontId="15"/>
  </si>
  <si>
    <t xml:space="preserve"> 　平均要介護度</t>
    <rPh sb="2" eb="4">
      <t>ヘイキン</t>
    </rPh>
    <rPh sb="4" eb="5">
      <t>ヨウ</t>
    </rPh>
    <rPh sb="5" eb="7">
      <t>カイゴ</t>
    </rPh>
    <rPh sb="7" eb="8">
      <t>ド</t>
    </rPh>
    <phoneticPr fontId="15"/>
  </si>
  <si>
    <t>平均認知症高齢者日常生活自立度</t>
    <rPh sb="0" eb="2">
      <t>ヘイキン</t>
    </rPh>
    <rPh sb="2" eb="5">
      <t>ニンチショウ</t>
    </rPh>
    <rPh sb="5" eb="8">
      <t>コウレイシャ</t>
    </rPh>
    <rPh sb="8" eb="10">
      <t>ニチジョウ</t>
    </rPh>
    <rPh sb="10" eb="12">
      <t>セイカツ</t>
    </rPh>
    <rPh sb="12" eb="15">
      <t>ジリツド</t>
    </rPh>
    <phoneticPr fontId="15"/>
  </si>
  <si>
    <t>認知症調査方式</t>
    <rPh sb="0" eb="3">
      <t>ニンチショウ</t>
    </rPh>
    <rPh sb="3" eb="5">
      <t>チョウサ</t>
    </rPh>
    <rPh sb="5" eb="7">
      <t>ホウシキ</t>
    </rPh>
    <phoneticPr fontId="15"/>
  </si>
  <si>
    <t>　注 1</t>
    <rPh sb="1" eb="2">
      <t>チュウ</t>
    </rPh>
    <phoneticPr fontId="29"/>
  </si>
  <si>
    <t>短期入所者は（　）内に外書きしてください。</t>
    <phoneticPr fontId="29"/>
  </si>
  <si>
    <t>入所者の認知症高齢者の日常生活自立度について記入してください。</t>
    <phoneticPr fontId="29"/>
  </si>
  <si>
    <t>　入　居　者</t>
    <rPh sb="1" eb="2">
      <t>イリ</t>
    </rPh>
    <rPh sb="3" eb="4">
      <t>キョ</t>
    </rPh>
    <rPh sb="5" eb="6">
      <t>シャ</t>
    </rPh>
    <phoneticPr fontId="15"/>
  </si>
  <si>
    <t>平均認知症日常生活自立度</t>
    <rPh sb="0" eb="2">
      <t>ヘイキン</t>
    </rPh>
    <rPh sb="2" eb="5">
      <t>ニンチショウ</t>
    </rPh>
    <rPh sb="5" eb="7">
      <t>ニチジョウ</t>
    </rPh>
    <rPh sb="7" eb="9">
      <t>セイカツ</t>
    </rPh>
    <rPh sb="9" eb="12">
      <t>ジリツド</t>
    </rPh>
    <phoneticPr fontId="15"/>
  </si>
  <si>
    <t>注　前記「ユニット型以外」の　注１～４　に準じる</t>
    <rPh sb="0" eb="1">
      <t>チュウ</t>
    </rPh>
    <rPh sb="2" eb="4">
      <t>ゼンキ</t>
    </rPh>
    <rPh sb="9" eb="10">
      <t>ガタ</t>
    </rPh>
    <rPh sb="10" eb="12">
      <t>イガイ</t>
    </rPh>
    <rPh sb="15" eb="16">
      <t>チュウ</t>
    </rPh>
    <rPh sb="21" eb="22">
      <t>ジュン</t>
    </rPh>
    <phoneticPr fontId="15"/>
  </si>
  <si>
    <t>【ユニット部分
を記入】</t>
    <rPh sb="5" eb="7">
      <t>ブブン</t>
    </rPh>
    <rPh sb="9" eb="11">
      <t>キニュウ</t>
    </rPh>
    <phoneticPr fontId="15"/>
  </si>
  <si>
    <t>　 ユニットの状況</t>
    <rPh sb="7" eb="9">
      <t>ジョウキョウ</t>
    </rPh>
    <phoneticPr fontId="15"/>
  </si>
  <si>
    <t>ユニット数</t>
    <rPh sb="4" eb="5">
      <t>スウ</t>
    </rPh>
    <phoneticPr fontId="15"/>
  </si>
  <si>
    <t>１ユニットあたりの人数</t>
    <rPh sb="9" eb="11">
      <t>ニンズウ</t>
    </rPh>
    <phoneticPr fontId="15"/>
  </si>
  <si>
    <t>ユニット分けに際しての方針等（考慮していること等に○をしてください。）</t>
    <rPh sb="4" eb="5">
      <t>ワ</t>
    </rPh>
    <rPh sb="7" eb="8">
      <t>サイ</t>
    </rPh>
    <rPh sb="11" eb="13">
      <t>ホウシン</t>
    </rPh>
    <rPh sb="13" eb="14">
      <t>トウ</t>
    </rPh>
    <rPh sb="15" eb="17">
      <t>コウリョ</t>
    </rPh>
    <rPh sb="23" eb="24">
      <t>トウ</t>
    </rPh>
    <phoneticPr fontId="15"/>
  </si>
  <si>
    <t>・身体状況（医療的ケアの必要度）</t>
    <phoneticPr fontId="15"/>
  </si>
  <si>
    <t>・要介護度</t>
    <rPh sb="1" eb="2">
      <t>ヨウ</t>
    </rPh>
    <rPh sb="2" eb="4">
      <t>カイゴ</t>
    </rPh>
    <rPh sb="4" eb="5">
      <t>ド</t>
    </rPh>
    <phoneticPr fontId="15"/>
  </si>
  <si>
    <t>・認知症による行動障害の状況</t>
    <phoneticPr fontId="15"/>
  </si>
  <si>
    <t>・性別、相性</t>
    <rPh sb="1" eb="3">
      <t>セイベツ</t>
    </rPh>
    <rPh sb="4" eb="6">
      <t>アイショウ</t>
    </rPh>
    <phoneticPr fontId="15"/>
  </si>
  <si>
    <t>・その他</t>
    <phoneticPr fontId="15"/>
  </si>
  <si>
    <t>(</t>
    <phoneticPr fontId="15"/>
  </si>
  <si>
    <t>)</t>
    <phoneticPr fontId="15"/>
  </si>
  <si>
    <t>（短期入所共通）</t>
    <rPh sb="1" eb="3">
      <t>タンキ</t>
    </rPh>
    <rPh sb="3" eb="5">
      <t>ニュウショ</t>
    </rPh>
    <rPh sb="5" eb="7">
      <t>キョウツウ</t>
    </rPh>
    <phoneticPr fontId="15"/>
  </si>
  <si>
    <t>　地域との連携について、実施している内容に○をしてください。</t>
    <rPh sb="1" eb="3">
      <t>チイキ</t>
    </rPh>
    <rPh sb="5" eb="7">
      <t>レンケイ</t>
    </rPh>
    <rPh sb="12" eb="14">
      <t>ジッシ</t>
    </rPh>
    <rPh sb="18" eb="20">
      <t>ナイヨウ</t>
    </rPh>
    <phoneticPr fontId="15"/>
  </si>
  <si>
    <t>・納涼祭等の施設行事への参加依頼</t>
    <rPh sb="14" eb="16">
      <t>イライ</t>
    </rPh>
    <phoneticPr fontId="15"/>
  </si>
  <si>
    <t>・夏祭りや清掃等の地域行事への参加</t>
    <phoneticPr fontId="15"/>
  </si>
  <si>
    <t>・小中高生等、学生の体験学習の受け入れ</t>
    <phoneticPr fontId="15"/>
  </si>
  <si>
    <t>・慰問</t>
    <phoneticPr fontId="15"/>
  </si>
  <si>
    <t>・その他（　　　　　　　　　　　　　　　　　　　　　　　　　　　　　　　　　　　　　　　　　　　　　　　　）</t>
    <rPh sb="3" eb="4">
      <t>ホカ</t>
    </rPh>
    <phoneticPr fontId="15"/>
  </si>
  <si>
    <t>　 身体拘束等の実施状況</t>
    <rPh sb="2" eb="4">
      <t>シンタイ</t>
    </rPh>
    <rPh sb="4" eb="6">
      <t>コウソク</t>
    </rPh>
    <rPh sb="6" eb="7">
      <t>トウ</t>
    </rPh>
    <rPh sb="8" eb="10">
      <t>ジッシ</t>
    </rPh>
    <rPh sb="10" eb="12">
      <t>ジョウキョウ</t>
    </rPh>
    <phoneticPr fontId="15"/>
  </si>
  <si>
    <t>　 　　　　身　体　拘　束　対　象　と　な　る　行　為</t>
    <rPh sb="6" eb="7">
      <t>ミ</t>
    </rPh>
    <rPh sb="8" eb="9">
      <t>カラダ</t>
    </rPh>
    <rPh sb="10" eb="11">
      <t>カカ</t>
    </rPh>
    <rPh sb="12" eb="13">
      <t>タバ</t>
    </rPh>
    <rPh sb="14" eb="15">
      <t>タイ</t>
    </rPh>
    <rPh sb="16" eb="17">
      <t>ゾウ</t>
    </rPh>
    <rPh sb="24" eb="25">
      <t>ギョウ</t>
    </rPh>
    <rPh sb="26" eb="27">
      <t>タメ</t>
    </rPh>
    <phoneticPr fontId="15"/>
  </si>
  <si>
    <t xml:space="preserve">  該当件数</t>
    <rPh sb="2" eb="4">
      <t>ガイトウ</t>
    </rPh>
    <rPh sb="4" eb="6">
      <t>ケンスウ</t>
    </rPh>
    <phoneticPr fontId="15"/>
  </si>
  <si>
    <t>①</t>
    <phoneticPr fontId="15"/>
  </si>
  <si>
    <t>徘徊しないように、車いすやいす、ベッドに体幹や四肢をひも等で縛ること</t>
    <rPh sb="0" eb="2">
      <t>ハイカイ</t>
    </rPh>
    <rPh sb="9" eb="10">
      <t>クルマ</t>
    </rPh>
    <rPh sb="20" eb="21">
      <t>タイ</t>
    </rPh>
    <rPh sb="21" eb="22">
      <t>カン</t>
    </rPh>
    <rPh sb="23" eb="25">
      <t>シシ</t>
    </rPh>
    <rPh sb="28" eb="29">
      <t>トウ</t>
    </rPh>
    <rPh sb="30" eb="31">
      <t>シバ</t>
    </rPh>
    <phoneticPr fontId="15"/>
  </si>
  <si>
    <t>②</t>
    <phoneticPr fontId="15"/>
  </si>
  <si>
    <t>転落しないように、ベッドに体幹や四肢をひも等で縛ること</t>
    <rPh sb="0" eb="2">
      <t>テンラク</t>
    </rPh>
    <rPh sb="13" eb="14">
      <t>タイ</t>
    </rPh>
    <rPh sb="14" eb="15">
      <t>カン</t>
    </rPh>
    <rPh sb="16" eb="18">
      <t>シシ</t>
    </rPh>
    <rPh sb="21" eb="22">
      <t>トウ</t>
    </rPh>
    <rPh sb="23" eb="24">
      <t>シバ</t>
    </rPh>
    <phoneticPr fontId="15"/>
  </si>
  <si>
    <t>③</t>
    <phoneticPr fontId="15"/>
  </si>
  <si>
    <t>自分で降りられないように、ベッドを柵で囲むこと</t>
    <rPh sb="0" eb="2">
      <t>ジブン</t>
    </rPh>
    <rPh sb="3" eb="4">
      <t>オ</t>
    </rPh>
    <rPh sb="17" eb="18">
      <t>サク</t>
    </rPh>
    <rPh sb="19" eb="20">
      <t>カコ</t>
    </rPh>
    <phoneticPr fontId="15"/>
  </si>
  <si>
    <t>④</t>
    <phoneticPr fontId="15"/>
  </si>
  <si>
    <t>点滴・経管栄養等のチューブを抜かないように、四肢をひも等で縛ること</t>
    <rPh sb="0" eb="2">
      <t>テンテキ</t>
    </rPh>
    <rPh sb="3" eb="4">
      <t>ケイ</t>
    </rPh>
    <rPh sb="4" eb="5">
      <t>カン</t>
    </rPh>
    <rPh sb="5" eb="7">
      <t>エイヨウ</t>
    </rPh>
    <rPh sb="7" eb="8">
      <t>トウ</t>
    </rPh>
    <rPh sb="14" eb="15">
      <t>ヌ</t>
    </rPh>
    <rPh sb="22" eb="24">
      <t>シシ</t>
    </rPh>
    <rPh sb="27" eb="28">
      <t>トウ</t>
    </rPh>
    <rPh sb="29" eb="30">
      <t>シバ</t>
    </rPh>
    <phoneticPr fontId="15"/>
  </si>
  <si>
    <t>⑤</t>
    <phoneticPr fontId="15"/>
  </si>
  <si>
    <t>⑥</t>
    <phoneticPr fontId="15"/>
  </si>
  <si>
    <t>⑦</t>
    <phoneticPr fontId="15"/>
  </si>
  <si>
    <t>立ち上がる能力のある人の立ち上がりを妨げるようないすを使用すること</t>
    <rPh sb="0" eb="1">
      <t>タ</t>
    </rPh>
    <rPh sb="2" eb="3">
      <t>ア</t>
    </rPh>
    <rPh sb="5" eb="7">
      <t>ノウリョク</t>
    </rPh>
    <rPh sb="10" eb="11">
      <t>ヒト</t>
    </rPh>
    <rPh sb="12" eb="13">
      <t>タ</t>
    </rPh>
    <rPh sb="14" eb="15">
      <t>ア</t>
    </rPh>
    <rPh sb="18" eb="19">
      <t>サマタ</t>
    </rPh>
    <rPh sb="27" eb="29">
      <t>シヨウ</t>
    </rPh>
    <phoneticPr fontId="15"/>
  </si>
  <si>
    <t>⑧</t>
    <phoneticPr fontId="15"/>
  </si>
  <si>
    <t>脱衣・おむつはずしを制限するために、介護衣（つなぎ服）を着せること</t>
    <rPh sb="0" eb="2">
      <t>ダツイ</t>
    </rPh>
    <rPh sb="10" eb="12">
      <t>セイゲン</t>
    </rPh>
    <rPh sb="18" eb="20">
      <t>カイゴ</t>
    </rPh>
    <rPh sb="20" eb="21">
      <t>コロモ</t>
    </rPh>
    <rPh sb="25" eb="26">
      <t>フク</t>
    </rPh>
    <rPh sb="28" eb="29">
      <t>キ</t>
    </rPh>
    <phoneticPr fontId="15"/>
  </si>
  <si>
    <t>⑨</t>
    <phoneticPr fontId="15"/>
  </si>
  <si>
    <t>他人への迷惑行為を防ぐために、ベッドなどに体幹や四肢をひも等で縛ること</t>
    <rPh sb="0" eb="2">
      <t>タニン</t>
    </rPh>
    <rPh sb="4" eb="6">
      <t>メイワク</t>
    </rPh>
    <rPh sb="6" eb="8">
      <t>コウイ</t>
    </rPh>
    <rPh sb="9" eb="10">
      <t>フセ</t>
    </rPh>
    <rPh sb="21" eb="22">
      <t>タイ</t>
    </rPh>
    <rPh sb="22" eb="23">
      <t>カン</t>
    </rPh>
    <rPh sb="24" eb="26">
      <t>シシ</t>
    </rPh>
    <rPh sb="29" eb="30">
      <t>トウ</t>
    </rPh>
    <rPh sb="31" eb="32">
      <t>シバ</t>
    </rPh>
    <phoneticPr fontId="15"/>
  </si>
  <si>
    <t>⑩</t>
    <phoneticPr fontId="15"/>
  </si>
  <si>
    <t>行動を落ち着かせるために、向精神薬を過剰に服用させること</t>
    <rPh sb="0" eb="2">
      <t>コウドウ</t>
    </rPh>
    <rPh sb="3" eb="4">
      <t>オ</t>
    </rPh>
    <rPh sb="5" eb="6">
      <t>ツ</t>
    </rPh>
    <rPh sb="13" eb="17">
      <t>コウセイシンヤク</t>
    </rPh>
    <rPh sb="18" eb="20">
      <t>カジョウ</t>
    </rPh>
    <rPh sb="21" eb="23">
      <t>フクヨウ</t>
    </rPh>
    <phoneticPr fontId="15"/>
  </si>
  <si>
    <t>⑪</t>
    <phoneticPr fontId="15"/>
  </si>
  <si>
    <t>自分の意思で開けることのできない居室等に隔離すること</t>
    <rPh sb="0" eb="2">
      <t>ジブン</t>
    </rPh>
    <rPh sb="3" eb="5">
      <t>イシ</t>
    </rPh>
    <rPh sb="6" eb="7">
      <t>ア</t>
    </rPh>
    <rPh sb="16" eb="18">
      <t>キョシツ</t>
    </rPh>
    <rPh sb="18" eb="19">
      <t>トウ</t>
    </rPh>
    <rPh sb="20" eb="22">
      <t>カクリ</t>
    </rPh>
    <phoneticPr fontId="15"/>
  </si>
  <si>
    <t>　施設自ら提供するサービスの質の評価を行い、常にその改善に向けた取り組みをしていますか。</t>
    <rPh sb="1" eb="3">
      <t>シセツ</t>
    </rPh>
    <rPh sb="3" eb="4">
      <t>ミズカ</t>
    </rPh>
    <rPh sb="5" eb="7">
      <t>テイキョウ</t>
    </rPh>
    <rPh sb="14" eb="15">
      <t>シツ</t>
    </rPh>
    <rPh sb="16" eb="18">
      <t>ヒョウカ</t>
    </rPh>
    <rPh sb="19" eb="20">
      <t>オコナ</t>
    </rPh>
    <rPh sb="22" eb="23">
      <t>ツネ</t>
    </rPh>
    <rPh sb="26" eb="28">
      <t>カイゼン</t>
    </rPh>
    <rPh sb="29" eb="30">
      <t>ム</t>
    </rPh>
    <rPh sb="32" eb="33">
      <t>ト</t>
    </rPh>
    <rPh sb="34" eb="35">
      <t>ク</t>
    </rPh>
    <phoneticPr fontId="15"/>
  </si>
  <si>
    <t xml:space="preserve"> 具体的な取り組みで、該当する項目に○をしてください。</t>
    <rPh sb="1" eb="4">
      <t>グタイテキ</t>
    </rPh>
    <rPh sb="5" eb="6">
      <t>ト</t>
    </rPh>
    <rPh sb="7" eb="8">
      <t>ク</t>
    </rPh>
    <rPh sb="11" eb="13">
      <t>ガイトウ</t>
    </rPh>
    <rPh sb="15" eb="17">
      <t>コウモク</t>
    </rPh>
    <phoneticPr fontId="15"/>
  </si>
  <si>
    <t>・その他</t>
    <rPh sb="3" eb="4">
      <t>タ</t>
    </rPh>
    <phoneticPr fontId="15"/>
  </si>
  <si>
    <t>　アセスメントに当たっては、入所者の基本情報に関する項目（心身の状況、生活歴、既往歴、生活習慣等）と、課題分析に関する項目（健康状態、身体機能、認知症の程度、行動・心理症状等）について、十分な情報収集と把握に努めていますか。</t>
    <rPh sb="8" eb="9">
      <t>ア</t>
    </rPh>
    <rPh sb="15" eb="16">
      <t>ショ</t>
    </rPh>
    <rPh sb="16" eb="17">
      <t>シャ</t>
    </rPh>
    <rPh sb="18" eb="20">
      <t>キホン</t>
    </rPh>
    <rPh sb="20" eb="22">
      <t>ジョウホウ</t>
    </rPh>
    <rPh sb="23" eb="24">
      <t>カン</t>
    </rPh>
    <rPh sb="26" eb="28">
      <t>コウモク</t>
    </rPh>
    <rPh sb="29" eb="31">
      <t>シンシン</t>
    </rPh>
    <rPh sb="32" eb="34">
      <t>ジョウキョウ</t>
    </rPh>
    <rPh sb="35" eb="37">
      <t>セイカツ</t>
    </rPh>
    <rPh sb="37" eb="38">
      <t>レキ</t>
    </rPh>
    <phoneticPr fontId="15"/>
  </si>
  <si>
    <t>入所者及びその家族の生活に対する意向</t>
    <rPh sb="0" eb="3">
      <t>ニュウショシャ</t>
    </rPh>
    <rPh sb="3" eb="4">
      <t>オヨ</t>
    </rPh>
    <rPh sb="7" eb="9">
      <t>カゾク</t>
    </rPh>
    <rPh sb="10" eb="12">
      <t>セイカツ</t>
    </rPh>
    <rPh sb="13" eb="14">
      <t>タイ</t>
    </rPh>
    <rPh sb="16" eb="18">
      <t>イコウ</t>
    </rPh>
    <phoneticPr fontId="15"/>
  </si>
  <si>
    <t>総合的な援助の方針</t>
    <rPh sb="0" eb="3">
      <t>ソウゴウテキ</t>
    </rPh>
    <rPh sb="4" eb="6">
      <t>エンジョ</t>
    </rPh>
    <rPh sb="7" eb="9">
      <t>ホウシン</t>
    </rPh>
    <phoneticPr fontId="15"/>
  </si>
  <si>
    <t>生活全般の解決すべき課題</t>
    <rPh sb="0" eb="2">
      <t>セイカツ</t>
    </rPh>
    <rPh sb="2" eb="4">
      <t>ゼンパン</t>
    </rPh>
    <rPh sb="5" eb="7">
      <t>カイケツ</t>
    </rPh>
    <rPh sb="10" eb="12">
      <t>カダイ</t>
    </rPh>
    <phoneticPr fontId="15"/>
  </si>
  <si>
    <t>サービスの具体的な長期・短期目標と達成時期</t>
    <rPh sb="5" eb="8">
      <t>グタイテキ</t>
    </rPh>
    <rPh sb="9" eb="11">
      <t>チョウキ</t>
    </rPh>
    <rPh sb="12" eb="14">
      <t>タンキ</t>
    </rPh>
    <rPh sb="14" eb="16">
      <t>モクヒョウ</t>
    </rPh>
    <rPh sb="17" eb="19">
      <t>タッセイ</t>
    </rPh>
    <rPh sb="19" eb="21">
      <t>ジキ</t>
    </rPh>
    <phoneticPr fontId="15"/>
  </si>
  <si>
    <t>目標を達成するための具体的なサービス内容（行事・日課含む）</t>
    <rPh sb="0" eb="2">
      <t>モクヒョウ</t>
    </rPh>
    <rPh sb="3" eb="5">
      <t>タッセイ</t>
    </rPh>
    <rPh sb="10" eb="13">
      <t>グタイテキ</t>
    </rPh>
    <rPh sb="18" eb="20">
      <t>ナイヨウ</t>
    </rPh>
    <rPh sb="21" eb="23">
      <t>ギョウジ</t>
    </rPh>
    <rPh sb="24" eb="26">
      <t>ニッカ</t>
    </rPh>
    <rPh sb="26" eb="27">
      <t>フク</t>
    </rPh>
    <phoneticPr fontId="15"/>
  </si>
  <si>
    <t>サービスを提供する上での留意事項</t>
    <rPh sb="5" eb="7">
      <t>テイキョウ</t>
    </rPh>
    <rPh sb="9" eb="10">
      <t>ウエ</t>
    </rPh>
    <rPh sb="12" eb="14">
      <t>リュウイ</t>
    </rPh>
    <rPh sb="14" eb="16">
      <t>ジコウ</t>
    </rPh>
    <phoneticPr fontId="15"/>
  </si>
  <si>
    <t>安易に、入所者家族のみの同意となっていませんか。</t>
    <rPh sb="0" eb="2">
      <t>アンイ</t>
    </rPh>
    <rPh sb="4" eb="7">
      <t>ニュウショシャ</t>
    </rPh>
    <rPh sb="7" eb="9">
      <t>カゾク</t>
    </rPh>
    <rPh sb="12" eb="14">
      <t>ドウイ</t>
    </rPh>
    <phoneticPr fontId="15"/>
  </si>
  <si>
    <t>　入所者の状態変化等により、解決すべき課題の変化が認められる場合には、速やかに施設サービス計画の変更を行っていますか。</t>
    <rPh sb="1" eb="4">
      <t>ニュウショシャ</t>
    </rPh>
    <rPh sb="5" eb="7">
      <t>ジョウタイ</t>
    </rPh>
    <rPh sb="7" eb="9">
      <t>ヘンカ</t>
    </rPh>
    <rPh sb="9" eb="10">
      <t>トウ</t>
    </rPh>
    <rPh sb="14" eb="16">
      <t>カイケツ</t>
    </rPh>
    <rPh sb="19" eb="21">
      <t>カダイ</t>
    </rPh>
    <rPh sb="35" eb="36">
      <t>スミ</t>
    </rPh>
    <phoneticPr fontId="15"/>
  </si>
  <si>
    <t>定期的に入所者に面接すること。</t>
    <rPh sb="0" eb="3">
      <t>テイキテキ</t>
    </rPh>
    <rPh sb="4" eb="7">
      <t>ニュウショシャ</t>
    </rPh>
    <rPh sb="8" eb="10">
      <t>メンセツ</t>
    </rPh>
    <phoneticPr fontId="15"/>
  </si>
  <si>
    <t>定期的にモニタリングの結果を記録すること。</t>
    <rPh sb="0" eb="3">
      <t>テイキテキ</t>
    </rPh>
    <rPh sb="11" eb="13">
      <t>ケッカ</t>
    </rPh>
    <rPh sb="14" eb="16">
      <t>キロク</t>
    </rPh>
    <phoneticPr fontId="15"/>
  </si>
  <si>
    <t>　モニタリングの結果の記録には、次の事項を記載していますか。</t>
    <rPh sb="8" eb="10">
      <t>ケッカ</t>
    </rPh>
    <rPh sb="11" eb="13">
      <t>キロク</t>
    </rPh>
    <rPh sb="16" eb="17">
      <t>ツギ</t>
    </rPh>
    <rPh sb="18" eb="20">
      <t>ジコウ</t>
    </rPh>
    <rPh sb="21" eb="23">
      <t>キサイ</t>
    </rPh>
    <phoneticPr fontId="15"/>
  </si>
  <si>
    <t>入所者やその家族の意向・満足度等</t>
    <rPh sb="0" eb="3">
      <t>ニュウショシャ</t>
    </rPh>
    <rPh sb="6" eb="8">
      <t>カゾク</t>
    </rPh>
    <rPh sb="9" eb="11">
      <t>イコウ</t>
    </rPh>
    <rPh sb="12" eb="15">
      <t>マンゾクド</t>
    </rPh>
    <rPh sb="15" eb="16">
      <t>トウ</t>
    </rPh>
    <phoneticPr fontId="15"/>
  </si>
  <si>
    <t>目標の達成度</t>
    <rPh sb="0" eb="2">
      <t>モクヒョウ</t>
    </rPh>
    <rPh sb="3" eb="6">
      <t>タッセイド</t>
    </rPh>
    <phoneticPr fontId="15"/>
  </si>
  <si>
    <t>要介護更新認定を受けた場合</t>
    <rPh sb="0" eb="3">
      <t>ヨウカイゴ</t>
    </rPh>
    <rPh sb="3" eb="5">
      <t>コウシン</t>
    </rPh>
    <rPh sb="5" eb="7">
      <t>ニンテイ</t>
    </rPh>
    <rPh sb="8" eb="9">
      <t>ウ</t>
    </rPh>
    <rPh sb="11" eb="13">
      <t>バアイ</t>
    </rPh>
    <phoneticPr fontId="15"/>
  </si>
  <si>
    <t>要介護状態区分変更の認定を受けた場合</t>
    <rPh sb="0" eb="3">
      <t>ヨウカイゴ</t>
    </rPh>
    <rPh sb="3" eb="5">
      <t>ジョウタイ</t>
    </rPh>
    <rPh sb="5" eb="7">
      <t>クブン</t>
    </rPh>
    <rPh sb="7" eb="9">
      <t>ヘンコウ</t>
    </rPh>
    <rPh sb="10" eb="12">
      <t>ニンテイ</t>
    </rPh>
    <rPh sb="13" eb="14">
      <t>ウ</t>
    </rPh>
    <rPh sb="16" eb="18">
      <t>バアイ</t>
    </rPh>
    <phoneticPr fontId="15"/>
  </si>
  <si>
    <t>　相当期間以上にわたり（概ね４日以上）継続して入所することが予定される利用者に対して作成していますか。</t>
    <rPh sb="1" eb="3">
      <t>ソウトウ</t>
    </rPh>
    <rPh sb="3" eb="5">
      <t>キカン</t>
    </rPh>
    <rPh sb="5" eb="7">
      <t>イジョウ</t>
    </rPh>
    <rPh sb="12" eb="13">
      <t>オオム</t>
    </rPh>
    <rPh sb="15" eb="16">
      <t>ヒ</t>
    </rPh>
    <rPh sb="16" eb="18">
      <t>イジョウ</t>
    </rPh>
    <rPh sb="19" eb="21">
      <t>ケイゾク</t>
    </rPh>
    <rPh sb="23" eb="25">
      <t>ニュウショ</t>
    </rPh>
    <rPh sb="30" eb="32">
      <t>ヨテイ</t>
    </rPh>
    <rPh sb="35" eb="38">
      <t>リヨウシャ</t>
    </rPh>
    <rPh sb="39" eb="40">
      <t>タイ</t>
    </rPh>
    <rPh sb="42" eb="44">
      <t>サクセイ</t>
    </rPh>
    <phoneticPr fontId="15"/>
  </si>
  <si>
    <t xml:space="preserve">   計画には、サービスの目標、目標を達成するための具体的なサービスの内容を記載していますか。</t>
    <rPh sb="3" eb="5">
      <t>ケイカク</t>
    </rPh>
    <rPh sb="13" eb="15">
      <t>モクヒョウ</t>
    </rPh>
    <rPh sb="16" eb="18">
      <t>モクヒョウ</t>
    </rPh>
    <rPh sb="19" eb="21">
      <t>タッセイ</t>
    </rPh>
    <rPh sb="26" eb="29">
      <t>グタイテキ</t>
    </rPh>
    <rPh sb="35" eb="37">
      <t>ナイヨウ</t>
    </rPh>
    <phoneticPr fontId="15"/>
  </si>
  <si>
    <t xml:space="preserve">   計画の原案について、利用者又はその家族に対して説明し、文書による同意を得ていますか。</t>
    <rPh sb="3" eb="5">
      <t>ケイカク</t>
    </rPh>
    <rPh sb="6" eb="8">
      <t>ゲンアン</t>
    </rPh>
    <rPh sb="13" eb="16">
      <t>リヨウシャ</t>
    </rPh>
    <rPh sb="16" eb="17">
      <t>マタ</t>
    </rPh>
    <rPh sb="20" eb="22">
      <t>カゾク</t>
    </rPh>
    <rPh sb="23" eb="24">
      <t>タイ</t>
    </rPh>
    <rPh sb="26" eb="28">
      <t>セツメイ</t>
    </rPh>
    <rPh sb="30" eb="32">
      <t>ブンショ</t>
    </rPh>
    <phoneticPr fontId="15"/>
  </si>
  <si>
    <t>当該計画を利用者に交付していますか。</t>
    <rPh sb="0" eb="2">
      <t>トウガイ</t>
    </rPh>
    <rPh sb="2" eb="4">
      <t>ケイカク</t>
    </rPh>
    <rPh sb="5" eb="8">
      <t>リヨウシャ</t>
    </rPh>
    <rPh sb="9" eb="11">
      <t>コウフ</t>
    </rPh>
    <phoneticPr fontId="15"/>
  </si>
  <si>
    <t>1</t>
    <phoneticPr fontId="15"/>
  </si>
  <si>
    <t xml:space="preserve">   離床、着替え、整容等の介護を適切に行っていますか。</t>
    <rPh sb="3" eb="5">
      <t>リショウ</t>
    </rPh>
    <rPh sb="6" eb="8">
      <t>キガ</t>
    </rPh>
    <rPh sb="10" eb="12">
      <t>セイヨウ</t>
    </rPh>
    <rPh sb="12" eb="13">
      <t>トウ</t>
    </rPh>
    <rPh sb="14" eb="16">
      <t>カイゴ</t>
    </rPh>
    <rPh sb="17" eb="19">
      <t>テキセツ</t>
    </rPh>
    <rPh sb="20" eb="21">
      <t>オコナ</t>
    </rPh>
    <phoneticPr fontId="15"/>
  </si>
  <si>
    <t xml:space="preserve"> 　ユニット型では各ユニットにおいて、入居者が相互に社会的関係を築き、自律的な日常生活を営むことを支援するよう、入居者の心身の状況等に応じ、適切な技術を持って介護が行われていますか。</t>
    <rPh sb="6" eb="7">
      <t>ガタ</t>
    </rPh>
    <rPh sb="9" eb="10">
      <t>カク</t>
    </rPh>
    <rPh sb="19" eb="22">
      <t>ニュウキョシャ</t>
    </rPh>
    <rPh sb="23" eb="25">
      <t>ソウゴ</t>
    </rPh>
    <rPh sb="26" eb="29">
      <t>シャカイテキ</t>
    </rPh>
    <rPh sb="29" eb="31">
      <t>カンケイ</t>
    </rPh>
    <rPh sb="32" eb="33">
      <t>キヅ</t>
    </rPh>
    <rPh sb="35" eb="38">
      <t>ジリツテキ</t>
    </rPh>
    <phoneticPr fontId="15"/>
  </si>
  <si>
    <t xml:space="preserve">   離床、着替え、整容等の日常生活上の行為を適切に支援していますか。</t>
    <rPh sb="3" eb="5">
      <t>リショウ</t>
    </rPh>
    <rPh sb="6" eb="8">
      <t>キガ</t>
    </rPh>
    <rPh sb="10" eb="12">
      <t>セイヨウ</t>
    </rPh>
    <rPh sb="12" eb="13">
      <t>トウ</t>
    </rPh>
    <rPh sb="14" eb="16">
      <t>ニチジョウ</t>
    </rPh>
    <rPh sb="16" eb="18">
      <t>セイカツ</t>
    </rPh>
    <rPh sb="18" eb="19">
      <t>ウエ</t>
    </rPh>
    <rPh sb="20" eb="22">
      <t>コウイ</t>
    </rPh>
    <rPh sb="23" eb="25">
      <t>テキセツ</t>
    </rPh>
    <rPh sb="26" eb="28">
      <t>シエン</t>
    </rPh>
    <phoneticPr fontId="15"/>
  </si>
  <si>
    <t>（入浴）</t>
    <rPh sb="1" eb="3">
      <t>ニュウヨク</t>
    </rPh>
    <phoneticPr fontId="15"/>
  </si>
  <si>
    <t>回</t>
    <rPh sb="0" eb="1">
      <t>カイ</t>
    </rPh>
    <phoneticPr fontId="15"/>
  </si>
  <si>
    <t>人</t>
    <rPh sb="0" eb="1">
      <t>ヒト</t>
    </rPh>
    <phoneticPr fontId="15"/>
  </si>
  <si>
    <t>1</t>
    <phoneticPr fontId="15"/>
  </si>
  <si>
    <t>　 １週間に２回以上、適切な方法により入浴、又は清拭を行っていますか。</t>
    <rPh sb="3" eb="5">
      <t>シュウカン</t>
    </rPh>
    <rPh sb="7" eb="8">
      <t>カイ</t>
    </rPh>
    <rPh sb="8" eb="10">
      <t>イジョウ</t>
    </rPh>
    <rPh sb="11" eb="13">
      <t>テキセツ</t>
    </rPh>
    <rPh sb="14" eb="16">
      <t>ホウホウ</t>
    </rPh>
    <rPh sb="19" eb="21">
      <t>ニュウヨク</t>
    </rPh>
    <rPh sb="22" eb="23">
      <t>マタ</t>
    </rPh>
    <rPh sb="24" eb="26">
      <t>セイシキ</t>
    </rPh>
    <rPh sb="27" eb="28">
      <t>オコナ</t>
    </rPh>
    <phoneticPr fontId="15"/>
  </si>
  <si>
    <t>2</t>
    <phoneticPr fontId="15"/>
  </si>
  <si>
    <t xml:space="preserve">   入浴日が祝祭日及び行事日等に重なった場合や年末年始においても代替日を設けるなど、週２回以上の入浴が確保されていますか。</t>
    <rPh sb="3" eb="6">
      <t>ニュウヨクビ</t>
    </rPh>
    <rPh sb="7" eb="9">
      <t>シュクサイ</t>
    </rPh>
    <rPh sb="9" eb="10">
      <t>ヒ</t>
    </rPh>
    <rPh sb="10" eb="11">
      <t>オヨ</t>
    </rPh>
    <rPh sb="12" eb="14">
      <t>ギョウジ</t>
    </rPh>
    <rPh sb="14" eb="15">
      <t>ビ</t>
    </rPh>
    <rPh sb="15" eb="16">
      <t>トウ</t>
    </rPh>
    <rPh sb="17" eb="18">
      <t>カサ</t>
    </rPh>
    <rPh sb="21" eb="23">
      <t>バアイ</t>
    </rPh>
    <rPh sb="24" eb="26">
      <t>ネンマツ</t>
    </rPh>
    <rPh sb="26" eb="28">
      <t>ネンシ</t>
    </rPh>
    <rPh sb="33" eb="35">
      <t>ダイガ</t>
    </rPh>
    <rPh sb="35" eb="36">
      <t>ヒ</t>
    </rPh>
    <phoneticPr fontId="15"/>
  </si>
  <si>
    <t>　入浴を中止した場合、その理由及び実施した代替策をケース記録等に記載していますか。</t>
    <rPh sb="1" eb="3">
      <t>ニュウヨク</t>
    </rPh>
    <rPh sb="4" eb="6">
      <t>チュウシ</t>
    </rPh>
    <rPh sb="8" eb="10">
      <t>バアイ</t>
    </rPh>
    <rPh sb="13" eb="15">
      <t>リユウ</t>
    </rPh>
    <rPh sb="15" eb="16">
      <t>オヨ</t>
    </rPh>
    <rPh sb="17" eb="19">
      <t>ジッシ</t>
    </rPh>
    <rPh sb="28" eb="30">
      <t>キロク</t>
    </rPh>
    <phoneticPr fontId="15"/>
  </si>
  <si>
    <t>　入居者が身体の清潔を維持し、精神的に快適な生活を営むことができるよう、適切な方法により入浴の機会を提供していますか。</t>
    <rPh sb="1" eb="4">
      <t>ニュウキョシャ</t>
    </rPh>
    <rPh sb="5" eb="7">
      <t>シンタイ</t>
    </rPh>
    <rPh sb="8" eb="10">
      <t>セイケツ</t>
    </rPh>
    <rPh sb="11" eb="13">
      <t>イジ</t>
    </rPh>
    <rPh sb="15" eb="18">
      <t>セイシンテキ</t>
    </rPh>
    <rPh sb="19" eb="21">
      <t>カイテキ</t>
    </rPh>
    <rPh sb="22" eb="24">
      <t>セイカツ</t>
    </rPh>
    <rPh sb="25" eb="26">
      <t>イトナ</t>
    </rPh>
    <rPh sb="36" eb="37">
      <t>テキ</t>
    </rPh>
    <phoneticPr fontId="15"/>
  </si>
  <si>
    <t>□</t>
    <phoneticPr fontId="15"/>
  </si>
  <si>
    <t>（排泄）</t>
    <rPh sb="1" eb="3">
      <t>ハイセツ</t>
    </rPh>
    <phoneticPr fontId="15"/>
  </si>
  <si>
    <t xml:space="preserve">   排泄自立のために次のような働きかけを行っていますか。</t>
    <rPh sb="3" eb="5">
      <t>ハイセツ</t>
    </rPh>
    <rPh sb="5" eb="7">
      <t>ジリツ</t>
    </rPh>
    <rPh sb="11" eb="12">
      <t>ツギ</t>
    </rPh>
    <rPh sb="16" eb="17">
      <t>ハタラ</t>
    </rPh>
    <rPh sb="21" eb="22">
      <t>オコナ</t>
    </rPh>
    <phoneticPr fontId="15"/>
  </si>
  <si>
    <t>日中はできるだけおむつをしない。</t>
    <rPh sb="0" eb="2">
      <t>ニッチュウ</t>
    </rPh>
    <phoneticPr fontId="15"/>
  </si>
  <si>
    <t>　おむつを使用せざるを得ない入所者のおむつを、適切に替えていますか。</t>
    <rPh sb="11" eb="12">
      <t>エ</t>
    </rPh>
    <rPh sb="14" eb="17">
      <t>ニュウショシャ</t>
    </rPh>
    <rPh sb="23" eb="25">
      <t>テキセツ</t>
    </rPh>
    <rPh sb="26" eb="27">
      <t>カ</t>
    </rPh>
    <phoneticPr fontId="15"/>
  </si>
  <si>
    <t>　おむつ交換は、衝立、カーテン等を使用し、入所者の心情に配慮していますか。</t>
    <rPh sb="4" eb="6">
      <t>コウカン</t>
    </rPh>
    <rPh sb="8" eb="10">
      <t>ツイタテ</t>
    </rPh>
    <rPh sb="15" eb="16">
      <t>トウ</t>
    </rPh>
    <rPh sb="17" eb="19">
      <t>シヨウ</t>
    </rPh>
    <rPh sb="21" eb="24">
      <t>ニュウショシャ</t>
    </rPh>
    <rPh sb="25" eb="27">
      <t>シンジョウ</t>
    </rPh>
    <rPh sb="28" eb="30">
      <t>ハイリョ</t>
    </rPh>
    <phoneticPr fontId="15"/>
  </si>
  <si>
    <t>(その他）</t>
    <rPh sb="3" eb="4">
      <t>タ</t>
    </rPh>
    <phoneticPr fontId="15"/>
  </si>
  <si>
    <t xml:space="preserve">   入所者の処遇に必要な福祉用具等を整備していますか。　</t>
    <rPh sb="3" eb="6">
      <t>ニュウショシャ</t>
    </rPh>
    <rPh sb="7" eb="9">
      <t>ショグウ</t>
    </rPh>
    <rPh sb="10" eb="12">
      <t>ヒツヨウ</t>
    </rPh>
    <rPh sb="13" eb="15">
      <t>フクシ</t>
    </rPh>
    <rPh sb="15" eb="17">
      <t>ヨウグ</t>
    </rPh>
    <rPh sb="17" eb="18">
      <t>トウ</t>
    </rPh>
    <rPh sb="19" eb="21">
      <t>セイビ</t>
    </rPh>
    <phoneticPr fontId="15"/>
  </si>
  <si>
    <t>　　食事介助の状況</t>
    <rPh sb="2" eb="4">
      <t>ショクジ</t>
    </rPh>
    <rPh sb="4" eb="6">
      <t>カイジョ</t>
    </rPh>
    <rPh sb="7" eb="9">
      <t>ジョウキョウ</t>
    </rPh>
    <phoneticPr fontId="15"/>
  </si>
  <si>
    <t>　栄養並びに入居者の心身の状況及び嗜好を考慮した食事を提供していますか。</t>
    <rPh sb="7" eb="8">
      <t>キョ</t>
    </rPh>
    <phoneticPr fontId="15"/>
  </si>
  <si>
    <t>　常に入所者の心身の状況、置かれている環境等の的確な把握に努め、入所者又はその家族に対し、その相談に適切に応じるとともに、必要な助言その他の援助を行っていますか。</t>
    <rPh sb="1" eb="2">
      <t>ツネ</t>
    </rPh>
    <rPh sb="3" eb="6">
      <t>ニュウショシャ</t>
    </rPh>
    <rPh sb="7" eb="9">
      <t>シンシン</t>
    </rPh>
    <rPh sb="10" eb="12">
      <t>ジョウキョウ</t>
    </rPh>
    <rPh sb="13" eb="14">
      <t>オ</t>
    </rPh>
    <rPh sb="19" eb="21">
      <t>カンキョウ</t>
    </rPh>
    <rPh sb="21" eb="22">
      <t>トウ</t>
    </rPh>
    <rPh sb="23" eb="25">
      <t>テキカク</t>
    </rPh>
    <rPh sb="26" eb="28">
      <t>ハアク</t>
    </rPh>
    <rPh sb="29" eb="30">
      <t>ツト</t>
    </rPh>
    <rPh sb="32" eb="35">
      <t>ニュウショシャ</t>
    </rPh>
    <rPh sb="35" eb="36">
      <t>マタ</t>
    </rPh>
    <phoneticPr fontId="15"/>
  </si>
  <si>
    <t>(1)ユニット型以外</t>
    <rPh sb="7" eb="8">
      <t>ガタ</t>
    </rPh>
    <rPh sb="8" eb="10">
      <t>イガイ</t>
    </rPh>
    <phoneticPr fontId="15"/>
  </si>
  <si>
    <t>　教養娯楽設備等を備えるほか、適宜、入所者のためのレクリエーション行事を行っていますか。</t>
    <phoneticPr fontId="15"/>
  </si>
  <si>
    <t>(2)ユニット型</t>
    <rPh sb="7" eb="8">
      <t>ガタ</t>
    </rPh>
    <phoneticPr fontId="15"/>
  </si>
  <si>
    <t xml:space="preserve">　 入居者の嗜好に応じた趣味、教養又は娯楽に係る活動の機会を提供するとともに、入居者が自律的に行うこれらの活動を支援していますか。 </t>
    <phoneticPr fontId="15"/>
  </si>
  <si>
    <t>　 特に金銭にかかるものについては書面等をもって事前に同意を得るとともに、代行した後はその都度本人に確認を得ていますか。</t>
    <rPh sb="2" eb="3">
      <t>トク</t>
    </rPh>
    <rPh sb="4" eb="6">
      <t>キンセン</t>
    </rPh>
    <rPh sb="17" eb="19">
      <t>ショメン</t>
    </rPh>
    <rPh sb="19" eb="20">
      <t>トウ</t>
    </rPh>
    <rPh sb="24" eb="26">
      <t>ジゼン</t>
    </rPh>
    <rPh sb="27" eb="29">
      <t>ドウイ</t>
    </rPh>
    <rPh sb="30" eb="31">
      <t>エ</t>
    </rPh>
    <rPh sb="37" eb="39">
      <t>ダイコウ</t>
    </rPh>
    <phoneticPr fontId="15"/>
  </si>
  <si>
    <t>　 常に入所者の家族との連携を図るとともに、入所者とその家族との交流等の機会を確保するよう努めていますか。該当する項目に○をしてください。</t>
    <rPh sb="2" eb="3">
      <t>ツネ</t>
    </rPh>
    <rPh sb="4" eb="7">
      <t>ニュウショシャ</t>
    </rPh>
    <rPh sb="8" eb="10">
      <t>カゾク</t>
    </rPh>
    <rPh sb="12" eb="14">
      <t>レンケイ</t>
    </rPh>
    <rPh sb="15" eb="16">
      <t>ハカ</t>
    </rPh>
    <rPh sb="22" eb="25">
      <t>ニュウショシャ</t>
    </rPh>
    <rPh sb="28" eb="30">
      <t>カゾク</t>
    </rPh>
    <rPh sb="32" eb="34">
      <t>コウリュウ</t>
    </rPh>
    <rPh sb="34" eb="35">
      <t>トウ</t>
    </rPh>
    <rPh sb="36" eb="38">
      <t>キカイ</t>
    </rPh>
    <phoneticPr fontId="15"/>
  </si>
  <si>
    <t>・面会や家族による外出等の依頼</t>
    <rPh sb="1" eb="3">
      <t>メンカイ</t>
    </rPh>
    <rPh sb="4" eb="6">
      <t>カゾク</t>
    </rPh>
    <rPh sb="9" eb="11">
      <t>ガイシュツ</t>
    </rPh>
    <rPh sb="11" eb="12">
      <t>トウ</t>
    </rPh>
    <rPh sb="13" eb="15">
      <t>イライ</t>
    </rPh>
    <phoneticPr fontId="15"/>
  </si>
  <si>
    <t>・施設行事の案内、参加依頼</t>
    <rPh sb="1" eb="3">
      <t>シセツ</t>
    </rPh>
    <rPh sb="3" eb="5">
      <t>ギョウジ</t>
    </rPh>
    <rPh sb="6" eb="8">
      <t>アンナイ</t>
    </rPh>
    <rPh sb="9" eb="11">
      <t>サンカ</t>
    </rPh>
    <rPh sb="11" eb="13">
      <t>イライ</t>
    </rPh>
    <phoneticPr fontId="15"/>
  </si>
  <si>
    <t>・家族会の開催</t>
    <rPh sb="1" eb="4">
      <t>カゾクカイ</t>
    </rPh>
    <rPh sb="5" eb="7">
      <t>カイサイ</t>
    </rPh>
    <phoneticPr fontId="15"/>
  </si>
  <si>
    <t>・担当者会議等への出席を依頼</t>
    <rPh sb="1" eb="4">
      <t>タントウシャ</t>
    </rPh>
    <rPh sb="4" eb="6">
      <t>カイギ</t>
    </rPh>
    <rPh sb="6" eb="7">
      <t>トウ</t>
    </rPh>
    <rPh sb="9" eb="11">
      <t>シュッセキ</t>
    </rPh>
    <rPh sb="12" eb="14">
      <t>イライ</t>
    </rPh>
    <phoneticPr fontId="15"/>
  </si>
  <si>
    <t>）</t>
    <phoneticPr fontId="29"/>
  </si>
  <si>
    <t>　 実施記録等は整備されていますか。</t>
    <rPh sb="2" eb="4">
      <t>ジッシ</t>
    </rPh>
    <rPh sb="4" eb="6">
      <t>キロク</t>
    </rPh>
    <rPh sb="6" eb="7">
      <t>トウ</t>
    </rPh>
    <rPh sb="8" eb="10">
      <t>セイビ</t>
    </rPh>
    <phoneticPr fontId="15"/>
  </si>
  <si>
    <t xml:space="preserve">   機能訓練及び生活リハビリの実施状況</t>
    <rPh sb="3" eb="5">
      <t>キノウ</t>
    </rPh>
    <rPh sb="5" eb="7">
      <t>クンレン</t>
    </rPh>
    <rPh sb="7" eb="8">
      <t>オヨ</t>
    </rPh>
    <rPh sb="9" eb="11">
      <t>セイカツ</t>
    </rPh>
    <rPh sb="16" eb="18">
      <t>ジッシ</t>
    </rPh>
    <rPh sb="18" eb="20">
      <t>ジョウキョウ</t>
    </rPh>
    <phoneticPr fontId="15"/>
  </si>
  <si>
    <t>　日常生活の中での訓練やレクリエーションを通じた訓練で、該当する項目に○をしてください。</t>
    <rPh sb="1" eb="3">
      <t>ニチジョウ</t>
    </rPh>
    <rPh sb="3" eb="5">
      <t>セイカツ</t>
    </rPh>
    <rPh sb="6" eb="7">
      <t>ナカ</t>
    </rPh>
    <rPh sb="9" eb="11">
      <t>クンレン</t>
    </rPh>
    <rPh sb="21" eb="22">
      <t>ツウ</t>
    </rPh>
    <rPh sb="24" eb="26">
      <t>クンレン</t>
    </rPh>
    <rPh sb="28" eb="30">
      <t>ガイトウ</t>
    </rPh>
    <rPh sb="32" eb="34">
      <t>コウモク</t>
    </rPh>
    <phoneticPr fontId="15"/>
  </si>
  <si>
    <t>・日常のトイレ誘導や離着床等での立ち上がり・立位・歩行の生活リハビリ</t>
    <rPh sb="1" eb="3">
      <t>ニチジョウ</t>
    </rPh>
    <rPh sb="7" eb="9">
      <t>ユウドウ</t>
    </rPh>
    <rPh sb="10" eb="11">
      <t>リ</t>
    </rPh>
    <rPh sb="11" eb="13">
      <t>チャクショウ</t>
    </rPh>
    <rPh sb="13" eb="14">
      <t>トウ</t>
    </rPh>
    <rPh sb="16" eb="17">
      <t>タ</t>
    </rPh>
    <rPh sb="18" eb="19">
      <t>ア</t>
    </rPh>
    <rPh sb="22" eb="24">
      <t>リツイ</t>
    </rPh>
    <rPh sb="25" eb="27">
      <t>ホコウ</t>
    </rPh>
    <rPh sb="28" eb="30">
      <t>セイカツ</t>
    </rPh>
    <phoneticPr fontId="15"/>
  </si>
  <si>
    <t>・レクリエーション・クラブ活動　（書道、絵画、手工芸、楽器演奏、合唱、映画観賞 等　）</t>
    <rPh sb="13" eb="15">
      <t>カツドウ</t>
    </rPh>
    <rPh sb="17" eb="19">
      <t>ショドウ</t>
    </rPh>
    <rPh sb="20" eb="22">
      <t>カイガ</t>
    </rPh>
    <rPh sb="23" eb="26">
      <t>シュコウゲイ</t>
    </rPh>
    <rPh sb="27" eb="29">
      <t>ガッキ</t>
    </rPh>
    <rPh sb="29" eb="31">
      <t>エンソウ</t>
    </rPh>
    <rPh sb="32" eb="34">
      <t>ガッショウ</t>
    </rPh>
    <rPh sb="35" eb="37">
      <t>エイガ</t>
    </rPh>
    <rPh sb="37" eb="39">
      <t>カンショウ</t>
    </rPh>
    <rPh sb="40" eb="41">
      <t>トウ</t>
    </rPh>
    <phoneticPr fontId="15"/>
  </si>
  <si>
    <t xml:space="preserve">   サービスに関する入所者及び家族からの苦情に、迅速かつ適切に対応するために、窓口を設置する等必要な措置を講じていますか。</t>
    <rPh sb="8" eb="9">
      <t>カン</t>
    </rPh>
    <rPh sb="11" eb="14">
      <t>ニュウショシャ</t>
    </rPh>
    <rPh sb="14" eb="15">
      <t>オヨ</t>
    </rPh>
    <rPh sb="16" eb="18">
      <t>カゾク</t>
    </rPh>
    <rPh sb="21" eb="23">
      <t>クジョウ</t>
    </rPh>
    <rPh sb="25" eb="27">
      <t>ジンソク</t>
    </rPh>
    <rPh sb="29" eb="31">
      <t>テキセツ</t>
    </rPh>
    <rPh sb="32" eb="34">
      <t>タイオウ</t>
    </rPh>
    <rPh sb="40" eb="42">
      <t>マドグチ</t>
    </rPh>
    <rPh sb="43" eb="45">
      <t>セッチ</t>
    </rPh>
    <rPh sb="47" eb="48">
      <t>トウ</t>
    </rPh>
    <rPh sb="48" eb="50">
      <t>ヒツヨウ</t>
    </rPh>
    <rPh sb="51" eb="53">
      <t>ソチ</t>
    </rPh>
    <rPh sb="54" eb="55">
      <t>コウ</t>
    </rPh>
    <phoneticPr fontId="15"/>
  </si>
  <si>
    <t xml:space="preserve">  苦情受付担当者は、受け付けた苦情はすべて苦情解決責任者及び第三者委員に報告していますか。
（苦情申立人が第三者委員への報告を明確に拒否する意思表示をした場合は除く）</t>
    <rPh sb="2" eb="4">
      <t>クジョウ</t>
    </rPh>
    <rPh sb="4" eb="5">
      <t>ウ</t>
    </rPh>
    <rPh sb="5" eb="6">
      <t>ツ</t>
    </rPh>
    <rPh sb="6" eb="9">
      <t>タントウシャ</t>
    </rPh>
    <rPh sb="11" eb="12">
      <t>ウ</t>
    </rPh>
    <rPh sb="13" eb="14">
      <t>ツ</t>
    </rPh>
    <rPh sb="16" eb="18">
      <t>クジョウ</t>
    </rPh>
    <rPh sb="22" eb="24">
      <t>クジョウ</t>
    </rPh>
    <rPh sb="24" eb="26">
      <t>カイケツ</t>
    </rPh>
    <rPh sb="26" eb="28">
      <t>セキニン</t>
    </rPh>
    <rPh sb="28" eb="29">
      <t>シャ</t>
    </rPh>
    <rPh sb="29" eb="30">
      <t>オヨ</t>
    </rPh>
    <rPh sb="31" eb="34">
      <t>ダイサンシャ</t>
    </rPh>
    <rPh sb="34" eb="36">
      <t>イイン</t>
    </rPh>
    <rPh sb="37" eb="39">
      <t>ホウコク</t>
    </rPh>
    <rPh sb="48" eb="50">
      <t>クジョウ</t>
    </rPh>
    <rPh sb="50" eb="53">
      <t>モウシタテニン</t>
    </rPh>
    <rPh sb="54" eb="57">
      <t>ダイサンシャ</t>
    </rPh>
    <rPh sb="57" eb="59">
      <t>イイン</t>
    </rPh>
    <rPh sb="61" eb="63">
      <t>ホウコク</t>
    </rPh>
    <rPh sb="64" eb="66">
      <t>メイカク</t>
    </rPh>
    <rPh sb="67" eb="69">
      <t>キョヒ</t>
    </rPh>
    <rPh sb="71" eb="75">
      <t>イシヒョウジ</t>
    </rPh>
    <rPh sb="78" eb="80">
      <t>バアイ</t>
    </rPh>
    <rPh sb="81" eb="82">
      <t>ノゾ</t>
    </rPh>
    <phoneticPr fontId="15"/>
  </si>
  <si>
    <t xml:space="preserve">   苦情解決責任者は、苦情申出人との話し合いによる解決に努めていますか。その際に苦情申立人又は苦情解決責任者は、必要に応じて第三者委員の助言を求めていますか。</t>
    <rPh sb="3" eb="5">
      <t>クジョウ</t>
    </rPh>
    <rPh sb="5" eb="7">
      <t>カイケツ</t>
    </rPh>
    <rPh sb="7" eb="9">
      <t>セキニン</t>
    </rPh>
    <rPh sb="9" eb="10">
      <t>シャ</t>
    </rPh>
    <rPh sb="12" eb="14">
      <t>クジョウ</t>
    </rPh>
    <rPh sb="14" eb="15">
      <t>モウ</t>
    </rPh>
    <rPh sb="15" eb="16">
      <t>デ</t>
    </rPh>
    <rPh sb="16" eb="17">
      <t>ニン</t>
    </rPh>
    <rPh sb="19" eb="20">
      <t>ハナ</t>
    </rPh>
    <rPh sb="21" eb="22">
      <t>ア</t>
    </rPh>
    <rPh sb="26" eb="28">
      <t>カイケツ</t>
    </rPh>
    <rPh sb="29" eb="30">
      <t>ツト</t>
    </rPh>
    <rPh sb="39" eb="40">
      <t>サイ</t>
    </rPh>
    <rPh sb="41" eb="43">
      <t>クジョウ</t>
    </rPh>
    <rPh sb="43" eb="46">
      <t>モウシタテニン</t>
    </rPh>
    <rPh sb="46" eb="47">
      <t>マタ</t>
    </rPh>
    <rPh sb="48" eb="50">
      <t>クジョウ</t>
    </rPh>
    <rPh sb="50" eb="52">
      <t>カイケツ</t>
    </rPh>
    <rPh sb="52" eb="54">
      <t>セキニン</t>
    </rPh>
    <rPh sb="54" eb="55">
      <t>シャ</t>
    </rPh>
    <rPh sb="57" eb="59">
      <t>ヒツヨウ</t>
    </rPh>
    <rPh sb="60" eb="61">
      <t>オウ</t>
    </rPh>
    <rPh sb="63" eb="66">
      <t>ダイサンシャ</t>
    </rPh>
    <rPh sb="66" eb="68">
      <t>イイン</t>
    </rPh>
    <rPh sb="69" eb="71">
      <t>ジョゲン</t>
    </rPh>
    <rPh sb="72" eb="73">
      <t>モト</t>
    </rPh>
    <phoneticPr fontId="15"/>
  </si>
  <si>
    <t>　苦情がサービスの質の向上を図る上での重要な情報であるとの認識に立ち、苦情の内容を踏まえサービスの質の向上に向けた取り組みを行っていますか。</t>
    <rPh sb="1" eb="3">
      <t>クジョウ</t>
    </rPh>
    <rPh sb="9" eb="10">
      <t>シツ</t>
    </rPh>
    <rPh sb="11" eb="13">
      <t>コウジョウ</t>
    </rPh>
    <rPh sb="14" eb="15">
      <t>ハカ</t>
    </rPh>
    <rPh sb="16" eb="17">
      <t>ウエ</t>
    </rPh>
    <rPh sb="19" eb="21">
      <t>ジュウヨウ</t>
    </rPh>
    <rPh sb="22" eb="24">
      <t>ジョウホウ</t>
    </rPh>
    <rPh sb="29" eb="31">
      <t>ニンシキ</t>
    </rPh>
    <rPh sb="32" eb="33">
      <t>タ</t>
    </rPh>
    <rPh sb="35" eb="37">
      <t>クジョウ</t>
    </rPh>
    <rPh sb="38" eb="40">
      <t>ナイヨウ</t>
    </rPh>
    <rPh sb="41" eb="42">
      <t>フ</t>
    </rPh>
    <rPh sb="49" eb="50">
      <t>シツ</t>
    </rPh>
    <rPh sb="51" eb="53">
      <t>コウジョウ</t>
    </rPh>
    <rPh sb="54" eb="55">
      <t>ム</t>
    </rPh>
    <rPh sb="57" eb="58">
      <t>ト</t>
    </rPh>
    <rPh sb="59" eb="60">
      <t>ク</t>
    </rPh>
    <rPh sb="62" eb="63">
      <t>オコナ</t>
    </rPh>
    <phoneticPr fontId="15"/>
  </si>
  <si>
    <t xml:space="preserve">   サービスの選択、サービスの質や信頼性の向上を図るため、個人情報に関するものを除き、苦情の解決結果の公表に努めていますか。</t>
    <rPh sb="8" eb="10">
      <t>センタク</t>
    </rPh>
    <rPh sb="16" eb="17">
      <t>シツ</t>
    </rPh>
    <rPh sb="18" eb="21">
      <t>シンライセイ</t>
    </rPh>
    <rPh sb="22" eb="24">
      <t>コウジョウ</t>
    </rPh>
    <rPh sb="25" eb="26">
      <t>ハカ</t>
    </rPh>
    <rPh sb="30" eb="32">
      <t>コジン</t>
    </rPh>
    <rPh sb="32" eb="34">
      <t>ジョウホウ</t>
    </rPh>
    <rPh sb="35" eb="36">
      <t>カン</t>
    </rPh>
    <rPh sb="41" eb="42">
      <t>ノゾ</t>
    </rPh>
    <rPh sb="44" eb="46">
      <t>クジョウ</t>
    </rPh>
    <rPh sb="47" eb="49">
      <t>カイケツ</t>
    </rPh>
    <rPh sb="49" eb="51">
      <t>ケッカ</t>
    </rPh>
    <rPh sb="52" eb="54">
      <t>コウヒョウ</t>
    </rPh>
    <rPh sb="55" eb="56">
      <t>ツト</t>
    </rPh>
    <phoneticPr fontId="15"/>
  </si>
  <si>
    <t>　 苦情処理体制等</t>
    <rPh sb="2" eb="4">
      <t>クジョウ</t>
    </rPh>
    <rPh sb="4" eb="6">
      <t>ショリ</t>
    </rPh>
    <rPh sb="6" eb="8">
      <t>タイセイ</t>
    </rPh>
    <rPh sb="8" eb="9">
      <t>トウ</t>
    </rPh>
    <phoneticPr fontId="15"/>
  </si>
  <si>
    <t>　苦 　情 　件 　数</t>
    <rPh sb="1" eb="2">
      <t>ク</t>
    </rPh>
    <rPh sb="4" eb="5">
      <t>ジョウ</t>
    </rPh>
    <rPh sb="7" eb="8">
      <t>ケン</t>
    </rPh>
    <rPh sb="10" eb="11">
      <t>カズ</t>
    </rPh>
    <phoneticPr fontId="15"/>
  </si>
  <si>
    <t xml:space="preserve"> 前年度：　　　　　　　　　　件</t>
    <rPh sb="1" eb="2">
      <t>マエ</t>
    </rPh>
    <rPh sb="2" eb="4">
      <t>ネンド</t>
    </rPh>
    <rPh sb="15" eb="16">
      <t>ケン</t>
    </rPh>
    <phoneticPr fontId="15"/>
  </si>
  <si>
    <t>　苦情解決責任者</t>
    <rPh sb="1" eb="3">
      <t>クジョウ</t>
    </rPh>
    <rPh sb="3" eb="5">
      <t>カイケツ</t>
    </rPh>
    <rPh sb="5" eb="8">
      <t>セキニンシャ</t>
    </rPh>
    <phoneticPr fontId="15"/>
  </si>
  <si>
    <t>　苦情受付担当者</t>
    <rPh sb="1" eb="3">
      <t>クジョウ</t>
    </rPh>
    <rPh sb="3" eb="5">
      <t>ウケツケ</t>
    </rPh>
    <rPh sb="5" eb="8">
      <t>タントウシャ</t>
    </rPh>
    <phoneticPr fontId="15"/>
  </si>
  <si>
    <t xml:space="preserve">  第三者委員(全員の氏名）</t>
    <rPh sb="2" eb="3">
      <t>ダイ</t>
    </rPh>
    <rPh sb="3" eb="4">
      <t>サン</t>
    </rPh>
    <rPh sb="4" eb="5">
      <t>シャ</t>
    </rPh>
    <rPh sb="5" eb="7">
      <t>イイン</t>
    </rPh>
    <rPh sb="8" eb="10">
      <t>ゼンイン</t>
    </rPh>
    <rPh sb="11" eb="13">
      <t>シメイ</t>
    </rPh>
    <phoneticPr fontId="15"/>
  </si>
  <si>
    <t xml:space="preserve"> 苦情受付箱の設置</t>
    <rPh sb="1" eb="3">
      <t>クジョウ</t>
    </rPh>
    <rPh sb="3" eb="4">
      <t>ウ</t>
    </rPh>
    <rPh sb="4" eb="5">
      <t>ツ</t>
    </rPh>
    <rPh sb="5" eb="6">
      <t>バコ</t>
    </rPh>
    <rPh sb="7" eb="9">
      <t>セッチ</t>
    </rPh>
    <phoneticPr fontId="15"/>
  </si>
  <si>
    <t xml:space="preserve"> 　　有　　・　　無</t>
    <rPh sb="3" eb="4">
      <t>ア</t>
    </rPh>
    <rPh sb="9" eb="10">
      <t>ナ</t>
    </rPh>
    <phoneticPr fontId="15"/>
  </si>
  <si>
    <t xml:space="preserve"> 対応ﾏﾆｭｱﾙの作成</t>
    <rPh sb="1" eb="3">
      <t>タイオウ</t>
    </rPh>
    <rPh sb="9" eb="11">
      <t>サクセイ</t>
    </rPh>
    <phoneticPr fontId="15"/>
  </si>
  <si>
    <t xml:space="preserve">  重要事項説明書等への苦情に対する措置の概要の記載</t>
    <rPh sb="2" eb="4">
      <t>ジュウヨウ</t>
    </rPh>
    <rPh sb="4" eb="6">
      <t>ジコウ</t>
    </rPh>
    <rPh sb="6" eb="9">
      <t>セツメイショ</t>
    </rPh>
    <rPh sb="9" eb="10">
      <t>トウ</t>
    </rPh>
    <rPh sb="12" eb="14">
      <t>クジョウ</t>
    </rPh>
    <rPh sb="15" eb="16">
      <t>タイ</t>
    </rPh>
    <rPh sb="18" eb="20">
      <t>ソチ</t>
    </rPh>
    <rPh sb="21" eb="23">
      <t>ガイヨウ</t>
    </rPh>
    <rPh sb="24" eb="26">
      <t>キサイ</t>
    </rPh>
    <phoneticPr fontId="15"/>
  </si>
  <si>
    <t>　市町村の調査</t>
    <rPh sb="1" eb="4">
      <t>シチョウソン</t>
    </rPh>
    <rPh sb="5" eb="7">
      <t>チョウサ</t>
    </rPh>
    <phoneticPr fontId="15"/>
  </si>
  <si>
    <t>　国保連の調査</t>
    <rPh sb="1" eb="3">
      <t>コクホ</t>
    </rPh>
    <rPh sb="3" eb="4">
      <t>レン</t>
    </rPh>
    <rPh sb="5" eb="7">
      <t>チョウサ</t>
    </rPh>
    <phoneticPr fontId="15"/>
  </si>
  <si>
    <t>　事故の発生又は再発を防止するため必要な措置を講じていますか。</t>
    <rPh sb="1" eb="3">
      <t>ジコ</t>
    </rPh>
    <rPh sb="4" eb="6">
      <t>ハッセイ</t>
    </rPh>
    <rPh sb="6" eb="7">
      <t>マタ</t>
    </rPh>
    <rPh sb="8" eb="10">
      <t>サイハツ</t>
    </rPh>
    <rPh sb="11" eb="13">
      <t>ボウシ</t>
    </rPh>
    <rPh sb="17" eb="19">
      <t>ヒツヨウ</t>
    </rPh>
    <rPh sb="20" eb="22">
      <t>ソチ</t>
    </rPh>
    <rPh sb="23" eb="24">
      <t>コウ</t>
    </rPh>
    <phoneticPr fontId="15"/>
  </si>
  <si>
    <t>□</t>
    <phoneticPr fontId="15"/>
  </si>
  <si>
    <t>　報告書の様式を整備し、介護事故等の発生又は発見ごとに、その状況､背景等を記録し、職員への周知徹底を図るための体制の整備</t>
    <rPh sb="1" eb="3">
      <t>ホウコク</t>
    </rPh>
    <rPh sb="3" eb="4">
      <t>ショ</t>
    </rPh>
    <rPh sb="5" eb="7">
      <t>ヨウシキ</t>
    </rPh>
    <rPh sb="8" eb="10">
      <t>セイビ</t>
    </rPh>
    <rPh sb="12" eb="14">
      <t>カイゴ</t>
    </rPh>
    <rPh sb="14" eb="16">
      <t>ジコ</t>
    </rPh>
    <rPh sb="16" eb="17">
      <t>トウ</t>
    </rPh>
    <rPh sb="18" eb="20">
      <t>ハッセイ</t>
    </rPh>
    <rPh sb="20" eb="21">
      <t>マタ</t>
    </rPh>
    <rPh sb="22" eb="24">
      <t>ハッケン</t>
    </rPh>
    <rPh sb="33" eb="35">
      <t>ハイケイ</t>
    </rPh>
    <rPh sb="35" eb="36">
      <t>トウ</t>
    </rPh>
    <rPh sb="37" eb="39">
      <t>キロク</t>
    </rPh>
    <rPh sb="41" eb="43">
      <t>ショクイン</t>
    </rPh>
    <rPh sb="45" eb="47">
      <t>シュウチ</t>
    </rPh>
    <rPh sb="47" eb="49">
      <t>テッテイ</t>
    </rPh>
    <rPh sb="50" eb="51">
      <t>ハカ</t>
    </rPh>
    <rPh sb="55" eb="57">
      <t>タイセイ</t>
    </rPh>
    <rPh sb="58" eb="60">
      <t>セイビ</t>
    </rPh>
    <phoneticPr fontId="15"/>
  </si>
  <si>
    <t>　□　</t>
    <phoneticPr fontId="15"/>
  </si>
  <si>
    <t>　　</t>
    <phoneticPr fontId="15"/>
  </si>
  <si>
    <t>　定期的な事故発生の防止のための委員会の開催と職員への結果の周知</t>
    <rPh sb="1" eb="4">
      <t>テイキテキ</t>
    </rPh>
    <rPh sb="23" eb="25">
      <t>ショクイン</t>
    </rPh>
    <rPh sb="27" eb="29">
      <t>ケッカ</t>
    </rPh>
    <rPh sb="30" eb="32">
      <t>シュウチ</t>
    </rPh>
    <phoneticPr fontId="15"/>
  </si>
  <si>
    <t>　 入所者に対するサービスの提供により事故が発生した場合は、速やかに市町村及び家族等への連絡を行うとともに、必要な措置を講じていますか。</t>
    <rPh sb="2" eb="5">
      <t>ニュウショシャ</t>
    </rPh>
    <rPh sb="6" eb="7">
      <t>タイ</t>
    </rPh>
    <rPh sb="14" eb="16">
      <t>テイキョウ</t>
    </rPh>
    <rPh sb="19" eb="21">
      <t>ジコ</t>
    </rPh>
    <rPh sb="22" eb="24">
      <t>ハッセイ</t>
    </rPh>
    <rPh sb="26" eb="28">
      <t>バアイ</t>
    </rPh>
    <rPh sb="30" eb="31">
      <t>スミ</t>
    </rPh>
    <rPh sb="34" eb="37">
      <t>シチョウソン</t>
    </rPh>
    <rPh sb="37" eb="38">
      <t>オヨ</t>
    </rPh>
    <rPh sb="39" eb="41">
      <t>カゾク</t>
    </rPh>
    <rPh sb="41" eb="42">
      <t>トウ</t>
    </rPh>
    <rPh sb="44" eb="46">
      <t>レンラク</t>
    </rPh>
    <rPh sb="47" eb="48">
      <t>オコナ</t>
    </rPh>
    <rPh sb="54" eb="56">
      <t>ヒツヨウ</t>
    </rPh>
    <rPh sb="57" eb="59">
      <t>ソチ</t>
    </rPh>
    <rPh sb="60" eb="61">
      <t>コウ</t>
    </rPh>
    <phoneticPr fontId="15"/>
  </si>
  <si>
    <t>　賠償すべき事態となった場合には、速やかに賠償を行っていますか。</t>
    <rPh sb="1" eb="3">
      <t>バイショウ</t>
    </rPh>
    <rPh sb="6" eb="8">
      <t>ジタイ</t>
    </rPh>
    <rPh sb="12" eb="14">
      <t>バアイ</t>
    </rPh>
    <rPh sb="17" eb="18">
      <t>スミ</t>
    </rPh>
    <rPh sb="21" eb="23">
      <t>バイショウ</t>
    </rPh>
    <rPh sb="24" eb="25">
      <t>オコナ</t>
    </rPh>
    <phoneticPr fontId="15"/>
  </si>
  <si>
    <t>（損害保険の加入　　　有　・　無　　）</t>
    <rPh sb="1" eb="3">
      <t>ソンガイ</t>
    </rPh>
    <rPh sb="3" eb="5">
      <t>ホケン</t>
    </rPh>
    <rPh sb="6" eb="8">
      <t>カニュウ</t>
    </rPh>
    <rPh sb="11" eb="12">
      <t>ア</t>
    </rPh>
    <rPh sb="15" eb="16">
      <t>ナ</t>
    </rPh>
    <phoneticPr fontId="15"/>
  </si>
  <si>
    <t xml:space="preserve">  事故に関する体制等</t>
    <rPh sb="2" eb="4">
      <t>ジコ</t>
    </rPh>
    <rPh sb="5" eb="6">
      <t>カン</t>
    </rPh>
    <rPh sb="8" eb="10">
      <t>タイセイ</t>
    </rPh>
    <rPh sb="10" eb="11">
      <t>トウ</t>
    </rPh>
    <phoneticPr fontId="15"/>
  </si>
  <si>
    <t>前年度</t>
    <rPh sb="0" eb="1">
      <t>マエ</t>
    </rPh>
    <phoneticPr fontId="15"/>
  </si>
  <si>
    <t>今年度</t>
    <rPh sb="0" eb="3">
      <t>コンネンド</t>
    </rPh>
    <phoneticPr fontId="15"/>
  </si>
  <si>
    <t>事故の件数（ヒヤリハットを含む）</t>
    <rPh sb="0" eb="2">
      <t>ジコ</t>
    </rPh>
    <rPh sb="3" eb="5">
      <t>ケンスウ</t>
    </rPh>
    <rPh sb="13" eb="14">
      <t>フク</t>
    </rPh>
    <phoneticPr fontId="15"/>
  </si>
  <si>
    <t>死亡事故の件数</t>
    <rPh sb="0" eb="2">
      <t>シボウ</t>
    </rPh>
    <rPh sb="2" eb="4">
      <t>ジコ</t>
    </rPh>
    <rPh sb="5" eb="7">
      <t>ケンスウ</t>
    </rPh>
    <phoneticPr fontId="15"/>
  </si>
  <si>
    <t>損害賠償の件数</t>
    <rPh sb="0" eb="2">
      <t>ソンガイ</t>
    </rPh>
    <rPh sb="2" eb="4">
      <t>バイショウ</t>
    </rPh>
    <rPh sb="5" eb="7">
      <t>ケンスウ</t>
    </rPh>
    <phoneticPr fontId="15"/>
  </si>
  <si>
    <t>死亡事故の内容</t>
    <rPh sb="0" eb="2">
      <t>シボウ</t>
    </rPh>
    <rPh sb="2" eb="4">
      <t>ジコ</t>
    </rPh>
    <rPh sb="5" eb="7">
      <t>ナイヨウ</t>
    </rPh>
    <phoneticPr fontId="15"/>
  </si>
  <si>
    <t>　事故処理簿作成</t>
    <rPh sb="1" eb="3">
      <t>ジコ</t>
    </rPh>
    <rPh sb="3" eb="5">
      <t>ショリ</t>
    </rPh>
    <rPh sb="5" eb="6">
      <t>ボ</t>
    </rPh>
    <rPh sb="6" eb="8">
      <t>サクセイ</t>
    </rPh>
    <phoneticPr fontId="15"/>
  </si>
  <si>
    <t>　 　 有   ・   無</t>
    <rPh sb="4" eb="5">
      <t>ユウ</t>
    </rPh>
    <rPh sb="12" eb="13">
      <t>ム</t>
    </rPh>
    <phoneticPr fontId="15"/>
  </si>
  <si>
    <t xml:space="preserve">  入所者の使用する食器、その他設備又は飲用水について、衛生的な管理に努めていますか。</t>
    <rPh sb="2" eb="5">
      <t>ニュウショシャ</t>
    </rPh>
    <rPh sb="6" eb="8">
      <t>シヨウ</t>
    </rPh>
    <rPh sb="10" eb="12">
      <t>ショッキ</t>
    </rPh>
    <rPh sb="15" eb="16">
      <t>タ</t>
    </rPh>
    <rPh sb="16" eb="18">
      <t>セツビ</t>
    </rPh>
    <rPh sb="18" eb="19">
      <t>マタ</t>
    </rPh>
    <rPh sb="20" eb="22">
      <t>インヨウ</t>
    </rPh>
    <rPh sb="22" eb="23">
      <t>ミズ</t>
    </rPh>
    <rPh sb="28" eb="31">
      <t>エイセイテキ</t>
    </rPh>
    <rPh sb="32" eb="34">
      <t>カンリ</t>
    </rPh>
    <rPh sb="35" eb="36">
      <t>ツト</t>
    </rPh>
    <phoneticPr fontId="15"/>
  </si>
  <si>
    <t>　医薬品及び医療機器の管理を適正に行っていますか。また、医務室等が留守になる場合、施錠をしていますか。</t>
    <rPh sb="1" eb="4">
      <t>イヤクヒン</t>
    </rPh>
    <rPh sb="4" eb="5">
      <t>オヨ</t>
    </rPh>
    <rPh sb="6" eb="8">
      <t>イリョウ</t>
    </rPh>
    <rPh sb="8" eb="10">
      <t>キキ</t>
    </rPh>
    <rPh sb="11" eb="13">
      <t>カンリ</t>
    </rPh>
    <rPh sb="14" eb="16">
      <t>テキセイ</t>
    </rPh>
    <rPh sb="17" eb="18">
      <t>オコナ</t>
    </rPh>
    <rPh sb="28" eb="31">
      <t>イムシツ</t>
    </rPh>
    <rPh sb="31" eb="32">
      <t>トウ</t>
    </rPh>
    <rPh sb="33" eb="35">
      <t>ルス</t>
    </rPh>
    <phoneticPr fontId="15"/>
  </si>
  <si>
    <t>　清掃及び臭気対策に留意し、施設内の衛生管理に努めていますか。（手すり・ドアノブ・テーブル等触れる可能性のある場所の清拭、床・水回りの清掃、使用後のおむつ入れの密閉、床対応の入居者への衛生管理等）</t>
    <rPh sb="1" eb="3">
      <t>セイソウ</t>
    </rPh>
    <rPh sb="3" eb="4">
      <t>オヨ</t>
    </rPh>
    <rPh sb="5" eb="7">
      <t>シュウキ</t>
    </rPh>
    <rPh sb="7" eb="9">
      <t>タイサク</t>
    </rPh>
    <rPh sb="10" eb="12">
      <t>リュウイ</t>
    </rPh>
    <rPh sb="14" eb="17">
      <t>シセツナイ</t>
    </rPh>
    <rPh sb="18" eb="19">
      <t>マモル</t>
    </rPh>
    <rPh sb="19" eb="20">
      <t>ショウ</t>
    </rPh>
    <rPh sb="20" eb="22">
      <t>カンリ</t>
    </rPh>
    <rPh sb="23" eb="24">
      <t>ツト</t>
    </rPh>
    <rPh sb="32" eb="33">
      <t>テ</t>
    </rPh>
    <rPh sb="45" eb="46">
      <t>トウ</t>
    </rPh>
    <rPh sb="46" eb="47">
      <t>フ</t>
    </rPh>
    <rPh sb="49" eb="52">
      <t>カノウセイ</t>
    </rPh>
    <rPh sb="55" eb="57">
      <t>バショ</t>
    </rPh>
    <rPh sb="58" eb="60">
      <t>セイシキ</t>
    </rPh>
    <rPh sb="61" eb="62">
      <t>ユカ</t>
    </rPh>
    <rPh sb="63" eb="65">
      <t>ミズマワ</t>
    </rPh>
    <rPh sb="67" eb="69">
      <t>セイソウ</t>
    </rPh>
    <rPh sb="70" eb="73">
      <t>シヨウゴ</t>
    </rPh>
    <rPh sb="77" eb="78">
      <t>イ</t>
    </rPh>
    <rPh sb="80" eb="82">
      <t>ミッペイ</t>
    </rPh>
    <rPh sb="83" eb="84">
      <t>ユカ</t>
    </rPh>
    <rPh sb="84" eb="86">
      <t>タイオウ</t>
    </rPh>
    <rPh sb="87" eb="90">
      <t>ニュウキョシャ</t>
    </rPh>
    <rPh sb="92" eb="94">
      <t>エイセイ</t>
    </rPh>
    <rPh sb="94" eb="96">
      <t>カンリ</t>
    </rPh>
    <rPh sb="96" eb="97">
      <t>トウ</t>
    </rPh>
    <phoneticPr fontId="15"/>
  </si>
  <si>
    <t>　清潔区域（調理室、食堂、リネン室等）と汚染区域（トイレ、汚物処理室）等の区分けを意識していますか。（使用済みのオムツをリネン室に置かない等）</t>
    <rPh sb="37" eb="39">
      <t>クワ</t>
    </rPh>
    <rPh sb="41" eb="43">
      <t>イシキ</t>
    </rPh>
    <rPh sb="51" eb="54">
      <t>シヨウズ</t>
    </rPh>
    <rPh sb="63" eb="64">
      <t>シツ</t>
    </rPh>
    <rPh sb="65" eb="66">
      <t>オ</t>
    </rPh>
    <rPh sb="69" eb="70">
      <t>トウ</t>
    </rPh>
    <phoneticPr fontId="15"/>
  </si>
  <si>
    <t>　感染性廃棄物は他の廃棄物と区分して蓋のある容器で保管していますか。</t>
    <rPh sb="1" eb="4">
      <t>カンセンセイ</t>
    </rPh>
    <rPh sb="4" eb="7">
      <t>ハイキブツ</t>
    </rPh>
    <rPh sb="8" eb="9">
      <t>タ</t>
    </rPh>
    <rPh sb="10" eb="13">
      <t>ハイキブツ</t>
    </rPh>
    <rPh sb="14" eb="16">
      <t>クブン</t>
    </rPh>
    <rPh sb="18" eb="19">
      <t>フタ</t>
    </rPh>
    <rPh sb="22" eb="24">
      <t>ヨウキ</t>
    </rPh>
    <rPh sb="25" eb="27">
      <t>ホカン</t>
    </rPh>
    <phoneticPr fontId="15"/>
  </si>
  <si>
    <t>　 医師又は看護職員は、常に入居者の健康の状況に注意し、必要に応じて健康保持のための適切な措置をとっていますか。</t>
    <rPh sb="2" eb="4">
      <t>イシ</t>
    </rPh>
    <rPh sb="4" eb="5">
      <t>マタ</t>
    </rPh>
    <rPh sb="6" eb="8">
      <t>カンゴ</t>
    </rPh>
    <rPh sb="8" eb="10">
      <t>ショクイン</t>
    </rPh>
    <rPh sb="12" eb="13">
      <t>ツネ</t>
    </rPh>
    <rPh sb="14" eb="17">
      <t>ニュウキョシャ</t>
    </rPh>
    <rPh sb="18" eb="20">
      <t>ケンコウ</t>
    </rPh>
    <rPh sb="21" eb="23">
      <t>ジョウキョウ</t>
    </rPh>
    <rPh sb="24" eb="26">
      <t>チュウイ</t>
    </rPh>
    <rPh sb="28" eb="30">
      <t>ヒツヨウ</t>
    </rPh>
    <rPh sb="31" eb="32">
      <t>オウ</t>
    </rPh>
    <rPh sb="34" eb="36">
      <t>ケンコウ</t>
    </rPh>
    <rPh sb="36" eb="37">
      <t>タモツ</t>
    </rPh>
    <rPh sb="37" eb="38">
      <t>ジ</t>
    </rPh>
    <rPh sb="42" eb="44">
      <t>テキセツ</t>
    </rPh>
    <rPh sb="45" eb="47">
      <t>ソチ</t>
    </rPh>
    <phoneticPr fontId="15"/>
  </si>
  <si>
    <t>施設ごとに、「登録喀痰吸引等事業者」として、県の登録を受けていますか。</t>
    <rPh sb="7" eb="9">
      <t>トウロク</t>
    </rPh>
    <rPh sb="9" eb="11">
      <t>カクタン</t>
    </rPh>
    <rPh sb="11" eb="13">
      <t>キュウイン</t>
    </rPh>
    <rPh sb="13" eb="14">
      <t>トウ</t>
    </rPh>
    <rPh sb="14" eb="17">
      <t>ジギョウシャ</t>
    </rPh>
    <phoneticPr fontId="15"/>
  </si>
  <si>
    <t>喀痰吸引等を行う介護職員等は、以下の条件を満たしていますか。</t>
    <rPh sb="0" eb="2">
      <t>カクタン</t>
    </rPh>
    <rPh sb="2" eb="4">
      <t>キュウイン</t>
    </rPh>
    <rPh sb="4" eb="5">
      <t>トウ</t>
    </rPh>
    <rPh sb="6" eb="7">
      <t>オコナ</t>
    </rPh>
    <rPh sb="8" eb="10">
      <t>カイゴ</t>
    </rPh>
    <rPh sb="10" eb="12">
      <t>ショクイン</t>
    </rPh>
    <rPh sb="12" eb="13">
      <t>トウ</t>
    </rPh>
    <rPh sb="15" eb="17">
      <t>イカ</t>
    </rPh>
    <rPh sb="18" eb="20">
      <t>ジョウケン</t>
    </rPh>
    <rPh sb="21" eb="22">
      <t>ミ</t>
    </rPh>
    <phoneticPr fontId="15"/>
  </si>
  <si>
    <t>認定特定行為業務従事者認定証の交付を受けていること</t>
    <rPh sb="0" eb="2">
      <t>ニンテイ</t>
    </rPh>
    <rPh sb="2" eb="4">
      <t>トクテイ</t>
    </rPh>
    <rPh sb="4" eb="6">
      <t>コウイ</t>
    </rPh>
    <rPh sb="6" eb="8">
      <t>ギョウム</t>
    </rPh>
    <rPh sb="8" eb="11">
      <t>ジュウジシャ</t>
    </rPh>
    <rPh sb="11" eb="14">
      <t>ニンテイショウ</t>
    </rPh>
    <rPh sb="15" eb="17">
      <t>コウフ</t>
    </rPh>
    <rPh sb="18" eb="19">
      <t>ウ</t>
    </rPh>
    <phoneticPr fontId="15"/>
  </si>
  <si>
    <t>認定特定行為業務従事者認定証に記載されている行為に限り、実施すること　　</t>
    <rPh sb="15" eb="17">
      <t>キサイ</t>
    </rPh>
    <rPh sb="28" eb="30">
      <t>ジッシ</t>
    </rPh>
    <phoneticPr fontId="15"/>
  </si>
  <si>
    <t xml:space="preserve">　喀痰吸引等の実施に際して、配置医又は嘱託医から入所者ごとに文書による指示を受けていますか。また、指示の内容は、対象者の希望、心身の状況等を踏まえて医学的観点に基づいた個別のものですか。
</t>
    <rPh sb="1" eb="3">
      <t>カクタン</t>
    </rPh>
    <rPh sb="3" eb="5">
      <t>キュウイン</t>
    </rPh>
    <rPh sb="5" eb="6">
      <t>トウ</t>
    </rPh>
    <rPh sb="7" eb="9">
      <t>ジッシ</t>
    </rPh>
    <rPh sb="10" eb="11">
      <t>サイ</t>
    </rPh>
    <rPh sb="14" eb="16">
      <t>ハイチ</t>
    </rPh>
    <rPh sb="16" eb="17">
      <t>イ</t>
    </rPh>
    <rPh sb="17" eb="18">
      <t>マタ</t>
    </rPh>
    <rPh sb="19" eb="21">
      <t>ショクタク</t>
    </rPh>
    <rPh sb="21" eb="22">
      <t>イ</t>
    </rPh>
    <rPh sb="24" eb="27">
      <t>ニュウショシャ</t>
    </rPh>
    <rPh sb="30" eb="32">
      <t>ブンショ</t>
    </rPh>
    <rPh sb="35" eb="37">
      <t>シジ</t>
    </rPh>
    <rPh sb="38" eb="39">
      <t>ウ</t>
    </rPh>
    <rPh sb="49" eb="51">
      <t>シジ</t>
    </rPh>
    <rPh sb="52" eb="54">
      <t>ナイヨウ</t>
    </rPh>
    <rPh sb="56" eb="59">
      <t>タイショウシャ</t>
    </rPh>
    <rPh sb="60" eb="62">
      <t>キボウ</t>
    </rPh>
    <rPh sb="63" eb="65">
      <t>シンシン</t>
    </rPh>
    <rPh sb="66" eb="68">
      <t>ジョウキョウ</t>
    </rPh>
    <rPh sb="68" eb="69">
      <t>トウ</t>
    </rPh>
    <rPh sb="70" eb="71">
      <t>フ</t>
    </rPh>
    <rPh sb="74" eb="77">
      <t>イガクテキ</t>
    </rPh>
    <rPh sb="77" eb="79">
      <t>カンテン</t>
    </rPh>
    <rPh sb="80" eb="81">
      <t>モト</t>
    </rPh>
    <rPh sb="84" eb="86">
      <t>コベツ</t>
    </rPh>
    <phoneticPr fontId="15"/>
  </si>
  <si>
    <t>介護職員等による喀痰吸引等の実施の可否</t>
    <rPh sb="0" eb="2">
      <t>カイゴ</t>
    </rPh>
    <rPh sb="2" eb="4">
      <t>ショクイン</t>
    </rPh>
    <rPh sb="4" eb="5">
      <t>トウ</t>
    </rPh>
    <rPh sb="8" eb="10">
      <t>カクタン</t>
    </rPh>
    <rPh sb="10" eb="12">
      <t>キュウイン</t>
    </rPh>
    <rPh sb="12" eb="13">
      <t>トウ</t>
    </rPh>
    <rPh sb="14" eb="16">
      <t>ジッシ</t>
    </rPh>
    <rPh sb="17" eb="19">
      <t>カヒ</t>
    </rPh>
    <phoneticPr fontId="15"/>
  </si>
  <si>
    <t>喀痰吸引等の実施内容</t>
    <rPh sb="0" eb="2">
      <t>カクタン</t>
    </rPh>
    <rPh sb="2" eb="4">
      <t>キュウイン</t>
    </rPh>
    <rPh sb="4" eb="5">
      <t>トウ</t>
    </rPh>
    <rPh sb="6" eb="8">
      <t>ジッシ</t>
    </rPh>
    <rPh sb="8" eb="10">
      <t>ナイヨウ</t>
    </rPh>
    <phoneticPr fontId="15"/>
  </si>
  <si>
    <t>その他、喀痰吸引等計画書に記載すべき事項</t>
    <rPh sb="2" eb="3">
      <t>タ</t>
    </rPh>
    <rPh sb="4" eb="6">
      <t>カクタン</t>
    </rPh>
    <rPh sb="6" eb="8">
      <t>キュウイン</t>
    </rPh>
    <rPh sb="8" eb="9">
      <t>トウ</t>
    </rPh>
    <rPh sb="9" eb="12">
      <t>ケイカクショ</t>
    </rPh>
    <rPh sb="13" eb="15">
      <t>キサイ</t>
    </rPh>
    <rPh sb="18" eb="20">
      <t>ジコウ</t>
    </rPh>
    <phoneticPr fontId="15"/>
  </si>
  <si>
    <t xml:space="preserve"> 　医療関係者（医師又は看護職）による対象者の定期的な状態確認を行い、喀痰吸引等を行う介護職員等と対象者の心身の状況に関する情報を共有していますか。</t>
    <rPh sb="2" eb="4">
      <t>イリョウ</t>
    </rPh>
    <rPh sb="4" eb="7">
      <t>カンケイシャ</t>
    </rPh>
    <rPh sb="8" eb="10">
      <t>イシ</t>
    </rPh>
    <rPh sb="10" eb="11">
      <t>マタ</t>
    </rPh>
    <rPh sb="12" eb="15">
      <t>カンゴショク</t>
    </rPh>
    <rPh sb="19" eb="22">
      <t>タイショウシャ</t>
    </rPh>
    <rPh sb="23" eb="26">
      <t>テイキテキ</t>
    </rPh>
    <rPh sb="27" eb="29">
      <t>ジョウタイ</t>
    </rPh>
    <rPh sb="29" eb="31">
      <t>カクニン</t>
    </rPh>
    <rPh sb="32" eb="33">
      <t>オコナ</t>
    </rPh>
    <rPh sb="35" eb="37">
      <t>カクタン</t>
    </rPh>
    <rPh sb="37" eb="39">
      <t>キュウイン</t>
    </rPh>
    <rPh sb="39" eb="40">
      <t>トウ</t>
    </rPh>
    <rPh sb="41" eb="42">
      <t>オコナ</t>
    </rPh>
    <rPh sb="43" eb="45">
      <t>カイゴ</t>
    </rPh>
    <rPh sb="45" eb="47">
      <t>ショクイン</t>
    </rPh>
    <rPh sb="47" eb="48">
      <t>トウ</t>
    </rPh>
    <rPh sb="56" eb="58">
      <t>ジョウキョウ</t>
    </rPh>
    <rPh sb="65" eb="67">
      <t>キョウユウ</t>
    </rPh>
    <phoneticPr fontId="15"/>
  </si>
  <si>
    <t xml:space="preserve">   喀痰吸引等実施状況報告書に介護職員等が喀痰吸引等を実施した日、実施内容、実施結果等を記載し、指示を行った医師への報告と確認を行っていますか。</t>
    <rPh sb="3" eb="5">
      <t>カクタン</t>
    </rPh>
    <rPh sb="5" eb="7">
      <t>キュウイン</t>
    </rPh>
    <rPh sb="7" eb="8">
      <t>トウ</t>
    </rPh>
    <rPh sb="8" eb="10">
      <t>ジッシ</t>
    </rPh>
    <rPh sb="10" eb="12">
      <t>ジョウキョウ</t>
    </rPh>
    <rPh sb="12" eb="15">
      <t>ホウコクショ</t>
    </rPh>
    <rPh sb="16" eb="19">
      <t>カイゴショク</t>
    </rPh>
    <rPh sb="19" eb="20">
      <t>イン</t>
    </rPh>
    <rPh sb="20" eb="21">
      <t>トウ</t>
    </rPh>
    <rPh sb="22" eb="24">
      <t>カクタン</t>
    </rPh>
    <rPh sb="24" eb="26">
      <t>キュウイン</t>
    </rPh>
    <rPh sb="26" eb="27">
      <t>トウ</t>
    </rPh>
    <rPh sb="28" eb="30">
      <t>ジッシ</t>
    </rPh>
    <rPh sb="32" eb="33">
      <t>ヒ</t>
    </rPh>
    <rPh sb="34" eb="36">
      <t>ジッシ</t>
    </rPh>
    <rPh sb="36" eb="38">
      <t>ナイヨウ</t>
    </rPh>
    <rPh sb="39" eb="41">
      <t>ジッシ</t>
    </rPh>
    <rPh sb="41" eb="43">
      <t>ケッカ</t>
    </rPh>
    <rPh sb="43" eb="44">
      <t>トウ</t>
    </rPh>
    <rPh sb="45" eb="47">
      <t>キサイ</t>
    </rPh>
    <rPh sb="49" eb="51">
      <t>シジ</t>
    </rPh>
    <rPh sb="52" eb="53">
      <t>オコナ</t>
    </rPh>
    <rPh sb="55" eb="57">
      <t>イシ</t>
    </rPh>
    <rPh sb="59" eb="61">
      <t>ホウコク</t>
    </rPh>
    <rPh sb="62" eb="64">
      <t>カクニン</t>
    </rPh>
    <rPh sb="65" eb="66">
      <t>オコナ</t>
    </rPh>
    <phoneticPr fontId="15"/>
  </si>
  <si>
    <t>　喀痰吸引等の業務に介護職員等が携わっている時に、対象者の病状が急変した場合、速やかに医師又は看護職員へ連絡を行う等の必要な措置を講じなければならないこと等を文書で定めていますか。</t>
    <rPh sb="1" eb="3">
      <t>カクタン</t>
    </rPh>
    <rPh sb="3" eb="5">
      <t>キュウイン</t>
    </rPh>
    <rPh sb="5" eb="6">
      <t>トウ</t>
    </rPh>
    <rPh sb="7" eb="9">
      <t>ギョウム</t>
    </rPh>
    <rPh sb="10" eb="13">
      <t>カイゴショク</t>
    </rPh>
    <rPh sb="13" eb="14">
      <t>イン</t>
    </rPh>
    <rPh sb="14" eb="15">
      <t>トウ</t>
    </rPh>
    <rPh sb="16" eb="17">
      <t>タズサ</t>
    </rPh>
    <rPh sb="22" eb="23">
      <t>トキ</t>
    </rPh>
    <rPh sb="25" eb="28">
      <t>タイショウシャ</t>
    </rPh>
    <rPh sb="29" eb="31">
      <t>ビョウジョウ</t>
    </rPh>
    <rPh sb="32" eb="34">
      <t>キュウヘン</t>
    </rPh>
    <rPh sb="36" eb="38">
      <t>バアイ</t>
    </rPh>
    <rPh sb="39" eb="40">
      <t>スミ</t>
    </rPh>
    <rPh sb="43" eb="45">
      <t>イシ</t>
    </rPh>
    <rPh sb="45" eb="46">
      <t>マタ</t>
    </rPh>
    <rPh sb="47" eb="50">
      <t>カンゴショク</t>
    </rPh>
    <rPh sb="50" eb="51">
      <t>イン</t>
    </rPh>
    <rPh sb="52" eb="54">
      <t>レンラク</t>
    </rPh>
    <rPh sb="55" eb="56">
      <t>オコナ</t>
    </rPh>
    <rPh sb="57" eb="58">
      <t>トウ</t>
    </rPh>
    <rPh sb="59" eb="61">
      <t>ヒツヨウ</t>
    </rPh>
    <rPh sb="62" eb="64">
      <t>ソチ</t>
    </rPh>
    <rPh sb="65" eb="66">
      <t>コウ</t>
    </rPh>
    <rPh sb="77" eb="78">
      <t>トウ</t>
    </rPh>
    <rPh sb="79" eb="81">
      <t>ブンショ</t>
    </rPh>
    <rPh sb="82" eb="83">
      <t>サダ</t>
    </rPh>
    <phoneticPr fontId="15"/>
  </si>
  <si>
    <t>喀痰吸引等の提供体制に関すること</t>
    <rPh sb="0" eb="2">
      <t>カクタン</t>
    </rPh>
    <rPh sb="2" eb="4">
      <t>キュウイン</t>
    </rPh>
    <rPh sb="4" eb="5">
      <t>トウ</t>
    </rPh>
    <rPh sb="6" eb="8">
      <t>テイキョウ</t>
    </rPh>
    <rPh sb="8" eb="10">
      <t>タイセイ</t>
    </rPh>
    <rPh sb="11" eb="12">
      <t>カン</t>
    </rPh>
    <phoneticPr fontId="15"/>
  </si>
  <si>
    <t>・具体的な連絡体制及び役割分担に関すること
・具体的な安全体制に関すること
･秘密保持に関すること</t>
    <rPh sb="1" eb="4">
      <t>グタイテキ</t>
    </rPh>
    <rPh sb="5" eb="7">
      <t>レンラク</t>
    </rPh>
    <rPh sb="7" eb="9">
      <t>タイセイ</t>
    </rPh>
    <rPh sb="9" eb="10">
      <t>オヨ</t>
    </rPh>
    <rPh sb="11" eb="13">
      <t>ヤクワリ</t>
    </rPh>
    <rPh sb="13" eb="15">
      <t>ブンタン</t>
    </rPh>
    <rPh sb="16" eb="17">
      <t>カン</t>
    </rPh>
    <rPh sb="23" eb="26">
      <t>グタイテキ</t>
    </rPh>
    <rPh sb="27" eb="29">
      <t>アンゼン</t>
    </rPh>
    <rPh sb="29" eb="31">
      <t>タイセイ</t>
    </rPh>
    <rPh sb="32" eb="33">
      <t>カン</t>
    </rPh>
    <rPh sb="39" eb="41">
      <t>ヒミツ</t>
    </rPh>
    <rPh sb="41" eb="43">
      <t>ホジ</t>
    </rPh>
    <rPh sb="44" eb="45">
      <t>カン</t>
    </rPh>
    <phoneticPr fontId="15"/>
  </si>
  <si>
    <t>・医師の文書による指示に関すること
・具体的な計画作成に関すること
･具体的な報告手順に関すること
・対象者等の同意に関すること
・具体的な急変時の連絡体制に関すること</t>
    <rPh sb="1" eb="3">
      <t>イシ</t>
    </rPh>
    <rPh sb="4" eb="6">
      <t>ブンショ</t>
    </rPh>
    <rPh sb="9" eb="11">
      <t>シジ</t>
    </rPh>
    <rPh sb="12" eb="13">
      <t>カン</t>
    </rPh>
    <rPh sb="19" eb="21">
      <t>グタイ</t>
    </rPh>
    <rPh sb="21" eb="22">
      <t>テキ</t>
    </rPh>
    <rPh sb="23" eb="25">
      <t>ケイカク</t>
    </rPh>
    <rPh sb="25" eb="27">
      <t>サクセイ</t>
    </rPh>
    <rPh sb="28" eb="29">
      <t>カン</t>
    </rPh>
    <rPh sb="35" eb="38">
      <t>グタイテキ</t>
    </rPh>
    <rPh sb="39" eb="41">
      <t>ホウコク</t>
    </rPh>
    <rPh sb="41" eb="43">
      <t>テジュン</t>
    </rPh>
    <rPh sb="44" eb="45">
      <t>カン</t>
    </rPh>
    <rPh sb="51" eb="54">
      <t>タイショウシャ</t>
    </rPh>
    <rPh sb="54" eb="55">
      <t>トウ</t>
    </rPh>
    <rPh sb="56" eb="58">
      <t>ドウイ</t>
    </rPh>
    <rPh sb="59" eb="60">
      <t>カン</t>
    </rPh>
    <rPh sb="66" eb="69">
      <t>グタイテキ</t>
    </rPh>
    <rPh sb="70" eb="72">
      <t>キュウヘン</t>
    </rPh>
    <rPh sb="72" eb="73">
      <t>ジ</t>
    </rPh>
    <rPh sb="74" eb="76">
      <t>レンラク</t>
    </rPh>
    <rPh sb="76" eb="78">
      <t>タイセイ</t>
    </rPh>
    <rPh sb="79" eb="80">
      <t>カン</t>
    </rPh>
    <phoneticPr fontId="15"/>
  </si>
  <si>
    <t>喀痰吸引等を安全に実施するための体制を整備していますか。</t>
    <rPh sb="0" eb="2">
      <t>カクタン</t>
    </rPh>
    <rPh sb="2" eb="4">
      <t>キュウイン</t>
    </rPh>
    <rPh sb="4" eb="5">
      <t>トウ</t>
    </rPh>
    <rPh sb="6" eb="8">
      <t>アンゼン</t>
    </rPh>
    <rPh sb="9" eb="11">
      <t>ジッシ</t>
    </rPh>
    <rPh sb="16" eb="18">
      <t>タイセイ</t>
    </rPh>
    <rPh sb="19" eb="21">
      <t>セイビ</t>
    </rPh>
    <phoneticPr fontId="15"/>
  </si>
  <si>
    <t>医師又は看護職員を含む者で構成される安全委員会の設置</t>
    <rPh sb="0" eb="2">
      <t>イシ</t>
    </rPh>
    <rPh sb="2" eb="3">
      <t>マタ</t>
    </rPh>
    <rPh sb="4" eb="6">
      <t>カンゴ</t>
    </rPh>
    <rPh sb="6" eb="8">
      <t>ショクイン</t>
    </rPh>
    <rPh sb="9" eb="10">
      <t>フク</t>
    </rPh>
    <rPh sb="11" eb="12">
      <t>モノ</t>
    </rPh>
    <rPh sb="13" eb="15">
      <t>コウセイ</t>
    </rPh>
    <rPh sb="18" eb="20">
      <t>アンゼン</t>
    </rPh>
    <rPh sb="20" eb="23">
      <t>イインカイ</t>
    </rPh>
    <rPh sb="24" eb="26">
      <t>セッチ</t>
    </rPh>
    <phoneticPr fontId="15"/>
  </si>
  <si>
    <t>喀痰吸引等を安全に実施するための研修体制の確保</t>
    <rPh sb="0" eb="2">
      <t>カクタン</t>
    </rPh>
    <rPh sb="2" eb="4">
      <t>キュウイン</t>
    </rPh>
    <rPh sb="4" eb="5">
      <t>トウ</t>
    </rPh>
    <rPh sb="6" eb="8">
      <t>アンゼン</t>
    </rPh>
    <rPh sb="9" eb="11">
      <t>ジッシ</t>
    </rPh>
    <rPh sb="16" eb="18">
      <t>ケンシュウ</t>
    </rPh>
    <rPh sb="18" eb="20">
      <t>タイセイ</t>
    </rPh>
    <rPh sb="21" eb="23">
      <t>カクホ</t>
    </rPh>
    <phoneticPr fontId="15"/>
  </si>
  <si>
    <t>その他の安全確保（損害保険制度の加入等）</t>
    <rPh sb="2" eb="3">
      <t>タ</t>
    </rPh>
    <rPh sb="4" eb="6">
      <t>アンゼン</t>
    </rPh>
    <rPh sb="6" eb="8">
      <t>カクホ</t>
    </rPh>
    <rPh sb="9" eb="11">
      <t>ソンガイ</t>
    </rPh>
    <rPh sb="11" eb="13">
      <t>ホケン</t>
    </rPh>
    <rPh sb="13" eb="15">
      <t>セイド</t>
    </rPh>
    <rPh sb="16" eb="18">
      <t>カニュウ</t>
    </rPh>
    <rPh sb="18" eb="19">
      <t>トウ</t>
    </rPh>
    <phoneticPr fontId="15"/>
  </si>
  <si>
    <t xml:space="preserve">  「喀痰吸引等事業所が備えておくべき備品等一覧」により実施のために必要な備品を備えていますか。また、衛生的な管理及び感染症予防措置に努めていますか。</t>
    <rPh sb="8" eb="11">
      <t>ジギョウショ</t>
    </rPh>
    <rPh sb="12" eb="13">
      <t>ソナ</t>
    </rPh>
    <rPh sb="19" eb="21">
      <t>ビヒン</t>
    </rPh>
    <rPh sb="21" eb="22">
      <t>トウ</t>
    </rPh>
    <rPh sb="22" eb="24">
      <t>イチラン</t>
    </rPh>
    <rPh sb="51" eb="54">
      <t>エイセイテキ</t>
    </rPh>
    <rPh sb="55" eb="57">
      <t>カンリ</t>
    </rPh>
    <rPh sb="57" eb="58">
      <t>オヨ</t>
    </rPh>
    <rPh sb="59" eb="62">
      <t>カンセンショウ</t>
    </rPh>
    <rPh sb="62" eb="64">
      <t>ヨボウ</t>
    </rPh>
    <rPh sb="64" eb="66">
      <t>ソチ</t>
    </rPh>
    <rPh sb="67" eb="68">
      <t>ツト</t>
    </rPh>
    <phoneticPr fontId="15"/>
  </si>
  <si>
    <t>　　喀痰吸引等計画の内容として記載されている事項（医師の指示、具体的な喀痰吸引の手順、具体的な緊急時の対応手順等）について、対象者及びその家族に理解しやすい方法で説明を行い十分な安全確保が図られている中で実施されることについて、対象者の理解、同意を得ていますか。</t>
    <rPh sb="2" eb="4">
      <t>カクタン</t>
    </rPh>
    <rPh sb="4" eb="6">
      <t>キュウイン</t>
    </rPh>
    <rPh sb="6" eb="7">
      <t>トウ</t>
    </rPh>
    <rPh sb="7" eb="9">
      <t>ケイカク</t>
    </rPh>
    <rPh sb="10" eb="12">
      <t>ナイヨウ</t>
    </rPh>
    <rPh sb="15" eb="17">
      <t>キサイ</t>
    </rPh>
    <rPh sb="22" eb="24">
      <t>ジコウ</t>
    </rPh>
    <rPh sb="62" eb="65">
      <t>タイショウシャ</t>
    </rPh>
    <rPh sb="65" eb="66">
      <t>オヨ</t>
    </rPh>
    <rPh sb="69" eb="71">
      <t>カゾク</t>
    </rPh>
    <rPh sb="72" eb="74">
      <t>リカイ</t>
    </rPh>
    <rPh sb="78" eb="80">
      <t>ホウホウ</t>
    </rPh>
    <rPh sb="81" eb="83">
      <t>セツメイ</t>
    </rPh>
    <rPh sb="84" eb="85">
      <t>オコナ</t>
    </rPh>
    <rPh sb="86" eb="88">
      <t>ジュウブン</t>
    </rPh>
    <rPh sb="89" eb="91">
      <t>アンゼン</t>
    </rPh>
    <rPh sb="91" eb="93">
      <t>カクホ</t>
    </rPh>
    <rPh sb="94" eb="95">
      <t>ハカ</t>
    </rPh>
    <rPh sb="100" eb="101">
      <t>ナカ</t>
    </rPh>
    <rPh sb="102" eb="104">
      <t>ジッシ</t>
    </rPh>
    <rPh sb="114" eb="117">
      <t>タイショウシャ</t>
    </rPh>
    <rPh sb="118" eb="120">
      <t>リカイ</t>
    </rPh>
    <rPh sb="121" eb="123">
      <t>ドウイ</t>
    </rPh>
    <rPh sb="124" eb="125">
      <t>エ</t>
    </rPh>
    <phoneticPr fontId="15"/>
  </si>
  <si>
    <t>　　喀痰吸引等事業者は、喀痰吸引等を行う介護職員等が業務上知り得た対象者又はその家族の秘密等を退職後も含めて漏らすことがないよう必要な措置を講じていますか。</t>
    <rPh sb="2" eb="4">
      <t>カクタン</t>
    </rPh>
    <rPh sb="4" eb="6">
      <t>キュウイン</t>
    </rPh>
    <rPh sb="6" eb="7">
      <t>トウ</t>
    </rPh>
    <rPh sb="7" eb="10">
      <t>ジギョウシャ</t>
    </rPh>
    <rPh sb="12" eb="14">
      <t>カクタン</t>
    </rPh>
    <rPh sb="14" eb="16">
      <t>キュウイン</t>
    </rPh>
    <rPh sb="16" eb="17">
      <t>トウ</t>
    </rPh>
    <rPh sb="18" eb="19">
      <t>オコナ</t>
    </rPh>
    <rPh sb="20" eb="22">
      <t>カイゴ</t>
    </rPh>
    <rPh sb="22" eb="24">
      <t>ショクイン</t>
    </rPh>
    <rPh sb="24" eb="25">
      <t>トウ</t>
    </rPh>
    <rPh sb="26" eb="29">
      <t>ギョウムジョウ</t>
    </rPh>
    <rPh sb="29" eb="30">
      <t>シ</t>
    </rPh>
    <rPh sb="31" eb="32">
      <t>エ</t>
    </rPh>
    <rPh sb="33" eb="36">
      <t>タイショウシャ</t>
    </rPh>
    <rPh sb="36" eb="37">
      <t>マタ</t>
    </rPh>
    <rPh sb="40" eb="42">
      <t>カゾク</t>
    </rPh>
    <rPh sb="43" eb="45">
      <t>ヒミツ</t>
    </rPh>
    <rPh sb="45" eb="46">
      <t>トウ</t>
    </rPh>
    <rPh sb="47" eb="49">
      <t>タイショク</t>
    </rPh>
    <rPh sb="49" eb="50">
      <t>ゴ</t>
    </rPh>
    <rPh sb="51" eb="52">
      <t>フク</t>
    </rPh>
    <rPh sb="54" eb="55">
      <t>モ</t>
    </rPh>
    <rPh sb="64" eb="66">
      <t>ヒツヨウ</t>
    </rPh>
    <rPh sb="67" eb="69">
      <t>ソチ</t>
    </rPh>
    <rPh sb="70" eb="71">
      <t>コウ</t>
    </rPh>
    <phoneticPr fontId="15"/>
  </si>
  <si>
    <t>褥瘡予防のための方策は確立されていますか。</t>
    <rPh sb="0" eb="1">
      <t>ジョク</t>
    </rPh>
    <rPh sb="1" eb="2">
      <t>カサ</t>
    </rPh>
    <rPh sb="2" eb="4">
      <t>ヨボウ</t>
    </rPh>
    <rPh sb="8" eb="10">
      <t>ホウサク</t>
    </rPh>
    <rPh sb="11" eb="13">
      <t>カクリツ</t>
    </rPh>
    <phoneticPr fontId="15"/>
  </si>
  <si>
    <t>褥瘡予防対策のための指針の整備</t>
    <rPh sb="0" eb="1">
      <t>ジョク</t>
    </rPh>
    <rPh sb="1" eb="2">
      <t>カサ</t>
    </rPh>
    <rPh sb="2" eb="4">
      <t>ヨボウ</t>
    </rPh>
    <rPh sb="4" eb="6">
      <t>タイサク</t>
    </rPh>
    <rPh sb="10" eb="12">
      <t>シシン</t>
    </rPh>
    <rPh sb="13" eb="15">
      <t>セイビ</t>
    </rPh>
    <phoneticPr fontId="15"/>
  </si>
  <si>
    <t>褥瘡予防対策担当者の決定（看護師が望ましい）</t>
    <rPh sb="0" eb="1">
      <t>ジョク</t>
    </rPh>
    <rPh sb="1" eb="2">
      <t>カサ</t>
    </rPh>
    <rPh sb="2" eb="4">
      <t>ヨボウ</t>
    </rPh>
    <rPh sb="4" eb="6">
      <t>タイサク</t>
    </rPh>
    <rPh sb="6" eb="9">
      <t>タントウシャ</t>
    </rPh>
    <rPh sb="10" eb="12">
      <t>ケッテイ</t>
    </rPh>
    <rPh sb="13" eb="16">
      <t>カンゴシ</t>
    </rPh>
    <rPh sb="17" eb="18">
      <t>ノゾ</t>
    </rPh>
    <phoneticPr fontId="15"/>
  </si>
  <si>
    <t>褥瘡予防のための計画の作成、実践並びに評価　（施設サービス計画の見直し）　　　</t>
    <rPh sb="0" eb="2">
      <t>ジョクソウ</t>
    </rPh>
    <rPh sb="2" eb="4">
      <t>ヨボウ</t>
    </rPh>
    <rPh sb="8" eb="10">
      <t>ケイカク</t>
    </rPh>
    <rPh sb="11" eb="13">
      <t>サクセイ</t>
    </rPh>
    <rPh sb="14" eb="16">
      <t>ジッセン</t>
    </rPh>
    <rPh sb="16" eb="17">
      <t>ナラ</t>
    </rPh>
    <rPh sb="19" eb="21">
      <t>ヒョウカ</t>
    </rPh>
    <rPh sb="23" eb="25">
      <t>シセツ</t>
    </rPh>
    <rPh sb="29" eb="31">
      <t>ケイカク</t>
    </rPh>
    <rPh sb="32" eb="34">
      <t>ミナオ</t>
    </rPh>
    <phoneticPr fontId="15"/>
  </si>
  <si>
    <t>介護職員等への褥瘡対策に関する継続教育の実施</t>
    <rPh sb="0" eb="2">
      <t>カイゴ</t>
    </rPh>
    <rPh sb="2" eb="4">
      <t>ショクイン</t>
    </rPh>
    <rPh sb="4" eb="5">
      <t>トウ</t>
    </rPh>
    <rPh sb="7" eb="9">
      <t>ジョクソウ</t>
    </rPh>
    <rPh sb="9" eb="11">
      <t>タイサク</t>
    </rPh>
    <rPh sb="12" eb="13">
      <t>カン</t>
    </rPh>
    <rPh sb="15" eb="17">
      <t>ケイゾク</t>
    </rPh>
    <rPh sb="17" eb="19">
      <t>キョウイク</t>
    </rPh>
    <rPh sb="20" eb="22">
      <t>ジッシ</t>
    </rPh>
    <phoneticPr fontId="15"/>
  </si>
  <si>
    <t xml:space="preserve"> 褥瘡発症者への対策は確立されていますか。</t>
    <rPh sb="1" eb="3">
      <t>ジョクソウ</t>
    </rPh>
    <rPh sb="3" eb="6">
      <t>ハッショウシャ</t>
    </rPh>
    <rPh sb="8" eb="10">
      <t>タイサク</t>
    </rPh>
    <rPh sb="11" eb="13">
      <t>カクリツ</t>
    </rPh>
    <phoneticPr fontId="15"/>
  </si>
  <si>
    <t>医師への連絡及び医師の指示、処置の状況等の記録</t>
    <rPh sb="0" eb="2">
      <t>イシ</t>
    </rPh>
    <rPh sb="4" eb="6">
      <t>レンラク</t>
    </rPh>
    <rPh sb="6" eb="7">
      <t>オヨ</t>
    </rPh>
    <rPh sb="8" eb="10">
      <t>イシ</t>
    </rPh>
    <rPh sb="11" eb="13">
      <t>シジ</t>
    </rPh>
    <rPh sb="14" eb="16">
      <t>ショチ</t>
    </rPh>
    <rPh sb="17" eb="19">
      <t>ジョウキョウ</t>
    </rPh>
    <rPh sb="19" eb="20">
      <t>トウ</t>
    </rPh>
    <rPh sb="21" eb="23">
      <t>キロク</t>
    </rPh>
    <phoneticPr fontId="15"/>
  </si>
  <si>
    <t>褥瘡対策チームによる発症要因の分析、治癒に向けた対応方法の検討</t>
    <rPh sb="0" eb="2">
      <t>ジョクソウ</t>
    </rPh>
    <rPh sb="2" eb="4">
      <t>タイサク</t>
    </rPh>
    <rPh sb="10" eb="12">
      <t>ハッショウ</t>
    </rPh>
    <rPh sb="12" eb="14">
      <t>ヨウイン</t>
    </rPh>
    <rPh sb="15" eb="17">
      <t>ブンセキ</t>
    </rPh>
    <rPh sb="18" eb="20">
      <t>チユ</t>
    </rPh>
    <rPh sb="21" eb="22">
      <t>ム</t>
    </rPh>
    <rPh sb="24" eb="26">
      <t>タイオウ</t>
    </rPh>
    <rPh sb="26" eb="28">
      <t>ホウホウ</t>
    </rPh>
    <rPh sb="29" eb="31">
      <t>ケントウ</t>
    </rPh>
    <phoneticPr fontId="15"/>
  </si>
  <si>
    <t>施設サービス計画の見直し</t>
    <rPh sb="0" eb="2">
      <t>シセツ</t>
    </rPh>
    <rPh sb="6" eb="8">
      <t>ケイカク</t>
    </rPh>
    <rPh sb="9" eb="11">
      <t>ミナオ</t>
    </rPh>
    <phoneticPr fontId="15"/>
  </si>
  <si>
    <t>褥瘡の治癒経過の記録及び対応の評価</t>
    <rPh sb="0" eb="2">
      <t>ジョクソウ</t>
    </rPh>
    <rPh sb="3" eb="5">
      <t>チユ</t>
    </rPh>
    <rPh sb="5" eb="7">
      <t>ケイカ</t>
    </rPh>
    <rPh sb="8" eb="10">
      <t>キロク</t>
    </rPh>
    <rPh sb="10" eb="11">
      <t>オヨ</t>
    </rPh>
    <rPh sb="12" eb="14">
      <t>タイオウ</t>
    </rPh>
    <rPh sb="15" eb="17">
      <t>ヒョウカ</t>
    </rPh>
    <phoneticPr fontId="15"/>
  </si>
  <si>
    <t>　 褥瘡発症者の状況</t>
    <rPh sb="2" eb="3">
      <t>ジョク</t>
    </rPh>
    <rPh sb="3" eb="4">
      <t>カサ</t>
    </rPh>
    <rPh sb="4" eb="6">
      <t>ハッショウ</t>
    </rPh>
    <rPh sb="6" eb="7">
      <t>シャ</t>
    </rPh>
    <rPh sb="8" eb="10">
      <t>ジョウキョウ</t>
    </rPh>
    <phoneticPr fontId="15"/>
  </si>
  <si>
    <t xml:space="preserve"> </t>
    <phoneticPr fontId="15"/>
  </si>
  <si>
    <t>　　　　　増</t>
    <rPh sb="5" eb="6">
      <t>ゾウ</t>
    </rPh>
    <phoneticPr fontId="15"/>
  </si>
  <si>
    <t>資料作成日</t>
    <rPh sb="0" eb="2">
      <t>シリョウ</t>
    </rPh>
    <rPh sb="2" eb="5">
      <t>サクセイビ</t>
    </rPh>
    <phoneticPr fontId="15"/>
  </si>
  <si>
    <t>　　段　階</t>
    <rPh sb="2" eb="3">
      <t>ダン</t>
    </rPh>
    <rPh sb="4" eb="5">
      <t>カイ</t>
    </rPh>
    <phoneticPr fontId="15"/>
  </si>
  <si>
    <t>前年度末</t>
    <rPh sb="0" eb="1">
      <t>マエ</t>
    </rPh>
    <rPh sb="1" eb="3">
      <t>ネンド</t>
    </rPh>
    <rPh sb="3" eb="4">
      <t>マツ</t>
    </rPh>
    <phoneticPr fontId="15"/>
  </si>
  <si>
    <t>現在の人数</t>
    <rPh sb="0" eb="2">
      <t>ゲンザイ</t>
    </rPh>
    <rPh sb="3" eb="5">
      <t>ニンズウ</t>
    </rPh>
    <phoneticPr fontId="15"/>
  </si>
  <si>
    <t xml:space="preserve">  ※各段階については、以下を参考にしてください。</t>
    <rPh sb="3" eb="4">
      <t>カク</t>
    </rPh>
    <rPh sb="4" eb="6">
      <t>ダンカイ</t>
    </rPh>
    <rPh sb="12" eb="14">
      <t>イカ</t>
    </rPh>
    <rPh sb="15" eb="17">
      <t>サンコウ</t>
    </rPh>
    <phoneticPr fontId="15"/>
  </si>
  <si>
    <t>　第　１　度</t>
    <rPh sb="1" eb="2">
      <t>ダイ</t>
    </rPh>
    <rPh sb="5" eb="6">
      <t>ド</t>
    </rPh>
    <phoneticPr fontId="15"/>
  </si>
  <si>
    <t xml:space="preserve"> 人</t>
    <rPh sb="1" eb="2">
      <t>ニン</t>
    </rPh>
    <phoneticPr fontId="15"/>
  </si>
  <si>
    <t>第１度…圧迫により消退しない発赤、皮膚損傷なし　　</t>
    <rPh sb="0" eb="1">
      <t>ダイ</t>
    </rPh>
    <rPh sb="2" eb="3">
      <t>ド</t>
    </rPh>
    <rPh sb="4" eb="6">
      <t>アッパク</t>
    </rPh>
    <rPh sb="9" eb="10">
      <t>ケ</t>
    </rPh>
    <rPh sb="10" eb="11">
      <t>タイ</t>
    </rPh>
    <rPh sb="14" eb="15">
      <t>ハツ</t>
    </rPh>
    <rPh sb="15" eb="16">
      <t>アカ</t>
    </rPh>
    <rPh sb="17" eb="19">
      <t>ヒフ</t>
    </rPh>
    <rPh sb="19" eb="21">
      <t>ソンショウ</t>
    </rPh>
    <phoneticPr fontId="15"/>
  </si>
  <si>
    <t>　第　２　度</t>
    <rPh sb="1" eb="2">
      <t>ダイ</t>
    </rPh>
    <rPh sb="5" eb="6">
      <t>ド</t>
    </rPh>
    <phoneticPr fontId="15"/>
  </si>
  <si>
    <t>第２度…水泡、びらん、部分層創傷、皮膚潰瘍　　</t>
    <rPh sb="0" eb="1">
      <t>ダイ</t>
    </rPh>
    <rPh sb="2" eb="3">
      <t>ド</t>
    </rPh>
    <rPh sb="4" eb="6">
      <t>スイホウ</t>
    </rPh>
    <rPh sb="11" eb="13">
      <t>ブブン</t>
    </rPh>
    <rPh sb="13" eb="14">
      <t>ソウ</t>
    </rPh>
    <rPh sb="14" eb="16">
      <t>ソウショウ</t>
    </rPh>
    <rPh sb="17" eb="19">
      <t>ヒフ</t>
    </rPh>
    <rPh sb="19" eb="21">
      <t>カイヨウ</t>
    </rPh>
    <phoneticPr fontId="15"/>
  </si>
  <si>
    <t>　第　３　度</t>
    <rPh sb="1" eb="2">
      <t>ダイ</t>
    </rPh>
    <rPh sb="5" eb="6">
      <t>ド</t>
    </rPh>
    <phoneticPr fontId="15"/>
  </si>
  <si>
    <t>第３度…脂肪層に至る全層創傷　　</t>
    <rPh sb="0" eb="1">
      <t>ダイ</t>
    </rPh>
    <rPh sb="2" eb="3">
      <t>ド</t>
    </rPh>
    <rPh sb="4" eb="6">
      <t>シボウ</t>
    </rPh>
    <rPh sb="6" eb="7">
      <t>ソウ</t>
    </rPh>
    <rPh sb="8" eb="9">
      <t>イタ</t>
    </rPh>
    <rPh sb="10" eb="12">
      <t>ゼンソウ</t>
    </rPh>
    <rPh sb="12" eb="14">
      <t>ソウショウ</t>
    </rPh>
    <phoneticPr fontId="15"/>
  </si>
  <si>
    <t>　第　４　度</t>
    <rPh sb="1" eb="2">
      <t>ダイ</t>
    </rPh>
    <rPh sb="5" eb="6">
      <t>ド</t>
    </rPh>
    <phoneticPr fontId="15"/>
  </si>
  <si>
    <t>第４度…筋肉、骨に至る全層創傷　　</t>
    <rPh sb="0" eb="1">
      <t>ダイ</t>
    </rPh>
    <rPh sb="2" eb="3">
      <t>ド</t>
    </rPh>
    <rPh sb="4" eb="6">
      <t>キンニク</t>
    </rPh>
    <rPh sb="7" eb="8">
      <t>ホネ</t>
    </rPh>
    <rPh sb="9" eb="10">
      <t>イタ</t>
    </rPh>
    <rPh sb="11" eb="13">
      <t>ゼンソウ</t>
    </rPh>
    <rPh sb="13" eb="15">
      <t>ソウショウ</t>
    </rPh>
    <phoneticPr fontId="15"/>
  </si>
  <si>
    <t xml:space="preserve">  感染症又は食中毒の予防又はまん延防止のために、必要な措置を講じていますか。</t>
    <rPh sb="2" eb="5">
      <t>カンセンショウ</t>
    </rPh>
    <rPh sb="5" eb="6">
      <t>マタ</t>
    </rPh>
    <rPh sb="7" eb="10">
      <t>ショクチュウドク</t>
    </rPh>
    <rPh sb="11" eb="13">
      <t>ヨボウ</t>
    </rPh>
    <rPh sb="13" eb="14">
      <t>マタ</t>
    </rPh>
    <rPh sb="17" eb="18">
      <t>エン</t>
    </rPh>
    <rPh sb="18" eb="20">
      <t>ボウシ</t>
    </rPh>
    <rPh sb="25" eb="27">
      <t>ヒツヨウ</t>
    </rPh>
    <rPh sb="28" eb="30">
      <t>ソチ</t>
    </rPh>
    <rPh sb="31" eb="32">
      <t>コウ</t>
    </rPh>
    <phoneticPr fontId="15"/>
  </si>
  <si>
    <t>感染対策担当者の決定（看護師が望ましい）</t>
    <rPh sb="0" eb="2">
      <t>カンセン</t>
    </rPh>
    <rPh sb="2" eb="4">
      <t>タイサク</t>
    </rPh>
    <rPh sb="4" eb="6">
      <t>タントウ</t>
    </rPh>
    <rPh sb="8" eb="10">
      <t>ケッテイ</t>
    </rPh>
    <rPh sb="11" eb="14">
      <t>カンゴシ</t>
    </rPh>
    <rPh sb="15" eb="16">
      <t>ノゾ</t>
    </rPh>
    <phoneticPr fontId="15"/>
  </si>
  <si>
    <t>感染症及び食中毒の予防及びまん延防止のための指針の整備</t>
    <rPh sb="0" eb="3">
      <t>カンセンショウ</t>
    </rPh>
    <rPh sb="3" eb="4">
      <t>オヨ</t>
    </rPh>
    <rPh sb="5" eb="8">
      <t>ショクチュウドク</t>
    </rPh>
    <rPh sb="9" eb="11">
      <t>ヨボウ</t>
    </rPh>
    <rPh sb="11" eb="12">
      <t>オヨ</t>
    </rPh>
    <rPh sb="15" eb="16">
      <t>エン</t>
    </rPh>
    <rPh sb="16" eb="18">
      <t>ボウシ</t>
    </rPh>
    <rPh sb="22" eb="24">
      <t>シシン</t>
    </rPh>
    <rPh sb="25" eb="27">
      <t>セイビ</t>
    </rPh>
    <phoneticPr fontId="15"/>
  </si>
  <si>
    <t>・平常時の対策　　　　　　・感染症発生時の対応</t>
    <rPh sb="1" eb="4">
      <t>ヘイジョウジ</t>
    </rPh>
    <rPh sb="5" eb="7">
      <t>タイサク</t>
    </rPh>
    <rPh sb="14" eb="17">
      <t>カンセンショウ</t>
    </rPh>
    <rPh sb="17" eb="19">
      <t>ハッセイ</t>
    </rPh>
    <rPh sb="19" eb="20">
      <t>ドキ</t>
    </rPh>
    <rPh sb="21" eb="23">
      <t>タイオウ</t>
    </rPh>
    <phoneticPr fontId="15"/>
  </si>
  <si>
    <t xml:space="preserve">  感染対策担当者は介護職等の職員に対して、入所予定者の当該感染症に関する知識や対応等を周知していますか。</t>
    <rPh sb="2" eb="4">
      <t>カンセン</t>
    </rPh>
    <rPh sb="4" eb="6">
      <t>タイサク</t>
    </rPh>
    <rPh sb="6" eb="9">
      <t>タントウシャ</t>
    </rPh>
    <rPh sb="10" eb="13">
      <t>カイゴショク</t>
    </rPh>
    <rPh sb="13" eb="14">
      <t>トウ</t>
    </rPh>
    <rPh sb="15" eb="17">
      <t>ショクイン</t>
    </rPh>
    <rPh sb="18" eb="19">
      <t>タイ</t>
    </rPh>
    <rPh sb="22" eb="24">
      <t>ニュウショ</t>
    </rPh>
    <rPh sb="24" eb="27">
      <t>ヨテイシャ</t>
    </rPh>
    <rPh sb="28" eb="30">
      <t>トウガイ</t>
    </rPh>
    <rPh sb="30" eb="33">
      <t>カンセンショウ</t>
    </rPh>
    <rPh sb="34" eb="35">
      <t>カン</t>
    </rPh>
    <rPh sb="37" eb="39">
      <t>チシキ</t>
    </rPh>
    <rPh sb="40" eb="43">
      <t>タイオウトウ</t>
    </rPh>
    <rPh sb="44" eb="46">
      <t>シュウチ</t>
    </rPh>
    <phoneticPr fontId="15"/>
  </si>
  <si>
    <t>　日常ケアの中で適切な手洗いを全職員に徹底して行っていますか。
 （１ケア１手洗い、ケア前後の手洗い、液体石けんと流水による正しい手洗いの実施）</t>
    <rPh sb="1" eb="3">
      <t>ニチジョウ</t>
    </rPh>
    <rPh sb="6" eb="7">
      <t>ナカ</t>
    </rPh>
    <rPh sb="8" eb="10">
      <t>テキセツ</t>
    </rPh>
    <rPh sb="11" eb="13">
      <t>テアラ</t>
    </rPh>
    <rPh sb="15" eb="16">
      <t>ゼン</t>
    </rPh>
    <rPh sb="16" eb="18">
      <t>ショクイン</t>
    </rPh>
    <rPh sb="19" eb="21">
      <t>テッテイ</t>
    </rPh>
    <rPh sb="23" eb="24">
      <t>オコナ</t>
    </rPh>
    <rPh sb="38" eb="40">
      <t>テアラ</t>
    </rPh>
    <rPh sb="44" eb="46">
      <t>ゼンゴ</t>
    </rPh>
    <rPh sb="47" eb="49">
      <t>テアラ</t>
    </rPh>
    <rPh sb="51" eb="53">
      <t>エキタイ</t>
    </rPh>
    <rPh sb="53" eb="54">
      <t>セッ</t>
    </rPh>
    <rPh sb="57" eb="59">
      <t>リュウスイ</t>
    </rPh>
    <rPh sb="62" eb="63">
      <t>タダ</t>
    </rPh>
    <rPh sb="65" eb="67">
      <t>テアラ</t>
    </rPh>
    <rPh sb="69" eb="71">
      <t>ジッシ</t>
    </rPh>
    <phoneticPr fontId="15"/>
  </si>
  <si>
    <t>　タオルの共用を避けるような工夫をしていますか。 （ペーパータオルの使用等）</t>
    <rPh sb="5" eb="7">
      <t>キョウヨウ</t>
    </rPh>
    <rPh sb="8" eb="9">
      <t>サ</t>
    </rPh>
    <rPh sb="14" eb="16">
      <t>クフウ</t>
    </rPh>
    <rPh sb="34" eb="36">
      <t>シヨウ</t>
    </rPh>
    <rPh sb="36" eb="37">
      <t>トウ</t>
    </rPh>
    <phoneticPr fontId="15"/>
  </si>
  <si>
    <t>　標準予防策（スタンダードプリコーション）を職員に周知徹底していますか。</t>
    <rPh sb="22" eb="24">
      <t>ショクイン</t>
    </rPh>
    <rPh sb="25" eb="27">
      <t>シュウチ</t>
    </rPh>
    <phoneticPr fontId="15"/>
  </si>
  <si>
    <t>液体石けんの容器を再利用する場合は、容器を十分洗浄・乾燥させ、新しい石けん液を詰め替える。</t>
    <rPh sb="0" eb="2">
      <t>エキタイ</t>
    </rPh>
    <rPh sb="2" eb="3">
      <t>セッ</t>
    </rPh>
    <rPh sb="6" eb="8">
      <t>ヨウキ</t>
    </rPh>
    <rPh sb="9" eb="12">
      <t>サイリヨウ</t>
    </rPh>
    <rPh sb="14" eb="16">
      <t>バアイ</t>
    </rPh>
    <rPh sb="18" eb="20">
      <t>ヨウキ</t>
    </rPh>
    <rPh sb="21" eb="23">
      <t>ジュウブン</t>
    </rPh>
    <rPh sb="23" eb="25">
      <t>センジョウ</t>
    </rPh>
    <rPh sb="26" eb="28">
      <t>カンソウ</t>
    </rPh>
    <rPh sb="31" eb="32">
      <t>アタラ</t>
    </rPh>
    <rPh sb="34" eb="35">
      <t>セッ</t>
    </rPh>
    <rPh sb="37" eb="38">
      <t>エキ</t>
    </rPh>
    <rPh sb="39" eb="40">
      <t>ツ</t>
    </rPh>
    <rPh sb="41" eb="42">
      <t>カ</t>
    </rPh>
    <phoneticPr fontId="15"/>
  </si>
  <si>
    <t>使用後の注射針はリキャップせずに専用の容器に捨てる。</t>
    <rPh sb="0" eb="2">
      <t>シヨウ</t>
    </rPh>
    <rPh sb="2" eb="3">
      <t>ゴ</t>
    </rPh>
    <rPh sb="4" eb="6">
      <t>チュウシャ</t>
    </rPh>
    <rPh sb="6" eb="7">
      <t>ハリ</t>
    </rPh>
    <rPh sb="16" eb="18">
      <t>センヨウ</t>
    </rPh>
    <rPh sb="19" eb="21">
      <t>ヨウキ</t>
    </rPh>
    <rPh sb="22" eb="23">
      <t>ス</t>
    </rPh>
    <phoneticPr fontId="15"/>
  </si>
  <si>
    <t>　ノロウイルス等による感染性胃腸炎の発生やまん延の防止を適切に行っていますか。</t>
    <rPh sb="7" eb="8">
      <t>トウ</t>
    </rPh>
    <phoneticPr fontId="15"/>
  </si>
  <si>
    <t>　感染症又は食中毒発生時に適切な対応を行っていますか。</t>
    <rPh sb="1" eb="4">
      <t>カンセンショウ</t>
    </rPh>
    <rPh sb="4" eb="5">
      <t>マタ</t>
    </rPh>
    <rPh sb="6" eb="9">
      <t>ショクチュウドク</t>
    </rPh>
    <rPh sb="9" eb="12">
      <t>ハッセイジ</t>
    </rPh>
    <rPh sb="13" eb="15">
      <t>テキセツ</t>
    </rPh>
    <rPh sb="16" eb="18">
      <t>タイオウ</t>
    </rPh>
    <rPh sb="19" eb="20">
      <t>オコナ</t>
    </rPh>
    <phoneticPr fontId="15"/>
  </si>
  <si>
    <t>ア　同一の感染症又は食中毒（疑いを含む）による死亡者又は重篤患者が１週間内に２名以上発生した場合</t>
    <rPh sb="2" eb="4">
      <t>ドウイツ</t>
    </rPh>
    <rPh sb="5" eb="8">
      <t>カンセンショウ</t>
    </rPh>
    <rPh sb="8" eb="9">
      <t>マタ</t>
    </rPh>
    <rPh sb="10" eb="13">
      <t>ショクチュウドク</t>
    </rPh>
    <rPh sb="14" eb="15">
      <t>ウタガ</t>
    </rPh>
    <rPh sb="17" eb="18">
      <t>フク</t>
    </rPh>
    <rPh sb="23" eb="25">
      <t>シボウ</t>
    </rPh>
    <rPh sb="25" eb="26">
      <t>シャ</t>
    </rPh>
    <rPh sb="26" eb="27">
      <t>マタ</t>
    </rPh>
    <rPh sb="28" eb="30">
      <t>ジュウトク</t>
    </rPh>
    <rPh sb="30" eb="32">
      <t>カンジャ</t>
    </rPh>
    <rPh sb="34" eb="36">
      <t>シュウカン</t>
    </rPh>
    <rPh sb="36" eb="37">
      <t>ナイ</t>
    </rPh>
    <rPh sb="39" eb="40">
      <t>メイ</t>
    </rPh>
    <phoneticPr fontId="15"/>
  </si>
  <si>
    <t>イ　同一の感染症又は食中毒（疑いを含む）の患者が10名以上又は全利用者の半数以上発生した場合</t>
    <rPh sb="2" eb="4">
      <t>ドウイツ</t>
    </rPh>
    <rPh sb="5" eb="8">
      <t>カンセンショウ</t>
    </rPh>
    <rPh sb="8" eb="9">
      <t>マタ</t>
    </rPh>
    <rPh sb="10" eb="13">
      <t>ショクチュウドク</t>
    </rPh>
    <rPh sb="14" eb="15">
      <t>ウタガ</t>
    </rPh>
    <rPh sb="17" eb="18">
      <t>フク</t>
    </rPh>
    <rPh sb="21" eb="23">
      <t>カンジャ</t>
    </rPh>
    <rPh sb="26" eb="27">
      <t>メイ</t>
    </rPh>
    <rPh sb="27" eb="29">
      <t>イジョウ</t>
    </rPh>
    <rPh sb="29" eb="30">
      <t>マタ</t>
    </rPh>
    <rPh sb="31" eb="32">
      <t>ゼン</t>
    </rPh>
    <rPh sb="32" eb="35">
      <t>リヨウシャ</t>
    </rPh>
    <rPh sb="36" eb="38">
      <t>ハンスウ</t>
    </rPh>
    <rPh sb="38" eb="40">
      <t>イジョウ</t>
    </rPh>
    <rPh sb="40" eb="42">
      <t>ハッセイ</t>
    </rPh>
    <rPh sb="44" eb="46">
      <t>バアイ</t>
    </rPh>
    <phoneticPr fontId="15"/>
  </si>
  <si>
    <t>ウ　ア及びイに該当しない場合で、通常の発生動向を上回る感染症等の発生が疑われ、特に管理者等が報告を必要と認めた場合</t>
    <rPh sb="3" eb="4">
      <t>オヨ</t>
    </rPh>
    <rPh sb="7" eb="9">
      <t>ガイトウ</t>
    </rPh>
    <rPh sb="12" eb="14">
      <t>バアイ</t>
    </rPh>
    <rPh sb="16" eb="18">
      <t>ツウジョウ</t>
    </rPh>
    <rPh sb="19" eb="21">
      <t>ハッセイ</t>
    </rPh>
    <rPh sb="21" eb="23">
      <t>ドウコウ</t>
    </rPh>
    <rPh sb="24" eb="26">
      <t>ウワマワ</t>
    </rPh>
    <rPh sb="27" eb="30">
      <t>カンセンショウ</t>
    </rPh>
    <rPh sb="30" eb="31">
      <t>トウ</t>
    </rPh>
    <rPh sb="32" eb="34">
      <t>ハッセイ</t>
    </rPh>
    <rPh sb="35" eb="36">
      <t>ウタガ</t>
    </rPh>
    <rPh sb="39" eb="40">
      <t>トク</t>
    </rPh>
    <rPh sb="41" eb="44">
      <t>カンリシャ</t>
    </rPh>
    <rPh sb="44" eb="45">
      <t>トウ</t>
    </rPh>
    <rPh sb="46" eb="48">
      <t>ホウコク</t>
    </rPh>
    <rPh sb="49" eb="51">
      <t>ヒツヨウ</t>
    </rPh>
    <rPh sb="52" eb="53">
      <t>ミト</t>
    </rPh>
    <rPh sb="55" eb="57">
      <t>バアイ</t>
    </rPh>
    <phoneticPr fontId="15"/>
  </si>
  <si>
    <t>有症者の症状や講じた措置及び施設の対応等を記録している。</t>
    <rPh sb="0" eb="1">
      <t>ユウ</t>
    </rPh>
    <rPh sb="1" eb="2">
      <t>ショウ</t>
    </rPh>
    <rPh sb="2" eb="3">
      <t>シャ</t>
    </rPh>
    <rPh sb="4" eb="7">
      <t>ショウジョウ</t>
    </rPh>
    <rPh sb="7" eb="8">
      <t>コウ</t>
    </rPh>
    <rPh sb="12" eb="13">
      <t>オヨ</t>
    </rPh>
    <rPh sb="14" eb="16">
      <t>シセツ</t>
    </rPh>
    <rPh sb="17" eb="19">
      <t>タイオウ</t>
    </rPh>
    <phoneticPr fontId="15"/>
  </si>
  <si>
    <t>　 感染症発症者の状況</t>
    <rPh sb="2" eb="5">
      <t>カンセンショウ</t>
    </rPh>
    <rPh sb="5" eb="7">
      <t>ハッショウ</t>
    </rPh>
    <rPh sb="7" eb="8">
      <t>シャ</t>
    </rPh>
    <rPh sb="9" eb="11">
      <t>ジョウキョウ</t>
    </rPh>
    <phoneticPr fontId="15"/>
  </si>
  <si>
    <t>　（単位：人）</t>
    <rPh sb="2" eb="4">
      <t>タンイ</t>
    </rPh>
    <rPh sb="5" eb="6">
      <t>ニン</t>
    </rPh>
    <phoneticPr fontId="15"/>
  </si>
  <si>
    <t>項目</t>
    <rPh sb="0" eb="2">
      <t>コウモク</t>
    </rPh>
    <phoneticPr fontId="15"/>
  </si>
  <si>
    <t>前々年度</t>
    <rPh sb="0" eb="2">
      <t>ゼンゼン</t>
    </rPh>
    <rPh sb="2" eb="4">
      <t>ネンド</t>
    </rPh>
    <phoneticPr fontId="15"/>
  </si>
  <si>
    <t>　直近１年間の増減</t>
    <rPh sb="1" eb="3">
      <t>チョッキン</t>
    </rPh>
    <rPh sb="4" eb="6">
      <t>ネンカン</t>
    </rPh>
    <rPh sb="7" eb="9">
      <t>ゾウゲン</t>
    </rPh>
    <phoneticPr fontId="15"/>
  </si>
  <si>
    <t>増</t>
    <rPh sb="0" eb="1">
      <t>ゾウ</t>
    </rPh>
    <phoneticPr fontId="15"/>
  </si>
  <si>
    <t>　　　　　減</t>
    <rPh sb="5" eb="6">
      <t>ゲン</t>
    </rPh>
    <phoneticPr fontId="15"/>
  </si>
  <si>
    <t>感染症名</t>
    <rPh sb="0" eb="3">
      <t>カンセンショウ</t>
    </rPh>
    <rPh sb="3" eb="4">
      <t>メイ</t>
    </rPh>
    <phoneticPr fontId="15"/>
  </si>
  <si>
    <t>施設内発生</t>
    <rPh sb="0" eb="3">
      <t>シセツナイ</t>
    </rPh>
    <rPh sb="3" eb="5">
      <t>ハッセイ</t>
    </rPh>
    <phoneticPr fontId="15"/>
  </si>
  <si>
    <t>施設外発生</t>
    <rPh sb="0" eb="3">
      <t>シセツガイ</t>
    </rPh>
    <rPh sb="3" eb="5">
      <t>ハッセイ</t>
    </rPh>
    <phoneticPr fontId="15"/>
  </si>
  <si>
    <t>治　 癒</t>
    <rPh sb="0" eb="1">
      <t>オサム</t>
    </rPh>
    <rPh sb="3" eb="4">
      <t>ユ</t>
    </rPh>
    <phoneticPr fontId="15"/>
  </si>
  <si>
    <t>退　 所</t>
    <rPh sb="0" eb="1">
      <t>タイ</t>
    </rPh>
    <rPh sb="3" eb="4">
      <t>ショ</t>
    </rPh>
    <phoneticPr fontId="15"/>
  </si>
  <si>
    <t>施設名：</t>
    <rPh sb="0" eb="3">
      <t>シセツメイ</t>
    </rPh>
    <phoneticPr fontId="15"/>
  </si>
  <si>
    <t>評　　　　　価　　　　　事　　　　　項</t>
  </si>
  <si>
    <t>居室</t>
    <rPh sb="0" eb="2">
      <t>キョシツ</t>
    </rPh>
    <phoneticPr fontId="15"/>
  </si>
  <si>
    <t>一居室の定員は、４人以下となっていますか。</t>
    <rPh sb="9" eb="10">
      <t>ニン</t>
    </rPh>
    <phoneticPr fontId="15"/>
  </si>
  <si>
    <t>居室の状況（短期入所用の居室も含めた居室数を記入すること）</t>
    <rPh sb="0" eb="2">
      <t>キョシツ</t>
    </rPh>
    <rPh sb="3" eb="5">
      <t>ジョウキョウ</t>
    </rPh>
    <rPh sb="6" eb="8">
      <t>タンキ</t>
    </rPh>
    <rPh sb="8" eb="10">
      <t>ニュウショ</t>
    </rPh>
    <rPh sb="10" eb="11">
      <t>ヨウ</t>
    </rPh>
    <rPh sb="12" eb="14">
      <t>キョシツ</t>
    </rPh>
    <rPh sb="15" eb="16">
      <t>フク</t>
    </rPh>
    <rPh sb="18" eb="20">
      <t>キョシツ</t>
    </rPh>
    <rPh sb="20" eb="21">
      <t>スウ</t>
    </rPh>
    <rPh sb="22" eb="24">
      <t>キニュウ</t>
    </rPh>
    <phoneticPr fontId="15"/>
  </si>
  <si>
    <t>居室数</t>
    <rPh sb="0" eb="1">
      <t>キョ</t>
    </rPh>
    <rPh sb="1" eb="2">
      <t>キョシツ</t>
    </rPh>
    <rPh sb="2" eb="3">
      <t>スウ</t>
    </rPh>
    <phoneticPr fontId="15"/>
  </si>
  <si>
    <t>一室あたり面積(平均)</t>
    <rPh sb="0" eb="1">
      <t>イチ</t>
    </rPh>
    <rPh sb="1" eb="2">
      <t>シツ</t>
    </rPh>
    <rPh sb="5" eb="7">
      <t>メンセキ</t>
    </rPh>
    <rPh sb="8" eb="10">
      <t>ヘイキン</t>
    </rPh>
    <phoneticPr fontId="15"/>
  </si>
  <si>
    <t>１人部屋</t>
    <rPh sb="1" eb="2">
      <t>ニン</t>
    </rPh>
    <rPh sb="2" eb="4">
      <t>ヘヤ</t>
    </rPh>
    <phoneticPr fontId="15"/>
  </si>
  <si>
    <t>２人部屋</t>
    <rPh sb="1" eb="2">
      <t>ニン</t>
    </rPh>
    <rPh sb="2" eb="4">
      <t>ヘヤ</t>
    </rPh>
    <phoneticPr fontId="15"/>
  </si>
  <si>
    <t>３人部屋</t>
    <rPh sb="1" eb="4">
      <t>ニンベヤ</t>
    </rPh>
    <phoneticPr fontId="15"/>
  </si>
  <si>
    <t>４人部屋</t>
    <rPh sb="1" eb="4">
      <t>ニンベヤ</t>
    </rPh>
    <phoneticPr fontId="15"/>
  </si>
  <si>
    <t>そ の 他</t>
    <rPh sb="4" eb="5">
      <t>ホカ</t>
    </rPh>
    <phoneticPr fontId="15"/>
  </si>
  <si>
    <t>居室は、男女別々の部屋となるよう配慮していますか。</t>
    <rPh sb="0" eb="2">
      <t>キョシツ</t>
    </rPh>
    <rPh sb="4" eb="6">
      <t>ダンジョ</t>
    </rPh>
    <rPh sb="6" eb="8">
      <t>ベツベツ</t>
    </rPh>
    <rPh sb="9" eb="11">
      <t>ヘヤ</t>
    </rPh>
    <rPh sb="16" eb="18">
      <t>ハイリョ</t>
    </rPh>
    <phoneticPr fontId="15"/>
  </si>
  <si>
    <t>ブザー又はこれに代わる設備が設けられていますか。</t>
    <phoneticPr fontId="15"/>
  </si>
  <si>
    <t>入所者の身の回り品を保管することができる設備を備えていますか。</t>
    <rPh sb="0" eb="3">
      <t>ニュウショシャ</t>
    </rPh>
    <rPh sb="4" eb="7">
      <t>ミノマワ</t>
    </rPh>
    <rPh sb="8" eb="9">
      <t>シナ</t>
    </rPh>
    <rPh sb="10" eb="12">
      <t>ホカン</t>
    </rPh>
    <rPh sb="20" eb="22">
      <t>セツビ</t>
    </rPh>
    <rPh sb="23" eb="24">
      <t>ソナ</t>
    </rPh>
    <phoneticPr fontId="15"/>
  </si>
  <si>
    <t>介護職員室又は看護職員室に近接して設けられていますか。</t>
    <phoneticPr fontId="15"/>
  </si>
  <si>
    <t>居室化していませんか。</t>
    <phoneticPr fontId="15"/>
  </si>
  <si>
    <t>要介護者が使用するのに適したものになっていますか。</t>
    <rPh sb="0" eb="4">
      <t>ヨウカイゴシャ</t>
    </rPh>
    <rPh sb="5" eb="7">
      <t>シヨウ</t>
    </rPh>
    <rPh sb="11" eb="12">
      <t>テキ</t>
    </rPh>
    <phoneticPr fontId="15"/>
  </si>
  <si>
    <t>（処遇に支障のない場合は、ユニット部分と共通で可）</t>
    <rPh sb="1" eb="3">
      <t>ショグウ</t>
    </rPh>
    <rPh sb="4" eb="6">
      <t>シショウ</t>
    </rPh>
    <rPh sb="9" eb="11">
      <t>バアイ</t>
    </rPh>
    <rPh sb="17" eb="19">
      <t>ブブン</t>
    </rPh>
    <rPh sb="20" eb="22">
      <t>キョウツウ</t>
    </rPh>
    <rPh sb="23" eb="24">
      <t>カ</t>
    </rPh>
    <phoneticPr fontId="15"/>
  </si>
  <si>
    <t>（機械浴、一般浴及びリフト浴等の浴槽機器が数種類用意されていますか。）</t>
    <rPh sb="1" eb="3">
      <t>キカイ</t>
    </rPh>
    <rPh sb="3" eb="4">
      <t>ヨク</t>
    </rPh>
    <rPh sb="5" eb="7">
      <t>イッパン</t>
    </rPh>
    <rPh sb="7" eb="8">
      <t>ヨク</t>
    </rPh>
    <rPh sb="8" eb="9">
      <t>オヨ</t>
    </rPh>
    <rPh sb="13" eb="14">
      <t>ヨク</t>
    </rPh>
    <rPh sb="14" eb="15">
      <t>トウ</t>
    </rPh>
    <rPh sb="16" eb="18">
      <t>ヨクソウ</t>
    </rPh>
    <rPh sb="18" eb="20">
      <t>キキ</t>
    </rPh>
    <rPh sb="21" eb="24">
      <t>スウシュルイ</t>
    </rPh>
    <rPh sb="24" eb="26">
      <t>ヨウイ</t>
    </rPh>
    <phoneticPr fontId="15"/>
  </si>
  <si>
    <t>浴室、脱衣所は、プライバシーが配慮されたものになっていますか。</t>
    <phoneticPr fontId="15"/>
  </si>
  <si>
    <t>居室のある階ごとに設けられていますか。</t>
    <rPh sb="5" eb="6">
      <t>カイ</t>
    </rPh>
    <phoneticPr fontId="15"/>
  </si>
  <si>
    <t>要介護者が使用するのに適したものとなっていますか。</t>
    <rPh sb="0" eb="4">
      <t>ヨウカイゴシャ</t>
    </rPh>
    <rPh sb="5" eb="7">
      <t>シヨウ</t>
    </rPh>
    <rPh sb="11" eb="12">
      <t>テキ</t>
    </rPh>
    <phoneticPr fontId="15"/>
  </si>
  <si>
    <t>プライバシーが配慮されたものとなっていますか。</t>
    <phoneticPr fontId="15"/>
  </si>
  <si>
    <t>火気を使用する部分は、不燃材料を用いていますか。</t>
    <rPh sb="0" eb="2">
      <t>カキ</t>
    </rPh>
    <rPh sb="3" eb="5">
      <t>シヨウ</t>
    </rPh>
    <rPh sb="7" eb="9">
      <t>ブブン</t>
    </rPh>
    <rPh sb="11" eb="13">
      <t>フネン</t>
    </rPh>
    <rPh sb="13" eb="15">
      <t>ザイリョウ</t>
    </rPh>
    <rPh sb="16" eb="17">
      <t>モチ</t>
    </rPh>
    <phoneticPr fontId="15"/>
  </si>
  <si>
    <t>居室のある階ごとに居室に近接して設けていますか。</t>
    <rPh sb="0" eb="2">
      <t>キョシツ</t>
    </rPh>
    <rPh sb="5" eb="6">
      <t>カイ</t>
    </rPh>
    <rPh sb="9" eb="11">
      <t>キョシツ</t>
    </rPh>
    <rPh sb="12" eb="14">
      <t>キンセツ</t>
    </rPh>
    <rPh sb="16" eb="17">
      <t>モウ</t>
    </rPh>
    <phoneticPr fontId="15"/>
  </si>
  <si>
    <t>必要な備品を備えていますか。</t>
    <rPh sb="0" eb="2">
      <t>ヒツヨウ</t>
    </rPh>
    <rPh sb="3" eb="5">
      <t>ビヒン</t>
    </rPh>
    <rPh sb="6" eb="7">
      <t>ソナ</t>
    </rPh>
    <phoneticPr fontId="15"/>
  </si>
  <si>
    <t>必要な備品を備えていますか。</t>
    <phoneticPr fontId="15"/>
  </si>
  <si>
    <t>消火設備その他の非常災害に際して必要な設備を設けていますか。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15"/>
  </si>
  <si>
    <t>その他</t>
    <rPh sb="0" eb="3">
      <t>ソノタ</t>
    </rPh>
    <phoneticPr fontId="15"/>
  </si>
  <si>
    <t>（ただし、入所者の処遇に支障がない場合には、この限りではありません。）</t>
    <phoneticPr fontId="15"/>
  </si>
  <si>
    <t>廊下、便所その他必要な場所に常夜灯を設けていますか。</t>
    <rPh sb="0" eb="2">
      <t>ロウカ</t>
    </rPh>
    <rPh sb="3" eb="5">
      <t>ベンジョ</t>
    </rPh>
    <rPh sb="7" eb="8">
      <t>タ</t>
    </rPh>
    <rPh sb="8" eb="10">
      <t>ヒツヨウ</t>
    </rPh>
    <rPh sb="11" eb="13">
      <t>バショ</t>
    </rPh>
    <rPh sb="14" eb="17">
      <t>ジョウヤトウ</t>
    </rPh>
    <rPh sb="18" eb="19">
      <t>モウ</t>
    </rPh>
    <phoneticPr fontId="15"/>
  </si>
  <si>
    <t>廊下及び階段には手すりを設けていますか。</t>
    <rPh sb="0" eb="2">
      <t>ロウカ</t>
    </rPh>
    <rPh sb="2" eb="3">
      <t>オヨ</t>
    </rPh>
    <rPh sb="4" eb="6">
      <t>カイダン</t>
    </rPh>
    <rPh sb="8" eb="9">
      <t>テ</t>
    </rPh>
    <rPh sb="12" eb="13">
      <t>モウ</t>
    </rPh>
    <phoneticPr fontId="15"/>
  </si>
  <si>
    <t>(1)居室</t>
    <rPh sb="3" eb="5">
      <t>キョシツ</t>
    </rPh>
    <phoneticPr fontId="15"/>
  </si>
  <si>
    <t>一居室の定員は、基準以下となっていますか。</t>
    <phoneticPr fontId="15"/>
  </si>
  <si>
    <t>居室数</t>
    <rPh sb="0" eb="2">
      <t>キョシツ</t>
    </rPh>
    <rPh sb="2" eb="3">
      <t>スウ</t>
    </rPh>
    <phoneticPr fontId="15"/>
  </si>
  <si>
    <t>その他</t>
    <rPh sb="2" eb="3">
      <t>ホカ</t>
    </rPh>
    <phoneticPr fontId="15"/>
  </si>
  <si>
    <t>いずれかのユニットに属し、共同生活室に近接して一体的に設けられていますか。</t>
    <phoneticPr fontId="15"/>
  </si>
  <si>
    <t>(2)共同生活室</t>
    <rPh sb="3" eb="5">
      <t>キョウドウ</t>
    </rPh>
    <rPh sb="5" eb="7">
      <t>セイカツ</t>
    </rPh>
    <rPh sb="7" eb="8">
      <t>シツ</t>
    </rPh>
    <phoneticPr fontId="15"/>
  </si>
  <si>
    <t>(3)洗面設備</t>
    <rPh sb="3" eb="5">
      <t>センメン</t>
    </rPh>
    <rPh sb="5" eb="7">
      <t>セツビ</t>
    </rPh>
    <phoneticPr fontId="15"/>
  </si>
  <si>
    <t>居室ごと又は共同生活室ごとに適当数が設けられていますか。</t>
    <phoneticPr fontId="15"/>
  </si>
  <si>
    <t>(4)便所</t>
    <rPh sb="3" eb="5">
      <t>ベンジョ</t>
    </rPh>
    <phoneticPr fontId="15"/>
  </si>
  <si>
    <t>居室ごと、又は共同生活室ごとに適当数が設けられていますか。</t>
    <phoneticPr fontId="15"/>
  </si>
  <si>
    <t>（処遇に支障のない場合は、ユニット以外の部分と共通で可）</t>
    <rPh sb="1" eb="3">
      <t>ショグウ</t>
    </rPh>
    <rPh sb="4" eb="6">
      <t>シショウ</t>
    </rPh>
    <rPh sb="9" eb="11">
      <t>バアイ</t>
    </rPh>
    <rPh sb="17" eb="19">
      <t>イガイ</t>
    </rPh>
    <rPh sb="20" eb="22">
      <t>ブブン</t>
    </rPh>
    <rPh sb="23" eb="25">
      <t>キョウツウ</t>
    </rPh>
    <rPh sb="26" eb="27">
      <t>カ</t>
    </rPh>
    <phoneticPr fontId="15"/>
  </si>
  <si>
    <t>（診療所開設許可：　　　　　年　　　月　　　日）</t>
    <rPh sb="1" eb="4">
      <t>シンリョウジョ</t>
    </rPh>
    <rPh sb="4" eb="6">
      <t>カイセツ</t>
    </rPh>
    <rPh sb="6" eb="8">
      <t>キョカ</t>
    </rPh>
    <rPh sb="14" eb="15">
      <t>トシ</t>
    </rPh>
    <rPh sb="18" eb="19">
      <t>ツキ</t>
    </rPh>
    <rPh sb="22" eb="23">
      <t>ヒ</t>
    </rPh>
    <phoneticPr fontId="15"/>
  </si>
  <si>
    <t>※　ユニット型施設にあっては「入所者」は「入居者」に読み替えること。</t>
    <rPh sb="6" eb="7">
      <t>カタ</t>
    </rPh>
    <rPh sb="7" eb="9">
      <t>シセツ</t>
    </rPh>
    <rPh sb="15" eb="18">
      <t>ニュウショシャ</t>
    </rPh>
    <rPh sb="21" eb="24">
      <t>ニュウキョシャ</t>
    </rPh>
    <rPh sb="26" eb="29">
      <t>ヨミカ</t>
    </rPh>
    <phoneticPr fontId="15"/>
  </si>
  <si>
    <t>入所者が選定する特別な居室の提供を行ったことに伴い必要となる費用</t>
    <rPh sb="0" eb="3">
      <t>ニュウショシャ</t>
    </rPh>
    <rPh sb="4" eb="6">
      <t>センテイ</t>
    </rPh>
    <rPh sb="8" eb="10">
      <t>トクベツ</t>
    </rPh>
    <rPh sb="11" eb="13">
      <t>キョシツ</t>
    </rPh>
    <rPh sb="14" eb="16">
      <t>テイキョウ</t>
    </rPh>
    <rPh sb="17" eb="18">
      <t>オコナ</t>
    </rPh>
    <rPh sb="23" eb="24">
      <t>トモナ</t>
    </rPh>
    <rPh sb="25" eb="27">
      <t>ヒツヨウ</t>
    </rPh>
    <rPh sb="30" eb="32">
      <t>ヒヨウ</t>
    </rPh>
    <phoneticPr fontId="15"/>
  </si>
  <si>
    <t>入所者が選定する特別な食事の提供を行ったことに伴い必要となる費用</t>
    <rPh sb="0" eb="3">
      <t>ニュウショシャ</t>
    </rPh>
    <rPh sb="4" eb="6">
      <t>センテイ</t>
    </rPh>
    <rPh sb="8" eb="10">
      <t>トクベツ</t>
    </rPh>
    <rPh sb="11" eb="13">
      <t>ショクジ</t>
    </rPh>
    <rPh sb="14" eb="16">
      <t>テイキョウ</t>
    </rPh>
    <rPh sb="17" eb="18">
      <t>オコナ</t>
    </rPh>
    <rPh sb="23" eb="24">
      <t>トモナ</t>
    </rPh>
    <rPh sb="25" eb="27">
      <t>ヒツヨウ</t>
    </rPh>
    <rPh sb="30" eb="32">
      <t>ヒヨウ</t>
    </rPh>
    <phoneticPr fontId="15"/>
  </si>
  <si>
    <t>理美容代</t>
    <rPh sb="0" eb="4">
      <t>リビヨウダイ</t>
    </rPh>
    <phoneticPr fontId="15"/>
  </si>
  <si>
    <t>その他入所者に負担させることが適当と認められるもの（その他日用品費等）</t>
    <rPh sb="0" eb="3">
      <t>ソノタ</t>
    </rPh>
    <rPh sb="3" eb="6">
      <t>ニュウショシャ</t>
    </rPh>
    <rPh sb="7" eb="9">
      <t>フタン</t>
    </rPh>
    <rPh sb="15" eb="17">
      <t>テキトウ</t>
    </rPh>
    <rPh sb="18" eb="19">
      <t>ミト</t>
    </rPh>
    <rPh sb="28" eb="29">
      <t>タ</t>
    </rPh>
    <rPh sb="29" eb="32">
      <t>ニチヨウヒン</t>
    </rPh>
    <rPh sb="32" eb="33">
      <t>ヒ</t>
    </rPh>
    <rPh sb="33" eb="34">
      <t>トウ</t>
    </rPh>
    <phoneticPr fontId="15"/>
  </si>
  <si>
    <t>送迎に要する費用（厚生労働大臣が別に定める場合を除く）【短期入所】</t>
    <phoneticPr fontId="15"/>
  </si>
  <si>
    <t>円</t>
    <rPh sb="0" eb="1">
      <t>エン</t>
    </rPh>
    <phoneticPr fontId="15"/>
  </si>
  <si>
    <t>件</t>
    <rPh sb="0" eb="1">
      <t>ケン</t>
    </rPh>
    <phoneticPr fontId="15"/>
  </si>
  <si>
    <t>サービスの種類</t>
    <rPh sb="5" eb="7">
      <t>シュルイ</t>
    </rPh>
    <phoneticPr fontId="15"/>
  </si>
  <si>
    <t>金額（単価）</t>
    <rPh sb="0" eb="2">
      <t>キンガク</t>
    </rPh>
    <rPh sb="3" eb="5">
      <t>タンカ</t>
    </rPh>
    <phoneticPr fontId="15"/>
  </si>
  <si>
    <t>　　年　　月</t>
    <rPh sb="2" eb="3">
      <t>ネン</t>
    </rPh>
    <rPh sb="5" eb="6">
      <t>ガツ</t>
    </rPh>
    <phoneticPr fontId="15"/>
  </si>
  <si>
    <t>居住費(第１段階)</t>
    <rPh sb="0" eb="3">
      <t>キョジュウヒ</t>
    </rPh>
    <rPh sb="4" eb="5">
      <t>ダイ</t>
    </rPh>
    <rPh sb="6" eb="8">
      <t>ダンカイ</t>
    </rPh>
    <phoneticPr fontId="15"/>
  </si>
  <si>
    <t>居住費(第２段階)</t>
    <rPh sb="0" eb="3">
      <t>キョジュウヒ</t>
    </rPh>
    <rPh sb="4" eb="5">
      <t>ダイ</t>
    </rPh>
    <rPh sb="6" eb="8">
      <t>ダンカイ</t>
    </rPh>
    <phoneticPr fontId="15"/>
  </si>
  <si>
    <t>居住費(第４段階)</t>
    <rPh sb="0" eb="3">
      <t>キョジュウヒ</t>
    </rPh>
    <rPh sb="4" eb="5">
      <t>ダイ</t>
    </rPh>
    <rPh sb="6" eb="8">
      <t>ダンカイ</t>
    </rPh>
    <phoneticPr fontId="15"/>
  </si>
  <si>
    <t>食費(第１段階)</t>
    <rPh sb="0" eb="1">
      <t>ショク</t>
    </rPh>
    <rPh sb="1" eb="2">
      <t>ヒ</t>
    </rPh>
    <rPh sb="3" eb="4">
      <t>ダイ</t>
    </rPh>
    <rPh sb="5" eb="7">
      <t>ダンカイ</t>
    </rPh>
    <phoneticPr fontId="15"/>
  </si>
  <si>
    <t>食費(第２段階)</t>
    <rPh sb="0" eb="1">
      <t>ショク</t>
    </rPh>
    <rPh sb="1" eb="2">
      <t>ヒ</t>
    </rPh>
    <rPh sb="3" eb="4">
      <t>ダイ</t>
    </rPh>
    <rPh sb="5" eb="7">
      <t>ダンカイ</t>
    </rPh>
    <phoneticPr fontId="15"/>
  </si>
  <si>
    <t>食費(第４段階)</t>
    <rPh sb="0" eb="1">
      <t>ショク</t>
    </rPh>
    <rPh sb="1" eb="2">
      <t>ヒ</t>
    </rPh>
    <rPh sb="3" eb="4">
      <t>ダイ</t>
    </rPh>
    <rPh sb="5" eb="7">
      <t>ダンカイ</t>
    </rPh>
    <phoneticPr fontId="15"/>
  </si>
  <si>
    <t>短期入所
生活介護</t>
    <rPh sb="0" eb="2">
      <t>タンキ</t>
    </rPh>
    <rPh sb="2" eb="4">
      <t>ニュウショ</t>
    </rPh>
    <rPh sb="5" eb="7">
      <t>セイカツ</t>
    </rPh>
    <rPh sb="7" eb="9">
      <t>カイゴ</t>
    </rPh>
    <phoneticPr fontId="15"/>
  </si>
  <si>
    <t>滞在費(第１段階)</t>
    <rPh sb="0" eb="2">
      <t>タイザイ</t>
    </rPh>
    <rPh sb="2" eb="3">
      <t>ヒ</t>
    </rPh>
    <rPh sb="4" eb="5">
      <t>ダイ</t>
    </rPh>
    <rPh sb="6" eb="8">
      <t>ダンカイ</t>
    </rPh>
    <phoneticPr fontId="15"/>
  </si>
  <si>
    <t>滞在費(第２段階)</t>
    <rPh sb="0" eb="2">
      <t>タイザイ</t>
    </rPh>
    <rPh sb="2" eb="3">
      <t>ヒ</t>
    </rPh>
    <rPh sb="4" eb="5">
      <t>ダイ</t>
    </rPh>
    <rPh sb="6" eb="8">
      <t>ダンカイ</t>
    </rPh>
    <phoneticPr fontId="15"/>
  </si>
  <si>
    <t>滞在費(第４段階)</t>
    <rPh sb="0" eb="2">
      <t>タイザイ</t>
    </rPh>
    <rPh sb="2" eb="3">
      <t>ヒ</t>
    </rPh>
    <rPh sb="4" eb="5">
      <t>ダイ</t>
    </rPh>
    <rPh sb="6" eb="8">
      <t>ダンカイ</t>
    </rPh>
    <phoneticPr fontId="15"/>
  </si>
  <si>
    <t>※「項目」の欄には、介護報酬の利用者負担以外のものを全て記入すること。</t>
    <rPh sb="2" eb="4">
      <t>コウモク</t>
    </rPh>
    <rPh sb="6" eb="7">
      <t>ラン</t>
    </rPh>
    <rPh sb="10" eb="12">
      <t>カイゴ</t>
    </rPh>
    <rPh sb="12" eb="14">
      <t>ホウシュウ</t>
    </rPh>
    <rPh sb="15" eb="18">
      <t>リヨウシャ</t>
    </rPh>
    <rPh sb="18" eb="20">
      <t>フタン</t>
    </rPh>
    <rPh sb="20" eb="22">
      <t>イガイ</t>
    </rPh>
    <rPh sb="26" eb="27">
      <t>スベ</t>
    </rPh>
    <rPh sb="28" eb="30">
      <t>キニュウ</t>
    </rPh>
    <phoneticPr fontId="15"/>
  </si>
  <si>
    <t>※同様のものがあれば、それを提出してください。</t>
    <rPh sb="1" eb="3">
      <t>ドウヨウ</t>
    </rPh>
    <rPh sb="14" eb="16">
      <t>テイシュツ</t>
    </rPh>
    <phoneticPr fontId="15"/>
  </si>
  <si>
    <t>運営規程に定めのないものを徴収していませんか。</t>
    <rPh sb="0" eb="2">
      <t>ウンエイ</t>
    </rPh>
    <rPh sb="2" eb="4">
      <t>キテイ</t>
    </rPh>
    <rPh sb="5" eb="6">
      <t>サダ</t>
    </rPh>
    <rPh sb="13" eb="15">
      <t>チョウシュウ</t>
    </rPh>
    <phoneticPr fontId="15"/>
  </si>
  <si>
    <t>入所者（短期入所者含む）に次の費用を別途負担させていませんか。</t>
    <rPh sb="0" eb="3">
      <t>ニュウショシャ</t>
    </rPh>
    <rPh sb="4" eb="6">
      <t>タンキ</t>
    </rPh>
    <rPh sb="6" eb="9">
      <t>ニュウショシャ</t>
    </rPh>
    <rPh sb="9" eb="10">
      <t>フク</t>
    </rPh>
    <rPh sb="13" eb="14">
      <t>ツギ</t>
    </rPh>
    <rPh sb="15" eb="17">
      <t>ヒヨウ</t>
    </rPh>
    <rPh sb="18" eb="20">
      <t>ベット</t>
    </rPh>
    <rPh sb="20" eb="22">
      <t>フタン</t>
    </rPh>
    <phoneticPr fontId="15"/>
  </si>
  <si>
    <t>施設内で利用するおむつ、おむつカバー、リハビリパンツ等</t>
    <rPh sb="0" eb="3">
      <t>シセツナイ</t>
    </rPh>
    <rPh sb="4" eb="6">
      <t>リヨウ</t>
    </rPh>
    <rPh sb="26" eb="27">
      <t>トウ</t>
    </rPh>
    <phoneticPr fontId="15"/>
  </si>
  <si>
    <t>通院の際の付添費（人件費相当）や車輌燃料代等</t>
    <rPh sb="0" eb="2">
      <t>ツウイン</t>
    </rPh>
    <rPh sb="3" eb="4">
      <t>サイ</t>
    </rPh>
    <rPh sb="5" eb="8">
      <t>ツキソイヒ</t>
    </rPh>
    <rPh sb="9" eb="12">
      <t>ジンケンヒ</t>
    </rPh>
    <rPh sb="12" eb="14">
      <t>ソウトウ</t>
    </rPh>
    <rPh sb="16" eb="18">
      <t>シャリョウ</t>
    </rPh>
    <rPh sb="18" eb="21">
      <t>ネンリョウダイ</t>
    </rPh>
    <rPh sb="21" eb="22">
      <t>トウ</t>
    </rPh>
    <phoneticPr fontId="15"/>
  </si>
  <si>
    <t>(3)</t>
  </si>
  <si>
    <t>入所者の私物の洗濯代（個別に外部のクリーニング店に取り継ぐ場合除く）</t>
    <rPh sb="0" eb="3">
      <t>ニュウショシャ</t>
    </rPh>
    <rPh sb="4" eb="6">
      <t>シブツ</t>
    </rPh>
    <rPh sb="7" eb="10">
      <t>センタクダイ</t>
    </rPh>
    <rPh sb="11" eb="13">
      <t>コベツ</t>
    </rPh>
    <rPh sb="14" eb="16">
      <t>ガイブ</t>
    </rPh>
    <rPh sb="23" eb="24">
      <t>テン</t>
    </rPh>
    <rPh sb="25" eb="26">
      <t>ト</t>
    </rPh>
    <rPh sb="27" eb="28">
      <t>ツ</t>
    </rPh>
    <rPh sb="29" eb="31">
      <t>バアイ</t>
    </rPh>
    <rPh sb="31" eb="32">
      <t>ノゾ</t>
    </rPh>
    <phoneticPr fontId="15"/>
  </si>
  <si>
    <t>(4)</t>
  </si>
  <si>
    <t>施設が全ての利用者に一律に提供する行事・教養娯楽に係る費用</t>
    <rPh sb="0" eb="2">
      <t>シセツ</t>
    </rPh>
    <rPh sb="3" eb="4">
      <t>スベ</t>
    </rPh>
    <rPh sb="6" eb="9">
      <t>リヨウシャ</t>
    </rPh>
    <rPh sb="10" eb="12">
      <t>イチリツ</t>
    </rPh>
    <rPh sb="13" eb="15">
      <t>テイキョウ</t>
    </rPh>
    <rPh sb="17" eb="19">
      <t>ギョウジ</t>
    </rPh>
    <rPh sb="20" eb="22">
      <t>キョウヨウ</t>
    </rPh>
    <rPh sb="22" eb="24">
      <t>ゴラクヒ</t>
    </rPh>
    <rPh sb="25" eb="26">
      <t>カカ</t>
    </rPh>
    <rPh sb="27" eb="29">
      <t>ヒヨウ</t>
    </rPh>
    <phoneticPr fontId="15"/>
  </si>
  <si>
    <t>(5)</t>
    <phoneticPr fontId="15"/>
  </si>
  <si>
    <t>施設が実施する入所者の健康診断（胸部エックス線検査等）に係る費用</t>
    <rPh sb="0" eb="2">
      <t>シセツ</t>
    </rPh>
    <rPh sb="3" eb="5">
      <t>ジッシ</t>
    </rPh>
    <rPh sb="7" eb="10">
      <t>ニュウショシャ</t>
    </rPh>
    <rPh sb="11" eb="13">
      <t>ケンコウ</t>
    </rPh>
    <rPh sb="13" eb="15">
      <t>シンダン</t>
    </rPh>
    <rPh sb="16" eb="18">
      <t>キョウブ</t>
    </rPh>
    <rPh sb="22" eb="23">
      <t>セン</t>
    </rPh>
    <rPh sb="23" eb="25">
      <t>ケンサ</t>
    </rPh>
    <rPh sb="25" eb="26">
      <t>トウ</t>
    </rPh>
    <rPh sb="28" eb="29">
      <t>カカ</t>
    </rPh>
    <rPh sb="30" eb="32">
      <t>ヒヨウ</t>
    </rPh>
    <phoneticPr fontId="15"/>
  </si>
  <si>
    <t>(6)</t>
    <phoneticPr fontId="15"/>
  </si>
  <si>
    <t>(７)</t>
    <phoneticPr fontId="15"/>
  </si>
  <si>
    <t>食事用のエプロン、及びその洗濯代</t>
    <rPh sb="0" eb="3">
      <t>ショクジヨウ</t>
    </rPh>
    <rPh sb="9" eb="10">
      <t>オヨ</t>
    </rPh>
    <rPh sb="13" eb="16">
      <t>センタクダイ</t>
    </rPh>
    <phoneticPr fontId="15"/>
  </si>
  <si>
    <t>(８)</t>
    <phoneticPr fontId="15"/>
  </si>
  <si>
    <t>エアマット、エアマットの電気料</t>
    <rPh sb="12" eb="15">
      <t>デンキリョウ</t>
    </rPh>
    <phoneticPr fontId="15"/>
  </si>
  <si>
    <t>(９)</t>
    <phoneticPr fontId="15"/>
  </si>
  <si>
    <t>防水シーツ、防水パンツ</t>
    <rPh sb="0" eb="2">
      <t>ボウスイ</t>
    </rPh>
    <rPh sb="6" eb="8">
      <t>ボウスイ</t>
    </rPh>
    <phoneticPr fontId="15"/>
  </si>
  <si>
    <t>(10)</t>
    <phoneticPr fontId="15"/>
  </si>
  <si>
    <t>ウロバック、カテーテルチップ</t>
    <phoneticPr fontId="15"/>
  </si>
  <si>
    <t>(11)</t>
    <phoneticPr fontId="15"/>
  </si>
  <si>
    <t>車いす、歩行器及びポ－タブルトイレ等の福祉用具</t>
    <rPh sb="0" eb="1">
      <t>クルマ</t>
    </rPh>
    <rPh sb="4" eb="7">
      <t>ホコウキ</t>
    </rPh>
    <rPh sb="7" eb="8">
      <t>オヨ</t>
    </rPh>
    <rPh sb="17" eb="18">
      <t>トウ</t>
    </rPh>
    <rPh sb="19" eb="21">
      <t>フクシ</t>
    </rPh>
    <rPh sb="21" eb="23">
      <t>ヨウグ</t>
    </rPh>
    <phoneticPr fontId="15"/>
  </si>
  <si>
    <t>(12)</t>
    <phoneticPr fontId="15"/>
  </si>
  <si>
    <t>体位変換器（クッションなど）等の福祉用具（車イス用含む）</t>
    <rPh sb="0" eb="2">
      <t>タイイ</t>
    </rPh>
    <rPh sb="2" eb="5">
      <t>ヘンカンキ</t>
    </rPh>
    <rPh sb="14" eb="15">
      <t>トウ</t>
    </rPh>
    <rPh sb="16" eb="18">
      <t>フクシ</t>
    </rPh>
    <rPh sb="18" eb="20">
      <t>ヨウグ</t>
    </rPh>
    <rPh sb="21" eb="22">
      <t>クルマ</t>
    </rPh>
    <rPh sb="24" eb="25">
      <t>ヨウ</t>
    </rPh>
    <rPh sb="25" eb="26">
      <t>フク</t>
    </rPh>
    <phoneticPr fontId="15"/>
  </si>
  <si>
    <t>(13）</t>
    <phoneticPr fontId="15"/>
  </si>
  <si>
    <t>管理協力費、共益費、施設利用料保証金等の曖昧な費用</t>
    <rPh sb="0" eb="2">
      <t>カンリ</t>
    </rPh>
    <rPh sb="2" eb="5">
      <t>キョウリョクヒ</t>
    </rPh>
    <rPh sb="6" eb="9">
      <t>キョウエキヒ</t>
    </rPh>
    <rPh sb="10" eb="12">
      <t>シセツ</t>
    </rPh>
    <rPh sb="12" eb="15">
      <t>リヨウリョウ</t>
    </rPh>
    <rPh sb="15" eb="18">
      <t>ホショウキン</t>
    </rPh>
    <rPh sb="18" eb="19">
      <t>トウ</t>
    </rPh>
    <rPh sb="20" eb="22">
      <t>アイマイ</t>
    </rPh>
    <rPh sb="23" eb="25">
      <t>ヒヨウ</t>
    </rPh>
    <phoneticPr fontId="15"/>
  </si>
  <si>
    <t>居住費・食費について入所者又は家族に対して説明し、同意を得ていますか。</t>
    <rPh sb="4" eb="6">
      <t>ショクヒ</t>
    </rPh>
    <rPh sb="10" eb="13">
      <t>ニュウショシャ</t>
    </rPh>
    <phoneticPr fontId="15"/>
  </si>
  <si>
    <t>入院・外泊時の取扱い</t>
    <rPh sb="0" eb="2">
      <t>ニュウイン</t>
    </rPh>
    <rPh sb="3" eb="5">
      <t>ガイハク</t>
    </rPh>
    <rPh sb="5" eb="6">
      <t>ジ</t>
    </rPh>
    <rPh sb="7" eb="9">
      <t>トリアツカ</t>
    </rPh>
    <phoneticPr fontId="15"/>
  </si>
  <si>
    <t>追加的費用である特別な室料、特別な食事の内容及び料金</t>
    <rPh sb="0" eb="3">
      <t>ツイカテキ</t>
    </rPh>
    <rPh sb="3" eb="5">
      <t>ヒヨウ</t>
    </rPh>
    <rPh sb="8" eb="10">
      <t>トクベツ</t>
    </rPh>
    <rPh sb="11" eb="13">
      <t>シツリョウ</t>
    </rPh>
    <rPh sb="14" eb="16">
      <t>トクベツ</t>
    </rPh>
    <rPh sb="17" eb="19">
      <t>ショクジ</t>
    </rPh>
    <rPh sb="20" eb="22">
      <t>ナイヨウ</t>
    </rPh>
    <rPh sb="22" eb="23">
      <t>オヨ</t>
    </rPh>
    <rPh sb="24" eb="26">
      <t>リョウキン</t>
    </rPh>
    <phoneticPr fontId="15"/>
  </si>
  <si>
    <t>上記２の変更に関する取扱いを、運営規程に定めていますか。</t>
    <rPh sb="0" eb="2">
      <t>ジョウキ</t>
    </rPh>
    <rPh sb="4" eb="6">
      <t>ヘンコウ</t>
    </rPh>
    <rPh sb="7" eb="8">
      <t>カン</t>
    </rPh>
    <rPh sb="10" eb="12">
      <t>トリアツカ</t>
    </rPh>
    <phoneticPr fontId="15"/>
  </si>
  <si>
    <t>食費を徴しているにもかかわらず、次の費用を別途入所者負担としていませんか。</t>
    <rPh sb="0" eb="2">
      <t>ショクヒ</t>
    </rPh>
    <rPh sb="3" eb="4">
      <t>チョウ</t>
    </rPh>
    <rPh sb="16" eb="17">
      <t>ツギ</t>
    </rPh>
    <rPh sb="18" eb="20">
      <t>ヒヨウ</t>
    </rPh>
    <rPh sb="21" eb="23">
      <t>ベット</t>
    </rPh>
    <rPh sb="23" eb="26">
      <t>ニュウショシャ</t>
    </rPh>
    <rPh sb="26" eb="28">
      <t>フタン</t>
    </rPh>
    <phoneticPr fontId="15"/>
  </si>
  <si>
    <t>栄養補助食品（ゼリー等）、サプリメント等</t>
    <rPh sb="0" eb="2">
      <t>エイヨウ</t>
    </rPh>
    <rPh sb="2" eb="4">
      <t>ホジョ</t>
    </rPh>
    <rPh sb="4" eb="6">
      <t>ショクヒン</t>
    </rPh>
    <rPh sb="10" eb="11">
      <t>トウ</t>
    </rPh>
    <rPh sb="19" eb="20">
      <t>トウ</t>
    </rPh>
    <phoneticPr fontId="15"/>
  </si>
  <si>
    <t>経管栄養の実施に必要なチューブ等の材料費（経管栄養注入セット）</t>
    <rPh sb="0" eb="2">
      <t>ケイカン</t>
    </rPh>
    <rPh sb="2" eb="4">
      <t>エイヨウ</t>
    </rPh>
    <rPh sb="5" eb="7">
      <t>ジッシ</t>
    </rPh>
    <rPh sb="8" eb="10">
      <t>ヒツヨウ</t>
    </rPh>
    <rPh sb="15" eb="16">
      <t>トウ</t>
    </rPh>
    <rPh sb="17" eb="20">
      <t>ザイリョウヒ</t>
    </rPh>
    <rPh sb="21" eb="23">
      <t>ケイカン</t>
    </rPh>
    <rPh sb="23" eb="25">
      <t>エイヨウ</t>
    </rPh>
    <rPh sb="25" eb="27">
      <t>チュウニュウ</t>
    </rPh>
    <phoneticPr fontId="15"/>
  </si>
  <si>
    <t>(3)</t>
    <phoneticPr fontId="15"/>
  </si>
  <si>
    <t>施設行事における外食等の実費全額（食費との二重徴収にならないよう配慮すること）</t>
    <rPh sb="0" eb="2">
      <t>シセツ</t>
    </rPh>
    <rPh sb="2" eb="4">
      <t>ギョウジ</t>
    </rPh>
    <rPh sb="8" eb="10">
      <t>ガイショク</t>
    </rPh>
    <rPh sb="10" eb="11">
      <t>トウ</t>
    </rPh>
    <rPh sb="12" eb="14">
      <t>ジッピ</t>
    </rPh>
    <rPh sb="14" eb="16">
      <t>ゼンガク</t>
    </rPh>
    <rPh sb="17" eb="19">
      <t>ショクヒ</t>
    </rPh>
    <rPh sb="21" eb="23">
      <t>ニジュウ</t>
    </rPh>
    <rPh sb="23" eb="25">
      <t>チョウシュウ</t>
    </rPh>
    <rPh sb="32" eb="34">
      <t>ハイリョ</t>
    </rPh>
    <phoneticPr fontId="15"/>
  </si>
  <si>
    <t>※　ユニット施設にあっては「入所者」は「入居者」に読み替えること</t>
    <rPh sb="6" eb="8">
      <t>シセツ</t>
    </rPh>
    <rPh sb="14" eb="17">
      <t>ニュウショシャ</t>
    </rPh>
    <rPh sb="20" eb="23">
      <t>ニュウキョシャ</t>
    </rPh>
    <rPh sb="25" eb="28">
      <t>ヨミカ</t>
    </rPh>
    <phoneticPr fontId="15"/>
  </si>
  <si>
    <t>施設区分</t>
    <rPh sb="0" eb="2">
      <t>シセツ</t>
    </rPh>
    <rPh sb="2" eb="4">
      <t>クブン</t>
    </rPh>
    <phoneticPr fontId="15"/>
  </si>
  <si>
    <t>有・無</t>
    <rPh sb="0" eb="1">
      <t>ユウ</t>
    </rPh>
    <rPh sb="2" eb="3">
      <t>ム</t>
    </rPh>
    <phoneticPr fontId="15"/>
  </si>
  <si>
    <t>直近３か月間の減算の有無、各種加算等の延べ件数について記入してください。</t>
    <rPh sb="0" eb="2">
      <t>チョッキン</t>
    </rPh>
    <rPh sb="4" eb="6">
      <t>ゲツカン</t>
    </rPh>
    <rPh sb="7" eb="9">
      <t>ゲンサン</t>
    </rPh>
    <rPh sb="10" eb="12">
      <t>ウム</t>
    </rPh>
    <rPh sb="13" eb="15">
      <t>カクシュ</t>
    </rPh>
    <rPh sb="15" eb="17">
      <t>カサン</t>
    </rPh>
    <rPh sb="17" eb="18">
      <t>トウ</t>
    </rPh>
    <rPh sb="19" eb="20">
      <t>ノ</t>
    </rPh>
    <rPh sb="21" eb="23">
      <t>ケンスウ</t>
    </rPh>
    <rPh sb="27" eb="29">
      <t>キニュウ</t>
    </rPh>
    <phoneticPr fontId="15"/>
  </si>
  <si>
    <t>年　　　月</t>
    <rPh sb="0" eb="1">
      <t>ネン</t>
    </rPh>
    <rPh sb="4" eb="5">
      <t>ガツ</t>
    </rPh>
    <phoneticPr fontId="15"/>
  </si>
  <si>
    <r>
      <t>３割減算</t>
    </r>
    <r>
      <rPr>
        <sz val="8"/>
        <rFont val="ＭＳ Ｐ明朝"/>
        <family val="1"/>
        <charset val="128"/>
      </rPr>
      <t>（定員利用・人員基準に不適合）</t>
    </r>
    <rPh sb="1" eb="2">
      <t>ワリ</t>
    </rPh>
    <rPh sb="2" eb="4">
      <t>ゲンサン</t>
    </rPh>
    <rPh sb="5" eb="7">
      <t>テイイン</t>
    </rPh>
    <rPh sb="7" eb="9">
      <t>リヨウ</t>
    </rPh>
    <rPh sb="10" eb="12">
      <t>ジンイン</t>
    </rPh>
    <rPh sb="12" eb="14">
      <t>キジュン</t>
    </rPh>
    <rPh sb="15" eb="18">
      <t>フテキゴウ</t>
    </rPh>
    <phoneticPr fontId="15"/>
  </si>
  <si>
    <t>※減算の有無を記入のこと</t>
    <rPh sb="1" eb="3">
      <t>ゲンサン</t>
    </rPh>
    <rPh sb="3" eb="6">
      <t>ノウム</t>
    </rPh>
    <rPh sb="7" eb="9">
      <t>キニュウ</t>
    </rPh>
    <phoneticPr fontId="15"/>
  </si>
  <si>
    <t>夜間勤務条件減算</t>
    <rPh sb="0" eb="2">
      <t>ヤカン</t>
    </rPh>
    <rPh sb="2" eb="6">
      <t>キンムジョウケン</t>
    </rPh>
    <rPh sb="6" eb="8">
      <t>ゲンサン</t>
    </rPh>
    <phoneticPr fontId="15"/>
  </si>
  <si>
    <t>ユニット職員配置に
かかる減算</t>
    <rPh sb="4" eb="6">
      <t>ショクイン</t>
    </rPh>
    <rPh sb="6" eb="8">
      <t>ハイチ</t>
    </rPh>
    <rPh sb="13" eb="15">
      <t>ゲンサン</t>
    </rPh>
    <phoneticPr fontId="15"/>
  </si>
  <si>
    <t>身体拘束廃止未実施減算</t>
    <rPh sb="0" eb="2">
      <t>シンタイ</t>
    </rPh>
    <rPh sb="2" eb="4">
      <t>コウソク</t>
    </rPh>
    <rPh sb="4" eb="6">
      <t>ハイシ</t>
    </rPh>
    <rPh sb="6" eb="9">
      <t>ミジッシ</t>
    </rPh>
    <rPh sb="9" eb="11">
      <t>ゲンサン</t>
    </rPh>
    <phoneticPr fontId="15"/>
  </si>
  <si>
    <t>そ　　　の　　　他　　　加　　　算</t>
    <rPh sb="8" eb="9">
      <t>ホカ</t>
    </rPh>
    <rPh sb="12" eb="13">
      <t>カ</t>
    </rPh>
    <rPh sb="16" eb="17">
      <t>ザン</t>
    </rPh>
    <phoneticPr fontId="15"/>
  </si>
  <si>
    <t>日常生活継続支援加算（Ⅰ）</t>
    <rPh sb="0" eb="2">
      <t>ニチジョウ</t>
    </rPh>
    <rPh sb="2" eb="4">
      <t>セイカツ</t>
    </rPh>
    <rPh sb="4" eb="6">
      <t>ケイゾク</t>
    </rPh>
    <rPh sb="6" eb="8">
      <t>シエン</t>
    </rPh>
    <rPh sb="8" eb="10">
      <t>カサン</t>
    </rPh>
    <phoneticPr fontId="15"/>
  </si>
  <si>
    <t>日常生活継続支援加算（Ⅱ）</t>
    <rPh sb="0" eb="2">
      <t>ニチジョウ</t>
    </rPh>
    <rPh sb="2" eb="4">
      <t>セイカツ</t>
    </rPh>
    <rPh sb="4" eb="6">
      <t>ケイゾク</t>
    </rPh>
    <rPh sb="6" eb="8">
      <t>シエン</t>
    </rPh>
    <rPh sb="8" eb="10">
      <t>カサン</t>
    </rPh>
    <phoneticPr fontId="15"/>
  </si>
  <si>
    <t>看護体制加算（Ⅰ）イ</t>
    <rPh sb="0" eb="2">
      <t>カンゴ</t>
    </rPh>
    <rPh sb="2" eb="4">
      <t>タイセイ</t>
    </rPh>
    <rPh sb="4" eb="6">
      <t>カサン</t>
    </rPh>
    <phoneticPr fontId="15"/>
  </si>
  <si>
    <t>看護体制加算（Ⅱ）イ</t>
    <rPh sb="0" eb="2">
      <t>カンゴ</t>
    </rPh>
    <rPh sb="2" eb="4">
      <t>タイセイ</t>
    </rPh>
    <rPh sb="4" eb="6">
      <t>カサン</t>
    </rPh>
    <phoneticPr fontId="15"/>
  </si>
  <si>
    <t>夜勤職員配置加算（Ⅰ）イ</t>
    <rPh sb="0" eb="2">
      <t>ヤキン</t>
    </rPh>
    <rPh sb="2" eb="4">
      <t>ショクイン</t>
    </rPh>
    <rPh sb="4" eb="6">
      <t>ハイチ</t>
    </rPh>
    <rPh sb="6" eb="8">
      <t>カサン</t>
    </rPh>
    <phoneticPr fontId="15"/>
  </si>
  <si>
    <t>夜勤職員配置加算（Ⅱ）イ</t>
    <rPh sb="0" eb="2">
      <t>ヤキン</t>
    </rPh>
    <rPh sb="2" eb="4">
      <t>ショクイン</t>
    </rPh>
    <rPh sb="4" eb="6">
      <t>ハイチ</t>
    </rPh>
    <rPh sb="6" eb="8">
      <t>カサン</t>
    </rPh>
    <phoneticPr fontId="15"/>
  </si>
  <si>
    <t>準ユニットケア加算</t>
    <rPh sb="0" eb="1">
      <t>ジュン</t>
    </rPh>
    <rPh sb="7" eb="9">
      <t>カサン</t>
    </rPh>
    <phoneticPr fontId="15"/>
  </si>
  <si>
    <t>個別機能訓練加算</t>
    <rPh sb="0" eb="2">
      <t>コベツ</t>
    </rPh>
    <rPh sb="2" eb="4">
      <t>キノウ</t>
    </rPh>
    <rPh sb="4" eb="6">
      <t>クンレン</t>
    </rPh>
    <rPh sb="6" eb="8">
      <t>カサン</t>
    </rPh>
    <phoneticPr fontId="15"/>
  </si>
  <si>
    <t>若年性認知症入所者受入加算</t>
    <rPh sb="0" eb="2">
      <t>ジャクネン</t>
    </rPh>
    <rPh sb="2" eb="3">
      <t>セイ</t>
    </rPh>
    <rPh sb="3" eb="6">
      <t>ニンチショウ</t>
    </rPh>
    <rPh sb="6" eb="9">
      <t>ニュウショシャ</t>
    </rPh>
    <rPh sb="9" eb="10">
      <t>ウ</t>
    </rPh>
    <rPh sb="10" eb="11">
      <t>イ</t>
    </rPh>
    <rPh sb="11" eb="13">
      <t>カサン</t>
    </rPh>
    <phoneticPr fontId="15"/>
  </si>
  <si>
    <t>常勤医師配置加算</t>
    <rPh sb="0" eb="2">
      <t>ジョウキン</t>
    </rPh>
    <rPh sb="2" eb="4">
      <t>イシ</t>
    </rPh>
    <rPh sb="4" eb="6">
      <t>ハイチ</t>
    </rPh>
    <rPh sb="6" eb="8">
      <t>カサン</t>
    </rPh>
    <phoneticPr fontId="15"/>
  </si>
  <si>
    <t>精神科医療養指導加算</t>
    <rPh sb="0" eb="3">
      <t>セイシンカ</t>
    </rPh>
    <rPh sb="3" eb="4">
      <t>イ</t>
    </rPh>
    <rPh sb="4" eb="6">
      <t>リョウヨウ</t>
    </rPh>
    <rPh sb="6" eb="8">
      <t>シドウ</t>
    </rPh>
    <rPh sb="8" eb="10">
      <t>カサン</t>
    </rPh>
    <phoneticPr fontId="15"/>
  </si>
  <si>
    <t>初期加算</t>
    <rPh sb="0" eb="2">
      <t>ショキ</t>
    </rPh>
    <rPh sb="2" eb="4">
      <t>カサン</t>
    </rPh>
    <phoneticPr fontId="15"/>
  </si>
  <si>
    <t>退所前訪問相談援助加算</t>
    <rPh sb="0" eb="2">
      <t>タイショ</t>
    </rPh>
    <rPh sb="2" eb="3">
      <t>ゼン</t>
    </rPh>
    <rPh sb="3" eb="5">
      <t>ホウモン</t>
    </rPh>
    <rPh sb="5" eb="7">
      <t>ソウダン</t>
    </rPh>
    <rPh sb="7" eb="9">
      <t>エンジョ</t>
    </rPh>
    <rPh sb="9" eb="11">
      <t>カサン</t>
    </rPh>
    <phoneticPr fontId="15"/>
  </si>
  <si>
    <t>退所後訪問相談援助加算</t>
    <rPh sb="0" eb="2">
      <t>タイショ</t>
    </rPh>
    <rPh sb="2" eb="3">
      <t>ゴ</t>
    </rPh>
    <rPh sb="3" eb="5">
      <t>ホウモン</t>
    </rPh>
    <rPh sb="5" eb="7">
      <t>ソウダン</t>
    </rPh>
    <rPh sb="7" eb="9">
      <t>エンジョ</t>
    </rPh>
    <rPh sb="9" eb="11">
      <t>カサン</t>
    </rPh>
    <phoneticPr fontId="15"/>
  </si>
  <si>
    <t>退所時相談援助加算</t>
    <rPh sb="0" eb="3">
      <t>タイショジ</t>
    </rPh>
    <rPh sb="3" eb="5">
      <t>ソウダン</t>
    </rPh>
    <rPh sb="5" eb="7">
      <t>エンジョ</t>
    </rPh>
    <rPh sb="7" eb="9">
      <t>カサン</t>
    </rPh>
    <phoneticPr fontId="15"/>
  </si>
  <si>
    <t>退所前連携加算</t>
    <rPh sb="0" eb="2">
      <t>タイショ</t>
    </rPh>
    <rPh sb="2" eb="3">
      <t>ゼン</t>
    </rPh>
    <rPh sb="3" eb="5">
      <t>レンケイ</t>
    </rPh>
    <rPh sb="5" eb="7">
      <t>カサン</t>
    </rPh>
    <phoneticPr fontId="15"/>
  </si>
  <si>
    <t>経口移行加算</t>
    <rPh sb="0" eb="2">
      <t>ケイコウ</t>
    </rPh>
    <rPh sb="2" eb="4">
      <t>イコウ</t>
    </rPh>
    <rPh sb="4" eb="6">
      <t>カサン</t>
    </rPh>
    <phoneticPr fontId="15"/>
  </si>
  <si>
    <t>経口維持加算(Ⅰ)</t>
    <rPh sb="0" eb="2">
      <t>ケイコウ</t>
    </rPh>
    <rPh sb="2" eb="4">
      <t>イジ</t>
    </rPh>
    <rPh sb="4" eb="6">
      <t>カサン</t>
    </rPh>
    <phoneticPr fontId="15"/>
  </si>
  <si>
    <t>経口維持加算(Ⅱ)</t>
    <rPh sb="0" eb="2">
      <t>ケイコウ</t>
    </rPh>
    <rPh sb="2" eb="4">
      <t>イジ</t>
    </rPh>
    <rPh sb="4" eb="6">
      <t>カサン</t>
    </rPh>
    <phoneticPr fontId="15"/>
  </si>
  <si>
    <t>（次ページに続く）</t>
    <rPh sb="1" eb="2">
      <t>ジ</t>
    </rPh>
    <rPh sb="6" eb="7">
      <t>ツヅ</t>
    </rPh>
    <phoneticPr fontId="15"/>
  </si>
  <si>
    <t>（その他加算の続き）</t>
    <rPh sb="3" eb="4">
      <t>タ</t>
    </rPh>
    <rPh sb="4" eb="6">
      <t>カサン</t>
    </rPh>
    <rPh sb="7" eb="8">
      <t>ツヅ</t>
    </rPh>
    <phoneticPr fontId="15"/>
  </si>
  <si>
    <t>療養食加算</t>
    <rPh sb="0" eb="3">
      <t>リョウヨウショク</t>
    </rPh>
    <rPh sb="3" eb="5">
      <t>カサン</t>
    </rPh>
    <phoneticPr fontId="15"/>
  </si>
  <si>
    <t>在宅復帰支援
機能加算</t>
    <rPh sb="0" eb="2">
      <t>ザイタク</t>
    </rPh>
    <rPh sb="2" eb="4">
      <t>フッキ</t>
    </rPh>
    <rPh sb="4" eb="6">
      <t>シエン</t>
    </rPh>
    <rPh sb="7" eb="9">
      <t>キノウ</t>
    </rPh>
    <rPh sb="9" eb="11">
      <t>カサン</t>
    </rPh>
    <phoneticPr fontId="15"/>
  </si>
  <si>
    <t>在宅・入所
相互利用加算</t>
    <rPh sb="0" eb="2">
      <t>ザイタク</t>
    </rPh>
    <rPh sb="3" eb="5">
      <t>ニュウショ</t>
    </rPh>
    <rPh sb="6" eb="8">
      <t>ソウゴ</t>
    </rPh>
    <rPh sb="8" eb="10">
      <t>リヨウ</t>
    </rPh>
    <rPh sb="10" eb="12">
      <t>カサン</t>
    </rPh>
    <phoneticPr fontId="15"/>
  </si>
  <si>
    <t>認知症専門ケア加算（Ⅰ）</t>
    <rPh sb="0" eb="3">
      <t>ニンチショウ</t>
    </rPh>
    <rPh sb="3" eb="5">
      <t>センモン</t>
    </rPh>
    <rPh sb="7" eb="9">
      <t>カサン</t>
    </rPh>
    <phoneticPr fontId="15"/>
  </si>
  <si>
    <t>認知症専門ケア加算（Ⅱ）</t>
    <rPh sb="0" eb="3">
      <t>ニンチショウ</t>
    </rPh>
    <rPh sb="3" eb="5">
      <t>センモン</t>
    </rPh>
    <rPh sb="7" eb="9">
      <t>カサン</t>
    </rPh>
    <phoneticPr fontId="15"/>
  </si>
  <si>
    <t>サービス提供体制強化加算（Ⅱ）</t>
    <rPh sb="4" eb="6">
      <t>テイキョウ</t>
    </rPh>
    <rPh sb="6" eb="8">
      <t>タイセイ</t>
    </rPh>
    <rPh sb="8" eb="10">
      <t>キョウカ</t>
    </rPh>
    <rPh sb="10" eb="12">
      <t>カサン</t>
    </rPh>
    <phoneticPr fontId="15"/>
  </si>
  <si>
    <t>サービス提供体制強化加算（Ⅲ）</t>
    <rPh sb="4" eb="6">
      <t>テイキョウ</t>
    </rPh>
    <rPh sb="6" eb="8">
      <t>タイセイ</t>
    </rPh>
    <rPh sb="8" eb="10">
      <t>キョウカ</t>
    </rPh>
    <rPh sb="10" eb="12">
      <t>カサン</t>
    </rPh>
    <phoneticPr fontId="15"/>
  </si>
  <si>
    <t>介護職員処遇改善加算（Ⅰ）</t>
    <rPh sb="0" eb="2">
      <t>カイゴ</t>
    </rPh>
    <rPh sb="2" eb="4">
      <t>ショクイン</t>
    </rPh>
    <rPh sb="4" eb="6">
      <t>ショグウ</t>
    </rPh>
    <rPh sb="6" eb="8">
      <t>カイゼン</t>
    </rPh>
    <rPh sb="8" eb="10">
      <t>カサン</t>
    </rPh>
    <phoneticPr fontId="15"/>
  </si>
  <si>
    <t>介護職員処遇改善加算（Ⅱ）</t>
    <rPh sb="0" eb="2">
      <t>カイゴ</t>
    </rPh>
    <rPh sb="2" eb="4">
      <t>ショクイン</t>
    </rPh>
    <rPh sb="4" eb="6">
      <t>ショグウ</t>
    </rPh>
    <rPh sb="6" eb="8">
      <t>カイゼン</t>
    </rPh>
    <rPh sb="8" eb="10">
      <t>カサン</t>
    </rPh>
    <phoneticPr fontId="15"/>
  </si>
  <si>
    <t>介護職員処遇改善加算（Ⅲ）</t>
    <rPh sb="0" eb="2">
      <t>カイゴ</t>
    </rPh>
    <rPh sb="2" eb="4">
      <t>ショクイン</t>
    </rPh>
    <rPh sb="4" eb="6">
      <t>ショグウ</t>
    </rPh>
    <rPh sb="6" eb="8">
      <t>カイゼン</t>
    </rPh>
    <rPh sb="8" eb="10">
      <t>カサン</t>
    </rPh>
    <phoneticPr fontId="15"/>
  </si>
  <si>
    <t>介護職員処遇改善加算（Ⅳ）</t>
    <rPh sb="0" eb="2">
      <t>カイゴ</t>
    </rPh>
    <rPh sb="2" eb="4">
      <t>ショクイン</t>
    </rPh>
    <rPh sb="4" eb="6">
      <t>ショグウ</t>
    </rPh>
    <rPh sb="6" eb="8">
      <t>カイゼン</t>
    </rPh>
    <rPh sb="8" eb="10">
      <t>カサン</t>
    </rPh>
    <phoneticPr fontId="15"/>
  </si>
  <si>
    <t>短期入所</t>
    <rPh sb="0" eb="2">
      <t>タンキ</t>
    </rPh>
    <rPh sb="2" eb="4">
      <t>ニュウショ</t>
    </rPh>
    <phoneticPr fontId="15"/>
  </si>
  <si>
    <t>機能訓練指導員
加算</t>
    <rPh sb="0" eb="2">
      <t>キノウ</t>
    </rPh>
    <rPh sb="2" eb="4">
      <t>クンレン</t>
    </rPh>
    <rPh sb="4" eb="7">
      <t>シドウイン</t>
    </rPh>
    <rPh sb="8" eb="10">
      <t>カサン</t>
    </rPh>
    <phoneticPr fontId="15"/>
  </si>
  <si>
    <t>看護体制加算
（Ⅰ）</t>
    <rPh sb="0" eb="2">
      <t>カンゴ</t>
    </rPh>
    <rPh sb="2" eb="4">
      <t>タイセイ</t>
    </rPh>
    <rPh sb="4" eb="6">
      <t>カサン</t>
    </rPh>
    <phoneticPr fontId="15"/>
  </si>
  <si>
    <t>看護体制加算
（Ⅱ）</t>
    <rPh sb="0" eb="2">
      <t>カンゴ</t>
    </rPh>
    <rPh sb="2" eb="4">
      <t>タイセイ</t>
    </rPh>
    <rPh sb="4" eb="6">
      <t>カサン</t>
    </rPh>
    <phoneticPr fontId="15"/>
  </si>
  <si>
    <t>夜勤職員配置加算（Ⅰ）</t>
    <rPh sb="0" eb="2">
      <t>ヤキン</t>
    </rPh>
    <rPh sb="2" eb="4">
      <t>ショクイン</t>
    </rPh>
    <rPh sb="4" eb="6">
      <t>ハイチ</t>
    </rPh>
    <rPh sb="6" eb="8">
      <t>カサン</t>
    </rPh>
    <phoneticPr fontId="15"/>
  </si>
  <si>
    <t>夜勤職員配置加算（Ⅱ）</t>
    <rPh sb="0" eb="2">
      <t>ヤキン</t>
    </rPh>
    <rPh sb="2" eb="4">
      <t>ショクイン</t>
    </rPh>
    <rPh sb="4" eb="6">
      <t>ハイチ</t>
    </rPh>
    <rPh sb="6" eb="8">
      <t>カサン</t>
    </rPh>
    <phoneticPr fontId="15"/>
  </si>
  <si>
    <t>認知症行動・心理症状緊急対応加算</t>
    <rPh sb="0" eb="3">
      <t>ニンチショウ</t>
    </rPh>
    <rPh sb="3" eb="5">
      <t>コウドウ</t>
    </rPh>
    <rPh sb="6" eb="8">
      <t>シンリ</t>
    </rPh>
    <rPh sb="8" eb="10">
      <t>ショウジョウ</t>
    </rPh>
    <rPh sb="10" eb="12">
      <t>キンキュウ</t>
    </rPh>
    <rPh sb="12" eb="16">
      <t>タイオウカサン</t>
    </rPh>
    <phoneticPr fontId="15"/>
  </si>
  <si>
    <t>若年性認知症利用者受入加算</t>
    <rPh sb="0" eb="2">
      <t>ジャクネン</t>
    </rPh>
    <rPh sb="2" eb="3">
      <t>セイ</t>
    </rPh>
    <rPh sb="3" eb="6">
      <t>ニンチショウ</t>
    </rPh>
    <rPh sb="6" eb="9">
      <t>リヨウシャ</t>
    </rPh>
    <rPh sb="9" eb="10">
      <t>ウ</t>
    </rPh>
    <rPh sb="10" eb="11">
      <t>イ</t>
    </rPh>
    <rPh sb="11" eb="13">
      <t>カサン</t>
    </rPh>
    <phoneticPr fontId="15"/>
  </si>
  <si>
    <t>送迎加算（片道）</t>
    <rPh sb="0" eb="2">
      <t>ソウゲイ</t>
    </rPh>
    <rPh sb="2" eb="4">
      <t>カサン</t>
    </rPh>
    <rPh sb="5" eb="7">
      <t>カタミチ</t>
    </rPh>
    <phoneticPr fontId="15"/>
  </si>
  <si>
    <t>在宅中重度者
受入加算</t>
    <rPh sb="0" eb="3">
      <t>ザイタクチュウ</t>
    </rPh>
    <rPh sb="3" eb="6">
      <t>ジュウドシャ</t>
    </rPh>
    <rPh sb="7" eb="9">
      <t>ウケイレ</t>
    </rPh>
    <rPh sb="9" eb="11">
      <t>カサン</t>
    </rPh>
    <phoneticPr fontId="15"/>
  </si>
  <si>
    <t>入所者総数に占める割合</t>
    <rPh sb="0" eb="3">
      <t>ニュウショシャ</t>
    </rPh>
    <rPh sb="3" eb="5">
      <t>ソウスウ</t>
    </rPh>
    <rPh sb="6" eb="7">
      <t>シ</t>
    </rPh>
    <rPh sb="9" eb="11">
      <t>ワリアイ</t>
    </rPh>
    <phoneticPr fontId="15"/>
  </si>
  <si>
    <t>次のいずれかを満たしていますか。</t>
    <rPh sb="0" eb="1">
      <t>ツギ</t>
    </rPh>
    <rPh sb="7" eb="8">
      <t>ミ</t>
    </rPh>
    <phoneticPr fontId="15"/>
  </si>
  <si>
    <t>介護福祉士の員数</t>
    <rPh sb="0" eb="2">
      <t>カイゴ</t>
    </rPh>
    <rPh sb="2" eb="5">
      <t>フクシシ</t>
    </rPh>
    <rPh sb="6" eb="8">
      <t>インスウ</t>
    </rPh>
    <phoneticPr fontId="15"/>
  </si>
  <si>
    <t>定員利用・人員基準に適合していますか。</t>
    <rPh sb="0" eb="2">
      <t>テイイン</t>
    </rPh>
    <rPh sb="2" eb="4">
      <t>リヨウ</t>
    </rPh>
    <rPh sb="5" eb="7">
      <t>ジンイン</t>
    </rPh>
    <rPh sb="7" eb="9">
      <t>キジュン</t>
    </rPh>
    <rPh sb="10" eb="12">
      <t>テキゴウ</t>
    </rPh>
    <phoneticPr fontId="15"/>
  </si>
  <si>
    <t>サービス提供体制強化加算を算定していませんか。</t>
    <rPh sb="4" eb="6">
      <t>テイキョウ</t>
    </rPh>
    <rPh sb="6" eb="8">
      <t>タイセイ</t>
    </rPh>
    <rPh sb="8" eb="10">
      <t>キョウカ</t>
    </rPh>
    <rPh sb="10" eb="12">
      <t>カサン</t>
    </rPh>
    <rPh sb="13" eb="15">
      <t>サンテイ</t>
    </rPh>
    <phoneticPr fontId="15"/>
  </si>
  <si>
    <t>常勤の看護師を１名以上配置していますか。</t>
    <rPh sb="0" eb="2">
      <t>ジョウキン</t>
    </rPh>
    <rPh sb="3" eb="6">
      <t>カンゴシ</t>
    </rPh>
    <rPh sb="8" eb="11">
      <t>メイイジョウ</t>
    </rPh>
    <rPh sb="11" eb="13">
      <t>ハイチ</t>
    </rPh>
    <phoneticPr fontId="15"/>
  </si>
  <si>
    <t>※　指定短期入所生活介護の事業所を併設している場合は、指定短期入所生活事業所とは別に、必要な数の看護師を配置すること。</t>
    <rPh sb="2" eb="4">
      <t>シテイ</t>
    </rPh>
    <rPh sb="4" eb="6">
      <t>タンキ</t>
    </rPh>
    <rPh sb="6" eb="8">
      <t>ニュウショ</t>
    </rPh>
    <rPh sb="8" eb="10">
      <t>セイカツ</t>
    </rPh>
    <rPh sb="10" eb="12">
      <t>カイゴ</t>
    </rPh>
    <rPh sb="13" eb="15">
      <t>ジギョウ</t>
    </rPh>
    <rPh sb="15" eb="16">
      <t>ショ</t>
    </rPh>
    <rPh sb="17" eb="19">
      <t>ヘイセツ</t>
    </rPh>
    <rPh sb="23" eb="25">
      <t>バアイ</t>
    </rPh>
    <rPh sb="27" eb="29">
      <t>シテイ</t>
    </rPh>
    <rPh sb="29" eb="31">
      <t>タンキ</t>
    </rPh>
    <rPh sb="31" eb="33">
      <t>ニュウショ</t>
    </rPh>
    <rPh sb="33" eb="35">
      <t>セイカツ</t>
    </rPh>
    <rPh sb="35" eb="38">
      <t>ジギョウショ</t>
    </rPh>
    <rPh sb="40" eb="41">
      <t>ベツ</t>
    </rPh>
    <rPh sb="43" eb="45">
      <t>ヒツヨウ</t>
    </rPh>
    <rPh sb="46" eb="47">
      <t>カズ</t>
    </rPh>
    <rPh sb="48" eb="50">
      <t>カンゴ</t>
    </rPh>
    <rPh sb="50" eb="51">
      <t>シ</t>
    </rPh>
    <rPh sb="52" eb="54">
      <t>ハイチ</t>
    </rPh>
    <phoneticPr fontId="15"/>
  </si>
  <si>
    <t>※　看護職員としての業務以外の業務に従事する看護師によって当該加算を算定することは望ましくないこと。（例：機能訓練指導員との兼務、介護支援専門員との兼務　等）</t>
    <rPh sb="2" eb="4">
      <t>カンゴ</t>
    </rPh>
    <rPh sb="4" eb="6">
      <t>ショクイン</t>
    </rPh>
    <rPh sb="10" eb="12">
      <t>ギョウム</t>
    </rPh>
    <rPh sb="12" eb="14">
      <t>イガイ</t>
    </rPh>
    <rPh sb="15" eb="17">
      <t>ギョウム</t>
    </rPh>
    <rPh sb="18" eb="20">
      <t>ジュウジ</t>
    </rPh>
    <rPh sb="22" eb="25">
      <t>カンゴシ</t>
    </rPh>
    <rPh sb="29" eb="31">
      <t>トウガイ</t>
    </rPh>
    <rPh sb="31" eb="33">
      <t>カサン</t>
    </rPh>
    <rPh sb="34" eb="36">
      <t>サンテイ</t>
    </rPh>
    <rPh sb="41" eb="42">
      <t>ノゾ</t>
    </rPh>
    <rPh sb="51" eb="52">
      <t>レイ</t>
    </rPh>
    <rPh sb="53" eb="55">
      <t>キノウ</t>
    </rPh>
    <rPh sb="55" eb="57">
      <t>クンレン</t>
    </rPh>
    <rPh sb="57" eb="60">
      <t>シドウイン</t>
    </rPh>
    <rPh sb="62" eb="64">
      <t>ケンム</t>
    </rPh>
    <rPh sb="65" eb="67">
      <t>カイゴ</t>
    </rPh>
    <rPh sb="67" eb="69">
      <t>シエン</t>
    </rPh>
    <rPh sb="69" eb="72">
      <t>センモンイン</t>
    </rPh>
    <rPh sb="74" eb="76">
      <t>ケンム</t>
    </rPh>
    <rPh sb="77" eb="78">
      <t>トウ</t>
    </rPh>
    <phoneticPr fontId="15"/>
  </si>
  <si>
    <t>常勤換算による配置員数</t>
    <rPh sb="0" eb="2">
      <t>ジョウキン</t>
    </rPh>
    <rPh sb="2" eb="4">
      <t>カンサン</t>
    </rPh>
    <rPh sb="7" eb="9">
      <t>ハイチ</t>
    </rPh>
    <rPh sb="9" eb="11">
      <t>インズウ</t>
    </rPh>
    <phoneticPr fontId="15"/>
  </si>
  <si>
    <t>（　　　　　人）</t>
    <rPh sb="6" eb="7">
      <t>ニン</t>
    </rPh>
    <phoneticPr fontId="15"/>
  </si>
  <si>
    <t>置くべき数</t>
    <rPh sb="0" eb="1">
      <t>オ</t>
    </rPh>
    <rPh sb="4" eb="5">
      <t>カズ</t>
    </rPh>
    <phoneticPr fontId="15"/>
  </si>
  <si>
    <t>１を加えた数</t>
    <rPh sb="2" eb="3">
      <t>クワ</t>
    </rPh>
    <rPh sb="5" eb="6">
      <t>カズ</t>
    </rPh>
    <phoneticPr fontId="15"/>
  </si>
  <si>
    <t>1以上</t>
    <rPh sb="1" eb="3">
      <t>イジョウ</t>
    </rPh>
    <phoneticPr fontId="15"/>
  </si>
  <si>
    <t>2以上</t>
    <rPh sb="1" eb="3">
      <t>イジョウ</t>
    </rPh>
    <phoneticPr fontId="15"/>
  </si>
  <si>
    <t>夜勤を行う介護職員又は看護職員の数について、以下により算定していますか。</t>
    <rPh sb="0" eb="2">
      <t>ヤキン</t>
    </rPh>
    <rPh sb="3" eb="4">
      <t>オコナ</t>
    </rPh>
    <rPh sb="5" eb="7">
      <t>カイゴ</t>
    </rPh>
    <rPh sb="7" eb="9">
      <t>ショクイン</t>
    </rPh>
    <rPh sb="9" eb="10">
      <t>マタ</t>
    </rPh>
    <rPh sb="11" eb="13">
      <t>カンゴ</t>
    </rPh>
    <rPh sb="13" eb="15">
      <t>ショクイン</t>
    </rPh>
    <rPh sb="16" eb="17">
      <t>カズ</t>
    </rPh>
    <rPh sb="22" eb="24">
      <t>イカ</t>
    </rPh>
    <rPh sb="27" eb="29">
      <t>サンテイ</t>
    </rPh>
    <phoneticPr fontId="15"/>
  </si>
  <si>
    <t>夜勤を行う介護職員又は看護職員の数は、１日平均夜勤職員数とする。</t>
    <rPh sb="0" eb="2">
      <t>ヤキン</t>
    </rPh>
    <rPh sb="3" eb="4">
      <t>オコナ</t>
    </rPh>
    <rPh sb="5" eb="7">
      <t>カイゴ</t>
    </rPh>
    <rPh sb="7" eb="9">
      <t>ショクイン</t>
    </rPh>
    <rPh sb="9" eb="10">
      <t>マタ</t>
    </rPh>
    <rPh sb="11" eb="13">
      <t>カンゴ</t>
    </rPh>
    <rPh sb="13" eb="15">
      <t>ショクイン</t>
    </rPh>
    <rPh sb="16" eb="17">
      <t>カズ</t>
    </rPh>
    <rPh sb="19" eb="21">
      <t>イチニチ</t>
    </rPh>
    <rPh sb="21" eb="23">
      <t>ヘイキン</t>
    </rPh>
    <rPh sb="23" eb="25">
      <t>ヤキン</t>
    </rPh>
    <rPh sb="25" eb="28">
      <t>ショクインスウ</t>
    </rPh>
    <phoneticPr fontId="15"/>
  </si>
  <si>
    <t xml:space="preserve"> 特養入所者数＋短期入所利用者数</t>
    <rPh sb="1" eb="3">
      <t>トクヨウ</t>
    </rPh>
    <rPh sb="3" eb="6">
      <t>ニュウショシャ</t>
    </rPh>
    <rPh sb="6" eb="7">
      <t>スウ</t>
    </rPh>
    <rPh sb="8" eb="10">
      <t>タンキ</t>
    </rPh>
    <rPh sb="10" eb="12">
      <t>ニュウショ</t>
    </rPh>
    <rPh sb="12" eb="15">
      <t>リヨウシャ</t>
    </rPh>
    <rPh sb="15" eb="16">
      <t>スウ</t>
    </rPh>
    <phoneticPr fontId="15"/>
  </si>
  <si>
    <t>基準に規定する数</t>
    <rPh sb="0" eb="2">
      <t>キジュン</t>
    </rPh>
    <rPh sb="3" eb="5">
      <t>キテイ</t>
    </rPh>
    <rPh sb="7" eb="8">
      <t>カズ</t>
    </rPh>
    <phoneticPr fontId="15"/>
  </si>
  <si>
    <t>（ユニット型以外）</t>
    <rPh sb="5" eb="6">
      <t>ガタ</t>
    </rPh>
    <rPh sb="6" eb="8">
      <t>イガイ</t>
    </rPh>
    <phoneticPr fontId="15"/>
  </si>
  <si>
    <t xml:space="preserve"> ２５以下</t>
    <rPh sb="3" eb="5">
      <t>イカ</t>
    </rPh>
    <phoneticPr fontId="15"/>
  </si>
  <si>
    <t>１以上</t>
    <rPh sb="1" eb="3">
      <t>イジョウ</t>
    </rPh>
    <phoneticPr fontId="15"/>
  </si>
  <si>
    <t>２以上</t>
    <rPh sb="1" eb="3">
      <t>イジョウ</t>
    </rPh>
    <phoneticPr fontId="15"/>
  </si>
  <si>
    <t xml:space="preserve"> ２６以上６０以下</t>
    <rPh sb="3" eb="5">
      <t>イジョウ</t>
    </rPh>
    <rPh sb="7" eb="9">
      <t>イカ</t>
    </rPh>
    <phoneticPr fontId="15"/>
  </si>
  <si>
    <t>３以上</t>
    <rPh sb="1" eb="3">
      <t>イジョウ</t>
    </rPh>
    <phoneticPr fontId="15"/>
  </si>
  <si>
    <t>４以上</t>
    <rPh sb="1" eb="3">
      <t>イジョウ</t>
    </rPh>
    <phoneticPr fontId="15"/>
  </si>
  <si>
    <t>５以上</t>
    <rPh sb="1" eb="3">
      <t>イジョウ</t>
    </rPh>
    <phoneticPr fontId="15"/>
  </si>
  <si>
    <t>２のユニットごとに１以上</t>
    <rPh sb="10" eb="12">
      <t>イジョウ</t>
    </rPh>
    <phoneticPr fontId="15"/>
  </si>
  <si>
    <t>「２のユニットごとに１以上」＋１</t>
    <rPh sb="11" eb="13">
      <t>イジョウ</t>
    </rPh>
    <phoneticPr fontId="15"/>
  </si>
  <si>
    <t>増配した夜勤職員については、必ずしも特定のユニットに配置する必要はない。</t>
    <rPh sb="0" eb="2">
      <t>ゾウハイ</t>
    </rPh>
    <rPh sb="4" eb="6">
      <t>ヤキン</t>
    </rPh>
    <rPh sb="6" eb="8">
      <t>ショクイン</t>
    </rPh>
    <rPh sb="14" eb="15">
      <t>カナラ</t>
    </rPh>
    <rPh sb="18" eb="20">
      <t>トクテイ</t>
    </rPh>
    <rPh sb="26" eb="28">
      <t>ハイチ</t>
    </rPh>
    <rPh sb="30" eb="32">
      <t>ヒツヨウ</t>
    </rPh>
    <phoneticPr fontId="15"/>
  </si>
  <si>
    <t>算定に当たっては、次の事項を満たしていますか。</t>
    <rPh sb="0" eb="2">
      <t>サンテイ</t>
    </rPh>
    <rPh sb="3" eb="4">
      <t>トウ</t>
    </rPh>
    <rPh sb="9" eb="10">
      <t>ツギ</t>
    </rPh>
    <rPh sb="11" eb="13">
      <t>ジコウ</t>
    </rPh>
    <rPh sb="14" eb="15">
      <t>ミ</t>
    </rPh>
    <phoneticPr fontId="15"/>
  </si>
  <si>
    <t>建具による仕切りは認めるが、家具やカーテンによる仕切りでは不可とする。</t>
    <rPh sb="0" eb="2">
      <t>タテグ</t>
    </rPh>
    <rPh sb="5" eb="7">
      <t>シキリ</t>
    </rPh>
    <rPh sb="9" eb="10">
      <t>ミト</t>
    </rPh>
    <rPh sb="14" eb="16">
      <t>カグ</t>
    </rPh>
    <rPh sb="24" eb="26">
      <t>シキリ</t>
    </rPh>
    <rPh sb="29" eb="31">
      <t>フカ</t>
    </rPh>
    <phoneticPr fontId="15"/>
  </si>
  <si>
    <t>ユニット型個室（準個室）と同程度の人員配置（※）を行っていること。</t>
    <rPh sb="4" eb="5">
      <t>ガタ</t>
    </rPh>
    <rPh sb="5" eb="7">
      <t>コシツ</t>
    </rPh>
    <rPh sb="8" eb="11">
      <t>ジュンコシツ</t>
    </rPh>
    <rPh sb="13" eb="16">
      <t>ドウテイド</t>
    </rPh>
    <rPh sb="17" eb="19">
      <t>ジンイン</t>
    </rPh>
    <rPh sb="19" eb="21">
      <t>ハイチ</t>
    </rPh>
    <rPh sb="25" eb="26">
      <t>オコナ</t>
    </rPh>
    <phoneticPr fontId="15"/>
  </si>
  <si>
    <t>個別機能訓練計画に基づいて行った訓練の効果、実施方法等について評価等を行っていますか。</t>
    <rPh sb="0" eb="2">
      <t>コベツ</t>
    </rPh>
    <rPh sb="6" eb="8">
      <t>ケイカク</t>
    </rPh>
    <rPh sb="9" eb="10">
      <t>モト</t>
    </rPh>
    <rPh sb="13" eb="14">
      <t>オコナ</t>
    </rPh>
    <rPh sb="16" eb="18">
      <t>クンレン</t>
    </rPh>
    <rPh sb="19" eb="21">
      <t>コウカ</t>
    </rPh>
    <rPh sb="22" eb="24">
      <t>ジッシ</t>
    </rPh>
    <rPh sb="24" eb="26">
      <t>ホウホウ</t>
    </rPh>
    <rPh sb="26" eb="27">
      <t>トウ</t>
    </rPh>
    <rPh sb="31" eb="33">
      <t>ヒョウカ</t>
    </rPh>
    <rPh sb="33" eb="34">
      <t>トウ</t>
    </rPh>
    <rPh sb="35" eb="36">
      <t>オコナ</t>
    </rPh>
    <phoneticPr fontId="15"/>
  </si>
  <si>
    <t>介護保険法施行令第２条第６号に規定する初老期における認知症によって介護保険法第７条第３項に規定する要介護者となった者。</t>
    <rPh sb="0" eb="2">
      <t>カイゴ</t>
    </rPh>
    <rPh sb="2" eb="5">
      <t>ホケンホウ</t>
    </rPh>
    <rPh sb="5" eb="7">
      <t>セコウ</t>
    </rPh>
    <rPh sb="7" eb="8">
      <t>レイ</t>
    </rPh>
    <rPh sb="8" eb="9">
      <t>ダイ</t>
    </rPh>
    <rPh sb="10" eb="11">
      <t>ジョウ</t>
    </rPh>
    <rPh sb="11" eb="12">
      <t>ダイ</t>
    </rPh>
    <rPh sb="13" eb="14">
      <t>ゴウ</t>
    </rPh>
    <rPh sb="15" eb="17">
      <t>キテイ</t>
    </rPh>
    <rPh sb="19" eb="22">
      <t>ショロウキ</t>
    </rPh>
    <rPh sb="26" eb="29">
      <t>ニンチショウ</t>
    </rPh>
    <rPh sb="33" eb="35">
      <t>カイゴ</t>
    </rPh>
    <rPh sb="35" eb="38">
      <t>ホケンホウ</t>
    </rPh>
    <rPh sb="38" eb="39">
      <t>ダイ</t>
    </rPh>
    <rPh sb="40" eb="41">
      <t>ジョウ</t>
    </rPh>
    <rPh sb="41" eb="42">
      <t>ダイ</t>
    </rPh>
    <rPh sb="43" eb="44">
      <t>コウ</t>
    </rPh>
    <rPh sb="45" eb="47">
      <t>キテイ</t>
    </rPh>
    <rPh sb="49" eb="53">
      <t>ヨウカイゴシャ</t>
    </rPh>
    <rPh sb="57" eb="58">
      <t>シャ</t>
    </rPh>
    <phoneticPr fontId="15"/>
  </si>
  <si>
    <t>認知症行動・心理症状緊急対応加算を算定していませんか。</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15"/>
  </si>
  <si>
    <t>認知症である入所者（※１）が全入所者（※２）の３分の１以上を占めていますか。</t>
    <rPh sb="0" eb="2">
      <t>ニンチ</t>
    </rPh>
    <rPh sb="2" eb="3">
      <t>ショウ</t>
    </rPh>
    <phoneticPr fontId="15"/>
  </si>
  <si>
    <t>施設として、常に、認知症である入所者の数を的確に把握していますか。</t>
    <rPh sb="0" eb="2">
      <t>シセツ</t>
    </rPh>
    <rPh sb="9" eb="11">
      <t>ニンチ</t>
    </rPh>
    <rPh sb="11" eb="12">
      <t>ショウ</t>
    </rPh>
    <phoneticPr fontId="15"/>
  </si>
  <si>
    <t>常勤医師配置加算を算定していませんか。</t>
    <rPh sb="9" eb="11">
      <t>サンテイ</t>
    </rPh>
    <phoneticPr fontId="15"/>
  </si>
  <si>
    <t>精神科を担当する医師（※）により、定期的な療養指導が月に２回以上行われていますか。</t>
    <rPh sb="0" eb="2">
      <t>セイシン</t>
    </rPh>
    <rPh sb="2" eb="3">
      <t>カ</t>
    </rPh>
    <rPh sb="4" eb="6">
      <t>タントウ</t>
    </rPh>
    <rPh sb="8" eb="10">
      <t>イシ</t>
    </rPh>
    <rPh sb="17" eb="20">
      <t>テイキテキ</t>
    </rPh>
    <rPh sb="21" eb="23">
      <t>リョウヨウ</t>
    </rPh>
    <rPh sb="23" eb="25">
      <t>シドウ</t>
    </rPh>
    <rPh sb="26" eb="27">
      <t>ツキ</t>
    </rPh>
    <rPh sb="29" eb="30">
      <t>カイ</t>
    </rPh>
    <rPh sb="30" eb="32">
      <t>イジョウ</t>
    </rPh>
    <rPh sb="32" eb="33">
      <t>オコナ</t>
    </rPh>
    <phoneticPr fontId="15"/>
  </si>
  <si>
    <t>精神科を担当する医師とは、精神科を標ぼうしている医療機関において精神科を担当している医師を指すものであることが原則であるが、過去に相当期間、精神科を担当する医師であった場合や精神保健指定医の指定を受けているなど、その専門性が担保されていると判断できる場合には算定できる。</t>
    <rPh sb="0" eb="3">
      <t>セイシンカ</t>
    </rPh>
    <rPh sb="4" eb="6">
      <t>タントウ</t>
    </rPh>
    <rPh sb="8" eb="10">
      <t>イシ</t>
    </rPh>
    <rPh sb="13" eb="16">
      <t>セイシンカ</t>
    </rPh>
    <rPh sb="17" eb="18">
      <t>ヒョウ</t>
    </rPh>
    <rPh sb="24" eb="26">
      <t>イリョウ</t>
    </rPh>
    <rPh sb="26" eb="28">
      <t>キカン</t>
    </rPh>
    <rPh sb="32" eb="35">
      <t>セイシンカ</t>
    </rPh>
    <rPh sb="36" eb="38">
      <t>タントウ</t>
    </rPh>
    <rPh sb="42" eb="44">
      <t>イシ</t>
    </rPh>
    <rPh sb="45" eb="46">
      <t>サ</t>
    </rPh>
    <rPh sb="55" eb="57">
      <t>ゲンソク</t>
    </rPh>
    <rPh sb="62" eb="64">
      <t>カコ</t>
    </rPh>
    <rPh sb="65" eb="67">
      <t>ソウトウ</t>
    </rPh>
    <rPh sb="67" eb="69">
      <t>キカン</t>
    </rPh>
    <rPh sb="70" eb="73">
      <t>セイシンカ</t>
    </rPh>
    <rPh sb="74" eb="76">
      <t>タントウ</t>
    </rPh>
    <rPh sb="78" eb="80">
      <t>イシ</t>
    </rPh>
    <rPh sb="84" eb="86">
      <t>バアイ</t>
    </rPh>
    <rPh sb="87" eb="89">
      <t>セイシン</t>
    </rPh>
    <rPh sb="89" eb="91">
      <t>ホケン</t>
    </rPh>
    <rPh sb="91" eb="94">
      <t>シテイイ</t>
    </rPh>
    <rPh sb="95" eb="97">
      <t>シテイ</t>
    </rPh>
    <rPh sb="98" eb="99">
      <t>ウ</t>
    </rPh>
    <rPh sb="108" eb="111">
      <t>センモンセイ</t>
    </rPh>
    <rPh sb="112" eb="114">
      <t>タンポ</t>
    </rPh>
    <rPh sb="120" eb="122">
      <t>ハンダン</t>
    </rPh>
    <rPh sb="125" eb="127">
      <t>バアイ</t>
    </rPh>
    <rPh sb="129" eb="131">
      <t>サンテイ</t>
    </rPh>
    <phoneticPr fontId="15"/>
  </si>
  <si>
    <t>入所者に対し療養指導を行った記録等は適切に保存されていますか。</t>
    <rPh sb="0" eb="3">
      <t>ニュウショシャ</t>
    </rPh>
    <rPh sb="4" eb="5">
      <t>タイ</t>
    </rPh>
    <rPh sb="11" eb="12">
      <t>オコナ</t>
    </rPh>
    <rPh sb="16" eb="17">
      <t>トウ</t>
    </rPh>
    <phoneticPr fontId="15"/>
  </si>
  <si>
    <t>入所者の外泊時に、介護保険の給付対象となる居宅サービスを提供していませんか。</t>
    <rPh sb="0" eb="3">
      <t>ニュウショシャ</t>
    </rPh>
    <rPh sb="4" eb="7">
      <t>ガイハクジ</t>
    </rPh>
    <rPh sb="9" eb="11">
      <t>カイゴ</t>
    </rPh>
    <rPh sb="11" eb="13">
      <t>ホケン</t>
    </rPh>
    <rPh sb="14" eb="16">
      <t>キュウフ</t>
    </rPh>
    <rPh sb="16" eb="18">
      <t>タイショウ</t>
    </rPh>
    <rPh sb="21" eb="23">
      <t>キョタク</t>
    </rPh>
    <rPh sb="28" eb="30">
      <t>テイキョウ</t>
    </rPh>
    <phoneticPr fontId="15"/>
  </si>
  <si>
    <t>入所者及びその家族等のいずれにも指導を行っていますか。</t>
  </si>
  <si>
    <t>相談援助の内容は以下の事項が含まれていますか。</t>
    <rPh sb="8" eb="10">
      <t>イカ</t>
    </rPh>
    <rPh sb="11" eb="13">
      <t>ジコウ</t>
    </rPh>
    <rPh sb="14" eb="15">
      <t>フク</t>
    </rPh>
    <phoneticPr fontId="15"/>
  </si>
  <si>
    <t>退所する者の運動機能及び日常生活動作能力の維持及び向上を目的として行う各種訓練等</t>
    <rPh sb="23" eb="24">
      <t>オヨ</t>
    </rPh>
    <phoneticPr fontId="15"/>
  </si>
  <si>
    <t>誤嚥性肺炎防止のためのチェックを行った上で実施していますか。</t>
    <rPh sb="0" eb="1">
      <t>アヤマ</t>
    </rPh>
    <rPh sb="1" eb="2">
      <t>エン</t>
    </rPh>
    <rPh sb="2" eb="3">
      <t>セイ</t>
    </rPh>
    <rPh sb="3" eb="5">
      <t>ハイエン</t>
    </rPh>
    <rPh sb="5" eb="7">
      <t>ボウシ</t>
    </rPh>
    <rPh sb="16" eb="17">
      <t>オコナ</t>
    </rPh>
    <rPh sb="19" eb="20">
      <t>ウエ</t>
    </rPh>
    <rPh sb="21" eb="23">
      <t>ジッシ</t>
    </rPh>
    <phoneticPr fontId="15"/>
  </si>
  <si>
    <t>歯科医師が指示を行う場合にあっては、当該指示を受ける管理栄養士等が、医師の指導を受けている場合に限る。</t>
    <rPh sb="0" eb="4">
      <t>シカイシ</t>
    </rPh>
    <rPh sb="5" eb="7">
      <t>シジ</t>
    </rPh>
    <rPh sb="8" eb="9">
      <t>オコナ</t>
    </rPh>
    <rPh sb="10" eb="12">
      <t>バアイ</t>
    </rPh>
    <rPh sb="18" eb="20">
      <t>トウガイ</t>
    </rPh>
    <rPh sb="20" eb="22">
      <t>シジ</t>
    </rPh>
    <rPh sb="23" eb="24">
      <t>ウ</t>
    </rPh>
    <rPh sb="26" eb="28">
      <t>カンリ</t>
    </rPh>
    <rPh sb="28" eb="31">
      <t>エイヨウシ</t>
    </rPh>
    <rPh sb="31" eb="32">
      <t>トウ</t>
    </rPh>
    <rPh sb="34" eb="36">
      <t>イシ</t>
    </rPh>
    <rPh sb="37" eb="39">
      <t>シドウ</t>
    </rPh>
    <rPh sb="40" eb="41">
      <t>ウ</t>
    </rPh>
    <rPh sb="45" eb="47">
      <t>バアイ</t>
    </rPh>
    <rPh sb="48" eb="49">
      <t>カギ</t>
    </rPh>
    <phoneticPr fontId="15"/>
  </si>
  <si>
    <t>経口移行加算を算定している場合において算定していませんか。</t>
    <rPh sb="0" eb="2">
      <t>ケイコウ</t>
    </rPh>
    <rPh sb="2" eb="4">
      <t>イコウ</t>
    </rPh>
    <rPh sb="4" eb="6">
      <t>カサン</t>
    </rPh>
    <rPh sb="7" eb="9">
      <t>サンテイ</t>
    </rPh>
    <rPh sb="13" eb="15">
      <t>バアイ</t>
    </rPh>
    <rPh sb="19" eb="21">
      <t>サンテイ</t>
    </rPh>
    <phoneticPr fontId="15"/>
  </si>
  <si>
    <t>定員利用・人員基準に適合していますか。(経口維持加算(Ⅱ)も同様)</t>
    <rPh sb="0" eb="2">
      <t>テイイン</t>
    </rPh>
    <rPh sb="2" eb="4">
      <t>リヨウ</t>
    </rPh>
    <rPh sb="5" eb="7">
      <t>ジンイン</t>
    </rPh>
    <rPh sb="7" eb="9">
      <t>キジュン</t>
    </rPh>
    <rPh sb="10" eb="12">
      <t>テキゴウ</t>
    </rPh>
    <phoneticPr fontId="15"/>
  </si>
  <si>
    <t>具体的方策</t>
    <rPh sb="0" eb="3">
      <t>グタイテキ</t>
    </rPh>
    <rPh sb="3" eb="5">
      <t>ホウサク</t>
    </rPh>
    <phoneticPr fontId="15"/>
  </si>
  <si>
    <t>食事の提供が管理栄養士又は栄養士によって管理されていること。</t>
    <rPh sb="0" eb="2">
      <t>ショクジ</t>
    </rPh>
    <rPh sb="3" eb="5">
      <t>テイキョウ</t>
    </rPh>
    <rPh sb="6" eb="8">
      <t>カンリ</t>
    </rPh>
    <rPh sb="8" eb="11">
      <t>エイヨウシ</t>
    </rPh>
    <rPh sb="11" eb="12">
      <t>マタ</t>
    </rPh>
    <rPh sb="13" eb="16">
      <t>エイヨウシ</t>
    </rPh>
    <rPh sb="20" eb="22">
      <t>カンリ</t>
    </rPh>
    <phoneticPr fontId="15"/>
  </si>
  <si>
    <t>入所者の年齢、心身の状況によって適切な栄養量及び内容の食事の提供が行われていること。</t>
    <rPh sb="33" eb="34">
      <t>オコナ</t>
    </rPh>
    <phoneticPr fontId="15"/>
  </si>
  <si>
    <t>治療食(糖尿病食、腎臓病食、肝臓病食、胃潰瘍食（流動食は除く。）、貧血食、膵臓病食、脂質異常症食、痛風食)　</t>
    <rPh sb="4" eb="7">
      <t>トウニョウビョウ</t>
    </rPh>
    <rPh sb="7" eb="8">
      <t>ショク</t>
    </rPh>
    <rPh sb="11" eb="12">
      <t>ビョウ</t>
    </rPh>
    <rPh sb="16" eb="17">
      <t>ビョウ</t>
    </rPh>
    <rPh sb="24" eb="27">
      <t>リュウドウショク</t>
    </rPh>
    <rPh sb="28" eb="29">
      <t>ノゾ</t>
    </rPh>
    <rPh sb="39" eb="40">
      <t>ビョウ</t>
    </rPh>
    <rPh sb="42" eb="44">
      <t>シシツ</t>
    </rPh>
    <rPh sb="44" eb="46">
      <t>イジョウ</t>
    </rPh>
    <phoneticPr fontId="15"/>
  </si>
  <si>
    <t>日付・病名等の必要な事項が記入されていますか。</t>
    <rPh sb="0" eb="2">
      <t>ヒヅケ</t>
    </rPh>
    <rPh sb="3" eb="5">
      <t>ビョウメイ</t>
    </rPh>
    <rPh sb="5" eb="6">
      <t>トウ</t>
    </rPh>
    <rPh sb="7" eb="9">
      <t>ヒツヨウ</t>
    </rPh>
    <rPh sb="10" eb="12">
      <t>ジコウ</t>
    </rPh>
    <rPh sb="13" eb="15">
      <t>キニュウ</t>
    </rPh>
    <phoneticPr fontId="15"/>
  </si>
  <si>
    <t>脂質異常症食･貧血食･高度肥満症の食事療法は、検査結果が明確になっていますか。</t>
    <rPh sb="0" eb="2">
      <t>シシツ</t>
    </rPh>
    <rPh sb="2" eb="4">
      <t>イジョウ</t>
    </rPh>
    <rPh sb="4" eb="5">
      <t>ショウ</t>
    </rPh>
    <rPh sb="5" eb="6">
      <t>ショク</t>
    </rPh>
    <rPh sb="7" eb="9">
      <t>ヒンケツ</t>
    </rPh>
    <rPh sb="9" eb="10">
      <t>ショク</t>
    </rPh>
    <rPh sb="11" eb="13">
      <t>コウド</t>
    </rPh>
    <rPh sb="13" eb="16">
      <t>ヒマンショウ</t>
    </rPh>
    <rPh sb="17" eb="19">
      <t>ショクジ</t>
    </rPh>
    <rPh sb="19" eb="21">
      <t>リョウホウ</t>
    </rPh>
    <rPh sb="23" eb="25">
      <t>ケンサ</t>
    </rPh>
    <rPh sb="25" eb="27">
      <t>ケッカ</t>
    </rPh>
    <rPh sb="28" eb="30">
      <t>メイカク</t>
    </rPh>
    <phoneticPr fontId="15"/>
  </si>
  <si>
    <t>検査結果を定期的に確認していますか。</t>
    <rPh sb="0" eb="2">
      <t>ケンサ</t>
    </rPh>
    <rPh sb="2" eb="4">
      <t>ケッカ</t>
    </rPh>
    <rPh sb="5" eb="8">
      <t>テイキテキ</t>
    </rPh>
    <rPh sb="9" eb="11">
      <t>カクニン</t>
    </rPh>
    <phoneticPr fontId="15"/>
  </si>
  <si>
    <t>療養食の献立表が作成されていますか。</t>
    <rPh sb="0" eb="2">
      <t>リョウヨウ</t>
    </rPh>
    <rPh sb="6" eb="7">
      <t>ヒョウ</t>
    </rPh>
    <phoneticPr fontId="15"/>
  </si>
  <si>
    <t>高血圧症に対しての減塩食療法行う場合を加算の対象としていませんか。</t>
    <rPh sb="12" eb="14">
      <t>リョウホウ</t>
    </rPh>
    <rPh sb="14" eb="15">
      <t>オコナ</t>
    </rPh>
    <rPh sb="16" eb="18">
      <t>バアイ</t>
    </rPh>
    <rPh sb="19" eb="21">
      <t>カサン</t>
    </rPh>
    <rPh sb="22" eb="24">
      <t>タイショウ</t>
    </rPh>
    <phoneticPr fontId="15"/>
  </si>
  <si>
    <t>施設基準</t>
    <rPh sb="0" eb="2">
      <t>シセツ</t>
    </rPh>
    <rPh sb="2" eb="4">
      <t>キジュン</t>
    </rPh>
    <phoneticPr fontId="15"/>
  </si>
  <si>
    <t>常勤の看護師を１名以上配置していること。</t>
    <rPh sb="0" eb="2">
      <t>ジョウキン</t>
    </rPh>
    <rPh sb="3" eb="6">
      <t>カンゴシ</t>
    </rPh>
    <rPh sb="8" eb="9">
      <t>メイ</t>
    </rPh>
    <rPh sb="9" eb="11">
      <t>イジョウ</t>
    </rPh>
    <rPh sb="11" eb="13">
      <t>ハイチ</t>
    </rPh>
    <phoneticPr fontId="15"/>
  </si>
  <si>
    <t>看取りに関する指針を定め、入所の際に、入所者又はその家族等に対して、当該指針の内容を説明し、同意を得ていること。</t>
    <rPh sb="0" eb="2">
      <t>ミト</t>
    </rPh>
    <rPh sb="4" eb="5">
      <t>カン</t>
    </rPh>
    <rPh sb="7" eb="9">
      <t>シシン</t>
    </rPh>
    <rPh sb="10" eb="11">
      <t>サダ</t>
    </rPh>
    <rPh sb="13" eb="15">
      <t>ニュウショ</t>
    </rPh>
    <rPh sb="16" eb="17">
      <t>サイ</t>
    </rPh>
    <rPh sb="19" eb="22">
      <t>ニュウショシャ</t>
    </rPh>
    <rPh sb="22" eb="24">
      <t xml:space="preserve">ト0 </t>
    </rPh>
    <rPh sb="26" eb="28">
      <t>カゾク</t>
    </rPh>
    <rPh sb="28" eb="29">
      <t>トウ</t>
    </rPh>
    <rPh sb="30" eb="31">
      <t>タイ</t>
    </rPh>
    <rPh sb="34" eb="36">
      <t>トウガイ</t>
    </rPh>
    <rPh sb="36" eb="38">
      <t>シシン</t>
    </rPh>
    <rPh sb="39" eb="41">
      <t>ナイヨウ</t>
    </rPh>
    <rPh sb="42" eb="44">
      <t>セツメイ</t>
    </rPh>
    <rPh sb="46" eb="48">
      <t>ドウイ</t>
    </rPh>
    <rPh sb="49" eb="50">
      <t>エ</t>
    </rPh>
    <phoneticPr fontId="15"/>
  </si>
  <si>
    <t>看取りに関する職員研修を行っていること。</t>
    <rPh sb="0" eb="2">
      <t>ミト</t>
    </rPh>
    <rPh sb="4" eb="5">
      <t>カン</t>
    </rPh>
    <rPh sb="7" eb="9">
      <t>ショクイン</t>
    </rPh>
    <rPh sb="9" eb="11">
      <t>ケンシュウ</t>
    </rPh>
    <rPh sb="12" eb="13">
      <t>オコナ</t>
    </rPh>
    <phoneticPr fontId="15"/>
  </si>
  <si>
    <t>看取りを行う際に個室又は静養室の利用が可能となるよう配慮を行うこと。</t>
    <rPh sb="0" eb="2">
      <t>ミト</t>
    </rPh>
    <rPh sb="4" eb="5">
      <t>オコナ</t>
    </rPh>
    <rPh sb="6" eb="7">
      <t>サイ</t>
    </rPh>
    <rPh sb="8" eb="10">
      <t>コシツ</t>
    </rPh>
    <rPh sb="10" eb="11">
      <t>マタ</t>
    </rPh>
    <rPh sb="12" eb="14">
      <t>セイヨウ</t>
    </rPh>
    <rPh sb="14" eb="15">
      <t>シツ</t>
    </rPh>
    <rPh sb="16" eb="18">
      <t>リヨウ</t>
    </rPh>
    <rPh sb="19" eb="21">
      <t>カノウ</t>
    </rPh>
    <rPh sb="26" eb="28">
      <t>ハイリョ</t>
    </rPh>
    <rPh sb="29" eb="30">
      <t>オコナ</t>
    </rPh>
    <phoneticPr fontId="15"/>
  </si>
  <si>
    <t>対象となる入所者（次のいずれにも適合していること）</t>
    <rPh sb="0" eb="2">
      <t>タイショウ</t>
    </rPh>
    <rPh sb="5" eb="8">
      <t>ニュウショシャ</t>
    </rPh>
    <rPh sb="9" eb="10">
      <t>ツギ</t>
    </rPh>
    <rPh sb="16" eb="18">
      <t>テキゴウ</t>
    </rPh>
    <phoneticPr fontId="15"/>
  </si>
  <si>
    <t>医師が一般に認められている医学的知見に基づき回復の見込みがないと診断した者。</t>
    <rPh sb="0" eb="2">
      <t>イシ</t>
    </rPh>
    <rPh sb="3" eb="5">
      <t>イッパン</t>
    </rPh>
    <rPh sb="6" eb="7">
      <t>ミト</t>
    </rPh>
    <rPh sb="13" eb="16">
      <t>イガクテキ</t>
    </rPh>
    <rPh sb="16" eb="18">
      <t>チケン</t>
    </rPh>
    <rPh sb="19" eb="20">
      <t>モト</t>
    </rPh>
    <rPh sb="22" eb="24">
      <t>カイフク</t>
    </rPh>
    <rPh sb="25" eb="27">
      <t>ミコ</t>
    </rPh>
    <rPh sb="32" eb="34">
      <t>シンダン</t>
    </rPh>
    <rPh sb="36" eb="37">
      <t>モノ</t>
    </rPh>
    <phoneticPr fontId="15"/>
  </si>
  <si>
    <t>退所した日の翌日から死亡日までの期間を算定していませんか。</t>
    <rPh sb="0" eb="2">
      <t>タイショ</t>
    </rPh>
    <rPh sb="4" eb="5">
      <t>ヒ</t>
    </rPh>
    <rPh sb="6" eb="8">
      <t>ヨクジツ</t>
    </rPh>
    <rPh sb="10" eb="13">
      <t>シボウビ</t>
    </rPh>
    <rPh sb="16" eb="18">
      <t>キカン</t>
    </rPh>
    <rPh sb="19" eb="21">
      <t>サンテイ</t>
    </rPh>
    <phoneticPr fontId="15"/>
  </si>
  <si>
    <t>入所者の家族との連絡調整を行っていること。</t>
    <rPh sb="0" eb="3">
      <t>ニュウショシャ</t>
    </rPh>
    <rPh sb="4" eb="6">
      <t>カゾク</t>
    </rPh>
    <rPh sb="8" eb="10">
      <t>レンラク</t>
    </rPh>
    <rPh sb="10" eb="12">
      <t>チョウセイ</t>
    </rPh>
    <rPh sb="13" eb="14">
      <t>オコナ</t>
    </rPh>
    <phoneticPr fontId="15"/>
  </si>
  <si>
    <t>入所者が利用を希望する指定居宅介護支援事業者に対して、入所者に係る居宅サービスに必要な情報の提供、退所後の居宅サービスの利用に関する調整を行っていること。</t>
    <rPh sb="4" eb="5">
      <t>リ</t>
    </rPh>
    <rPh sb="5" eb="6">
      <t>ヨウ</t>
    </rPh>
    <rPh sb="7" eb="9">
      <t>キボウ</t>
    </rPh>
    <rPh sb="11" eb="13">
      <t>シテイ</t>
    </rPh>
    <rPh sb="13" eb="15">
      <t>キョタク</t>
    </rPh>
    <rPh sb="15" eb="17">
      <t>カイゴ</t>
    </rPh>
    <rPh sb="17" eb="19">
      <t>シエン</t>
    </rPh>
    <rPh sb="19" eb="22">
      <t>ジギョウシャ</t>
    </rPh>
    <rPh sb="23" eb="24">
      <t>タイ</t>
    </rPh>
    <rPh sb="27" eb="30">
      <t>ニュウショシャ</t>
    </rPh>
    <rPh sb="31" eb="32">
      <t>カカ</t>
    </rPh>
    <rPh sb="33" eb="35">
      <t>キョタク</t>
    </rPh>
    <rPh sb="40" eb="42">
      <t>ヒツヨウ</t>
    </rPh>
    <rPh sb="43" eb="45">
      <t>ジョウホウ</t>
    </rPh>
    <rPh sb="46" eb="48">
      <t>テイキョウ</t>
    </rPh>
    <rPh sb="49" eb="51">
      <t>タイショ</t>
    </rPh>
    <rPh sb="51" eb="52">
      <t>ゴ</t>
    </rPh>
    <rPh sb="53" eb="55">
      <t>キョタク</t>
    </rPh>
    <rPh sb="60" eb="62">
      <t>リヨウ</t>
    </rPh>
    <rPh sb="63" eb="64">
      <t>カン</t>
    </rPh>
    <rPh sb="66" eb="68">
      <t>チョウセイ</t>
    </rPh>
    <rPh sb="69" eb="70">
      <t>オコナ</t>
    </rPh>
    <phoneticPr fontId="15"/>
  </si>
  <si>
    <t>算定根拠等の関係書類は整備されていますか。</t>
    <rPh sb="0" eb="2">
      <t>サンテイ</t>
    </rPh>
    <rPh sb="2" eb="4">
      <t>コンキョ</t>
    </rPh>
    <rPh sb="4" eb="5">
      <t>トウ</t>
    </rPh>
    <rPh sb="6" eb="8">
      <t>カンケイ</t>
    </rPh>
    <rPh sb="8" eb="10">
      <t>ショルイ</t>
    </rPh>
    <rPh sb="11" eb="13">
      <t>セイビ</t>
    </rPh>
    <phoneticPr fontId="15"/>
  </si>
  <si>
    <t>対象者は、次の事項を満たしていますか。</t>
    <rPh sb="0" eb="3">
      <t>タイショウシャ</t>
    </rPh>
    <rPh sb="5" eb="6">
      <t>ツギ</t>
    </rPh>
    <rPh sb="7" eb="9">
      <t>ジコウ</t>
    </rPh>
    <rPh sb="10" eb="11">
      <t>ミ</t>
    </rPh>
    <phoneticPr fontId="15"/>
  </si>
  <si>
    <t>在宅生活を継続する観点から、複数人があらかじめ在宅期間及び入所期間（入所期間については３月を限度とする。）を定めて、当該施設の居室を計画的に利用している者</t>
    <rPh sb="0" eb="2">
      <t>ザイタク</t>
    </rPh>
    <rPh sb="2" eb="4">
      <t>セイカツ</t>
    </rPh>
    <rPh sb="5" eb="7">
      <t>ケイゾク</t>
    </rPh>
    <rPh sb="9" eb="11">
      <t>カンテン</t>
    </rPh>
    <rPh sb="14" eb="16">
      <t>フクスウ</t>
    </rPh>
    <rPh sb="16" eb="17">
      <t>ニン</t>
    </rPh>
    <rPh sb="23" eb="25">
      <t>ザイタク</t>
    </rPh>
    <rPh sb="25" eb="27">
      <t>キカン</t>
    </rPh>
    <rPh sb="27" eb="28">
      <t>オヨ</t>
    </rPh>
    <rPh sb="29" eb="31">
      <t>ニュウショ</t>
    </rPh>
    <rPh sb="31" eb="33">
      <t>キカン</t>
    </rPh>
    <rPh sb="34" eb="36">
      <t>ニュウショ</t>
    </rPh>
    <rPh sb="36" eb="38">
      <t>キカン</t>
    </rPh>
    <rPh sb="44" eb="45">
      <t>ゲツ</t>
    </rPh>
    <rPh sb="46" eb="48">
      <t>ゲンド</t>
    </rPh>
    <rPh sb="54" eb="55">
      <t>サダ</t>
    </rPh>
    <rPh sb="58" eb="60">
      <t>トウガイ</t>
    </rPh>
    <rPh sb="60" eb="62">
      <t>シセツ</t>
    </rPh>
    <rPh sb="63" eb="65">
      <t>キョシツ</t>
    </rPh>
    <rPh sb="66" eb="69">
      <t>ケイカクテキ</t>
    </rPh>
    <rPh sb="70" eb="72">
      <t>リヨウ</t>
    </rPh>
    <rPh sb="76" eb="77">
      <t>モノ</t>
    </rPh>
    <phoneticPr fontId="15"/>
  </si>
  <si>
    <t>(1)認知症専門ケア加算（Ⅰ）</t>
    <rPh sb="3" eb="6">
      <t>ニンチショウ</t>
    </rPh>
    <rPh sb="6" eb="8">
      <t>センモン</t>
    </rPh>
    <rPh sb="10" eb="12">
      <t>カサン</t>
    </rPh>
    <phoneticPr fontId="15"/>
  </si>
  <si>
    <t>次に掲げる基準のいずれにも適合していますか。</t>
    <rPh sb="0" eb="1">
      <t>ツギ</t>
    </rPh>
    <rPh sb="2" eb="3">
      <t>カカ</t>
    </rPh>
    <rPh sb="5" eb="7">
      <t>キジュン</t>
    </rPh>
    <rPh sb="13" eb="15">
      <t>テキゴウ</t>
    </rPh>
    <phoneticPr fontId="15"/>
  </si>
  <si>
    <t>入所者の総数のうち、日常生活に支障をきたすおそれのある症状若しくは行動が認められることから介護を必要とする認知症の者（※）（対象者）の占める割合が１／２以上であること。</t>
    <rPh sb="0" eb="3">
      <t>ニュウショシャ</t>
    </rPh>
    <rPh sb="4" eb="6">
      <t>ソウスウ</t>
    </rPh>
    <rPh sb="10" eb="12">
      <t>ニチジョウ</t>
    </rPh>
    <rPh sb="12" eb="14">
      <t>セイカツ</t>
    </rPh>
    <rPh sb="15" eb="17">
      <t>シショウ</t>
    </rPh>
    <rPh sb="27" eb="29">
      <t>ショウジョウ</t>
    </rPh>
    <rPh sb="29" eb="30">
      <t>モ</t>
    </rPh>
    <rPh sb="33" eb="35">
      <t>コウドウ</t>
    </rPh>
    <rPh sb="36" eb="37">
      <t>ミト</t>
    </rPh>
    <rPh sb="45" eb="47">
      <t>カイゴ</t>
    </rPh>
    <rPh sb="48" eb="50">
      <t>ヒツヨウ</t>
    </rPh>
    <rPh sb="53" eb="56">
      <t>ニンチショウ</t>
    </rPh>
    <rPh sb="57" eb="58">
      <t>モノ</t>
    </rPh>
    <rPh sb="62" eb="65">
      <t>タイショウシャ</t>
    </rPh>
    <rPh sb="67" eb="68">
      <t>シ</t>
    </rPh>
    <rPh sb="70" eb="72">
      <t>ワリアイ</t>
    </rPh>
    <rPh sb="76" eb="78">
      <t>イジョウ</t>
    </rPh>
    <phoneticPr fontId="15"/>
  </si>
  <si>
    <t>※日常生活自立度のランクⅢ、Ⅳ又はＭに該当する者。</t>
    <rPh sb="1" eb="3">
      <t>ニチジョウ</t>
    </rPh>
    <rPh sb="3" eb="5">
      <t>セイカツ</t>
    </rPh>
    <rPh sb="5" eb="8">
      <t>ジリツド</t>
    </rPh>
    <rPh sb="15" eb="16">
      <t>マタ</t>
    </rPh>
    <rPh sb="19" eb="21">
      <t>ガイトウ</t>
    </rPh>
    <rPh sb="23" eb="24">
      <t>シャ</t>
    </rPh>
    <phoneticPr fontId="15"/>
  </si>
  <si>
    <t>認知症介護に係る専門的な研修（※）を修了している者を、次のとおり配置し、チームとして専門的な認知症ケアを実施していること。</t>
    <rPh sb="0" eb="3">
      <t>ニンチショウ</t>
    </rPh>
    <rPh sb="3" eb="5">
      <t>カイゴ</t>
    </rPh>
    <rPh sb="6" eb="7">
      <t>カカ</t>
    </rPh>
    <rPh sb="8" eb="11">
      <t>センモンテキ</t>
    </rPh>
    <rPh sb="12" eb="14">
      <t>ケンシュウ</t>
    </rPh>
    <rPh sb="18" eb="20">
      <t>シュウリョウ</t>
    </rPh>
    <rPh sb="24" eb="25">
      <t>シャ</t>
    </rPh>
    <rPh sb="27" eb="28">
      <t>ツギ</t>
    </rPh>
    <rPh sb="32" eb="34">
      <t>ハイチ</t>
    </rPh>
    <rPh sb="42" eb="45">
      <t>センモンテキ</t>
    </rPh>
    <rPh sb="46" eb="49">
      <t>ニンチショウ</t>
    </rPh>
    <rPh sb="52" eb="54">
      <t>ジッシ</t>
    </rPh>
    <phoneticPr fontId="15"/>
  </si>
  <si>
    <t>　　対象者数</t>
    <rPh sb="2" eb="5">
      <t>タイショウシャ</t>
    </rPh>
    <rPh sb="5" eb="6">
      <t>スウ</t>
    </rPh>
    <phoneticPr fontId="15"/>
  </si>
  <si>
    <t>配　　　置　　　数</t>
    <rPh sb="0" eb="1">
      <t>クバ</t>
    </rPh>
    <rPh sb="4" eb="5">
      <t>オキ</t>
    </rPh>
    <rPh sb="8" eb="9">
      <t>カズ</t>
    </rPh>
    <phoneticPr fontId="15"/>
  </si>
  <si>
    <t>　２０人未満</t>
    <rPh sb="3" eb="6">
      <t>ニンミマン</t>
    </rPh>
    <phoneticPr fontId="15"/>
  </si>
  <si>
    <t>　　　１以上</t>
    <rPh sb="4" eb="6">
      <t>イジョウ</t>
    </rPh>
    <phoneticPr fontId="15"/>
  </si>
  <si>
    <t>　２０人以上</t>
    <rPh sb="3" eb="4">
      <t>ニン</t>
    </rPh>
    <rPh sb="4" eb="6">
      <t>イジョウ</t>
    </rPh>
    <phoneticPr fontId="15"/>
  </si>
  <si>
    <t>認知症専門ケア加算（Ⅱ）を算定していませんか。</t>
    <rPh sb="0" eb="3">
      <t>ニンチショウ</t>
    </rPh>
    <rPh sb="3" eb="5">
      <t>センモン</t>
    </rPh>
    <rPh sb="7" eb="9">
      <t>カサン</t>
    </rPh>
    <rPh sb="13" eb="15">
      <t>サンテイ</t>
    </rPh>
    <phoneticPr fontId="15"/>
  </si>
  <si>
    <t>(2)認知症専門ケア加算（Ⅱ）</t>
    <rPh sb="3" eb="6">
      <t>ニンチショウ</t>
    </rPh>
    <rPh sb="6" eb="8">
      <t>センモン</t>
    </rPh>
    <rPh sb="10" eb="12">
      <t>カサン</t>
    </rPh>
    <phoneticPr fontId="15"/>
  </si>
  <si>
    <t>認知症介護の指導に係る専門的な研修（※）を修了している者を１名以上配置し、施設全体の認知症ケアの指導等を実施していること。</t>
    <rPh sb="0" eb="3">
      <t>ニンチショウ</t>
    </rPh>
    <rPh sb="3" eb="5">
      <t>カイゴ</t>
    </rPh>
    <rPh sb="6" eb="8">
      <t>シドウ</t>
    </rPh>
    <rPh sb="9" eb="10">
      <t>カカ</t>
    </rPh>
    <rPh sb="11" eb="14">
      <t>センモンテキ</t>
    </rPh>
    <rPh sb="15" eb="17">
      <t>ケンシュウ</t>
    </rPh>
    <rPh sb="21" eb="23">
      <t>シュウリョウ</t>
    </rPh>
    <rPh sb="27" eb="28">
      <t>シャ</t>
    </rPh>
    <rPh sb="30" eb="31">
      <t>メイ</t>
    </rPh>
    <rPh sb="31" eb="33">
      <t>イジョウ</t>
    </rPh>
    <rPh sb="33" eb="35">
      <t>ハイチ</t>
    </rPh>
    <rPh sb="37" eb="39">
      <t>シセツ</t>
    </rPh>
    <rPh sb="39" eb="41">
      <t>ゼンタイ</t>
    </rPh>
    <rPh sb="42" eb="45">
      <t>ニンチショウ</t>
    </rPh>
    <rPh sb="48" eb="50">
      <t>シドウ</t>
    </rPh>
    <rPh sb="50" eb="51">
      <t>トウ</t>
    </rPh>
    <rPh sb="52" eb="54">
      <t>ジッシ</t>
    </rPh>
    <phoneticPr fontId="15"/>
  </si>
  <si>
    <t>介護職員、看護職員ごとの認知症ケアに関する研修計画を作成し、当該計画に従い、研修を実施又は実施を予定していること。</t>
    <rPh sb="0" eb="2">
      <t>カイゴ</t>
    </rPh>
    <rPh sb="2" eb="4">
      <t>ショクイン</t>
    </rPh>
    <rPh sb="5" eb="7">
      <t>カンゴ</t>
    </rPh>
    <rPh sb="7" eb="9">
      <t>ショクイン</t>
    </rPh>
    <rPh sb="12" eb="14">
      <t>ニンチ</t>
    </rPh>
    <rPh sb="14" eb="15">
      <t>ショウ</t>
    </rPh>
    <rPh sb="18" eb="19">
      <t>カン</t>
    </rPh>
    <rPh sb="21" eb="23">
      <t>ケンシュウ</t>
    </rPh>
    <rPh sb="23" eb="25">
      <t>ケイカク</t>
    </rPh>
    <rPh sb="26" eb="28">
      <t>サクセイ</t>
    </rPh>
    <rPh sb="30" eb="32">
      <t>トウガイ</t>
    </rPh>
    <rPh sb="32" eb="34">
      <t>ケイカク</t>
    </rPh>
    <rPh sb="35" eb="36">
      <t>シタガ</t>
    </rPh>
    <rPh sb="38" eb="40">
      <t>ケンシュウ</t>
    </rPh>
    <rPh sb="41" eb="43">
      <t>ジッシ</t>
    </rPh>
    <rPh sb="43" eb="44">
      <t>マタ</t>
    </rPh>
    <rPh sb="45" eb="47">
      <t>ジッシ</t>
    </rPh>
    <rPh sb="48" eb="50">
      <t>ヨテイ</t>
    </rPh>
    <phoneticPr fontId="15"/>
  </si>
  <si>
    <t>認知症専門ケア加算（Ⅰ）を算定していませんか。</t>
    <rPh sb="0" eb="3">
      <t>ニンチショウ</t>
    </rPh>
    <rPh sb="3" eb="5">
      <t>センモン</t>
    </rPh>
    <rPh sb="7" eb="9">
      <t>カサン</t>
    </rPh>
    <rPh sb="13" eb="15">
      <t>サンテイ</t>
    </rPh>
    <phoneticPr fontId="15"/>
  </si>
  <si>
    <t>認知症による認知機能の障害に伴う、妄想・幻覚・興奮・暴言等の症状</t>
    <rPh sb="0" eb="3">
      <t>ニンチショウ</t>
    </rPh>
    <rPh sb="6" eb="8">
      <t>ニンチ</t>
    </rPh>
    <rPh sb="8" eb="10">
      <t>キノウ</t>
    </rPh>
    <rPh sb="11" eb="13">
      <t>ショウガイ</t>
    </rPh>
    <rPh sb="14" eb="15">
      <t>トモナ</t>
    </rPh>
    <rPh sb="17" eb="19">
      <t>モウソウ</t>
    </rPh>
    <rPh sb="20" eb="22">
      <t>ゲンカク</t>
    </rPh>
    <rPh sb="23" eb="25">
      <t>コウフン</t>
    </rPh>
    <rPh sb="26" eb="28">
      <t>ボウゲン</t>
    </rPh>
    <rPh sb="28" eb="29">
      <t>トウ</t>
    </rPh>
    <rPh sb="30" eb="32">
      <t>ショウジョウ</t>
    </rPh>
    <phoneticPr fontId="15"/>
  </si>
  <si>
    <t>入所した日から起算して７日を限度として算定していますか。</t>
    <rPh sb="0" eb="2">
      <t>ニュウショ</t>
    </rPh>
    <rPh sb="4" eb="5">
      <t>ヒ</t>
    </rPh>
    <rPh sb="7" eb="9">
      <t>キサン</t>
    </rPh>
    <rPh sb="12" eb="13">
      <t>ニチ</t>
    </rPh>
    <rPh sb="14" eb="16">
      <t>ゲンド</t>
    </rPh>
    <rPh sb="19" eb="21">
      <t>サンテイ</t>
    </rPh>
    <phoneticPr fontId="15"/>
  </si>
  <si>
    <t>入所後、速やかに退所に向けた施設サービス計画を作成していますか。</t>
    <rPh sb="0" eb="3">
      <t>ニュウショゴ</t>
    </rPh>
    <rPh sb="4" eb="5">
      <t>スミ</t>
    </rPh>
    <rPh sb="8" eb="10">
      <t>タイショ</t>
    </rPh>
    <rPh sb="11" eb="12">
      <t>ム</t>
    </rPh>
    <rPh sb="14" eb="16">
      <t>シセツ</t>
    </rPh>
    <rPh sb="20" eb="22">
      <t>ケイカク</t>
    </rPh>
    <rPh sb="23" eb="25">
      <t>サクセイ</t>
    </rPh>
    <phoneticPr fontId="15"/>
  </si>
  <si>
    <t>次に掲げる者が、直接、当該施設へ入所した場合に算定していませんか。</t>
    <rPh sb="0" eb="1">
      <t>ツギ</t>
    </rPh>
    <rPh sb="2" eb="3">
      <t>カカ</t>
    </rPh>
    <rPh sb="5" eb="6">
      <t>シャ</t>
    </rPh>
    <rPh sb="8" eb="10">
      <t>チョクセツ</t>
    </rPh>
    <rPh sb="11" eb="13">
      <t>トウガイ</t>
    </rPh>
    <rPh sb="13" eb="15">
      <t>シセツ</t>
    </rPh>
    <rPh sb="16" eb="18">
      <t>ニュウショ</t>
    </rPh>
    <rPh sb="20" eb="22">
      <t>バアイ</t>
    </rPh>
    <rPh sb="23" eb="25">
      <t>サンテイ</t>
    </rPh>
    <phoneticPr fontId="15"/>
  </si>
  <si>
    <t>病院又は診療所に入院中の者</t>
    <rPh sb="0" eb="2">
      <t>ビョウイン</t>
    </rPh>
    <rPh sb="2" eb="3">
      <t>マタ</t>
    </rPh>
    <rPh sb="4" eb="7">
      <t>シンリョウジョ</t>
    </rPh>
    <rPh sb="8" eb="10">
      <t>ニュウイン</t>
    </rPh>
    <rPh sb="10" eb="11">
      <t>チュウ</t>
    </rPh>
    <rPh sb="12" eb="13">
      <t>シャ</t>
    </rPh>
    <phoneticPr fontId="15"/>
  </si>
  <si>
    <t>介護保険施設又は地域密着型介護老人福祉施設に入院中又は入所中の者</t>
    <rPh sb="0" eb="2">
      <t>カイゴ</t>
    </rPh>
    <rPh sb="2" eb="6">
      <t>ホケンシセツ</t>
    </rPh>
    <rPh sb="6" eb="7">
      <t>マタ</t>
    </rPh>
    <rPh sb="8" eb="10">
      <t>チイキ</t>
    </rPh>
    <rPh sb="10" eb="13">
      <t>ミッチャクガタ</t>
    </rPh>
    <rPh sb="13" eb="15">
      <t>カイゴ</t>
    </rPh>
    <rPh sb="15" eb="17">
      <t>ロウジン</t>
    </rPh>
    <rPh sb="17" eb="19">
      <t>フクシ</t>
    </rPh>
    <rPh sb="19" eb="21">
      <t>シセツ</t>
    </rPh>
    <rPh sb="22" eb="25">
      <t>ニュウインチュウ</t>
    </rPh>
    <rPh sb="25" eb="26">
      <t>マタ</t>
    </rPh>
    <rPh sb="27" eb="29">
      <t>ニュウショ</t>
    </rPh>
    <rPh sb="29" eb="30">
      <t>チュウ</t>
    </rPh>
    <rPh sb="31" eb="32">
      <t>シャ</t>
    </rPh>
    <phoneticPr fontId="15"/>
  </si>
  <si>
    <t>個室等、認知症の行動・心理症状の増悪した者の療養に相応しい設備を整備していますか。</t>
    <rPh sb="0" eb="2">
      <t>コシツ</t>
    </rPh>
    <rPh sb="2" eb="3">
      <t>トウ</t>
    </rPh>
    <rPh sb="4" eb="7">
      <t>ニンチショウ</t>
    </rPh>
    <rPh sb="8" eb="10">
      <t>コウドウ</t>
    </rPh>
    <rPh sb="11" eb="13">
      <t>シンリ</t>
    </rPh>
    <rPh sb="13" eb="15">
      <t>ショウジョウ</t>
    </rPh>
    <rPh sb="16" eb="18">
      <t>ゾウアク</t>
    </rPh>
    <rPh sb="20" eb="21">
      <t>シャ</t>
    </rPh>
    <rPh sb="22" eb="24">
      <t>リョウヨウ</t>
    </rPh>
    <rPh sb="25" eb="27">
      <t>フサワ</t>
    </rPh>
    <rPh sb="29" eb="31">
      <t>セツビ</t>
    </rPh>
    <rPh sb="32" eb="34">
      <t>セイビ</t>
    </rPh>
    <phoneticPr fontId="15"/>
  </si>
  <si>
    <t>日常生活継続支援加算を算定していませんか。</t>
    <rPh sb="0" eb="2">
      <t>ニチジョウ</t>
    </rPh>
    <rPh sb="2" eb="4">
      <t>セイカツ</t>
    </rPh>
    <rPh sb="4" eb="6">
      <t>ケイゾク</t>
    </rPh>
    <rPh sb="6" eb="8">
      <t>シエン</t>
    </rPh>
    <rPh sb="8" eb="10">
      <t>カサン</t>
    </rPh>
    <rPh sb="11" eb="13">
      <t>サンテイ</t>
    </rPh>
    <phoneticPr fontId="15"/>
  </si>
  <si>
    <t>【前年度の実績が６月に満たない事業所の場合】</t>
    <rPh sb="1" eb="4">
      <t>ゼンネンド</t>
    </rPh>
    <rPh sb="5" eb="7">
      <t>ジッセキ</t>
    </rPh>
    <rPh sb="9" eb="10">
      <t>ガツ</t>
    </rPh>
    <rPh sb="11" eb="12">
      <t>ミ</t>
    </rPh>
    <rPh sb="15" eb="18">
      <t>ジギョウショ</t>
    </rPh>
    <rPh sb="19" eb="21">
      <t>バアイ</t>
    </rPh>
    <phoneticPr fontId="15"/>
  </si>
  <si>
    <t>職員の割合の算出にあたっては、届出日の属する月の前３月について、常勤換算方法により算出した平均を用いること。</t>
    <rPh sb="0" eb="2">
      <t>ショクイン</t>
    </rPh>
    <rPh sb="3" eb="5">
      <t>ワリアイ</t>
    </rPh>
    <rPh sb="6" eb="8">
      <t>サンシュツ</t>
    </rPh>
    <rPh sb="15" eb="17">
      <t>トドケデ</t>
    </rPh>
    <rPh sb="17" eb="18">
      <t>ビ</t>
    </rPh>
    <rPh sb="19" eb="20">
      <t>ゾク</t>
    </rPh>
    <rPh sb="22" eb="23">
      <t>ツキ</t>
    </rPh>
    <rPh sb="24" eb="25">
      <t>マエ</t>
    </rPh>
    <rPh sb="26" eb="27">
      <t>ガツ</t>
    </rPh>
    <rPh sb="32" eb="34">
      <t>ジョウキン</t>
    </rPh>
    <rPh sb="34" eb="36">
      <t>カンサン</t>
    </rPh>
    <rPh sb="36" eb="38">
      <t>ホウホウ</t>
    </rPh>
    <rPh sb="41" eb="43">
      <t>サンシュツ</t>
    </rPh>
    <rPh sb="45" eb="47">
      <t>ヘイキン</t>
    </rPh>
    <rPh sb="48" eb="49">
      <t>モチ</t>
    </rPh>
    <phoneticPr fontId="15"/>
  </si>
  <si>
    <t>届出を行った月以降においても、直近３月間の職員の割合につき、毎月継続的に所定の割合を維持していること。</t>
    <rPh sb="0" eb="2">
      <t>トドケデ</t>
    </rPh>
    <rPh sb="3" eb="4">
      <t>オコナ</t>
    </rPh>
    <rPh sb="6" eb="7">
      <t>ツキ</t>
    </rPh>
    <rPh sb="7" eb="9">
      <t>イコウ</t>
    </rPh>
    <rPh sb="15" eb="17">
      <t>チョッキン</t>
    </rPh>
    <rPh sb="18" eb="19">
      <t>ガツ</t>
    </rPh>
    <rPh sb="19" eb="20">
      <t>カン</t>
    </rPh>
    <rPh sb="21" eb="23">
      <t>ショクイン</t>
    </rPh>
    <rPh sb="24" eb="26">
      <t>ワリアイ</t>
    </rPh>
    <rPh sb="30" eb="32">
      <t>マイツキ</t>
    </rPh>
    <rPh sb="32" eb="35">
      <t>ケイゾクテキ</t>
    </rPh>
    <rPh sb="36" eb="38">
      <t>ショテイ</t>
    </rPh>
    <rPh sb="39" eb="41">
      <t>ワリアイ</t>
    </rPh>
    <rPh sb="42" eb="44">
      <t>イジ</t>
    </rPh>
    <phoneticPr fontId="15"/>
  </si>
  <si>
    <t>割合については、毎月記録すること。</t>
    <rPh sb="0" eb="2">
      <t>ワリアイ</t>
    </rPh>
    <rPh sb="8" eb="10">
      <t>マイツキ</t>
    </rPh>
    <rPh sb="10" eb="12">
      <t>キロク</t>
    </rPh>
    <phoneticPr fontId="15"/>
  </si>
  <si>
    <t>所定の割合を下回った場合については、直ちにその旨の届出を提出すること。</t>
    <rPh sb="0" eb="2">
      <t>ショテイ</t>
    </rPh>
    <rPh sb="3" eb="5">
      <t>ワリアイ</t>
    </rPh>
    <rPh sb="6" eb="8">
      <t>シタマワ</t>
    </rPh>
    <rPh sb="10" eb="12">
      <t>バアイ</t>
    </rPh>
    <rPh sb="18" eb="19">
      <t>タダ</t>
    </rPh>
    <rPh sb="23" eb="24">
      <t>ムネ</t>
    </rPh>
    <rPh sb="25" eb="27">
      <t>トドケデ</t>
    </rPh>
    <rPh sb="28" eb="30">
      <t>テイシュツ</t>
    </rPh>
    <phoneticPr fontId="15"/>
  </si>
  <si>
    <t>暦月ごとの介護職員数の計①</t>
    <rPh sb="1" eb="2">
      <t>ゲツ</t>
    </rPh>
    <rPh sb="5" eb="7">
      <t>カイゴ</t>
    </rPh>
    <rPh sb="7" eb="9">
      <t>ショクイン</t>
    </rPh>
    <rPh sb="9" eb="10">
      <t>スウ</t>
    </rPh>
    <rPh sb="11" eb="12">
      <t>ケイ</t>
    </rPh>
    <phoneticPr fontId="15"/>
  </si>
  <si>
    <t>①のうち介護福祉士の資格取得者（※）の数の計②</t>
    <rPh sb="4" eb="6">
      <t>カイゴ</t>
    </rPh>
    <rPh sb="6" eb="9">
      <t>フクシシ</t>
    </rPh>
    <rPh sb="10" eb="12">
      <t>シカク</t>
    </rPh>
    <rPh sb="12" eb="15">
      <t>シュトクシャ</t>
    </rPh>
    <rPh sb="19" eb="20">
      <t>スウ</t>
    </rPh>
    <rPh sb="21" eb="22">
      <t>ケイ</t>
    </rPh>
    <phoneticPr fontId="15"/>
  </si>
  <si>
    <t>暦月ごとの看護及び介護職員数の計①</t>
    <rPh sb="1" eb="2">
      <t>ゲツ</t>
    </rPh>
    <rPh sb="5" eb="7">
      <t>カンゴ</t>
    </rPh>
    <rPh sb="7" eb="8">
      <t>オヨ</t>
    </rPh>
    <rPh sb="9" eb="11">
      <t>カイゴ</t>
    </rPh>
    <rPh sb="11" eb="14">
      <t>ショクインスウ</t>
    </rPh>
    <rPh sb="15" eb="16">
      <t>ケイ</t>
    </rPh>
    <phoneticPr fontId="15"/>
  </si>
  <si>
    <t>①のうち常勤（※）職員の数の計②</t>
    <rPh sb="4" eb="6">
      <t>ジョウキン</t>
    </rPh>
    <rPh sb="9" eb="11">
      <t>ショクイン</t>
    </rPh>
    <rPh sb="12" eb="13">
      <t>カズ</t>
    </rPh>
    <rPh sb="14" eb="15">
      <t>ケイ</t>
    </rPh>
    <phoneticPr fontId="15"/>
  </si>
  <si>
    <t>※　当該施設における勤務時間が、当該施設において定められている常勤の従業者が勤務すべき時間数（1週間に勤務すべき時間数が32時間を下回る場合は32時間を基本とする。）に達していることをいう。</t>
    <rPh sb="2" eb="4">
      <t>トウガイ</t>
    </rPh>
    <rPh sb="4" eb="6">
      <t>シセツ</t>
    </rPh>
    <rPh sb="10" eb="12">
      <t>キンム</t>
    </rPh>
    <rPh sb="12" eb="14">
      <t>ジカン</t>
    </rPh>
    <rPh sb="16" eb="18">
      <t>トウガイ</t>
    </rPh>
    <rPh sb="18" eb="20">
      <t>シセツ</t>
    </rPh>
    <rPh sb="24" eb="25">
      <t>サダ</t>
    </rPh>
    <rPh sb="31" eb="33">
      <t>ジョウキン</t>
    </rPh>
    <rPh sb="34" eb="37">
      <t>ジュウギョウシャ</t>
    </rPh>
    <rPh sb="38" eb="40">
      <t>キンム</t>
    </rPh>
    <rPh sb="43" eb="46">
      <t>ジカンスウ</t>
    </rPh>
    <rPh sb="48" eb="50">
      <t>シュウカン</t>
    </rPh>
    <rPh sb="51" eb="53">
      <t>キンム</t>
    </rPh>
    <rPh sb="56" eb="59">
      <t>ジカンスウ</t>
    </rPh>
    <rPh sb="62" eb="64">
      <t>ジカン</t>
    </rPh>
    <rPh sb="65" eb="67">
      <t>シタマワ</t>
    </rPh>
    <rPh sb="68" eb="70">
      <t>バアイ</t>
    </rPh>
    <rPh sb="73" eb="75">
      <t>ジカン</t>
    </rPh>
    <rPh sb="76" eb="78">
      <t>キホン</t>
    </rPh>
    <rPh sb="84" eb="85">
      <t>タッ</t>
    </rPh>
    <phoneticPr fontId="15"/>
  </si>
  <si>
    <t>暦月ごとの介護サービスを直接提供する職員の数の計　</t>
    <rPh sb="1" eb="2">
      <t>ゲツ</t>
    </rPh>
    <rPh sb="5" eb="7">
      <t>カイゴ</t>
    </rPh>
    <rPh sb="12" eb="14">
      <t>チョクセツ</t>
    </rPh>
    <rPh sb="14" eb="16">
      <t>テイキョウ</t>
    </rPh>
    <rPh sb="18" eb="20">
      <t>ショクイン</t>
    </rPh>
    <rPh sb="21" eb="22">
      <t>スウ</t>
    </rPh>
    <rPh sb="23" eb="24">
      <t>ケイ</t>
    </rPh>
    <phoneticPr fontId="15"/>
  </si>
  <si>
    <t>≧30％以上</t>
    <rPh sb="4" eb="6">
      <t>イジョウ</t>
    </rPh>
    <phoneticPr fontId="15"/>
  </si>
  <si>
    <t>短期入所生活介護費</t>
    <rPh sb="0" eb="2">
      <t>タンキ</t>
    </rPh>
    <rPh sb="2" eb="4">
      <t>ニュウショ</t>
    </rPh>
    <rPh sb="4" eb="6">
      <t>セイカツ</t>
    </rPh>
    <rPh sb="6" eb="8">
      <t>カイゴ</t>
    </rPh>
    <rPh sb="8" eb="9">
      <t>ヒ</t>
    </rPh>
    <phoneticPr fontId="15"/>
  </si>
  <si>
    <t>【短期入所】</t>
    <rPh sb="1" eb="3">
      <t>タンキ</t>
    </rPh>
    <rPh sb="3" eb="5">
      <t>ニュウショ</t>
    </rPh>
    <phoneticPr fontId="15"/>
  </si>
  <si>
    <t>２の機能訓練指導員は、併設の通所介護事業所の機能訓練指導員を兼務していませんか。</t>
    <rPh sb="2" eb="4">
      <t>キノウ</t>
    </rPh>
    <rPh sb="4" eb="6">
      <t>クンレン</t>
    </rPh>
    <rPh sb="6" eb="9">
      <t>シドウイン</t>
    </rPh>
    <rPh sb="11" eb="13">
      <t>ヘイセツ</t>
    </rPh>
    <rPh sb="14" eb="16">
      <t>ツウショ</t>
    </rPh>
    <rPh sb="16" eb="18">
      <t>カイゴ</t>
    </rPh>
    <rPh sb="18" eb="21">
      <t>ジギョウショ</t>
    </rPh>
    <rPh sb="22" eb="24">
      <t>キノウ</t>
    </rPh>
    <rPh sb="24" eb="26">
      <t>クンレン</t>
    </rPh>
    <rPh sb="26" eb="29">
      <t>シドウイン</t>
    </rPh>
    <rPh sb="30" eb="32">
      <t>ケンム</t>
    </rPh>
    <phoneticPr fontId="15"/>
  </si>
  <si>
    <t>※一週間のうち特定の曜日だけ理学療法士等を配置している場合は、その曜日に理学療法士等から直接訓練の提供を受けた利用者のみ算定していますか。</t>
    <rPh sb="1" eb="4">
      <t>イッシュウカン</t>
    </rPh>
    <rPh sb="7" eb="9">
      <t>トクテイ</t>
    </rPh>
    <rPh sb="10" eb="12">
      <t>ヨウビ</t>
    </rPh>
    <rPh sb="14" eb="16">
      <t>リガク</t>
    </rPh>
    <rPh sb="16" eb="19">
      <t>リョウホウシ</t>
    </rPh>
    <rPh sb="19" eb="20">
      <t>トウ</t>
    </rPh>
    <rPh sb="21" eb="23">
      <t>ハイチ</t>
    </rPh>
    <rPh sb="27" eb="29">
      <t>バアイ</t>
    </rPh>
    <rPh sb="33" eb="35">
      <t>ヨウビ</t>
    </rPh>
    <rPh sb="36" eb="38">
      <t>リガク</t>
    </rPh>
    <rPh sb="38" eb="41">
      <t>リョウホウシ</t>
    </rPh>
    <rPh sb="41" eb="42">
      <t>トウ</t>
    </rPh>
    <rPh sb="44" eb="46">
      <t>チョクセツ</t>
    </rPh>
    <rPh sb="46" eb="48">
      <t>クンレン</t>
    </rPh>
    <rPh sb="49" eb="51">
      <t>テイキョウ</t>
    </rPh>
    <rPh sb="52" eb="53">
      <t>ウ</t>
    </rPh>
    <rPh sb="55" eb="58">
      <t>リヨウシャ</t>
    </rPh>
    <rPh sb="60" eb="62">
      <t>サンテイ</t>
    </rPh>
    <phoneticPr fontId="15"/>
  </si>
  <si>
    <t>※上の場合、理学療法士等が配置される曜日はあらかじめ定められ、利用者や居宅介護支援事業所に周知されていますか。</t>
    <rPh sb="1" eb="2">
      <t>ジョウ</t>
    </rPh>
    <rPh sb="3" eb="5">
      <t>バアイ</t>
    </rPh>
    <rPh sb="6" eb="8">
      <t>リガク</t>
    </rPh>
    <rPh sb="8" eb="11">
      <t>リョウホウシ</t>
    </rPh>
    <rPh sb="11" eb="12">
      <t>トウ</t>
    </rPh>
    <rPh sb="13" eb="15">
      <t>ハイチ</t>
    </rPh>
    <rPh sb="18" eb="20">
      <t>ヨウビ</t>
    </rPh>
    <rPh sb="26" eb="27">
      <t>サダ</t>
    </rPh>
    <rPh sb="31" eb="34">
      <t>リヨウシャ</t>
    </rPh>
    <rPh sb="35" eb="37">
      <t>キョタク</t>
    </rPh>
    <rPh sb="37" eb="39">
      <t>カイゴ</t>
    </rPh>
    <rPh sb="39" eb="41">
      <t>シエン</t>
    </rPh>
    <rPh sb="41" eb="44">
      <t>ジギョウショ</t>
    </rPh>
    <rPh sb="45" eb="47">
      <t>シュウチ</t>
    </rPh>
    <phoneticPr fontId="15"/>
  </si>
  <si>
    <t>※短期入所生活介護事業所の看護職員が当該加算に係る機能訓練指導員の職務に従事する場合には、当該職務の時間を短期入所生活介護事業所における看護職員としての人員基準の算定に含めていませんか。</t>
    <rPh sb="1" eb="3">
      <t>タンキ</t>
    </rPh>
    <rPh sb="3" eb="5">
      <t>ニュウショ</t>
    </rPh>
    <rPh sb="5" eb="7">
      <t>セイカツ</t>
    </rPh>
    <rPh sb="7" eb="9">
      <t>カイゴ</t>
    </rPh>
    <rPh sb="9" eb="12">
      <t>ジギョウショ</t>
    </rPh>
    <rPh sb="13" eb="15">
      <t>カンゴ</t>
    </rPh>
    <rPh sb="15" eb="17">
      <t>ショクイン</t>
    </rPh>
    <rPh sb="18" eb="20">
      <t>トウガイ</t>
    </rPh>
    <rPh sb="20" eb="22">
      <t>カサン</t>
    </rPh>
    <rPh sb="23" eb="24">
      <t>カカ</t>
    </rPh>
    <rPh sb="25" eb="27">
      <t>キノウ</t>
    </rPh>
    <rPh sb="27" eb="29">
      <t>クンレン</t>
    </rPh>
    <rPh sb="29" eb="32">
      <t>シドウイン</t>
    </rPh>
    <rPh sb="33" eb="35">
      <t>ショクム</t>
    </rPh>
    <rPh sb="36" eb="38">
      <t>ジュウジ</t>
    </rPh>
    <rPh sb="40" eb="42">
      <t>バアイ</t>
    </rPh>
    <rPh sb="45" eb="47">
      <t>トウガイ</t>
    </rPh>
    <rPh sb="47" eb="49">
      <t>ショクム</t>
    </rPh>
    <rPh sb="50" eb="52">
      <t>ジカン</t>
    </rPh>
    <rPh sb="53" eb="55">
      <t>タンキ</t>
    </rPh>
    <rPh sb="55" eb="57">
      <t>ニュウショ</t>
    </rPh>
    <rPh sb="57" eb="59">
      <t>セイカツ</t>
    </rPh>
    <rPh sb="59" eb="61">
      <t>カイゴ</t>
    </rPh>
    <rPh sb="61" eb="64">
      <t>ジギョウショ</t>
    </rPh>
    <rPh sb="68" eb="70">
      <t>カンゴ</t>
    </rPh>
    <rPh sb="70" eb="72">
      <t>ショクイン</t>
    </rPh>
    <rPh sb="76" eb="78">
      <t>ジンイン</t>
    </rPh>
    <rPh sb="78" eb="80">
      <t>キジュン</t>
    </rPh>
    <rPh sb="81" eb="83">
      <t>サンテイ</t>
    </rPh>
    <rPh sb="84" eb="85">
      <t>フク</t>
    </rPh>
    <phoneticPr fontId="15"/>
  </si>
  <si>
    <t>①併設事業所の場合</t>
    <rPh sb="1" eb="3">
      <t>ヘイセツ</t>
    </rPh>
    <rPh sb="3" eb="6">
      <t>ジギョウショ</t>
    </rPh>
    <rPh sb="7" eb="9">
      <t>バアイ</t>
    </rPh>
    <phoneticPr fontId="15"/>
  </si>
  <si>
    <t>本体施設における看護師の配置にかかわらず、指定短期入所生活介護事業所として別に１名以上の常勤の看護師を配置していますか。</t>
    <rPh sb="0" eb="2">
      <t>ホンタイ</t>
    </rPh>
    <rPh sb="2" eb="4">
      <t>シセツ</t>
    </rPh>
    <rPh sb="8" eb="10">
      <t>カンゴ</t>
    </rPh>
    <rPh sb="10" eb="11">
      <t>シ</t>
    </rPh>
    <rPh sb="12" eb="14">
      <t>ハイチ</t>
    </rPh>
    <rPh sb="21" eb="23">
      <t>シテイ</t>
    </rPh>
    <rPh sb="23" eb="25">
      <t>タンキ</t>
    </rPh>
    <rPh sb="25" eb="27">
      <t>ニュウショ</t>
    </rPh>
    <rPh sb="27" eb="29">
      <t>セイカツ</t>
    </rPh>
    <rPh sb="29" eb="31">
      <t>カイゴ</t>
    </rPh>
    <rPh sb="31" eb="34">
      <t>ジギョウショ</t>
    </rPh>
    <rPh sb="37" eb="38">
      <t>ベツ</t>
    </rPh>
    <rPh sb="40" eb="41">
      <t>メイ</t>
    </rPh>
    <rPh sb="41" eb="43">
      <t>イジョウ</t>
    </rPh>
    <rPh sb="44" eb="46">
      <t>ジョウキン</t>
    </rPh>
    <rPh sb="47" eb="49">
      <t>カンゴ</t>
    </rPh>
    <rPh sb="49" eb="50">
      <t>シ</t>
    </rPh>
    <rPh sb="51" eb="53">
      <t>ハイチ</t>
    </rPh>
    <phoneticPr fontId="15"/>
  </si>
  <si>
    <t>②空床利用型の場合</t>
    <rPh sb="1" eb="2">
      <t>ソラ</t>
    </rPh>
    <rPh sb="2" eb="3">
      <t>ユカ</t>
    </rPh>
    <rPh sb="3" eb="5">
      <t>リヨウ</t>
    </rPh>
    <rPh sb="5" eb="6">
      <t>ガタ</t>
    </rPh>
    <rPh sb="7" eb="9">
      <t>バアイ</t>
    </rPh>
    <phoneticPr fontId="15"/>
  </si>
  <si>
    <t>本体施設である特別養護老人ホームと一体的に加算の算定を行っていますか。</t>
    <rPh sb="0" eb="2">
      <t>ホンタイ</t>
    </rPh>
    <rPh sb="2" eb="4">
      <t>シセツ</t>
    </rPh>
    <rPh sb="7" eb="9">
      <t>トクベツ</t>
    </rPh>
    <rPh sb="9" eb="11">
      <t>ヨウゴ</t>
    </rPh>
    <rPh sb="11" eb="13">
      <t>ロウジン</t>
    </rPh>
    <rPh sb="17" eb="20">
      <t>イッタイテキ</t>
    </rPh>
    <rPh sb="21" eb="23">
      <t>カサン</t>
    </rPh>
    <rPh sb="24" eb="26">
      <t>サンテイ</t>
    </rPh>
    <rPh sb="27" eb="28">
      <t>オコナ</t>
    </rPh>
    <phoneticPr fontId="15"/>
  </si>
  <si>
    <t>（本体施設に常勤の看護師を１名配置していますか）。</t>
    <rPh sb="1" eb="3">
      <t>ホンタイ</t>
    </rPh>
    <rPh sb="3" eb="5">
      <t>シセツ</t>
    </rPh>
    <rPh sb="6" eb="8">
      <t>ジョウキン</t>
    </rPh>
    <rPh sb="9" eb="12">
      <t>カンゴシ</t>
    </rPh>
    <rPh sb="14" eb="15">
      <t>メイ</t>
    </rPh>
    <rPh sb="15" eb="17">
      <t>ハイチ</t>
    </rPh>
    <phoneticPr fontId="15"/>
  </si>
  <si>
    <t>看護職員の数が、常勤換算方法で、次の事項を満たしていますか。</t>
    <rPh sb="0" eb="2">
      <t>カンゴ</t>
    </rPh>
    <rPh sb="2" eb="4">
      <t>ショクイン</t>
    </rPh>
    <rPh sb="5" eb="6">
      <t>カズ</t>
    </rPh>
    <rPh sb="8" eb="10">
      <t>ジョウキン</t>
    </rPh>
    <rPh sb="10" eb="12">
      <t>カンサン</t>
    </rPh>
    <rPh sb="12" eb="14">
      <t>ホウホウ</t>
    </rPh>
    <rPh sb="16" eb="17">
      <t>ツギ</t>
    </rPh>
    <rPh sb="18" eb="20">
      <t>ジコウ</t>
    </rPh>
    <rPh sb="21" eb="22">
      <t>ミ</t>
    </rPh>
    <phoneticPr fontId="15"/>
  </si>
  <si>
    <t>看護体制加算（Ⅰ）を同時に算定している場合、（Ⅰ）において加算の対象となる常勤の看護師についても、看護体制加算（Ⅱ）における看護職員の配置数に含めることが可能。</t>
    <rPh sb="0" eb="2">
      <t>カンゴ</t>
    </rPh>
    <rPh sb="2" eb="4">
      <t>タイセイ</t>
    </rPh>
    <rPh sb="4" eb="6">
      <t>カサン</t>
    </rPh>
    <rPh sb="10" eb="12">
      <t>ドウジ</t>
    </rPh>
    <rPh sb="13" eb="15">
      <t>サンテイ</t>
    </rPh>
    <rPh sb="19" eb="21">
      <t>バアイ</t>
    </rPh>
    <rPh sb="29" eb="31">
      <t>カサン</t>
    </rPh>
    <rPh sb="32" eb="34">
      <t>タイショウ</t>
    </rPh>
    <rPh sb="37" eb="39">
      <t>ジョウキン</t>
    </rPh>
    <rPh sb="40" eb="43">
      <t>カンゴシ</t>
    </rPh>
    <rPh sb="49" eb="51">
      <t>カンゴ</t>
    </rPh>
    <rPh sb="51" eb="53">
      <t>タイセイ</t>
    </rPh>
    <rPh sb="53" eb="55">
      <t>カサン</t>
    </rPh>
    <rPh sb="62" eb="64">
      <t>カンゴ</t>
    </rPh>
    <rPh sb="64" eb="66">
      <t>ショクイン</t>
    </rPh>
    <rPh sb="67" eb="70">
      <t>ハイチスウ</t>
    </rPh>
    <rPh sb="71" eb="72">
      <t>フク</t>
    </rPh>
    <rPh sb="77" eb="79">
      <t>カノウ</t>
    </rPh>
    <phoneticPr fontId="15"/>
  </si>
  <si>
    <t>合算した数</t>
    <rPh sb="0" eb="2">
      <t>ガッサン</t>
    </rPh>
    <rPh sb="4" eb="5">
      <t>カズ</t>
    </rPh>
    <phoneticPr fontId="15"/>
  </si>
  <si>
    <t>※別に厚生労働大臣が定める状態の内容は次のとおり。
（具体的な状態については留意事項通知第二２（９）④を参照のこと）</t>
    <rPh sb="27" eb="30">
      <t>グタイテキ</t>
    </rPh>
    <rPh sb="31" eb="33">
      <t>ジョウタイ</t>
    </rPh>
    <rPh sb="38" eb="40">
      <t>リュウイ</t>
    </rPh>
    <rPh sb="40" eb="42">
      <t>ジコウ</t>
    </rPh>
    <rPh sb="42" eb="44">
      <t>ツウチ</t>
    </rPh>
    <rPh sb="44" eb="45">
      <t>ダイ</t>
    </rPh>
    <rPh sb="45" eb="46">
      <t>2</t>
    </rPh>
    <rPh sb="52" eb="54">
      <t>サンショウ</t>
    </rPh>
    <phoneticPr fontId="15"/>
  </si>
  <si>
    <t>ロ</t>
    <phoneticPr fontId="15"/>
  </si>
  <si>
    <t>ハ</t>
    <phoneticPr fontId="15"/>
  </si>
  <si>
    <t>人工膀胱又は人工肛門の処置を実施している状態</t>
    <rPh sb="0" eb="2">
      <t>ジンコウ</t>
    </rPh>
    <rPh sb="4" eb="5">
      <t>マタ</t>
    </rPh>
    <rPh sb="6" eb="8">
      <t>ジンコウ</t>
    </rPh>
    <rPh sb="8" eb="10">
      <t>コウモン</t>
    </rPh>
    <phoneticPr fontId="15"/>
  </si>
  <si>
    <t>利用を開始した日から起算して７日を限度として算定していますか。</t>
    <rPh sb="0" eb="2">
      <t>リヨウ</t>
    </rPh>
    <rPh sb="3" eb="5">
      <t>カイシ</t>
    </rPh>
    <rPh sb="7" eb="8">
      <t>ヒ</t>
    </rPh>
    <rPh sb="10" eb="12">
      <t>キサン</t>
    </rPh>
    <rPh sb="15" eb="16">
      <t>ニチ</t>
    </rPh>
    <rPh sb="17" eb="19">
      <t>ゲンド</t>
    </rPh>
    <rPh sb="22" eb="24">
      <t>サンテイ</t>
    </rPh>
    <phoneticPr fontId="15"/>
  </si>
  <si>
    <t>次に掲げる者が、直接、短期入所生活介護の利用を開始した場合に、算定していませんか。</t>
    <rPh sb="0" eb="1">
      <t>ツギ</t>
    </rPh>
    <rPh sb="2" eb="3">
      <t>カカ</t>
    </rPh>
    <rPh sb="5" eb="6">
      <t>シャ</t>
    </rPh>
    <rPh sb="8" eb="10">
      <t>チョクセツ</t>
    </rPh>
    <rPh sb="11" eb="13">
      <t>タンキ</t>
    </rPh>
    <rPh sb="13" eb="15">
      <t>ニュウショ</t>
    </rPh>
    <rPh sb="15" eb="17">
      <t>セイカツ</t>
    </rPh>
    <rPh sb="17" eb="19">
      <t>カイゴ</t>
    </rPh>
    <rPh sb="20" eb="22">
      <t>リヨウ</t>
    </rPh>
    <rPh sb="23" eb="25">
      <t>カイシ</t>
    </rPh>
    <rPh sb="27" eb="29">
      <t>バアイ</t>
    </rPh>
    <rPh sb="31" eb="33">
      <t>サンテイ</t>
    </rPh>
    <phoneticPr fontId="15"/>
  </si>
  <si>
    <t>病院又は診療所に入院中の者</t>
    <rPh sb="0" eb="2">
      <t>ビョウイン</t>
    </rPh>
    <rPh sb="2" eb="3">
      <t>マタ</t>
    </rPh>
    <rPh sb="4" eb="7">
      <t>シンリョウジョ</t>
    </rPh>
    <rPh sb="8" eb="11">
      <t>ニュウインチュウ</t>
    </rPh>
    <rPh sb="12" eb="13">
      <t>シャ</t>
    </rPh>
    <phoneticPr fontId="15"/>
  </si>
  <si>
    <t>介護保険施設又は地域密着型介護老人福祉施設に入院中又は入所中の者</t>
    <rPh sb="0" eb="2">
      <t>カイゴ</t>
    </rPh>
    <rPh sb="2" eb="4">
      <t>ホケン</t>
    </rPh>
    <rPh sb="4" eb="6">
      <t>シセツ</t>
    </rPh>
    <rPh sb="6" eb="7">
      <t>マタ</t>
    </rPh>
    <rPh sb="8" eb="10">
      <t>チイキ</t>
    </rPh>
    <rPh sb="10" eb="13">
      <t>ミッチャクガタ</t>
    </rPh>
    <rPh sb="13" eb="15">
      <t>カイゴ</t>
    </rPh>
    <rPh sb="15" eb="17">
      <t>ロウジン</t>
    </rPh>
    <rPh sb="17" eb="19">
      <t>フクシ</t>
    </rPh>
    <rPh sb="19" eb="21">
      <t>シセツ</t>
    </rPh>
    <rPh sb="22" eb="25">
      <t>ニュウインチュウ</t>
    </rPh>
    <rPh sb="25" eb="26">
      <t>マタ</t>
    </rPh>
    <rPh sb="27" eb="30">
      <t>ニュウショチュウ</t>
    </rPh>
    <rPh sb="31" eb="32">
      <t>シャ</t>
    </rPh>
    <phoneticPr fontId="15"/>
  </si>
  <si>
    <t>認知症行動・心理症状緊急対応加算を算定していませんか。</t>
    <rPh sb="17" eb="19">
      <t>サンテイ</t>
    </rPh>
    <phoneticPr fontId="15"/>
  </si>
  <si>
    <t>通所サ－ビスの送迎のための乗合形式のバス等を利用した場合に算定していませんか。</t>
    <rPh sb="0" eb="2">
      <t>ツウショ</t>
    </rPh>
    <rPh sb="7" eb="9">
      <t>ソウゲイ</t>
    </rPh>
    <rPh sb="13" eb="15">
      <t>ノリアイ</t>
    </rPh>
    <rPh sb="15" eb="17">
      <t>ケイシキ</t>
    </rPh>
    <rPh sb="20" eb="21">
      <t>トウ</t>
    </rPh>
    <rPh sb="22" eb="24">
      <t>リヨウ</t>
    </rPh>
    <rPh sb="26" eb="28">
      <t>バアイ</t>
    </rPh>
    <rPh sb="29" eb="31">
      <t>サンテイ</t>
    </rPh>
    <phoneticPr fontId="15"/>
  </si>
  <si>
    <t>緊急利用者（※）を受け入れた時に、当該緊急利用者のみに算定していますか。</t>
    <rPh sb="0" eb="2">
      <t>キンキュウ</t>
    </rPh>
    <rPh sb="2" eb="5">
      <t>リヨウシャ</t>
    </rPh>
    <rPh sb="9" eb="10">
      <t>ウ</t>
    </rPh>
    <rPh sb="11" eb="12">
      <t>イ</t>
    </rPh>
    <rPh sb="14" eb="15">
      <t>トキ</t>
    </rPh>
    <rPh sb="17" eb="19">
      <t>トウガイ</t>
    </rPh>
    <rPh sb="19" eb="21">
      <t>キンキュウ</t>
    </rPh>
    <rPh sb="21" eb="24">
      <t>リヨウシャ</t>
    </rPh>
    <rPh sb="27" eb="29">
      <t>サンテイ</t>
    </rPh>
    <phoneticPr fontId="15"/>
  </si>
  <si>
    <t>認知症行動・心理症状緊急対応加算を算定している利用者に対して算定していませんか。</t>
    <rPh sb="0" eb="3">
      <t>ニンチショウ</t>
    </rPh>
    <rPh sb="3" eb="5">
      <t>コウドウ</t>
    </rPh>
    <rPh sb="6" eb="8">
      <t>シンリ</t>
    </rPh>
    <rPh sb="8" eb="10">
      <t>ショウジョウ</t>
    </rPh>
    <rPh sb="10" eb="12">
      <t>キンキュウ</t>
    </rPh>
    <rPh sb="12" eb="14">
      <t>タイオウ</t>
    </rPh>
    <rPh sb="14" eb="16">
      <t>カサン</t>
    </rPh>
    <rPh sb="17" eb="19">
      <t>サンテイ</t>
    </rPh>
    <rPh sb="23" eb="26">
      <t>リヨウシャ</t>
    </rPh>
    <rPh sb="27" eb="28">
      <t>タイ</t>
    </rPh>
    <rPh sb="30" eb="32">
      <t>サンテイ</t>
    </rPh>
    <phoneticPr fontId="15"/>
  </si>
  <si>
    <t>当該利用者が利用していた訪問看護事業所から派遣された看護職員に当該利用者の健康上の管理等を行わせていること。</t>
    <rPh sb="0" eb="2">
      <t>トウガイ</t>
    </rPh>
    <rPh sb="2" eb="5">
      <t>リヨウシャ</t>
    </rPh>
    <rPh sb="6" eb="8">
      <t>リヨウ</t>
    </rPh>
    <rPh sb="12" eb="14">
      <t>ホウモン</t>
    </rPh>
    <rPh sb="14" eb="16">
      <t>カンゴ</t>
    </rPh>
    <rPh sb="16" eb="19">
      <t>ジギョウショ</t>
    </rPh>
    <rPh sb="18" eb="19">
      <t>トコロ</t>
    </rPh>
    <rPh sb="21" eb="23">
      <t>ハケン</t>
    </rPh>
    <rPh sb="26" eb="28">
      <t>カンゴ</t>
    </rPh>
    <rPh sb="28" eb="30">
      <t>ショクイン</t>
    </rPh>
    <rPh sb="31" eb="33">
      <t>トウガイ</t>
    </rPh>
    <rPh sb="33" eb="36">
      <t>リヨウシャ</t>
    </rPh>
    <rPh sb="37" eb="40">
      <t>ケンコウジョウ</t>
    </rPh>
    <rPh sb="41" eb="44">
      <t>カンリトウ</t>
    </rPh>
    <rPh sb="45" eb="46">
      <t>オコナ</t>
    </rPh>
    <phoneticPr fontId="15"/>
  </si>
  <si>
    <t>（別紙１）</t>
    <rPh sb="1" eb="3">
      <t>ベッシ</t>
    </rPh>
    <phoneticPr fontId="15"/>
  </si>
  <si>
    <t>職員の配置状況</t>
    <rPh sb="0" eb="2">
      <t>ショクイン</t>
    </rPh>
    <rPh sb="3" eb="5">
      <t>ハイチ</t>
    </rPh>
    <rPh sb="5" eb="7">
      <t>ジョウキョウ</t>
    </rPh>
    <phoneticPr fontId="15"/>
  </si>
  <si>
    <t>（単位：人）</t>
    <rPh sb="1" eb="3">
      <t>タンイ</t>
    </rPh>
    <rPh sb="4" eb="5">
      <t>ニン</t>
    </rPh>
    <phoneticPr fontId="15"/>
  </si>
  <si>
    <t>区　分</t>
    <rPh sb="0" eb="3">
      <t>クブン</t>
    </rPh>
    <phoneticPr fontId="15"/>
  </si>
  <si>
    <t>施設長</t>
    <rPh sb="0" eb="3">
      <t>シセツチョウ</t>
    </rPh>
    <phoneticPr fontId="15"/>
  </si>
  <si>
    <t>事務員</t>
    <rPh sb="0" eb="2">
      <t>ジムチョウ</t>
    </rPh>
    <rPh sb="2" eb="3">
      <t>イン</t>
    </rPh>
    <phoneticPr fontId="15"/>
  </si>
  <si>
    <t>生活相談員</t>
    <rPh sb="0" eb="2">
      <t>セイカツ</t>
    </rPh>
    <rPh sb="2" eb="5">
      <t>ソウダンイン</t>
    </rPh>
    <phoneticPr fontId="15"/>
  </si>
  <si>
    <t>機能訓練指導員</t>
    <rPh sb="0" eb="2">
      <t>キノウ</t>
    </rPh>
    <rPh sb="2" eb="4">
      <t>クンレン</t>
    </rPh>
    <rPh sb="4" eb="7">
      <t>シドウイン</t>
    </rPh>
    <phoneticPr fontId="15"/>
  </si>
  <si>
    <t>管理栄養士</t>
    <rPh sb="0" eb="2">
      <t>カンリ</t>
    </rPh>
    <rPh sb="2" eb="5">
      <t>エイヨウシ</t>
    </rPh>
    <phoneticPr fontId="15"/>
  </si>
  <si>
    <t>調理員</t>
    <rPh sb="0" eb="3">
      <t>チョウリイン</t>
    </rPh>
    <phoneticPr fontId="15"/>
  </si>
  <si>
    <t>合計</t>
    <rPh sb="0" eb="2">
      <t>ゴウケイ</t>
    </rPh>
    <phoneticPr fontId="15"/>
  </si>
  <si>
    <t>小計</t>
    <rPh sb="0" eb="2">
      <t>ショウケイ</t>
    </rPh>
    <phoneticPr fontId="15"/>
  </si>
  <si>
    <t>常勤</t>
    <rPh sb="0" eb="2">
      <t>ジョウキン</t>
    </rPh>
    <phoneticPr fontId="15"/>
  </si>
  <si>
    <t>非常勤</t>
    <rPh sb="0" eb="3">
      <t>ヒジョウキン</t>
    </rPh>
    <phoneticPr fontId="15"/>
  </si>
  <si>
    <t>採用</t>
    <rPh sb="0" eb="2">
      <t>サイヨウ</t>
    </rPh>
    <phoneticPr fontId="15"/>
  </si>
  <si>
    <t>退職</t>
    <rPh sb="0" eb="2">
      <t>タイショク</t>
    </rPh>
    <phoneticPr fontId="15"/>
  </si>
  <si>
    <t>（　）</t>
    <phoneticPr fontId="15"/>
  </si>
  <si>
    <t>（　）</t>
    <phoneticPr fontId="15"/>
  </si>
  <si>
    <t>実人員</t>
    <rPh sb="0" eb="3">
      <t>ジツジンイン</t>
    </rPh>
    <phoneticPr fontId="15"/>
  </si>
  <si>
    <t>配置基準</t>
    <rPh sb="0" eb="2">
      <t>ハイチ</t>
    </rPh>
    <rPh sb="2" eb="4">
      <t>キジュン</t>
    </rPh>
    <phoneticPr fontId="15"/>
  </si>
  <si>
    <t>前年度の入所者延べ数</t>
    <rPh sb="0" eb="3">
      <t>ゼンネンド</t>
    </rPh>
    <rPh sb="4" eb="7">
      <t>ニュウショシャ</t>
    </rPh>
    <rPh sb="7" eb="10">
      <t>ノベスウ</t>
    </rPh>
    <phoneticPr fontId="15"/>
  </si>
  <si>
    <t>人</t>
    <rPh sb="0" eb="1">
      <t>ニン</t>
    </rPh>
    <phoneticPr fontId="15"/>
  </si>
  <si>
    <t>入所者の前年度の平均値</t>
    <rPh sb="0" eb="3">
      <t>ニュウショシャ</t>
    </rPh>
    <rPh sb="4" eb="7">
      <t>ゼンネンド</t>
    </rPh>
    <rPh sb="8" eb="11">
      <t>ヘイキンチ</t>
    </rPh>
    <phoneticPr fontId="15"/>
  </si>
  <si>
    <t>　　　　２．実人員は非常勤職員も含めて記載してください。</t>
    <rPh sb="6" eb="9">
      <t>ジツジンイン</t>
    </rPh>
    <rPh sb="10" eb="13">
      <t>ヒジョウキン</t>
    </rPh>
    <rPh sb="13" eb="15">
      <t>ショクイン</t>
    </rPh>
    <rPh sb="16" eb="17">
      <t>フク</t>
    </rPh>
    <rPh sb="19" eb="21">
      <t>キサイ</t>
    </rPh>
    <phoneticPr fontId="15"/>
  </si>
  <si>
    <t>　　　　３．常勤換算数は、職種毎の職員の勤務延べ時間数を、当該施設において常勤の職員が勤務</t>
    <rPh sb="6" eb="8">
      <t>ジョウキン</t>
    </rPh>
    <rPh sb="8" eb="10">
      <t>カンサン</t>
    </rPh>
    <rPh sb="10" eb="11">
      <t>スウ</t>
    </rPh>
    <rPh sb="13" eb="15">
      <t>ショクシュ</t>
    </rPh>
    <rPh sb="15" eb="16">
      <t>ゴト</t>
    </rPh>
    <rPh sb="17" eb="19">
      <t>ショクイン</t>
    </rPh>
    <rPh sb="20" eb="22">
      <t>キンム</t>
    </rPh>
    <rPh sb="22" eb="23">
      <t>ノ</t>
    </rPh>
    <rPh sb="24" eb="27">
      <t>ジカンスウ</t>
    </rPh>
    <rPh sb="29" eb="31">
      <t>トウガイ</t>
    </rPh>
    <rPh sb="31" eb="33">
      <t>シセツ</t>
    </rPh>
    <rPh sb="37" eb="39">
      <t>ジョウキン</t>
    </rPh>
    <rPh sb="40" eb="42">
      <t>ショクイン</t>
    </rPh>
    <rPh sb="43" eb="45">
      <t>キンム</t>
    </rPh>
    <phoneticPr fontId="15"/>
  </si>
  <si>
    <r>
      <t>　　　　　すべき時間数で除した人数を小数点第２位以下を</t>
    </r>
    <r>
      <rPr>
        <u/>
        <sz val="11"/>
        <color theme="1"/>
        <rFont val="ＭＳ Ｐゴシック"/>
        <family val="3"/>
        <charset val="128"/>
      </rPr>
      <t>切り捨て</t>
    </r>
    <r>
      <rPr>
        <sz val="11"/>
        <color theme="1"/>
        <rFont val="ＭＳ Ｐゴシック"/>
        <family val="3"/>
        <charset val="128"/>
        <scheme val="minor"/>
      </rPr>
      <t>て記載してください。</t>
    </r>
    <rPh sb="8" eb="11">
      <t>ジカンスウ</t>
    </rPh>
    <rPh sb="12" eb="13">
      <t>ジョ</t>
    </rPh>
    <rPh sb="15" eb="17">
      <t>ニンズウ</t>
    </rPh>
    <rPh sb="18" eb="21">
      <t>ショウスウテン</t>
    </rPh>
    <rPh sb="21" eb="22">
      <t>ダイ</t>
    </rPh>
    <rPh sb="23" eb="24">
      <t>イ</t>
    </rPh>
    <rPh sb="24" eb="26">
      <t>イカ</t>
    </rPh>
    <rPh sb="27" eb="28">
      <t>キ</t>
    </rPh>
    <rPh sb="29" eb="30">
      <t>ス</t>
    </rPh>
    <rPh sb="32" eb="34">
      <t>キサイ</t>
    </rPh>
    <phoneticPr fontId="15"/>
  </si>
  <si>
    <t>　　　　４．前年度の入所者延べ数は、入院・外泊者を除き算定してください。</t>
    <rPh sb="6" eb="9">
      <t>ゼンネンド</t>
    </rPh>
    <rPh sb="10" eb="13">
      <t>ニュウショシャ</t>
    </rPh>
    <rPh sb="13" eb="14">
      <t>ノ</t>
    </rPh>
    <rPh sb="15" eb="16">
      <t>スウ</t>
    </rPh>
    <rPh sb="18" eb="20">
      <t>ニュウイン</t>
    </rPh>
    <rPh sb="21" eb="23">
      <t>ガイハク</t>
    </rPh>
    <rPh sb="23" eb="24">
      <t>シャ</t>
    </rPh>
    <rPh sb="25" eb="26">
      <t>ノゾ</t>
    </rPh>
    <rPh sb="27" eb="29">
      <t>サンテイ</t>
    </rPh>
    <phoneticPr fontId="15"/>
  </si>
  <si>
    <r>
      <t>　　　　５．入所者の前年度の平均値は、小数点第２位以下を</t>
    </r>
    <r>
      <rPr>
        <u/>
        <sz val="11"/>
        <color theme="1"/>
        <rFont val="ＭＳ Ｐゴシック"/>
        <family val="3"/>
        <charset val="128"/>
      </rPr>
      <t>切り上げ</t>
    </r>
    <r>
      <rPr>
        <sz val="11"/>
        <color theme="1"/>
        <rFont val="ＭＳ Ｐゴシック"/>
        <family val="3"/>
        <charset val="128"/>
        <scheme val="minor"/>
      </rPr>
      <t>てください。</t>
    </r>
    <rPh sb="6" eb="9">
      <t>ニュウショシャ</t>
    </rPh>
    <rPh sb="10" eb="13">
      <t>ゼンネンド</t>
    </rPh>
    <rPh sb="14" eb="17">
      <t>ヘイキンチ</t>
    </rPh>
    <rPh sb="19" eb="22">
      <t>ショウスウテン</t>
    </rPh>
    <rPh sb="22" eb="23">
      <t>ダイ</t>
    </rPh>
    <rPh sb="24" eb="25">
      <t>イ</t>
    </rPh>
    <rPh sb="25" eb="27">
      <t>イカ</t>
    </rPh>
    <rPh sb="28" eb="31">
      <t>キリア</t>
    </rPh>
    <phoneticPr fontId="15"/>
  </si>
  <si>
    <t>（別紙２）</t>
    <rPh sb="1" eb="3">
      <t>ベッシ</t>
    </rPh>
    <phoneticPr fontId="15"/>
  </si>
  <si>
    <t>入居又は入所（短期を含む）施設名</t>
    <rPh sb="0" eb="2">
      <t>ニュウキョ</t>
    </rPh>
    <rPh sb="2" eb="3">
      <t>マタ</t>
    </rPh>
    <rPh sb="4" eb="6">
      <t>ニュウショ</t>
    </rPh>
    <rPh sb="7" eb="9">
      <t>タンキ</t>
    </rPh>
    <rPh sb="10" eb="11">
      <t>フク</t>
    </rPh>
    <rPh sb="13" eb="15">
      <t>シセツ</t>
    </rPh>
    <rPh sb="15" eb="16">
      <t>メイ</t>
    </rPh>
    <phoneticPr fontId="15"/>
  </si>
  <si>
    <t>職　　種</t>
    <rPh sb="0" eb="4">
      <t>ショクシュ</t>
    </rPh>
    <phoneticPr fontId="15"/>
  </si>
  <si>
    <t>常勤換算した勤務割合</t>
    <rPh sb="0" eb="2">
      <t>ジョウキン</t>
    </rPh>
    <rPh sb="2" eb="4">
      <t>カンザン</t>
    </rPh>
    <rPh sb="6" eb="8">
      <t>キンム</t>
    </rPh>
    <rPh sb="8" eb="10">
      <t>ワリアイ</t>
    </rPh>
    <phoneticPr fontId="15"/>
  </si>
  <si>
    <t xml:space="preserve">氏　　　名
</t>
    <rPh sb="0" eb="5">
      <t>シメイ</t>
    </rPh>
    <phoneticPr fontId="15"/>
  </si>
  <si>
    <t>年齢</t>
    <rPh sb="0" eb="2">
      <t>ネンレイ</t>
    </rPh>
    <phoneticPr fontId="15"/>
  </si>
  <si>
    <t>資格</t>
    <rPh sb="0" eb="2">
      <t>シカク</t>
    </rPh>
    <phoneticPr fontId="15"/>
  </si>
  <si>
    <t>採　用　年  月</t>
    <rPh sb="0" eb="3">
      <t>サイヨウ</t>
    </rPh>
    <rPh sb="4" eb="8">
      <t>ネンガッピ</t>
    </rPh>
    <phoneticPr fontId="15"/>
  </si>
  <si>
    <t>現職経験年月</t>
    <rPh sb="0" eb="2">
      <t>ゲンショク</t>
    </rPh>
    <rPh sb="2" eb="4">
      <t>ケイケン</t>
    </rPh>
    <rPh sb="4" eb="6">
      <t>ネンゲツ</t>
    </rPh>
    <phoneticPr fontId="15"/>
  </si>
  <si>
    <t>年　月</t>
    <rPh sb="0" eb="3">
      <t>ネンゲツ</t>
    </rPh>
    <phoneticPr fontId="15"/>
  </si>
  <si>
    <t>　   ・</t>
    <phoneticPr fontId="15"/>
  </si>
  <si>
    <t>　   ・　</t>
    <phoneticPr fontId="15"/>
  </si>
  <si>
    <t>（注）　１．施設（短期入所事業を含む）、介護保険の居宅サービス事業の別に作成し、法人全職員（パートタイマーを含む）</t>
    <rPh sb="1" eb="2">
      <t>チュウ</t>
    </rPh>
    <rPh sb="6" eb="8">
      <t>シセツ</t>
    </rPh>
    <rPh sb="9" eb="11">
      <t>タンキ</t>
    </rPh>
    <rPh sb="11" eb="13">
      <t>ニュウショ</t>
    </rPh>
    <rPh sb="13" eb="15">
      <t>ジギョウ</t>
    </rPh>
    <rPh sb="16" eb="17">
      <t>フク</t>
    </rPh>
    <rPh sb="20" eb="22">
      <t>カイゴ</t>
    </rPh>
    <rPh sb="22" eb="24">
      <t>ホケン</t>
    </rPh>
    <rPh sb="25" eb="27">
      <t>キョタク</t>
    </rPh>
    <rPh sb="31" eb="33">
      <t>ジギョウ</t>
    </rPh>
    <rPh sb="34" eb="35">
      <t>ベツ</t>
    </rPh>
    <rPh sb="36" eb="38">
      <t>サクセイ</t>
    </rPh>
    <rPh sb="40" eb="42">
      <t>ホウジン</t>
    </rPh>
    <rPh sb="42" eb="43">
      <t>ゼン</t>
    </rPh>
    <rPh sb="43" eb="45">
      <t>ショクイン</t>
    </rPh>
    <rPh sb="54" eb="55">
      <t>フク</t>
    </rPh>
    <phoneticPr fontId="15"/>
  </si>
  <si>
    <t>　　　　　について、実地指導月の前月の初日の状況を記載してください。</t>
    <rPh sb="14" eb="15">
      <t>ツキ</t>
    </rPh>
    <rPh sb="16" eb="18">
      <t>ゼンゲツ</t>
    </rPh>
    <rPh sb="19" eb="21">
      <t>ショニチ</t>
    </rPh>
    <rPh sb="22" eb="24">
      <t>ジョウキョウ</t>
    </rPh>
    <rPh sb="25" eb="27">
      <t>キサイ</t>
    </rPh>
    <phoneticPr fontId="15"/>
  </si>
  <si>
    <t>　　　　２．「職種」欄は、施設長、事務員、生活相談員、介護支援専門員、看護師、准看護師、介護職員、機能訓練指導員、</t>
    <rPh sb="7" eb="9">
      <t>ショクシュ</t>
    </rPh>
    <rPh sb="10" eb="11">
      <t>ラン</t>
    </rPh>
    <rPh sb="13" eb="16">
      <t>シセツチョウ</t>
    </rPh>
    <rPh sb="17" eb="20">
      <t>ジムイン</t>
    </rPh>
    <rPh sb="21" eb="23">
      <t>セイカツ</t>
    </rPh>
    <rPh sb="23" eb="26">
      <t>ソウダンイン</t>
    </rPh>
    <rPh sb="27" eb="29">
      <t>カイゴ</t>
    </rPh>
    <rPh sb="29" eb="31">
      <t>シエン</t>
    </rPh>
    <rPh sb="31" eb="34">
      <t>センモンイン</t>
    </rPh>
    <rPh sb="35" eb="37">
      <t>カンゴ</t>
    </rPh>
    <rPh sb="37" eb="38">
      <t>シ</t>
    </rPh>
    <rPh sb="39" eb="40">
      <t>ジュン</t>
    </rPh>
    <rPh sb="40" eb="43">
      <t>カンゴシ</t>
    </rPh>
    <rPh sb="44" eb="46">
      <t>カイゴ</t>
    </rPh>
    <rPh sb="46" eb="48">
      <t>ショクイン</t>
    </rPh>
    <rPh sb="49" eb="51">
      <t>キノウ</t>
    </rPh>
    <rPh sb="51" eb="53">
      <t>クンレン</t>
    </rPh>
    <rPh sb="53" eb="56">
      <t>シドウイン</t>
    </rPh>
    <phoneticPr fontId="15"/>
  </si>
  <si>
    <t>　　　　  （管理）栄養士、調理員等の順に記載してください。</t>
    <rPh sb="7" eb="9">
      <t>カンリ</t>
    </rPh>
    <rPh sb="10" eb="13">
      <t>エイヨウシ</t>
    </rPh>
    <rPh sb="14" eb="17">
      <t>チョウリイン</t>
    </rPh>
    <rPh sb="17" eb="18">
      <t>トウ</t>
    </rPh>
    <rPh sb="19" eb="20">
      <t>ジュン</t>
    </rPh>
    <rPh sb="21" eb="23">
      <t>キサイ</t>
    </rPh>
    <phoneticPr fontId="15"/>
  </si>
  <si>
    <t>　　　　３．「専任兼任」欄には、Ａ：常勤専従　Ｂ：常勤兼務　Ｃ：非常勤専従　Ｄ：非常勤兼務　を記載してください。</t>
    <rPh sb="7" eb="9">
      <t>センニン</t>
    </rPh>
    <rPh sb="9" eb="11">
      <t>ケンニン</t>
    </rPh>
    <rPh sb="12" eb="13">
      <t>ラン</t>
    </rPh>
    <rPh sb="18" eb="20">
      <t>ジョウキン</t>
    </rPh>
    <rPh sb="20" eb="22">
      <t>センジュウ</t>
    </rPh>
    <rPh sb="25" eb="27">
      <t>ジョウキン</t>
    </rPh>
    <rPh sb="27" eb="29">
      <t>ケンム</t>
    </rPh>
    <rPh sb="32" eb="35">
      <t>ヒジョウキン</t>
    </rPh>
    <rPh sb="35" eb="37">
      <t>センジュウ</t>
    </rPh>
    <rPh sb="40" eb="43">
      <t>ヒジョウキン</t>
    </rPh>
    <rPh sb="43" eb="45">
      <t>ケンム</t>
    </rPh>
    <rPh sb="47" eb="49">
      <t>キサイ</t>
    </rPh>
    <phoneticPr fontId="15"/>
  </si>
  <si>
    <t>　　　　４．常勤換算した勤務割合は、当該施設等の常勤職員を１．０として、当該施設等における１週間の勤務時間数により換算し、</t>
    <rPh sb="6" eb="8">
      <t>ジョウキン</t>
    </rPh>
    <rPh sb="8" eb="10">
      <t>カンザン</t>
    </rPh>
    <rPh sb="12" eb="14">
      <t>キンム</t>
    </rPh>
    <rPh sb="14" eb="16">
      <t>ワリアイ</t>
    </rPh>
    <rPh sb="18" eb="20">
      <t>トウガイ</t>
    </rPh>
    <rPh sb="20" eb="23">
      <t>シセツトウ</t>
    </rPh>
    <rPh sb="24" eb="26">
      <t>ジョウキン</t>
    </rPh>
    <rPh sb="26" eb="28">
      <t>ショクイン</t>
    </rPh>
    <rPh sb="36" eb="38">
      <t>トウガイ</t>
    </rPh>
    <rPh sb="38" eb="40">
      <t>シセツ</t>
    </rPh>
    <rPh sb="40" eb="41">
      <t>トウ</t>
    </rPh>
    <rPh sb="46" eb="48">
      <t>シュウカン</t>
    </rPh>
    <rPh sb="49" eb="51">
      <t>キンム</t>
    </rPh>
    <rPh sb="51" eb="54">
      <t>ジカンスウ</t>
    </rPh>
    <rPh sb="57" eb="59">
      <t>カンザン</t>
    </rPh>
    <phoneticPr fontId="15"/>
  </si>
  <si>
    <t>　　　　　小数点以下第１位まで記載してください。施設と居宅の兼務がある場合は、兼務割合がわかるよう記載してください。</t>
    <rPh sb="10" eb="11">
      <t>ダイ</t>
    </rPh>
    <rPh sb="12" eb="13">
      <t>イ</t>
    </rPh>
    <rPh sb="15" eb="17">
      <t>キサイ</t>
    </rPh>
    <rPh sb="24" eb="26">
      <t>シセツ</t>
    </rPh>
    <rPh sb="27" eb="29">
      <t>キョタク</t>
    </rPh>
    <rPh sb="30" eb="32">
      <t>ケンム</t>
    </rPh>
    <rPh sb="35" eb="37">
      <t>バアイ</t>
    </rPh>
    <rPh sb="39" eb="41">
      <t>ケンム</t>
    </rPh>
    <rPh sb="41" eb="43">
      <t>ワリアイ</t>
    </rPh>
    <rPh sb="49" eb="51">
      <t>キサイ</t>
    </rPh>
    <phoneticPr fontId="15"/>
  </si>
  <si>
    <t>　　　　　年月を記載してください。</t>
    <phoneticPr fontId="15"/>
  </si>
  <si>
    <t>（別紙３）</t>
    <rPh sb="1" eb="3">
      <t>ベッシ</t>
    </rPh>
    <phoneticPr fontId="15"/>
  </si>
  <si>
    <t>1　入所者の状況</t>
    <rPh sb="2" eb="5">
      <t>ニュウショシャ</t>
    </rPh>
    <rPh sb="6" eb="8">
      <t>ジョウキョウ</t>
    </rPh>
    <phoneticPr fontId="15"/>
  </si>
  <si>
    <t>当月初日入所者</t>
    <rPh sb="0" eb="2">
      <t>トウゲツ</t>
    </rPh>
    <rPh sb="2" eb="4">
      <t>ショニチ</t>
    </rPh>
    <rPh sb="4" eb="7">
      <t>ニュウショシャ</t>
    </rPh>
    <phoneticPr fontId="15"/>
  </si>
  <si>
    <t>新　規　入　所　者</t>
    <rPh sb="0" eb="3">
      <t>シンキ</t>
    </rPh>
    <rPh sb="4" eb="9">
      <t>ニュウショシャ</t>
    </rPh>
    <phoneticPr fontId="15"/>
  </si>
  <si>
    <t>退　　  所　　  者</t>
    <rPh sb="0" eb="6">
      <t>タイショ</t>
    </rPh>
    <rPh sb="10" eb="11">
      <t>シャ</t>
    </rPh>
    <phoneticPr fontId="15"/>
  </si>
  <si>
    <t>当月末日入所者</t>
    <rPh sb="0" eb="2">
      <t>トウゲツ</t>
    </rPh>
    <rPh sb="2" eb="4">
      <t>マツジツ</t>
    </rPh>
    <rPh sb="4" eb="7">
      <t>ニュウショシャ</t>
    </rPh>
    <phoneticPr fontId="15"/>
  </si>
  <si>
    <t>家庭</t>
    <rPh sb="0" eb="2">
      <t>カテイ</t>
    </rPh>
    <phoneticPr fontId="15"/>
  </si>
  <si>
    <t>病院</t>
    <rPh sb="0" eb="2">
      <t>ビョウイン</t>
    </rPh>
    <phoneticPr fontId="15"/>
  </si>
  <si>
    <t>施設</t>
    <rPh sb="0" eb="2">
      <t>シセツ</t>
    </rPh>
    <phoneticPr fontId="15"/>
  </si>
  <si>
    <t>計</t>
    <rPh sb="0" eb="1">
      <t>ケイ</t>
    </rPh>
    <phoneticPr fontId="15"/>
  </si>
  <si>
    <t>入院</t>
    <rPh sb="0" eb="2">
      <t>ニュウイン</t>
    </rPh>
    <phoneticPr fontId="15"/>
  </si>
  <si>
    <t>死亡</t>
    <rPh sb="0" eb="2">
      <t>シボウ</t>
    </rPh>
    <phoneticPr fontId="15"/>
  </si>
  <si>
    <t>年</t>
    <rPh sb="0" eb="1">
      <t>ネン</t>
    </rPh>
    <phoneticPr fontId="15"/>
  </si>
  <si>
    <t>月</t>
    <rPh sb="0" eb="1">
      <t>ツキ</t>
    </rPh>
    <phoneticPr fontId="15"/>
  </si>
  <si>
    <t>※１　入所者の状況の退所者計について記載</t>
    <rPh sb="3" eb="5">
      <t>ニュウショ</t>
    </rPh>
    <rPh sb="5" eb="6">
      <t>シャ</t>
    </rPh>
    <rPh sb="7" eb="9">
      <t>ジョウキョウ</t>
    </rPh>
    <rPh sb="10" eb="13">
      <t>タイショシャ</t>
    </rPh>
    <rPh sb="13" eb="14">
      <t>ケイ</t>
    </rPh>
    <rPh sb="18" eb="20">
      <t>キサイ</t>
    </rPh>
    <phoneticPr fontId="15"/>
  </si>
  <si>
    <t xml:space="preserve">氏　　名
</t>
    <rPh sb="0" eb="1">
      <t>シ</t>
    </rPh>
    <rPh sb="3" eb="4">
      <t>メイ</t>
    </rPh>
    <phoneticPr fontId="15"/>
  </si>
  <si>
    <t>主たる死因　　　　(死亡の場合)</t>
    <rPh sb="0" eb="1">
      <t>シュ</t>
    </rPh>
    <rPh sb="3" eb="5">
      <t>シイン</t>
    </rPh>
    <rPh sb="10" eb="12">
      <t>シボウ</t>
    </rPh>
    <rPh sb="13" eb="15">
      <t>バアイ</t>
    </rPh>
    <phoneticPr fontId="15"/>
  </si>
  <si>
    <t>遺留金品の処理状況</t>
    <rPh sb="0" eb="2">
      <t>イリュウ</t>
    </rPh>
    <rPh sb="2" eb="4">
      <t>キンピン</t>
    </rPh>
    <rPh sb="5" eb="7">
      <t>ショリ</t>
    </rPh>
    <rPh sb="7" eb="9">
      <t>ジョウキョウ</t>
    </rPh>
    <phoneticPr fontId="15"/>
  </si>
  <si>
    <t>区分</t>
    <rPh sb="0" eb="2">
      <t>クブン</t>
    </rPh>
    <phoneticPr fontId="15"/>
  </si>
  <si>
    <t>性別</t>
    <rPh sb="0" eb="2">
      <t>セイベツ</t>
    </rPh>
    <phoneticPr fontId="15"/>
  </si>
  <si>
    <t>　　　　　  死亡･退所年月日</t>
    <rPh sb="7" eb="9">
      <t>シボウ</t>
    </rPh>
    <rPh sb="10" eb="12">
      <t>タイショ</t>
    </rPh>
    <rPh sb="12" eb="13">
      <t>ネン</t>
    </rPh>
    <rPh sb="13" eb="14">
      <t>ツキ</t>
    </rPh>
    <rPh sb="14" eb="15">
      <t>ヒ</t>
    </rPh>
    <phoneticPr fontId="15"/>
  </si>
  <si>
    <t>遺留金品総額</t>
    <rPh sb="0" eb="2">
      <t>イリュウ</t>
    </rPh>
    <rPh sb="2" eb="4">
      <t>キンピン</t>
    </rPh>
    <rPh sb="4" eb="6">
      <t>ソウガク</t>
    </rPh>
    <phoneticPr fontId="15"/>
  </si>
  <si>
    <t>引渡年月日</t>
    <rPh sb="0" eb="2">
      <t>ヒキワタシ</t>
    </rPh>
    <rPh sb="2" eb="3">
      <t>ネン</t>
    </rPh>
    <rPh sb="3" eb="5">
      <t>ツキヒ</t>
    </rPh>
    <phoneticPr fontId="15"/>
  </si>
  <si>
    <t>受領者の続柄</t>
    <rPh sb="0" eb="3">
      <t>ジュリョウシャ</t>
    </rPh>
    <rPh sb="4" eb="5">
      <t>ツヅ</t>
    </rPh>
    <rPh sb="5" eb="6">
      <t>ガラ</t>
    </rPh>
    <phoneticPr fontId="15"/>
  </si>
  <si>
    <t>※区分の欄には、死亡退所、その他の退所の別を記入のこと。(例：死亡→死、その他の退所→退）</t>
    <rPh sb="1" eb="3">
      <t>クブン</t>
    </rPh>
    <rPh sb="4" eb="5">
      <t>ラン</t>
    </rPh>
    <rPh sb="8" eb="10">
      <t>シボウ</t>
    </rPh>
    <rPh sb="10" eb="12">
      <t>タイショ</t>
    </rPh>
    <rPh sb="15" eb="16">
      <t>タ</t>
    </rPh>
    <rPh sb="17" eb="19">
      <t>タイショ</t>
    </rPh>
    <rPh sb="20" eb="21">
      <t>ベツ</t>
    </rPh>
    <rPh sb="22" eb="24">
      <t>キニュウ</t>
    </rPh>
    <rPh sb="29" eb="30">
      <t>レイ</t>
    </rPh>
    <rPh sb="31" eb="33">
      <t>シボウ</t>
    </rPh>
    <rPh sb="34" eb="35">
      <t>シ</t>
    </rPh>
    <rPh sb="38" eb="39">
      <t>タ</t>
    </rPh>
    <rPh sb="40" eb="42">
      <t>タイショ</t>
    </rPh>
    <rPh sb="43" eb="44">
      <t>タイ</t>
    </rPh>
    <phoneticPr fontId="15"/>
  </si>
  <si>
    <t>職種</t>
    <rPh sb="0" eb="2">
      <t>ショクシュ</t>
    </rPh>
    <phoneticPr fontId="15"/>
  </si>
  <si>
    <t>常非</t>
    <rPh sb="0" eb="1">
      <t>ジョウ</t>
    </rPh>
    <rPh sb="1" eb="2">
      <t>ヒ</t>
    </rPh>
    <phoneticPr fontId="15"/>
  </si>
  <si>
    <t>普通</t>
    <rPh sb="0" eb="2">
      <t>フツウ</t>
    </rPh>
    <phoneticPr fontId="15"/>
  </si>
  <si>
    <t>夜勤</t>
    <rPh sb="0" eb="2">
      <t>ヤキン</t>
    </rPh>
    <phoneticPr fontId="15"/>
  </si>
  <si>
    <t>明け</t>
    <rPh sb="0" eb="1">
      <t>ア</t>
    </rPh>
    <phoneticPr fontId="15"/>
  </si>
  <si>
    <t>公休</t>
    <rPh sb="0" eb="2">
      <t>コウキュウ</t>
    </rPh>
    <phoneticPr fontId="15"/>
  </si>
  <si>
    <t>有休</t>
    <rPh sb="0" eb="2">
      <t>ユウキュウ</t>
    </rPh>
    <phoneticPr fontId="15"/>
  </si>
  <si>
    <t>早番</t>
    <rPh sb="0" eb="2">
      <t>ハヤバン</t>
    </rPh>
    <phoneticPr fontId="15"/>
  </si>
  <si>
    <t>遅番</t>
    <rPh sb="0" eb="2">
      <t>オソバン</t>
    </rPh>
    <phoneticPr fontId="15"/>
  </si>
  <si>
    <t>半日</t>
    <rPh sb="0" eb="2">
      <t>ハンニチ</t>
    </rPh>
    <phoneticPr fontId="15"/>
  </si>
  <si>
    <t>普勤務時間数</t>
    <rPh sb="0" eb="1">
      <t>ススム</t>
    </rPh>
    <rPh sb="1" eb="3">
      <t>キンム</t>
    </rPh>
    <rPh sb="3" eb="6">
      <t>ジカンスウ</t>
    </rPh>
    <phoneticPr fontId="15"/>
  </si>
  <si>
    <t>夜勤務時間数</t>
    <rPh sb="0" eb="1">
      <t>ヤ</t>
    </rPh>
    <rPh sb="1" eb="3">
      <t>キンム</t>
    </rPh>
    <rPh sb="3" eb="6">
      <t>ジカンスウ</t>
    </rPh>
    <phoneticPr fontId="15"/>
  </si>
  <si>
    <t>早勤務時間数</t>
    <rPh sb="0" eb="1">
      <t>ハヤ</t>
    </rPh>
    <rPh sb="1" eb="3">
      <t>キンム</t>
    </rPh>
    <rPh sb="3" eb="6">
      <t>ジカンスウ</t>
    </rPh>
    <phoneticPr fontId="15"/>
  </si>
  <si>
    <t>遅勤務時間数</t>
    <rPh sb="0" eb="1">
      <t>オソ</t>
    </rPh>
    <rPh sb="1" eb="3">
      <t>キンム</t>
    </rPh>
    <rPh sb="3" eb="6">
      <t>ジカンスウ</t>
    </rPh>
    <phoneticPr fontId="15"/>
  </si>
  <si>
    <t>半勤務時間数</t>
    <rPh sb="0" eb="1">
      <t>ハン</t>
    </rPh>
    <rPh sb="1" eb="3">
      <t>キンム</t>
    </rPh>
    <rPh sb="3" eb="5">
      <t>ジカン</t>
    </rPh>
    <rPh sb="5" eb="6">
      <t>スウ</t>
    </rPh>
    <phoneticPr fontId="15"/>
  </si>
  <si>
    <t>月間勤務総時間数</t>
    <rPh sb="0" eb="2">
      <t>ゲッカン</t>
    </rPh>
    <rPh sb="2" eb="4">
      <t>キンム</t>
    </rPh>
    <rPh sb="4" eb="5">
      <t>ソウ</t>
    </rPh>
    <rPh sb="5" eb="8">
      <t>ジカンスウ</t>
    </rPh>
    <phoneticPr fontId="15"/>
  </si>
  <si>
    <t>日</t>
    <rPh sb="0" eb="1">
      <t>ニチ</t>
    </rPh>
    <phoneticPr fontId="15"/>
  </si>
  <si>
    <t>月</t>
    <rPh sb="0" eb="1">
      <t>ゲツ</t>
    </rPh>
    <phoneticPr fontId="15"/>
  </si>
  <si>
    <t>火</t>
    <rPh sb="0" eb="1">
      <t>カ</t>
    </rPh>
    <phoneticPr fontId="15"/>
  </si>
  <si>
    <t>水</t>
    <rPh sb="0" eb="1">
      <t>スイ</t>
    </rPh>
    <phoneticPr fontId="15"/>
  </si>
  <si>
    <t>木</t>
    <rPh sb="0" eb="1">
      <t>モク</t>
    </rPh>
    <phoneticPr fontId="15"/>
  </si>
  <si>
    <t>金</t>
    <rPh sb="0" eb="1">
      <t>キン</t>
    </rPh>
    <phoneticPr fontId="15"/>
  </si>
  <si>
    <t>土</t>
    <rPh sb="0" eb="1">
      <t>ド</t>
    </rPh>
    <phoneticPr fontId="15"/>
  </si>
  <si>
    <t>事務長</t>
    <rPh sb="0" eb="3">
      <t>ジムチョウ</t>
    </rPh>
    <phoneticPr fontId="15"/>
  </si>
  <si>
    <t>管</t>
    <rPh sb="0" eb="1">
      <t>カン</t>
    </rPh>
    <phoneticPr fontId="15"/>
  </si>
  <si>
    <t>事務員</t>
    <rPh sb="0" eb="3">
      <t>ジムイン</t>
    </rPh>
    <phoneticPr fontId="15"/>
  </si>
  <si>
    <t>〃</t>
    <phoneticPr fontId="15"/>
  </si>
  <si>
    <t>理</t>
    <rPh sb="0" eb="1">
      <t>リ</t>
    </rPh>
    <phoneticPr fontId="15"/>
  </si>
  <si>
    <t>〃</t>
    <phoneticPr fontId="15"/>
  </si>
  <si>
    <t>介</t>
    <rPh sb="0" eb="1">
      <t>カイ</t>
    </rPh>
    <phoneticPr fontId="15"/>
  </si>
  <si>
    <t>護</t>
    <rPh sb="0" eb="1">
      <t>ゴ</t>
    </rPh>
    <phoneticPr fontId="15"/>
  </si>
  <si>
    <t>嘱託医（内科）</t>
    <rPh sb="0" eb="2">
      <t>ショクタク</t>
    </rPh>
    <rPh sb="2" eb="3">
      <t>イ</t>
    </rPh>
    <rPh sb="4" eb="6">
      <t>ナイカ</t>
    </rPh>
    <phoneticPr fontId="15"/>
  </si>
  <si>
    <t>嘱託医（精神）</t>
    <rPh sb="0" eb="2">
      <t>ショクタク</t>
    </rPh>
    <rPh sb="2" eb="3">
      <t>イ</t>
    </rPh>
    <rPh sb="4" eb="6">
      <t>セイシン</t>
    </rPh>
    <phoneticPr fontId="15"/>
  </si>
  <si>
    <t>医</t>
    <rPh sb="0" eb="1">
      <t>イ</t>
    </rPh>
    <phoneticPr fontId="15"/>
  </si>
  <si>
    <t>務</t>
    <rPh sb="0" eb="1">
      <t>ム</t>
    </rPh>
    <phoneticPr fontId="15"/>
  </si>
  <si>
    <t>栄</t>
    <rPh sb="0" eb="1">
      <t>エイ</t>
    </rPh>
    <phoneticPr fontId="15"/>
  </si>
  <si>
    <t>調理員</t>
    <rPh sb="0" eb="2">
      <t>チョウリ</t>
    </rPh>
    <rPh sb="2" eb="3">
      <t>イン</t>
    </rPh>
    <phoneticPr fontId="15"/>
  </si>
  <si>
    <t>養</t>
    <rPh sb="0" eb="1">
      <t>ヨウ</t>
    </rPh>
    <phoneticPr fontId="15"/>
  </si>
  <si>
    <t>普通勤務者数</t>
    <rPh sb="0" eb="2">
      <t>フツウ</t>
    </rPh>
    <rPh sb="2" eb="4">
      <t>キンムシャ</t>
    </rPh>
    <rPh sb="4" eb="5">
      <t>シャ</t>
    </rPh>
    <rPh sb="5" eb="6">
      <t>スウ</t>
    </rPh>
    <phoneticPr fontId="15"/>
  </si>
  <si>
    <t>夜勤務者数</t>
    <rPh sb="0" eb="2">
      <t>ヤキン</t>
    </rPh>
    <rPh sb="2" eb="3">
      <t>ツトム</t>
    </rPh>
    <rPh sb="3" eb="4">
      <t>シャ</t>
    </rPh>
    <rPh sb="4" eb="5">
      <t>スウ</t>
    </rPh>
    <phoneticPr fontId="15"/>
  </si>
  <si>
    <t>A</t>
    <phoneticPr fontId="15"/>
  </si>
  <si>
    <t>看護・介護職員の総勤務時間</t>
    <rPh sb="0" eb="2">
      <t>カンゴ</t>
    </rPh>
    <rPh sb="3" eb="5">
      <t>カイゴ</t>
    </rPh>
    <rPh sb="5" eb="7">
      <t>ショクイン</t>
    </rPh>
    <rPh sb="8" eb="9">
      <t>ソウ</t>
    </rPh>
    <rPh sb="9" eb="11">
      <t>キンム</t>
    </rPh>
    <rPh sb="11" eb="13">
      <t>ジカン</t>
    </rPh>
    <phoneticPr fontId="15"/>
  </si>
  <si>
    <t>早番勤務者数</t>
    <rPh sb="0" eb="2">
      <t>ハヤバン</t>
    </rPh>
    <rPh sb="2" eb="5">
      <t>キンムシャ</t>
    </rPh>
    <rPh sb="5" eb="6">
      <t>スウ</t>
    </rPh>
    <phoneticPr fontId="15"/>
  </si>
  <si>
    <t>B</t>
    <phoneticPr fontId="15"/>
  </si>
  <si>
    <t>当月の勤務すべき時間数</t>
    <rPh sb="0" eb="2">
      <t>トウゲツ</t>
    </rPh>
    <rPh sb="3" eb="5">
      <t>キンム</t>
    </rPh>
    <rPh sb="8" eb="11">
      <t>ジカンスウ</t>
    </rPh>
    <phoneticPr fontId="15"/>
  </si>
  <si>
    <t>遅番勤務者数</t>
    <rPh sb="0" eb="2">
      <t>オソバン</t>
    </rPh>
    <rPh sb="2" eb="5">
      <t>キンムシャ</t>
    </rPh>
    <rPh sb="5" eb="6">
      <t>スウ</t>
    </rPh>
    <phoneticPr fontId="15"/>
  </si>
  <si>
    <t>C</t>
    <phoneticPr fontId="15"/>
  </si>
  <si>
    <t>A/B</t>
    <phoneticPr fontId="15"/>
  </si>
  <si>
    <t>公休者数</t>
    <rPh sb="0" eb="2">
      <t>コウキュウ</t>
    </rPh>
    <rPh sb="2" eb="3">
      <t>シャ</t>
    </rPh>
    <rPh sb="3" eb="4">
      <t>スウ</t>
    </rPh>
    <phoneticPr fontId="15"/>
  </si>
  <si>
    <t>注）３０日の月の場合（常勤週40時間勤務）</t>
    <rPh sb="0" eb="1">
      <t>チュウ</t>
    </rPh>
    <rPh sb="4" eb="5">
      <t>ニチ</t>
    </rPh>
    <rPh sb="6" eb="7">
      <t>ツキ</t>
    </rPh>
    <rPh sb="8" eb="10">
      <t>バアイ</t>
    </rPh>
    <rPh sb="11" eb="13">
      <t>ジョウキン</t>
    </rPh>
    <rPh sb="13" eb="14">
      <t>シュウ</t>
    </rPh>
    <rPh sb="16" eb="18">
      <t>ジカン</t>
    </rPh>
    <rPh sb="18" eb="20">
      <t>キンム</t>
    </rPh>
    <phoneticPr fontId="15"/>
  </si>
  <si>
    <t>有休者数</t>
    <rPh sb="0" eb="2">
      <t>ユウキュウ</t>
    </rPh>
    <rPh sb="2" eb="3">
      <t>シャ</t>
    </rPh>
    <rPh sb="3" eb="4">
      <t>スウ</t>
    </rPh>
    <phoneticPr fontId="15"/>
  </si>
  <si>
    <t>３０日／７日×４０ｈ＝１７１．４２ｈ</t>
    <rPh sb="2" eb="3">
      <t>ニチ</t>
    </rPh>
    <rPh sb="5" eb="6">
      <t>ニチ</t>
    </rPh>
    <phoneticPr fontId="15"/>
  </si>
  <si>
    <t>半日勤務者数</t>
    <rPh sb="0" eb="2">
      <t>ハンニチ</t>
    </rPh>
    <rPh sb="2" eb="5">
      <t>キンムシャ</t>
    </rPh>
    <rPh sb="5" eb="6">
      <t>スウ</t>
    </rPh>
    <phoneticPr fontId="15"/>
  </si>
  <si>
    <t>Ａ：通常勤務（８：０ｈ）Ｂ：早番勤務（８：０ｈ）Ｃ：遅番勤務（８：０ｈ）Ｄ夜勤：（１６：０ｈ）Ｅ：明けＦ：有休Ｇ：午後半日勤務（４：０ｈ）　→　これは例示です。貴施設の実態により区分し記入してください。</t>
    <rPh sb="2" eb="4">
      <t>ツウジョウ</t>
    </rPh>
    <rPh sb="4" eb="6">
      <t>キンム</t>
    </rPh>
    <rPh sb="14" eb="16">
      <t>ハヤバン</t>
    </rPh>
    <rPh sb="16" eb="18">
      <t>キンム</t>
    </rPh>
    <rPh sb="26" eb="28">
      <t>オソバン</t>
    </rPh>
    <rPh sb="28" eb="30">
      <t>キンム</t>
    </rPh>
    <rPh sb="37" eb="39">
      <t>ヤキン</t>
    </rPh>
    <rPh sb="49" eb="50">
      <t>ア</t>
    </rPh>
    <rPh sb="53" eb="55">
      <t>ユウキュウ</t>
    </rPh>
    <rPh sb="57" eb="59">
      <t>ゴゴ</t>
    </rPh>
    <rPh sb="59" eb="61">
      <t>ハンニチ</t>
    </rPh>
    <rPh sb="61" eb="63">
      <t>キンム</t>
    </rPh>
    <rPh sb="75" eb="77">
      <t>レイジ</t>
    </rPh>
    <rPh sb="80" eb="81">
      <t>キ</t>
    </rPh>
    <rPh sb="81" eb="83">
      <t>シセツ</t>
    </rPh>
    <rPh sb="84" eb="86">
      <t>ジッタイ</t>
    </rPh>
    <rPh sb="89" eb="91">
      <t>クブン</t>
    </rPh>
    <rPh sb="92" eb="94">
      <t>キニュウ</t>
    </rPh>
    <phoneticPr fontId="15"/>
  </si>
  <si>
    <r>
      <t>※①既存の資料による場合でも、本表右側の「個人ごとの勤務時間数」については、必ず作成してください。（既存資料の欄外への手書きでも結構です。）　②暦月でなく給与月（例：２５日～翌月２４日）による表でも結構です</t>
    </r>
    <r>
      <rPr>
        <sz val="11"/>
        <rFont val="ＭＳ Ｐゴシック"/>
        <family val="3"/>
        <charset val="128"/>
      </rPr>
      <t>が、その場合には２ヶ月分添付してください。　</t>
    </r>
    <rPh sb="2" eb="4">
      <t>キゾン</t>
    </rPh>
    <rPh sb="5" eb="7">
      <t>シリョウ</t>
    </rPh>
    <rPh sb="10" eb="12">
      <t>バアイ</t>
    </rPh>
    <rPh sb="15" eb="16">
      <t>ホン</t>
    </rPh>
    <rPh sb="16" eb="17">
      <t>ヒョウ</t>
    </rPh>
    <rPh sb="17" eb="18">
      <t>ミギ</t>
    </rPh>
    <rPh sb="18" eb="19">
      <t>ガワ</t>
    </rPh>
    <rPh sb="21" eb="23">
      <t>コジン</t>
    </rPh>
    <rPh sb="26" eb="28">
      <t>キンム</t>
    </rPh>
    <rPh sb="28" eb="31">
      <t>ジカンスウ</t>
    </rPh>
    <rPh sb="38" eb="39">
      <t>カナラ</t>
    </rPh>
    <rPh sb="40" eb="42">
      <t>サクセイ</t>
    </rPh>
    <rPh sb="50" eb="52">
      <t>キソン</t>
    </rPh>
    <rPh sb="52" eb="54">
      <t>シリョウ</t>
    </rPh>
    <rPh sb="55" eb="57">
      <t>ランガイ</t>
    </rPh>
    <rPh sb="59" eb="61">
      <t>テガ</t>
    </rPh>
    <rPh sb="64" eb="66">
      <t>ケッコウ</t>
    </rPh>
    <rPh sb="72" eb="73">
      <t>コヨミ</t>
    </rPh>
    <rPh sb="73" eb="74">
      <t>ゲツ</t>
    </rPh>
    <rPh sb="77" eb="79">
      <t>キュウヨ</t>
    </rPh>
    <rPh sb="79" eb="80">
      <t>ゲツ</t>
    </rPh>
    <rPh sb="81" eb="82">
      <t>レイ</t>
    </rPh>
    <rPh sb="85" eb="86">
      <t>ヒ</t>
    </rPh>
    <rPh sb="87" eb="88">
      <t>ヨク</t>
    </rPh>
    <rPh sb="88" eb="89">
      <t>ゲツ</t>
    </rPh>
    <rPh sb="91" eb="92">
      <t>ヒ</t>
    </rPh>
    <rPh sb="96" eb="97">
      <t>ヒョウ</t>
    </rPh>
    <rPh sb="99" eb="101">
      <t>ケッコウ</t>
    </rPh>
    <rPh sb="107" eb="109">
      <t>バアイ</t>
    </rPh>
    <rPh sb="113" eb="114">
      <t>ゲツ</t>
    </rPh>
    <rPh sb="114" eb="115">
      <t>ブン</t>
    </rPh>
    <rPh sb="115" eb="117">
      <t>テンプ</t>
    </rPh>
    <phoneticPr fontId="15"/>
  </si>
  <si>
    <t>　 ③ユニット型施設の場合には、ユニットごとの担当者や勤務状況がわかるものとしてください。（既存資料でも結構です。）</t>
    <rPh sb="7" eb="8">
      <t>ガタ</t>
    </rPh>
    <rPh sb="8" eb="10">
      <t>シセツ</t>
    </rPh>
    <rPh sb="11" eb="13">
      <t>バアイ</t>
    </rPh>
    <rPh sb="23" eb="26">
      <t>タントウシャ</t>
    </rPh>
    <rPh sb="27" eb="29">
      <t>キンム</t>
    </rPh>
    <rPh sb="29" eb="31">
      <t>ジョウキョウ</t>
    </rPh>
    <rPh sb="46" eb="48">
      <t>キゾン</t>
    </rPh>
    <rPh sb="48" eb="50">
      <t>シリョウ</t>
    </rPh>
    <rPh sb="52" eb="54">
      <t>ケッコウ</t>
    </rPh>
    <phoneticPr fontId="15"/>
  </si>
  <si>
    <t>行動・心理症状（ＢＰＳＤ）のある利用者リスト</t>
    <rPh sb="0" eb="2">
      <t>コウドウ</t>
    </rPh>
    <rPh sb="3" eb="5">
      <t>シンリ</t>
    </rPh>
    <rPh sb="5" eb="7">
      <t>ショウジョウ</t>
    </rPh>
    <rPh sb="16" eb="19">
      <t>リヨウシャ</t>
    </rPh>
    <phoneticPr fontId="15"/>
  </si>
  <si>
    <t>部屋番号</t>
    <rPh sb="0" eb="2">
      <t>ヘヤ</t>
    </rPh>
    <rPh sb="2" eb="4">
      <t>バンゴウ</t>
    </rPh>
    <phoneticPr fontId="15"/>
  </si>
  <si>
    <t>氏　　　名</t>
    <rPh sb="0" eb="1">
      <t>シ</t>
    </rPh>
    <rPh sb="4" eb="5">
      <t>メイ</t>
    </rPh>
    <phoneticPr fontId="15"/>
  </si>
  <si>
    <t>行動・心理症状の具体的内容（該当項目に○を記入）</t>
    <rPh sb="0" eb="2">
      <t>コウドウ</t>
    </rPh>
    <rPh sb="3" eb="5">
      <t>シンリ</t>
    </rPh>
    <rPh sb="5" eb="7">
      <t>ショウジョウ</t>
    </rPh>
    <rPh sb="8" eb="11">
      <t>グタイテキ</t>
    </rPh>
    <rPh sb="11" eb="13">
      <t>ナイヨウ</t>
    </rPh>
    <rPh sb="14" eb="16">
      <t>ガイトウ</t>
    </rPh>
    <rPh sb="16" eb="18">
      <t>コウモク</t>
    </rPh>
    <rPh sb="21" eb="23">
      <t>キニュウ</t>
    </rPh>
    <phoneticPr fontId="15"/>
  </si>
  <si>
    <t>興奮</t>
    <rPh sb="0" eb="2">
      <t>コウフン</t>
    </rPh>
    <phoneticPr fontId="15"/>
  </si>
  <si>
    <t>暴力</t>
    <rPh sb="0" eb="2">
      <t>ボウリョク</t>
    </rPh>
    <phoneticPr fontId="15"/>
  </si>
  <si>
    <t>叫声</t>
    <rPh sb="0" eb="2">
      <t>キョウセイ</t>
    </rPh>
    <phoneticPr fontId="15"/>
  </si>
  <si>
    <t>徘徊</t>
    <rPh sb="0" eb="2">
      <t>ハイカイ</t>
    </rPh>
    <phoneticPr fontId="15"/>
  </si>
  <si>
    <t>不潔行為</t>
    <rPh sb="0" eb="2">
      <t>フケツ</t>
    </rPh>
    <rPh sb="2" eb="4">
      <t>コウイ</t>
    </rPh>
    <phoneticPr fontId="15"/>
  </si>
  <si>
    <t>異食</t>
    <rPh sb="0" eb="2">
      <t>イショク</t>
    </rPh>
    <phoneticPr fontId="15"/>
  </si>
  <si>
    <t>幻覚・妄想</t>
    <rPh sb="0" eb="2">
      <t>ゲンカク</t>
    </rPh>
    <rPh sb="3" eb="5">
      <t>モウソウ</t>
    </rPh>
    <phoneticPr fontId="15"/>
  </si>
  <si>
    <t>症状への具体的な対応方法</t>
    <rPh sb="0" eb="2">
      <t>ショウジョウ</t>
    </rPh>
    <rPh sb="4" eb="7">
      <t>グタイテキ</t>
    </rPh>
    <rPh sb="8" eb="10">
      <t>タイオウ</t>
    </rPh>
    <rPh sb="10" eb="12">
      <t>ホウホウ</t>
    </rPh>
    <phoneticPr fontId="15"/>
  </si>
  <si>
    <t>※行動・心理症状利用者リストは、特に介護で対応が困難な方を対象として記入してください。</t>
    <rPh sb="1" eb="3">
      <t>コウドウ</t>
    </rPh>
    <rPh sb="4" eb="6">
      <t>シンリ</t>
    </rPh>
    <rPh sb="6" eb="8">
      <t>ショウジョウ</t>
    </rPh>
    <rPh sb="8" eb="11">
      <t>リヨウシャ</t>
    </rPh>
    <rPh sb="16" eb="17">
      <t>トク</t>
    </rPh>
    <rPh sb="18" eb="20">
      <t>カイゴ</t>
    </rPh>
    <rPh sb="21" eb="23">
      <t>タイオウ</t>
    </rPh>
    <rPh sb="24" eb="26">
      <t>コンナン</t>
    </rPh>
    <rPh sb="27" eb="28">
      <t>カタ</t>
    </rPh>
    <rPh sb="29" eb="31">
      <t>タイショウ</t>
    </rPh>
    <rPh sb="34" eb="36">
      <t>キニュウ</t>
    </rPh>
    <phoneticPr fontId="15"/>
  </si>
  <si>
    <t>※行動・心理症状の具体的内容は、必要時追加して記入してください。</t>
    <rPh sb="1" eb="3">
      <t>コウドウ</t>
    </rPh>
    <rPh sb="4" eb="6">
      <t>シンリ</t>
    </rPh>
    <rPh sb="6" eb="8">
      <t>ショウジョウ</t>
    </rPh>
    <rPh sb="9" eb="12">
      <t>グタイテキ</t>
    </rPh>
    <rPh sb="12" eb="14">
      <t>ナイヨウ</t>
    </rPh>
    <rPh sb="16" eb="19">
      <t>ヒツヨウジ</t>
    </rPh>
    <rPh sb="19" eb="21">
      <t>ツイカ</t>
    </rPh>
    <rPh sb="23" eb="25">
      <t>キニュウ</t>
    </rPh>
    <phoneticPr fontId="15"/>
  </si>
  <si>
    <t>※施設等で独自の様式がある場合は、その様式をお使いください。</t>
    <rPh sb="1" eb="3">
      <t>シセツ</t>
    </rPh>
    <rPh sb="3" eb="4">
      <t>トウ</t>
    </rPh>
    <rPh sb="5" eb="7">
      <t>ドクジ</t>
    </rPh>
    <rPh sb="8" eb="10">
      <t>ヨウシキ</t>
    </rPh>
    <rPh sb="13" eb="15">
      <t>バアイ</t>
    </rPh>
    <rPh sb="19" eb="21">
      <t>ヨウシキ</t>
    </rPh>
    <rPh sb="23" eb="24">
      <t>ツカ</t>
    </rPh>
    <phoneticPr fontId="15"/>
  </si>
  <si>
    <t>※用紙が不足する場合は、コピーしてお使いください。</t>
    <rPh sb="1" eb="3">
      <t>ヨウシ</t>
    </rPh>
    <rPh sb="4" eb="6">
      <t>フソク</t>
    </rPh>
    <rPh sb="8" eb="10">
      <t>バアイ</t>
    </rPh>
    <rPh sb="18" eb="19">
      <t>ツカ</t>
    </rPh>
    <phoneticPr fontId="15"/>
  </si>
  <si>
    <t>＜参考＞</t>
    <rPh sb="1" eb="3">
      <t>サンコウ</t>
    </rPh>
    <phoneticPr fontId="15"/>
  </si>
  <si>
    <t>行動・心理症状（ＢＰＳＤ）は、周辺症状とほぼ重複する概念であり、精神症状や行動障害があります。</t>
    <rPh sb="0" eb="2">
      <t>コウドウ</t>
    </rPh>
    <rPh sb="3" eb="5">
      <t>シンリ</t>
    </rPh>
    <rPh sb="5" eb="7">
      <t>ショウジョウ</t>
    </rPh>
    <rPh sb="15" eb="17">
      <t>シュウヘン</t>
    </rPh>
    <rPh sb="17" eb="19">
      <t>ショウジョウ</t>
    </rPh>
    <rPh sb="22" eb="24">
      <t>ジュウフク</t>
    </rPh>
    <rPh sb="26" eb="28">
      <t>ガイネン</t>
    </rPh>
    <rPh sb="32" eb="34">
      <t>セイシン</t>
    </rPh>
    <rPh sb="34" eb="36">
      <t>ショウジョウ</t>
    </rPh>
    <rPh sb="37" eb="39">
      <t>コウドウ</t>
    </rPh>
    <rPh sb="39" eb="41">
      <t>ショウガイ</t>
    </rPh>
    <phoneticPr fontId="15"/>
  </si>
  <si>
    <t>１　精 神 症 状 ：　　　</t>
    <rPh sb="2" eb="3">
      <t>セイ</t>
    </rPh>
    <rPh sb="4" eb="5">
      <t>カミ</t>
    </rPh>
    <rPh sb="6" eb="7">
      <t>ショウ</t>
    </rPh>
    <rPh sb="8" eb="9">
      <t>ジョウ</t>
    </rPh>
    <phoneticPr fontId="15"/>
  </si>
  <si>
    <t>幻覚（幻視、幻聴）、妄想、不安、抑うつ、睡眠障害など</t>
    <rPh sb="3" eb="5">
      <t>ゲンシ</t>
    </rPh>
    <rPh sb="6" eb="8">
      <t>ゲンチョウ</t>
    </rPh>
    <rPh sb="16" eb="17">
      <t>ヨク</t>
    </rPh>
    <rPh sb="20" eb="22">
      <t>スイミン</t>
    </rPh>
    <rPh sb="22" eb="24">
      <t>ショウガイ</t>
    </rPh>
    <phoneticPr fontId="15"/>
  </si>
  <si>
    <t>２　行 動 障 害 ：</t>
    <rPh sb="2" eb="3">
      <t>ギョウ</t>
    </rPh>
    <rPh sb="4" eb="5">
      <t>ドウ</t>
    </rPh>
    <rPh sb="6" eb="7">
      <t>ショウ</t>
    </rPh>
    <rPh sb="8" eb="9">
      <t>ガイ</t>
    </rPh>
    <phoneticPr fontId="15"/>
  </si>
  <si>
    <t>他人が共感したり、理解することが難しく他からみても望ましくない行動をいいます。</t>
    <rPh sb="0" eb="2">
      <t>タニン</t>
    </rPh>
    <rPh sb="3" eb="5">
      <t>キョウカン</t>
    </rPh>
    <rPh sb="9" eb="11">
      <t>リカイ</t>
    </rPh>
    <rPh sb="16" eb="17">
      <t>ムズカ</t>
    </rPh>
    <rPh sb="19" eb="20">
      <t>ホカ</t>
    </rPh>
    <rPh sb="25" eb="26">
      <t>ノゾ</t>
    </rPh>
    <rPh sb="31" eb="33">
      <t>コウドウ</t>
    </rPh>
    <phoneticPr fontId="15"/>
  </si>
  <si>
    <t>興奮、暴力、叫声、徘徊、不潔行為、異食、拒絶、性的逸脱行動、常同行動、収集癖など</t>
    <rPh sb="0" eb="2">
      <t>コウフン</t>
    </rPh>
    <rPh sb="3" eb="5">
      <t>ボウリョク</t>
    </rPh>
    <rPh sb="6" eb="8">
      <t>キョウセイ</t>
    </rPh>
    <rPh sb="9" eb="11">
      <t>ハイカイ</t>
    </rPh>
    <rPh sb="12" eb="14">
      <t>フケツ</t>
    </rPh>
    <rPh sb="14" eb="16">
      <t>コウイ</t>
    </rPh>
    <rPh sb="17" eb="19">
      <t>イショク</t>
    </rPh>
    <rPh sb="20" eb="22">
      <t>キョゼツ</t>
    </rPh>
    <rPh sb="23" eb="25">
      <t>セイテキ</t>
    </rPh>
    <rPh sb="25" eb="27">
      <t>イツダツ</t>
    </rPh>
    <rPh sb="27" eb="29">
      <t>コウドウ</t>
    </rPh>
    <rPh sb="30" eb="31">
      <t>ツネ</t>
    </rPh>
    <rPh sb="31" eb="32">
      <t>ドウ</t>
    </rPh>
    <rPh sb="32" eb="34">
      <t>コウドウ</t>
    </rPh>
    <rPh sb="35" eb="37">
      <t>シュウシュウ</t>
    </rPh>
    <rPh sb="37" eb="38">
      <t>ヘキ</t>
    </rPh>
    <phoneticPr fontId="15"/>
  </si>
  <si>
    <t>認知症の約半数に行動障害がみられると言われています。　</t>
    <phoneticPr fontId="15"/>
  </si>
  <si>
    <t>　　　　　　　　　</t>
    <phoneticPr fontId="15"/>
  </si>
  <si>
    <t>行動障害の原因は、中核症状（記憶・見当識障害、実行機能障害など）、精神症状（不安、抑うつ、幻覚・妄想など）、身体の状態、社会・家庭の環境等の様々な要因が相互に関与しています。</t>
    <rPh sb="0" eb="2">
      <t>コウドウ</t>
    </rPh>
    <rPh sb="2" eb="4">
      <t>ショウガイ</t>
    </rPh>
    <rPh sb="5" eb="7">
      <t>ゲンイン</t>
    </rPh>
    <rPh sb="9" eb="11">
      <t>チュウカク</t>
    </rPh>
    <rPh sb="11" eb="13">
      <t>ショウジョウ</t>
    </rPh>
    <rPh sb="14" eb="16">
      <t>キオク</t>
    </rPh>
    <rPh sb="17" eb="20">
      <t>ケントウシキ</t>
    </rPh>
    <rPh sb="20" eb="22">
      <t>ショウガイ</t>
    </rPh>
    <rPh sb="23" eb="25">
      <t>ジッコウ</t>
    </rPh>
    <rPh sb="25" eb="27">
      <t>キノウ</t>
    </rPh>
    <rPh sb="27" eb="29">
      <t>ショウガイ</t>
    </rPh>
    <rPh sb="33" eb="35">
      <t>セイシン</t>
    </rPh>
    <rPh sb="35" eb="37">
      <t>ショウジョウ</t>
    </rPh>
    <phoneticPr fontId="15"/>
  </si>
  <si>
    <t>１　自主点検表の目的</t>
    <phoneticPr fontId="15"/>
  </si>
  <si>
    <t>２　点検等の方法</t>
    <phoneticPr fontId="15"/>
  </si>
  <si>
    <t>　　　できている　　　　・・・　Ａ</t>
    <phoneticPr fontId="15"/>
  </si>
  <si>
    <t>　　　一部できている　・・・　Ｂ</t>
  </si>
  <si>
    <t>　　　できていない　　 ・・・　Ｃ</t>
    <phoneticPr fontId="15"/>
  </si>
  <si>
    <t>　　　該当なし　　　　  ・・・　＝</t>
    <phoneticPr fontId="15"/>
  </si>
  <si>
    <t>法　人　名</t>
    <rPh sb="0" eb="1">
      <t>ホウ</t>
    </rPh>
    <rPh sb="2" eb="3">
      <t>ジン</t>
    </rPh>
    <rPh sb="4" eb="5">
      <t>メイ</t>
    </rPh>
    <phoneticPr fontId="15"/>
  </si>
  <si>
    <t>施　設　名</t>
    <rPh sb="0" eb="1">
      <t>シ</t>
    </rPh>
    <rPh sb="2" eb="3">
      <t>セツ</t>
    </rPh>
    <rPh sb="4" eb="5">
      <t>メイ</t>
    </rPh>
    <phoneticPr fontId="15"/>
  </si>
  <si>
    <t>住　　　所</t>
    <rPh sb="0" eb="1">
      <t>ジュウ</t>
    </rPh>
    <rPh sb="4" eb="5">
      <t>ショ</t>
    </rPh>
    <phoneticPr fontId="15"/>
  </si>
  <si>
    <t>電話番号・ＦＡＸ番号</t>
    <rPh sb="0" eb="2">
      <t>デンワ</t>
    </rPh>
    <rPh sb="2" eb="4">
      <t>バンゴウ</t>
    </rPh>
    <rPh sb="8" eb="10">
      <t>バンゴウ</t>
    </rPh>
    <phoneticPr fontId="15"/>
  </si>
  <si>
    <t>事業所番号</t>
    <rPh sb="0" eb="3">
      <t>ジギョウショ</t>
    </rPh>
    <rPh sb="3" eb="5">
      <t>バンゴウ</t>
    </rPh>
    <phoneticPr fontId="15"/>
  </si>
  <si>
    <t>定　　員</t>
    <rPh sb="0" eb="1">
      <t>サダム</t>
    </rPh>
    <rPh sb="3" eb="4">
      <t>イン</t>
    </rPh>
    <phoneticPr fontId="15"/>
  </si>
  <si>
    <t>特　　養</t>
    <rPh sb="0" eb="1">
      <t>トク</t>
    </rPh>
    <rPh sb="3" eb="4">
      <t>オサム</t>
    </rPh>
    <phoneticPr fontId="15"/>
  </si>
  <si>
    <t>ユニット　　　      
従来型　　　　     　</t>
    <rPh sb="14" eb="17">
      <t>ジュウライガタ</t>
    </rPh>
    <phoneticPr fontId="15"/>
  </si>
  <si>
    <t>収</t>
    <rPh sb="0" eb="1">
      <t>シュウ</t>
    </rPh>
    <phoneticPr fontId="15"/>
  </si>
  <si>
    <t>介護保険収入</t>
    <rPh sb="0" eb="2">
      <t>カイゴ</t>
    </rPh>
    <rPh sb="2" eb="4">
      <t>ホケン</t>
    </rPh>
    <rPh sb="4" eb="6">
      <t>シュウニュウ</t>
    </rPh>
    <phoneticPr fontId="15"/>
  </si>
  <si>
    <t>その他の収入</t>
    <rPh sb="2" eb="3">
      <t>タ</t>
    </rPh>
    <rPh sb="4" eb="6">
      <t>シュウニュウ</t>
    </rPh>
    <phoneticPr fontId="15"/>
  </si>
  <si>
    <t>入</t>
    <rPh sb="0" eb="1">
      <t>ニュウ</t>
    </rPh>
    <phoneticPr fontId="15"/>
  </si>
  <si>
    <t>合　　　計</t>
    <rPh sb="0" eb="1">
      <t>ゴウ</t>
    </rPh>
    <rPh sb="4" eb="5">
      <t>ケイ</t>
    </rPh>
    <phoneticPr fontId="15"/>
  </si>
  <si>
    <t>人　件　費</t>
    <rPh sb="0" eb="1">
      <t>ヒト</t>
    </rPh>
    <rPh sb="2" eb="3">
      <t>ケン</t>
    </rPh>
    <rPh sb="4" eb="5">
      <t>ヒ</t>
    </rPh>
    <phoneticPr fontId="15"/>
  </si>
  <si>
    <t>支</t>
    <rPh sb="0" eb="1">
      <t>シ</t>
    </rPh>
    <phoneticPr fontId="15"/>
  </si>
  <si>
    <t>事　務　費</t>
    <rPh sb="0" eb="1">
      <t>コト</t>
    </rPh>
    <rPh sb="2" eb="3">
      <t>ツトム</t>
    </rPh>
    <rPh sb="4" eb="5">
      <t>ヒ</t>
    </rPh>
    <phoneticPr fontId="15"/>
  </si>
  <si>
    <t>事　業　費</t>
    <rPh sb="0" eb="1">
      <t>コト</t>
    </rPh>
    <rPh sb="2" eb="3">
      <t>ギョウ</t>
    </rPh>
    <rPh sb="4" eb="5">
      <t>ヒ</t>
    </rPh>
    <phoneticPr fontId="15"/>
  </si>
  <si>
    <t>出</t>
    <rPh sb="0" eb="1">
      <t>シュツ</t>
    </rPh>
    <phoneticPr fontId="15"/>
  </si>
  <si>
    <t>その他の費用</t>
    <rPh sb="2" eb="3">
      <t>タ</t>
    </rPh>
    <rPh sb="4" eb="6">
      <t>ヒヨウ</t>
    </rPh>
    <phoneticPr fontId="15"/>
  </si>
  <si>
    <t>当期資金収支差額</t>
    <rPh sb="0" eb="2">
      <t>トウキ</t>
    </rPh>
    <rPh sb="2" eb="4">
      <t>シキン</t>
    </rPh>
    <rPh sb="4" eb="6">
      <t>シュウシ</t>
    </rPh>
    <rPh sb="6" eb="8">
      <t>サガク</t>
    </rPh>
    <phoneticPr fontId="15"/>
  </si>
  <si>
    <t>人員基準</t>
    <rPh sb="0" eb="2">
      <t>ジンイン</t>
    </rPh>
    <rPh sb="2" eb="4">
      <t>キジュン</t>
    </rPh>
    <phoneticPr fontId="15"/>
  </si>
  <si>
    <t>運営基準（全般）</t>
    <rPh sb="0" eb="2">
      <t>ウンエイ</t>
    </rPh>
    <rPh sb="2" eb="4">
      <t>キジュン</t>
    </rPh>
    <rPh sb="5" eb="7">
      <t>ゼンパン</t>
    </rPh>
    <phoneticPr fontId="15"/>
  </si>
  <si>
    <t>運営基準（処遇・看護）</t>
    <rPh sb="0" eb="2">
      <t>ウンエイ</t>
    </rPh>
    <rPh sb="2" eb="4">
      <t>キジュン</t>
    </rPh>
    <rPh sb="5" eb="7">
      <t>ショグウ</t>
    </rPh>
    <rPh sb="8" eb="10">
      <t>カンゴ</t>
    </rPh>
    <phoneticPr fontId="15"/>
  </si>
  <si>
    <t>食事の提供</t>
    <rPh sb="0" eb="2">
      <t>ショクジ</t>
    </rPh>
    <rPh sb="3" eb="5">
      <t>テイキョウ</t>
    </rPh>
    <phoneticPr fontId="15"/>
  </si>
  <si>
    <t>設備基準</t>
    <rPh sb="0" eb="2">
      <t>セツビ</t>
    </rPh>
    <rPh sb="2" eb="4">
      <t>キジュン</t>
    </rPh>
    <phoneticPr fontId="15"/>
  </si>
  <si>
    <t>預り金</t>
    <rPh sb="0" eb="3">
      <t>アズカリキン</t>
    </rPh>
    <phoneticPr fontId="15"/>
  </si>
  <si>
    <t>利用料</t>
    <rPh sb="0" eb="2">
      <t>リヨウシャ</t>
    </rPh>
    <rPh sb="2" eb="3">
      <t>リョウ</t>
    </rPh>
    <phoneticPr fontId="15"/>
  </si>
  <si>
    <t>添付資料</t>
    <rPh sb="0" eb="2">
      <t>テンプ</t>
    </rPh>
    <rPh sb="2" eb="4">
      <t>シリョウ</t>
    </rPh>
    <phoneticPr fontId="15"/>
  </si>
  <si>
    <t>施設名:</t>
    <rPh sb="0" eb="2">
      <t>シセツ</t>
    </rPh>
    <rPh sb="2" eb="3">
      <t>メイ</t>
    </rPh>
    <phoneticPr fontId="15"/>
  </si>
  <si>
    <t>（ユニット型）</t>
    <rPh sb="5" eb="6">
      <t>カタ</t>
    </rPh>
    <phoneticPr fontId="15"/>
  </si>
  <si>
    <t>※組織図及び勤務実績表（別添の書式を参考にしてください。同様のものがあれば、新たな作成は不要です。）を添付してください。</t>
    <rPh sb="1" eb="4">
      <t>ソシキズ</t>
    </rPh>
    <rPh sb="4" eb="5">
      <t>オヨ</t>
    </rPh>
    <rPh sb="6" eb="8">
      <t>キンム</t>
    </rPh>
    <rPh sb="8" eb="10">
      <t>ジッセキ</t>
    </rPh>
    <rPh sb="10" eb="11">
      <t>オモテ</t>
    </rPh>
    <rPh sb="12" eb="14">
      <t>ベッテン</t>
    </rPh>
    <rPh sb="15" eb="17">
      <t>ショシキ</t>
    </rPh>
    <rPh sb="18" eb="20">
      <t>サンコウ</t>
    </rPh>
    <rPh sb="28" eb="30">
      <t>ドウヨウ</t>
    </rPh>
    <rPh sb="38" eb="39">
      <t>アラ</t>
    </rPh>
    <rPh sb="41" eb="43">
      <t>サクセイ</t>
    </rPh>
    <rPh sb="44" eb="46">
      <t>フヨウ</t>
    </rPh>
    <rPh sb="51" eb="53">
      <t>テンプ</t>
    </rPh>
    <phoneticPr fontId="15"/>
  </si>
  <si>
    <t>□　入所者の処遇に支障のない体制が施設として整っていること</t>
    <rPh sb="2" eb="5">
      <t>ニュウショシャ</t>
    </rPh>
    <rPh sb="6" eb="8">
      <t>ショグウ</t>
    </rPh>
    <rPh sb="9" eb="11">
      <t>シショウ</t>
    </rPh>
    <rPh sb="14" eb="16">
      <t>タイセイ</t>
    </rPh>
    <rPh sb="17" eb="19">
      <t>シセツ</t>
    </rPh>
    <rPh sb="22" eb="23">
      <t>トトノ</t>
    </rPh>
    <phoneticPr fontId="29"/>
  </si>
  <si>
    <t>ユニット</t>
    <phoneticPr fontId="15"/>
  </si>
  <si>
    <t>人（全体）</t>
    <rPh sb="0" eb="1">
      <t>ニン</t>
    </rPh>
    <rPh sb="2" eb="4">
      <t>ゼンタイ</t>
    </rPh>
    <phoneticPr fontId="15"/>
  </si>
  <si>
    <t>施設の従業者により指定介護老人福祉施設サービスを提供していますか。</t>
    <rPh sb="0" eb="2">
      <t>シセツ</t>
    </rPh>
    <rPh sb="3" eb="6">
      <t>ジュウギョウシャ</t>
    </rPh>
    <rPh sb="9" eb="11">
      <t>シテイ</t>
    </rPh>
    <rPh sb="11" eb="13">
      <t>カイゴ</t>
    </rPh>
    <rPh sb="13" eb="15">
      <t>ロウジン</t>
    </rPh>
    <rPh sb="15" eb="17">
      <t>フクシ</t>
    </rPh>
    <rPh sb="17" eb="19">
      <t>シセツ</t>
    </rPh>
    <rPh sb="24" eb="26">
      <t>テイキョウ</t>
    </rPh>
    <phoneticPr fontId="15"/>
  </si>
  <si>
    <t>派遣業者名</t>
    <rPh sb="0" eb="2">
      <t>ハケン</t>
    </rPh>
    <rPh sb="2" eb="5">
      <t>ギョウシャメイ</t>
    </rPh>
    <phoneticPr fontId="15"/>
  </si>
  <si>
    <t>※調理員、清掃員、事務員以外で該当がある場合</t>
    <rPh sb="1" eb="4">
      <t>チョウリイン</t>
    </rPh>
    <rPh sb="5" eb="8">
      <t>セイソウイン</t>
    </rPh>
    <rPh sb="9" eb="12">
      <t>ジムイン</t>
    </rPh>
    <rPh sb="12" eb="14">
      <t>イガイ</t>
    </rPh>
    <rPh sb="15" eb="17">
      <t>ガイトウ</t>
    </rPh>
    <rPh sb="20" eb="22">
      <t>バアイ</t>
    </rPh>
    <phoneticPr fontId="15"/>
  </si>
  <si>
    <t>※兼務者の兼務先の勤務状況のわかる表等を添付してください。</t>
    <rPh sb="1" eb="4">
      <t>ケンムシャ</t>
    </rPh>
    <rPh sb="5" eb="7">
      <t>ケンム</t>
    </rPh>
    <rPh sb="7" eb="8">
      <t>サキ</t>
    </rPh>
    <rPh sb="9" eb="11">
      <t>キンム</t>
    </rPh>
    <rPh sb="11" eb="13">
      <t>ジョウキョウ</t>
    </rPh>
    <rPh sb="17" eb="18">
      <t>ヒョウ</t>
    </rPh>
    <rPh sb="18" eb="19">
      <t>トウ</t>
    </rPh>
    <rPh sb="20" eb="22">
      <t>テンプ</t>
    </rPh>
    <phoneticPr fontId="15"/>
  </si>
  <si>
    <t>□　タイムカード</t>
    <phoneticPr fontId="15"/>
  </si>
  <si>
    <t>施設長資格を有していますか。（該当するものに○を付けてください。）</t>
    <rPh sb="0" eb="2">
      <t>シセツ</t>
    </rPh>
    <rPh sb="2" eb="3">
      <t>チョウ</t>
    </rPh>
    <rPh sb="3" eb="5">
      <t>シカク</t>
    </rPh>
    <rPh sb="6" eb="7">
      <t>ユウ</t>
    </rPh>
    <rPh sb="15" eb="17">
      <t>ガイトウ</t>
    </rPh>
    <rPh sb="24" eb="25">
      <t>ツ</t>
    </rPh>
    <phoneticPr fontId="15"/>
  </si>
  <si>
    <t>資格区分</t>
    <rPh sb="0" eb="2">
      <t>シカク</t>
    </rPh>
    <rPh sb="2" eb="4">
      <t>クブン</t>
    </rPh>
    <phoneticPr fontId="15"/>
  </si>
  <si>
    <t>社会福祉主事任用資格</t>
    <rPh sb="0" eb="4">
      <t>シャカイフクシ</t>
    </rPh>
    <rPh sb="4" eb="6">
      <t>シュジ</t>
    </rPh>
    <rPh sb="6" eb="8">
      <t>ニンヨウ</t>
    </rPh>
    <rPh sb="8" eb="10">
      <t>シカク</t>
    </rPh>
    <phoneticPr fontId="15"/>
  </si>
  <si>
    <t>社会福祉事業２年従事</t>
    <rPh sb="0" eb="4">
      <t>シャカイフクシ</t>
    </rPh>
    <rPh sb="4" eb="6">
      <t>ジギョウ</t>
    </rPh>
    <rPh sb="7" eb="8">
      <t>ネン</t>
    </rPh>
    <rPh sb="8" eb="10">
      <t>ジュウジ</t>
    </rPh>
    <phoneticPr fontId="15"/>
  </si>
  <si>
    <t>厚生労働大臣指定の講習会終了</t>
    <rPh sb="0" eb="2">
      <t>コウセイ</t>
    </rPh>
    <rPh sb="2" eb="4">
      <t>ロウドウ</t>
    </rPh>
    <rPh sb="4" eb="6">
      <t>ダイジン</t>
    </rPh>
    <rPh sb="6" eb="8">
      <t>シテイ</t>
    </rPh>
    <rPh sb="9" eb="11">
      <t>コウシュウ</t>
    </rPh>
    <rPh sb="11" eb="12">
      <t>カイ</t>
    </rPh>
    <rPh sb="12" eb="14">
      <t>シュウリョウ</t>
    </rPh>
    <phoneticPr fontId="15"/>
  </si>
  <si>
    <t>契約どおりの勤務が行われていますか。（直近１年間を確認してください。）</t>
    <rPh sb="0" eb="2">
      <t>ケイヤク</t>
    </rPh>
    <rPh sb="6" eb="8">
      <t>キンム</t>
    </rPh>
    <rPh sb="9" eb="10">
      <t>オコナ</t>
    </rPh>
    <rPh sb="19" eb="20">
      <t>チョク</t>
    </rPh>
    <rPh sb="20" eb="21">
      <t>キン</t>
    </rPh>
    <rPh sb="22" eb="24">
      <t>ネンカン</t>
    </rPh>
    <rPh sb="25" eb="27">
      <t>カクニン</t>
    </rPh>
    <phoneticPr fontId="15"/>
  </si>
  <si>
    <t>精神科医療養指導加算</t>
    <rPh sb="0" eb="3">
      <t>セイシンカ</t>
    </rPh>
    <rPh sb="3" eb="4">
      <t>イ</t>
    </rPh>
    <rPh sb="4" eb="6">
      <t>リョウヨウ</t>
    </rPh>
    <rPh sb="6" eb="7">
      <t>ユビ</t>
    </rPh>
    <rPh sb="7" eb="8">
      <t>シルベ</t>
    </rPh>
    <rPh sb="8" eb="10">
      <t>カサン</t>
    </rPh>
    <phoneticPr fontId="15"/>
  </si>
  <si>
    <t>加算を算定している場合、次のとおり医師を配置していますか。</t>
    <rPh sb="0" eb="2">
      <t>カサン</t>
    </rPh>
    <rPh sb="3" eb="5">
      <t>サンテイ</t>
    </rPh>
    <rPh sb="9" eb="11">
      <t>バアイ</t>
    </rPh>
    <rPh sb="12" eb="13">
      <t>ツギ</t>
    </rPh>
    <rPh sb="17" eb="19">
      <t>イシ</t>
    </rPh>
    <rPh sb="20" eb="22">
      <t>ハイチ</t>
    </rPh>
    <phoneticPr fontId="15"/>
  </si>
  <si>
    <t>(1)</t>
    <phoneticPr fontId="15"/>
  </si>
  <si>
    <t>次のいずれかに該当する医師を配置していますか。</t>
    <rPh sb="0" eb="1">
      <t>ツギ</t>
    </rPh>
    <rPh sb="7" eb="9">
      <t>ガイトウ</t>
    </rPh>
    <rPh sb="11" eb="13">
      <t>イシ</t>
    </rPh>
    <rPh sb="14" eb="16">
      <t>ハイチ</t>
    </rPh>
    <phoneticPr fontId="15"/>
  </si>
  <si>
    <t>□　精神科を標榜する医療機関で精神科を担当する医師</t>
    <rPh sb="2" eb="5">
      <t>セイシンカ</t>
    </rPh>
    <rPh sb="6" eb="8">
      <t>ヒョウボウ</t>
    </rPh>
    <rPh sb="10" eb="12">
      <t>イリョウ</t>
    </rPh>
    <rPh sb="12" eb="14">
      <t>キカン</t>
    </rPh>
    <rPh sb="15" eb="18">
      <t>セイシンカ</t>
    </rPh>
    <rPh sb="19" eb="21">
      <t>タントウ</t>
    </rPh>
    <rPh sb="23" eb="25">
      <t>イシ</t>
    </rPh>
    <phoneticPr fontId="15"/>
  </si>
  <si>
    <t>□　過去に相当期間、精神科を担当したことのある医師</t>
    <rPh sb="2" eb="4">
      <t>カコ</t>
    </rPh>
    <rPh sb="5" eb="7">
      <t>ソウトウ</t>
    </rPh>
    <rPh sb="7" eb="9">
      <t>キカン</t>
    </rPh>
    <rPh sb="10" eb="13">
      <t>セイシンカ</t>
    </rPh>
    <rPh sb="14" eb="16">
      <t>タントウ</t>
    </rPh>
    <rPh sb="23" eb="25">
      <t>イシ</t>
    </rPh>
    <phoneticPr fontId="15"/>
  </si>
  <si>
    <t>□　精神保健指定医の指定を受けている医師</t>
    <rPh sb="2" eb="4">
      <t>セイシン</t>
    </rPh>
    <rPh sb="4" eb="6">
      <t>ホケン</t>
    </rPh>
    <rPh sb="6" eb="9">
      <t>シテイイ</t>
    </rPh>
    <rPh sb="10" eb="12">
      <t>シテイ</t>
    </rPh>
    <rPh sb="13" eb="14">
      <t>ウ</t>
    </rPh>
    <rPh sb="18" eb="20">
      <t>イシ</t>
    </rPh>
    <phoneticPr fontId="15"/>
  </si>
  <si>
    <t>(2)</t>
    <phoneticPr fontId="15"/>
  </si>
  <si>
    <t>月に２回以上勤務していますか。</t>
    <rPh sb="0" eb="1">
      <t>ツキ</t>
    </rPh>
    <rPh sb="3" eb="4">
      <t>カイ</t>
    </rPh>
    <rPh sb="4" eb="6">
      <t>イジョウ</t>
    </rPh>
    <rPh sb="6" eb="8">
      <t>キンム</t>
    </rPh>
    <phoneticPr fontId="15"/>
  </si>
  <si>
    <t>　※嘱託医が１名で、その医師が精神科を兼務する場合は、月６回以上の勤務が必要（嘱託医と加算対象の医師を兼務する場合、月４回までは精神科医療養指導加算の対象とはなりません。）</t>
    <rPh sb="2" eb="5">
      <t>ショクタクイ</t>
    </rPh>
    <rPh sb="7" eb="8">
      <t>メイ</t>
    </rPh>
    <rPh sb="12" eb="14">
      <t>イシ</t>
    </rPh>
    <rPh sb="15" eb="18">
      <t>セイシンカ</t>
    </rPh>
    <rPh sb="19" eb="21">
      <t>ケンム</t>
    </rPh>
    <rPh sb="23" eb="25">
      <t>バアイ</t>
    </rPh>
    <rPh sb="27" eb="28">
      <t>ツキ</t>
    </rPh>
    <rPh sb="29" eb="30">
      <t>カイ</t>
    </rPh>
    <rPh sb="30" eb="32">
      <t>イジョウ</t>
    </rPh>
    <rPh sb="33" eb="35">
      <t>キンム</t>
    </rPh>
    <rPh sb="36" eb="38">
      <t>ヒツヨウ</t>
    </rPh>
    <rPh sb="39" eb="42">
      <t>ショクタクイ</t>
    </rPh>
    <rPh sb="43" eb="45">
      <t>カサン</t>
    </rPh>
    <rPh sb="45" eb="47">
      <t>タイショウ</t>
    </rPh>
    <rPh sb="48" eb="50">
      <t>イシ</t>
    </rPh>
    <rPh sb="51" eb="53">
      <t>ケンム</t>
    </rPh>
    <rPh sb="55" eb="57">
      <t>バアイ</t>
    </rPh>
    <rPh sb="58" eb="59">
      <t>ツキ</t>
    </rPh>
    <rPh sb="60" eb="61">
      <t>カイ</t>
    </rPh>
    <rPh sb="64" eb="67">
      <t>セイシンカ</t>
    </rPh>
    <rPh sb="67" eb="68">
      <t>イ</t>
    </rPh>
    <rPh sb="68" eb="70">
      <t>リョウヨウ</t>
    </rPh>
    <rPh sb="70" eb="72">
      <t>シドウ</t>
    </rPh>
    <rPh sb="72" eb="74">
      <t>カサン</t>
    </rPh>
    <rPh sb="75" eb="77">
      <t>タイショウ</t>
    </rPh>
    <phoneticPr fontId="15"/>
  </si>
  <si>
    <t>(3)</t>
    <phoneticPr fontId="15"/>
  </si>
  <si>
    <t>勤務日が月２回を下回る場合は、加算の算定を見合わせていますか。</t>
    <rPh sb="0" eb="2">
      <t>キンム</t>
    </rPh>
    <rPh sb="2" eb="3">
      <t>ビ</t>
    </rPh>
    <rPh sb="4" eb="5">
      <t>ツキ</t>
    </rPh>
    <rPh sb="6" eb="7">
      <t>カイ</t>
    </rPh>
    <rPh sb="8" eb="10">
      <t>シタマワ</t>
    </rPh>
    <rPh sb="11" eb="13">
      <t>バアイ</t>
    </rPh>
    <rPh sb="15" eb="17">
      <t>カサン</t>
    </rPh>
    <rPh sb="18" eb="20">
      <t>サンテイ</t>
    </rPh>
    <rPh sb="21" eb="23">
      <t>ミア</t>
    </rPh>
    <phoneticPr fontId="15"/>
  </si>
  <si>
    <t>（直近１年間を確認してください。）</t>
    <rPh sb="1" eb="2">
      <t>チョク</t>
    </rPh>
    <rPh sb="2" eb="3">
      <t>キン</t>
    </rPh>
    <rPh sb="4" eb="6">
      <t>ネンカン</t>
    </rPh>
    <rPh sb="7" eb="9">
      <t>カクニン</t>
    </rPh>
    <phoneticPr fontId="15"/>
  </si>
  <si>
    <t>常勤、専従の者を配置していますか。</t>
    <rPh sb="0" eb="2">
      <t>ジョウキン</t>
    </rPh>
    <rPh sb="3" eb="5">
      <t>センジュウ</t>
    </rPh>
    <rPh sb="6" eb="7">
      <t>モノ</t>
    </rPh>
    <rPh sb="8" eb="10">
      <t>ハイチ</t>
    </rPh>
    <phoneticPr fontId="15"/>
  </si>
  <si>
    <t>他の事業所と兼務を行っていませんか。</t>
    <rPh sb="0" eb="1">
      <t>タ</t>
    </rPh>
    <rPh sb="2" eb="5">
      <t>ジギョウショ</t>
    </rPh>
    <rPh sb="6" eb="8">
      <t>ケンム</t>
    </rPh>
    <rPh sb="9" eb="10">
      <t>オコナ</t>
    </rPh>
    <phoneticPr fontId="15"/>
  </si>
  <si>
    <t>配置職員実人数</t>
    <rPh sb="0" eb="2">
      <t>ハイチ</t>
    </rPh>
    <rPh sb="2" eb="4">
      <t>ショクイン</t>
    </rPh>
    <rPh sb="4" eb="5">
      <t>ジツ</t>
    </rPh>
    <rPh sb="5" eb="6">
      <t>ニン</t>
    </rPh>
    <rPh sb="6" eb="7">
      <t>スウ</t>
    </rPh>
    <phoneticPr fontId="15"/>
  </si>
  <si>
    <t>常勤換算方法による配置職員数</t>
    <rPh sb="0" eb="2">
      <t>ジョウキン</t>
    </rPh>
    <rPh sb="2" eb="4">
      <t>カンサン</t>
    </rPh>
    <rPh sb="4" eb="6">
      <t>ホウホウ</t>
    </rPh>
    <rPh sb="9" eb="11">
      <t>ハイチ</t>
    </rPh>
    <rPh sb="11" eb="14">
      <t>ショクインスウ</t>
    </rPh>
    <phoneticPr fontId="15"/>
  </si>
  <si>
    <t>長期</t>
    <rPh sb="0" eb="2">
      <t>チョウキ</t>
    </rPh>
    <phoneticPr fontId="15"/>
  </si>
  <si>
    <t>短期</t>
    <rPh sb="0" eb="2">
      <t>タンキ</t>
    </rPh>
    <phoneticPr fontId="15"/>
  </si>
  <si>
    <t>看護職員氏名・勤務割合（全体）</t>
    <rPh sb="0" eb="2">
      <t>カンゴ</t>
    </rPh>
    <rPh sb="2" eb="4">
      <t>ショクイン</t>
    </rPh>
    <rPh sb="4" eb="6">
      <t>シメイ</t>
    </rPh>
    <rPh sb="7" eb="9">
      <t>キンム</t>
    </rPh>
    <rPh sb="9" eb="11">
      <t>ワリアイ</t>
    </rPh>
    <rPh sb="12" eb="14">
      <t>ゼンタイ</t>
    </rPh>
    <phoneticPr fontId="15"/>
  </si>
  <si>
    <t>　　　氏　　　　名</t>
    <rPh sb="3" eb="4">
      <t>シ</t>
    </rPh>
    <rPh sb="8" eb="9">
      <t>メイ</t>
    </rPh>
    <phoneticPr fontId="15"/>
  </si>
  <si>
    <t>勤務割合</t>
    <rPh sb="0" eb="2">
      <t>キンム</t>
    </rPh>
    <rPh sb="2" eb="4">
      <t>ワリアイ</t>
    </rPh>
    <phoneticPr fontId="15"/>
  </si>
  <si>
    <t>　　　合　　　　計</t>
    <rPh sb="3" eb="4">
      <t>ゴウ</t>
    </rPh>
    <rPh sb="8" eb="9">
      <t>ケイ</t>
    </rPh>
    <phoneticPr fontId="15"/>
  </si>
  <si>
    <t>(ユニット以外の部分)</t>
    <rPh sb="5" eb="7">
      <t>イガイ</t>
    </rPh>
    <rPh sb="8" eb="10">
      <t>ブブン</t>
    </rPh>
    <phoneticPr fontId="15"/>
  </si>
  <si>
    <t>特養入所者数＋短期入所利用者数</t>
    <rPh sb="0" eb="2">
      <t>トクヨウ</t>
    </rPh>
    <rPh sb="2" eb="4">
      <t>ニュウショ</t>
    </rPh>
    <rPh sb="4" eb="5">
      <t>シャ</t>
    </rPh>
    <rPh sb="5" eb="6">
      <t>スウ</t>
    </rPh>
    <rPh sb="7" eb="9">
      <t>タンキ</t>
    </rPh>
    <rPh sb="9" eb="11">
      <t>ニュウショ</t>
    </rPh>
    <rPh sb="11" eb="14">
      <t>リヨウシャ</t>
    </rPh>
    <rPh sb="14" eb="15">
      <t>スウ</t>
    </rPh>
    <phoneticPr fontId="15"/>
  </si>
  <si>
    <t>夜勤を行う看護又は介護職員数</t>
    <rPh sb="0" eb="2">
      <t>ヤキン</t>
    </rPh>
    <rPh sb="3" eb="4">
      <t>オコナ</t>
    </rPh>
    <rPh sb="5" eb="7">
      <t>カンゴ</t>
    </rPh>
    <rPh sb="7" eb="8">
      <t>マタ</t>
    </rPh>
    <rPh sb="9" eb="11">
      <t>カイゴ</t>
    </rPh>
    <rPh sb="11" eb="14">
      <t>ショクインスウ</t>
    </rPh>
    <phoneticPr fontId="15"/>
  </si>
  <si>
    <t>２５以下</t>
    <rPh sb="2" eb="4">
      <t>イカ</t>
    </rPh>
    <phoneticPr fontId="15"/>
  </si>
  <si>
    <t>２６以上６０以下</t>
    <rPh sb="2" eb="4">
      <t>イジョウ</t>
    </rPh>
    <rPh sb="6" eb="8">
      <t>イカ</t>
    </rPh>
    <phoneticPr fontId="15"/>
  </si>
  <si>
    <t>６１以上８０以下</t>
    <rPh sb="2" eb="4">
      <t>イジョウ</t>
    </rPh>
    <rPh sb="6" eb="8">
      <t>イカ</t>
    </rPh>
    <phoneticPr fontId="15"/>
  </si>
  <si>
    <t>夜勤職員配置員数(ユニットを除く)</t>
    <rPh sb="0" eb="2">
      <t>ヤキン</t>
    </rPh>
    <rPh sb="2" eb="4">
      <t>ショクイン</t>
    </rPh>
    <rPh sb="4" eb="6">
      <t>ハイチ</t>
    </rPh>
    <rPh sb="6" eb="8">
      <t>インスウ</t>
    </rPh>
    <rPh sb="14" eb="15">
      <t>ノゾ</t>
    </rPh>
    <phoneticPr fontId="15"/>
  </si>
  <si>
    <t>※入院・外泊者を除き算出のこと。</t>
    <rPh sb="1" eb="3">
      <t>ニュウイン</t>
    </rPh>
    <rPh sb="4" eb="6">
      <t>ガイハク</t>
    </rPh>
    <rPh sb="6" eb="7">
      <t>シャ</t>
    </rPh>
    <rPh sb="8" eb="9">
      <t>ノゾ</t>
    </rPh>
    <rPh sb="10" eb="12">
      <t>サンシュツ</t>
    </rPh>
    <phoneticPr fontId="15"/>
  </si>
  <si>
    <t>個別機能訓練加算を算定している場合</t>
    <rPh sb="0" eb="2">
      <t>コベツ</t>
    </rPh>
    <rPh sb="2" eb="4">
      <t>キノウ</t>
    </rPh>
    <rPh sb="4" eb="6">
      <t>クンレン</t>
    </rPh>
    <rPh sb="6" eb="8">
      <t>カサン</t>
    </rPh>
    <rPh sb="9" eb="11">
      <t>サンテイ</t>
    </rPh>
    <rPh sb="15" eb="17">
      <t>バアイ</t>
    </rPh>
    <phoneticPr fontId="15"/>
  </si>
  <si>
    <t>※上記１と異なり、兼務は認められません。</t>
    <rPh sb="1" eb="3">
      <t>ジョウキ</t>
    </rPh>
    <rPh sb="5" eb="6">
      <t>コト</t>
    </rPh>
    <rPh sb="9" eb="11">
      <t>ケンム</t>
    </rPh>
    <rPh sb="12" eb="13">
      <t>ミト</t>
    </rPh>
    <phoneticPr fontId="15"/>
  </si>
  <si>
    <t>管理宿直を配置していますか。</t>
    <rPh sb="0" eb="2">
      <t>カンリ</t>
    </rPh>
    <rPh sb="2" eb="4">
      <t>シュクチョク</t>
    </rPh>
    <rPh sb="5" eb="7">
      <t>ハイチ</t>
    </rPh>
    <phoneticPr fontId="15"/>
  </si>
  <si>
    <t>（直近月の状況を記入してください。）</t>
    <rPh sb="1" eb="2">
      <t>チョク</t>
    </rPh>
    <rPh sb="2" eb="3">
      <t>キン</t>
    </rPh>
    <rPh sb="3" eb="4">
      <t>ツキ</t>
    </rPh>
    <rPh sb="5" eb="7">
      <t>ジョウキョウ</t>
    </rPh>
    <rPh sb="8" eb="10">
      <t>キニュウ</t>
    </rPh>
    <phoneticPr fontId="15"/>
  </si>
  <si>
    <t>常勤職員</t>
    <rPh sb="0" eb="1">
      <t>ツネ</t>
    </rPh>
    <rPh sb="1" eb="2">
      <t>ツトム</t>
    </rPh>
    <rPh sb="2" eb="3">
      <t>ショク</t>
    </rPh>
    <rPh sb="3" eb="4">
      <t>イン</t>
    </rPh>
    <phoneticPr fontId="15"/>
  </si>
  <si>
    <t>日</t>
    <rPh sb="0" eb="1">
      <t>ヒ</t>
    </rPh>
    <phoneticPr fontId="15"/>
  </si>
  <si>
    <t>１人当たり</t>
    <rPh sb="1" eb="2">
      <t>ニン</t>
    </rPh>
    <rPh sb="2" eb="3">
      <t>ア</t>
    </rPh>
    <phoneticPr fontId="15"/>
  </si>
  <si>
    <t>非常勤職員</t>
    <rPh sb="0" eb="3">
      <t>ヒジョウキン</t>
    </rPh>
    <rPh sb="3" eb="5">
      <t>ショクイン</t>
    </rPh>
    <phoneticPr fontId="15"/>
  </si>
  <si>
    <t>業務委託（委託先）</t>
    <rPh sb="0" eb="2">
      <t>ギョウム</t>
    </rPh>
    <rPh sb="2" eb="4">
      <t>イタク</t>
    </rPh>
    <rPh sb="5" eb="8">
      <t>イタクサキ</t>
    </rPh>
    <phoneticPr fontId="15"/>
  </si>
  <si>
    <t>（　　　　　　　　　　　　　　）</t>
    <phoneticPr fontId="15"/>
  </si>
  <si>
    <t>評　　　　　　価　　　　　　事　　　　　　項</t>
    <rPh sb="0" eb="1">
      <t>ヒョウ</t>
    </rPh>
    <rPh sb="7" eb="8">
      <t>アタイ</t>
    </rPh>
    <rPh sb="14" eb="15">
      <t>コト</t>
    </rPh>
    <rPh sb="21" eb="22">
      <t>コウ</t>
    </rPh>
    <phoneticPr fontId="15"/>
  </si>
  <si>
    <t>職員研修体制</t>
    <rPh sb="0" eb="2">
      <t>ショクイン</t>
    </rPh>
    <rPh sb="2" eb="4">
      <t>ケンシュウ</t>
    </rPh>
    <rPh sb="4" eb="6">
      <t>タイセイ</t>
    </rPh>
    <phoneticPr fontId="15"/>
  </si>
  <si>
    <t>１　施設内研修</t>
    <rPh sb="2" eb="4">
      <t>シセツ</t>
    </rPh>
    <rPh sb="4" eb="5">
      <t>ナイ</t>
    </rPh>
    <rPh sb="5" eb="7">
      <t>ケンシュウ</t>
    </rPh>
    <phoneticPr fontId="15"/>
  </si>
  <si>
    <t>研修名等具体的内容</t>
    <rPh sb="0" eb="2">
      <t>ケンシュウ</t>
    </rPh>
    <rPh sb="2" eb="3">
      <t>メイ</t>
    </rPh>
    <rPh sb="3" eb="4">
      <t>トウ</t>
    </rPh>
    <rPh sb="4" eb="7">
      <t>グタイテキ</t>
    </rPh>
    <rPh sb="7" eb="9">
      <t>ナイヨウ</t>
    </rPh>
    <phoneticPr fontId="15"/>
  </si>
  <si>
    <t>研修年月日</t>
    <rPh sb="0" eb="2">
      <t>ケンシュウ</t>
    </rPh>
    <rPh sb="2" eb="5">
      <t>ネンガッピ</t>
    </rPh>
    <phoneticPr fontId="15"/>
  </si>
  <si>
    <t>参加職種</t>
    <rPh sb="0" eb="2">
      <t>サンカ</t>
    </rPh>
    <rPh sb="2" eb="4">
      <t>ショクシュ</t>
    </rPh>
    <phoneticPr fontId="15"/>
  </si>
  <si>
    <t>参加人員</t>
    <rPh sb="0" eb="2">
      <t>サンカ</t>
    </rPh>
    <rPh sb="2" eb="4">
      <t>ジンイン</t>
    </rPh>
    <phoneticPr fontId="15"/>
  </si>
  <si>
    <t>その他　　　　　（主なもののみ記載してください）</t>
    <rPh sb="2" eb="3">
      <t>タ</t>
    </rPh>
    <rPh sb="9" eb="10">
      <t>オモ</t>
    </rPh>
    <rPh sb="15" eb="17">
      <t>キサイ</t>
    </rPh>
    <phoneticPr fontId="15"/>
  </si>
  <si>
    <t>２　施設外研修</t>
    <rPh sb="2" eb="4">
      <t>シセツ</t>
    </rPh>
    <rPh sb="4" eb="5">
      <t>ガイ</t>
    </rPh>
    <rPh sb="5" eb="7">
      <t>ケンシュウ</t>
    </rPh>
    <phoneticPr fontId="15"/>
  </si>
  <si>
    <t>受講年月日</t>
    <rPh sb="0" eb="2">
      <t>ジュコウ</t>
    </rPh>
    <rPh sb="2" eb="5">
      <t>ネンガッピ</t>
    </rPh>
    <phoneticPr fontId="15"/>
  </si>
  <si>
    <t>主催者</t>
    <rPh sb="0" eb="3">
      <t>シュサイシャ</t>
    </rPh>
    <phoneticPr fontId="15"/>
  </si>
  <si>
    <t>開催地</t>
    <rPh sb="0" eb="3">
      <t>カイサイチ</t>
    </rPh>
    <phoneticPr fontId="15"/>
  </si>
  <si>
    <t>研修内容</t>
    <rPh sb="0" eb="2">
      <t>ケンシュウ</t>
    </rPh>
    <rPh sb="2" eb="4">
      <t>ナイヨウ</t>
    </rPh>
    <phoneticPr fontId="15"/>
  </si>
  <si>
    <t>参加人員</t>
    <rPh sb="0" eb="2">
      <t>サンカ</t>
    </rPh>
    <rPh sb="2" eb="3">
      <t>ジン</t>
    </rPh>
    <rPh sb="3" eb="4">
      <t>イン</t>
    </rPh>
    <phoneticPr fontId="15"/>
  </si>
  <si>
    <t>適切な時間に食事を提供していますか。</t>
    <rPh sb="0" eb="2">
      <t>テキセツ</t>
    </rPh>
    <rPh sb="3" eb="5">
      <t>ジカン</t>
    </rPh>
    <rPh sb="6" eb="8">
      <t>ショクジ</t>
    </rPh>
    <rPh sb="9" eb="11">
      <t>テイキョウ</t>
    </rPh>
    <phoneticPr fontId="15"/>
  </si>
  <si>
    <t>食事の提供時間</t>
    <rPh sb="0" eb="2">
      <t>ショクジ</t>
    </rPh>
    <rPh sb="3" eb="5">
      <t>テイキョウ</t>
    </rPh>
    <rPh sb="5" eb="7">
      <t>ジカン</t>
    </rPh>
    <phoneticPr fontId="15"/>
  </si>
  <si>
    <t>※現在の状況を記入のこと</t>
    <rPh sb="1" eb="3">
      <t>ゲンザイ</t>
    </rPh>
    <rPh sb="4" eb="6">
      <t>ジョウキョウ</t>
    </rPh>
    <rPh sb="7" eb="9">
      <t>キニュウ</t>
    </rPh>
    <phoneticPr fontId="15"/>
  </si>
  <si>
    <t>朝食</t>
    <rPh sb="0" eb="2">
      <t>チョウショク</t>
    </rPh>
    <phoneticPr fontId="15"/>
  </si>
  <si>
    <t>昼食</t>
    <rPh sb="0" eb="2">
      <t>チュウショク</t>
    </rPh>
    <phoneticPr fontId="15"/>
  </si>
  <si>
    <t>夕食</t>
    <rPh sb="0" eb="2">
      <t>ユウショク</t>
    </rPh>
    <phoneticPr fontId="15"/>
  </si>
  <si>
    <t>適温の食事の提供に努めていますか。</t>
    <rPh sb="0" eb="2">
      <t>テキオン</t>
    </rPh>
    <rPh sb="3" eb="5">
      <t>ショクジ</t>
    </rPh>
    <rPh sb="6" eb="8">
      <t>テイキョウ</t>
    </rPh>
    <rPh sb="9" eb="10">
      <t>ツト</t>
    </rPh>
    <phoneticPr fontId="15"/>
  </si>
  <si>
    <t>やむを得ず居室で食事をとる利用者に対しても、保温食器・温冷配膳車等を使用し、適温の食事の提供に努めていますか。</t>
    <rPh sb="13" eb="16">
      <t>リヨウシャ</t>
    </rPh>
    <rPh sb="27" eb="29">
      <t>オンレイ</t>
    </rPh>
    <rPh sb="44" eb="46">
      <t>テイキョウ</t>
    </rPh>
    <rPh sb="47" eb="48">
      <t>ツト</t>
    </rPh>
    <phoneticPr fontId="15"/>
  </si>
  <si>
    <t>嗜好調査、残食調査を実施し、献立や調理方法に反映させていますか。</t>
    <rPh sb="0" eb="2">
      <t>シコウ</t>
    </rPh>
    <rPh sb="5" eb="6">
      <t>ザン</t>
    </rPh>
    <rPh sb="6" eb="7">
      <t>ショク</t>
    </rPh>
    <phoneticPr fontId="15"/>
  </si>
  <si>
    <t>嗜好調査</t>
    <rPh sb="0" eb="2">
      <t>シコウ</t>
    </rPh>
    <rPh sb="2" eb="4">
      <t>チョウサ</t>
    </rPh>
    <phoneticPr fontId="15"/>
  </si>
  <si>
    <t>※今年度実績を記入のこと</t>
    <rPh sb="1" eb="2">
      <t>コン</t>
    </rPh>
    <rPh sb="2" eb="4">
      <t>ネンド</t>
    </rPh>
    <rPh sb="4" eb="6">
      <t>ジッセキ</t>
    </rPh>
    <rPh sb="7" eb="9">
      <t>キニュウ</t>
    </rPh>
    <phoneticPr fontId="15"/>
  </si>
  <si>
    <t>回数</t>
    <rPh sb="0" eb="2">
      <t>カイスウ</t>
    </rPh>
    <phoneticPr fontId="15"/>
  </si>
  <si>
    <t>記録の有無</t>
    <rPh sb="0" eb="2">
      <t>キロク</t>
    </rPh>
    <rPh sb="3" eb="5">
      <t>ウム</t>
    </rPh>
    <phoneticPr fontId="15"/>
  </si>
  <si>
    <t>実施方法</t>
    <rPh sb="0" eb="2">
      <t>ジッシ</t>
    </rPh>
    <rPh sb="2" eb="4">
      <t>ホウホウ</t>
    </rPh>
    <phoneticPr fontId="15"/>
  </si>
  <si>
    <t>残食調査</t>
    <rPh sb="0" eb="1">
      <t>ザン</t>
    </rPh>
    <rPh sb="1" eb="2">
      <t>ショク</t>
    </rPh>
    <rPh sb="2" eb="4">
      <t>チョウサ</t>
    </rPh>
    <phoneticPr fontId="15"/>
  </si>
  <si>
    <t>頻度</t>
    <rPh sb="0" eb="2">
      <t>ヒンド</t>
    </rPh>
    <phoneticPr fontId="15"/>
  </si>
  <si>
    <t>本人負担の有無</t>
    <rPh sb="0" eb="2">
      <t>ホンニン</t>
    </rPh>
    <rPh sb="2" eb="4">
      <t>フタンガク</t>
    </rPh>
    <rPh sb="5" eb="7">
      <t>ウム</t>
    </rPh>
    <phoneticPr fontId="15"/>
  </si>
  <si>
    <t>行事食</t>
    <rPh sb="0" eb="3">
      <t>ギョウジショク</t>
    </rPh>
    <phoneticPr fontId="15"/>
  </si>
  <si>
    <t>選択食</t>
    <rPh sb="0" eb="2">
      <t>センタク</t>
    </rPh>
    <rPh sb="2" eb="3">
      <t>ショク</t>
    </rPh>
    <phoneticPr fontId="15"/>
  </si>
  <si>
    <t>外食</t>
    <rPh sb="0" eb="2">
      <t>ガイショク</t>
    </rPh>
    <phoneticPr fontId="15"/>
  </si>
  <si>
    <t>その他（出前等）</t>
    <rPh sb="0" eb="3">
      <t>ソノタ</t>
    </rPh>
    <rPh sb="4" eb="6">
      <t>デマエ</t>
    </rPh>
    <rPh sb="6" eb="7">
      <t>トウ</t>
    </rPh>
    <phoneticPr fontId="15"/>
  </si>
  <si>
    <t>食事内容について、医師又は栄養士を含む会議において、検討を加えていますか。</t>
    <rPh sb="0" eb="2">
      <t>ショクジ</t>
    </rPh>
    <rPh sb="2" eb="4">
      <t>ナイヨウ</t>
    </rPh>
    <rPh sb="9" eb="11">
      <t>イシ</t>
    </rPh>
    <rPh sb="11" eb="12">
      <t>マタ</t>
    </rPh>
    <rPh sb="13" eb="16">
      <t>エイヨウシ</t>
    </rPh>
    <rPh sb="17" eb="18">
      <t>フク</t>
    </rPh>
    <rPh sb="19" eb="21">
      <t>カイギ</t>
    </rPh>
    <rPh sb="26" eb="28">
      <t>ケントウ</t>
    </rPh>
    <rPh sb="29" eb="30">
      <t>クワ</t>
    </rPh>
    <phoneticPr fontId="15"/>
  </si>
  <si>
    <t>会議構成員</t>
    <rPh sb="0" eb="2">
      <t>カイギ</t>
    </rPh>
    <rPh sb="2" eb="5">
      <t>コウセイイン</t>
    </rPh>
    <phoneticPr fontId="15"/>
  </si>
  <si>
    <t>食事の場所</t>
    <rPh sb="0" eb="2">
      <t>ショクジ</t>
    </rPh>
    <rPh sb="3" eb="5">
      <t>バショ</t>
    </rPh>
    <phoneticPr fontId="15"/>
  </si>
  <si>
    <t>人数</t>
    <rPh sb="0" eb="2">
      <t>ニンズウ</t>
    </rPh>
    <phoneticPr fontId="15"/>
  </si>
  <si>
    <t>食堂※</t>
    <rPh sb="0" eb="2">
      <t>ショクドウ</t>
    </rPh>
    <phoneticPr fontId="15"/>
  </si>
  <si>
    <t>人</t>
    <rPh sb="0" eb="1">
      <t>ニンズウ</t>
    </rPh>
    <phoneticPr fontId="15"/>
  </si>
  <si>
    <t>左記のうちベッド</t>
    <rPh sb="0" eb="2">
      <t>サキ</t>
    </rPh>
    <phoneticPr fontId="15"/>
  </si>
  <si>
    <t>具体的な場所</t>
    <rPh sb="0" eb="3">
      <t>グタイテキ</t>
    </rPh>
    <rPh sb="4" eb="6">
      <t>バショ</t>
    </rPh>
    <phoneticPr fontId="15"/>
  </si>
  <si>
    <t>ベッドで食事をとる利用者がいる場合はその理由</t>
    <rPh sb="4" eb="6">
      <t>ショクジ</t>
    </rPh>
    <rPh sb="9" eb="12">
      <t>リヨウシャ</t>
    </rPh>
    <rPh sb="15" eb="17">
      <t>バアイ</t>
    </rPh>
    <rPh sb="20" eb="22">
      <t>リユウ</t>
    </rPh>
    <phoneticPr fontId="15"/>
  </si>
  <si>
    <t>※ユニット施設にあっては共同生活室</t>
    <rPh sb="5" eb="7">
      <t>シセツ</t>
    </rPh>
    <rPh sb="12" eb="14">
      <t>キョウドウ</t>
    </rPh>
    <rPh sb="14" eb="16">
      <t>セイカツ</t>
    </rPh>
    <rPh sb="16" eb="17">
      <t>シツ</t>
    </rPh>
    <phoneticPr fontId="15"/>
  </si>
  <si>
    <t>入所者の心身の状況等を当該入所者の食事に的確に反映させるために、直接処遇職員と食事関係職員との連絡が十分とられていますか。</t>
    <rPh sb="0" eb="3">
      <t>ニュウショシャ</t>
    </rPh>
    <rPh sb="4" eb="6">
      <t>シンシン</t>
    </rPh>
    <rPh sb="7" eb="9">
      <t>ジョウキョウ</t>
    </rPh>
    <rPh sb="9" eb="10">
      <t>トウ</t>
    </rPh>
    <rPh sb="11" eb="13">
      <t>トウガイ</t>
    </rPh>
    <rPh sb="13" eb="16">
      <t>ニュウショシャ</t>
    </rPh>
    <rPh sb="17" eb="19">
      <t>ショクジ</t>
    </rPh>
    <rPh sb="20" eb="22">
      <t>テキカク</t>
    </rPh>
    <rPh sb="23" eb="25">
      <t>ハンエイ</t>
    </rPh>
    <rPh sb="32" eb="34">
      <t>チョクセツ</t>
    </rPh>
    <rPh sb="34" eb="36">
      <t>ショグウ</t>
    </rPh>
    <rPh sb="36" eb="38">
      <t>ショクイン</t>
    </rPh>
    <rPh sb="39" eb="41">
      <t>ショクジ</t>
    </rPh>
    <rPh sb="41" eb="43">
      <t>カンケイ</t>
    </rPh>
    <rPh sb="43" eb="45">
      <t>ショクイン</t>
    </rPh>
    <rPh sb="47" eb="49">
      <t>レンラク</t>
    </rPh>
    <rPh sb="50" eb="52">
      <t>ジュウブン</t>
    </rPh>
    <phoneticPr fontId="15"/>
  </si>
  <si>
    <t>入所者の心身の状況、嗜好に応じて適切な栄養量及び内容としていますか。</t>
    <rPh sb="0" eb="3">
      <t>ニュウショシャ</t>
    </rPh>
    <rPh sb="4" eb="6">
      <t>シンシン</t>
    </rPh>
    <rPh sb="7" eb="9">
      <t>ジョウキョウ</t>
    </rPh>
    <rPh sb="10" eb="12">
      <t>シコウ</t>
    </rPh>
    <rPh sb="13" eb="14">
      <t>オウ</t>
    </rPh>
    <rPh sb="16" eb="18">
      <t>テキセツ</t>
    </rPh>
    <rPh sb="19" eb="22">
      <t>エイヨウリョウ</t>
    </rPh>
    <rPh sb="22" eb="23">
      <t>オヨ</t>
    </rPh>
    <rPh sb="24" eb="26">
      <t>ナイヨウ</t>
    </rPh>
    <phoneticPr fontId="15"/>
  </si>
  <si>
    <t>厚生労働省が示す「食事摂取基準表」に基づき、「給与栄養目標量」を作成し、必要に応じて改訂していますか。</t>
    <rPh sb="0" eb="2">
      <t>コウセイ</t>
    </rPh>
    <rPh sb="2" eb="5">
      <t>ロウドウショウ</t>
    </rPh>
    <rPh sb="6" eb="7">
      <t>シメ</t>
    </rPh>
    <rPh sb="9" eb="11">
      <t>ショクジ</t>
    </rPh>
    <rPh sb="11" eb="13">
      <t>セッシュ</t>
    </rPh>
    <rPh sb="13" eb="15">
      <t>キジュン</t>
    </rPh>
    <rPh sb="15" eb="16">
      <t>ヒョウ</t>
    </rPh>
    <rPh sb="18" eb="19">
      <t>モト</t>
    </rPh>
    <rPh sb="23" eb="25">
      <t>キュウヨ</t>
    </rPh>
    <rPh sb="25" eb="27">
      <t>エイヨウ</t>
    </rPh>
    <rPh sb="27" eb="29">
      <t>モクヒョウ</t>
    </rPh>
    <rPh sb="29" eb="30">
      <t>リョウ</t>
    </rPh>
    <rPh sb="32" eb="34">
      <t>サクセイ</t>
    </rPh>
    <rPh sb="36" eb="38">
      <t>ヒツヨウ</t>
    </rPh>
    <rPh sb="39" eb="40">
      <t>オウ</t>
    </rPh>
    <rPh sb="42" eb="44">
      <t>カイテイ</t>
    </rPh>
    <phoneticPr fontId="15"/>
  </si>
  <si>
    <t xml:space="preserve"> 年度</t>
    <rPh sb="1" eb="3">
      <t>ネンド</t>
    </rPh>
    <phoneticPr fontId="15"/>
  </si>
  <si>
    <t>食材料単価</t>
    <rPh sb="0" eb="3">
      <t>ショクザイリョウ</t>
    </rPh>
    <rPh sb="3" eb="5">
      <t>タンカ</t>
    </rPh>
    <phoneticPr fontId="15"/>
  </si>
  <si>
    <t>１日あたりの平均栄養量・食材料単価</t>
    <rPh sb="1" eb="2">
      <t>ニチ</t>
    </rPh>
    <rPh sb="6" eb="8">
      <t>ヘイキン</t>
    </rPh>
    <rPh sb="8" eb="11">
      <t>エイヨウリョウ</t>
    </rPh>
    <rPh sb="12" eb="15">
      <t>ショクザイリョウ</t>
    </rPh>
    <rPh sb="15" eb="17">
      <t>タンカ</t>
    </rPh>
    <phoneticPr fontId="15"/>
  </si>
  <si>
    <t>前年度実績</t>
    <rPh sb="0" eb="1">
      <t>ゼン</t>
    </rPh>
    <rPh sb="1" eb="3">
      <t>ネンド</t>
    </rPh>
    <rPh sb="3" eb="5">
      <t>ジッセキ</t>
    </rPh>
    <phoneticPr fontId="15"/>
  </si>
  <si>
    <t>今年度予定</t>
    <rPh sb="0" eb="1">
      <t>コン</t>
    </rPh>
    <rPh sb="1" eb="3">
      <t>ネンド</t>
    </rPh>
    <rPh sb="3" eb="5">
      <t>ヨテイ</t>
    </rPh>
    <phoneticPr fontId="15"/>
  </si>
  <si>
    <t>栄養量が確保されていますか。</t>
    <rPh sb="0" eb="3">
      <t>エイヨウリョウ</t>
    </rPh>
    <rPh sb="4" eb="6">
      <t>カクホ</t>
    </rPh>
    <phoneticPr fontId="15"/>
  </si>
  <si>
    <t>発注書等を整備し、適切に保管していますか。</t>
    <rPh sb="9" eb="11">
      <t>テキセツ</t>
    </rPh>
    <phoneticPr fontId="15"/>
  </si>
  <si>
    <t>納入業者のうち、長期間固定化している業者はありますか。</t>
    <rPh sb="0" eb="2">
      <t>ノウニュウ</t>
    </rPh>
    <rPh sb="2" eb="4">
      <t>ギョウシャ</t>
    </rPh>
    <rPh sb="8" eb="11">
      <t>チョウキカン</t>
    </rPh>
    <rPh sb="11" eb="13">
      <t>コテイ</t>
    </rPh>
    <rPh sb="13" eb="14">
      <t>カ</t>
    </rPh>
    <rPh sb="18" eb="20">
      <t>ギョウシャ</t>
    </rPh>
    <phoneticPr fontId="15"/>
  </si>
  <si>
    <t>固定化している業者名</t>
    <rPh sb="0" eb="3">
      <t>コテイカ</t>
    </rPh>
    <rPh sb="7" eb="10">
      <t>ギョウシャメイ</t>
    </rPh>
    <phoneticPr fontId="15"/>
  </si>
  <si>
    <t>業者名</t>
    <rPh sb="0" eb="3">
      <t>ギョウシャメイ</t>
    </rPh>
    <phoneticPr fontId="15"/>
  </si>
  <si>
    <t>納入品目</t>
    <rPh sb="0" eb="2">
      <t>ノウニュウ</t>
    </rPh>
    <rPh sb="2" eb="4">
      <t>ヒンモク</t>
    </rPh>
    <phoneticPr fontId="15"/>
  </si>
  <si>
    <t>固定化している理由</t>
    <rPh sb="0" eb="3">
      <t>コテイカ</t>
    </rPh>
    <rPh sb="7" eb="9">
      <t>リユウ</t>
    </rPh>
    <phoneticPr fontId="15"/>
  </si>
  <si>
    <t>※納入品目には、例えば、米、野菜、精肉等の品目を記入してください。</t>
    <rPh sb="1" eb="3">
      <t>ノウニュウ</t>
    </rPh>
    <rPh sb="3" eb="5">
      <t>ヒンモク</t>
    </rPh>
    <rPh sb="8" eb="9">
      <t>タト</t>
    </rPh>
    <rPh sb="12" eb="13">
      <t>コメ</t>
    </rPh>
    <rPh sb="14" eb="16">
      <t>ヤサイ</t>
    </rPh>
    <rPh sb="17" eb="19">
      <t>セイニク</t>
    </rPh>
    <rPh sb="19" eb="20">
      <t>トウ</t>
    </rPh>
    <rPh sb="21" eb="23">
      <t>ヒンモク</t>
    </rPh>
    <rPh sb="24" eb="26">
      <t>キニュウ</t>
    </rPh>
    <phoneticPr fontId="15"/>
  </si>
  <si>
    <t>食材料の受入に際しては、現品と伝票等の照合を確実に行っていますか。</t>
    <rPh sb="0" eb="3">
      <t>ショクザイリョウ</t>
    </rPh>
    <rPh sb="22" eb="24">
      <t>カクジツ</t>
    </rPh>
    <rPh sb="25" eb="26">
      <t>オコナ</t>
    </rPh>
    <phoneticPr fontId="15"/>
  </si>
  <si>
    <t>即日消費できない品目（醤油、砂糖、米等）及び大量購入の品目は、品目ごとに受け入れ、使用量及び残高が明らかになっていますか。</t>
    <rPh sb="17" eb="18">
      <t>コメ</t>
    </rPh>
    <rPh sb="18" eb="19">
      <t>トウ</t>
    </rPh>
    <rPh sb="20" eb="21">
      <t>オヨ</t>
    </rPh>
    <rPh sb="22" eb="24">
      <t>タイリョウ</t>
    </rPh>
    <rPh sb="24" eb="26">
      <t>コウニュウ</t>
    </rPh>
    <rPh sb="27" eb="29">
      <t>ヒンモク</t>
    </rPh>
    <rPh sb="31" eb="33">
      <t>ヒンモク</t>
    </rPh>
    <rPh sb="36" eb="39">
      <t>ウケイ</t>
    </rPh>
    <rPh sb="41" eb="44">
      <t>シヨウリョウ</t>
    </rPh>
    <rPh sb="44" eb="45">
      <t>オヨ</t>
    </rPh>
    <rPh sb="46" eb="48">
      <t>ザンダカ</t>
    </rPh>
    <rPh sb="49" eb="50">
      <t>アキ</t>
    </rPh>
    <phoneticPr fontId="15"/>
  </si>
  <si>
    <t>食品の選定及び購入に当たっては、細心の注意を払い、安全なものを選択するよう、万全を期していますか。</t>
    <rPh sb="0" eb="2">
      <t>ショクヒン</t>
    </rPh>
    <rPh sb="3" eb="5">
      <t>センテイ</t>
    </rPh>
    <rPh sb="5" eb="6">
      <t>オヨ</t>
    </rPh>
    <rPh sb="7" eb="9">
      <t>コウニュウ</t>
    </rPh>
    <rPh sb="10" eb="11">
      <t>ア</t>
    </rPh>
    <rPh sb="16" eb="18">
      <t>サイシン</t>
    </rPh>
    <rPh sb="19" eb="21">
      <t>チュウイ</t>
    </rPh>
    <rPh sb="22" eb="23">
      <t>ハラ</t>
    </rPh>
    <rPh sb="25" eb="27">
      <t>アンゼン</t>
    </rPh>
    <rPh sb="31" eb="33">
      <t>センタク</t>
    </rPh>
    <rPh sb="38" eb="40">
      <t>バンゼン</t>
    </rPh>
    <rPh sb="41" eb="42">
      <t>キ</t>
    </rPh>
    <phoneticPr fontId="15"/>
  </si>
  <si>
    <t>食器類等の衛生管理に努めていますか。</t>
    <rPh sb="0" eb="3">
      <t>ショッキルイ</t>
    </rPh>
    <rPh sb="3" eb="4">
      <t>トウ</t>
    </rPh>
    <rPh sb="5" eb="7">
      <t>エイセイ</t>
    </rPh>
    <rPh sb="7" eb="9">
      <t>カンリ</t>
    </rPh>
    <rPh sb="10" eb="11">
      <t>ツト</t>
    </rPh>
    <phoneticPr fontId="15"/>
  </si>
  <si>
    <t>(1)設備体制</t>
    <rPh sb="3" eb="5">
      <t>セツビ</t>
    </rPh>
    <rPh sb="5" eb="7">
      <t>タイセイ</t>
    </rPh>
    <phoneticPr fontId="15"/>
  </si>
  <si>
    <t>また、食中毒発生予防又はまん延防止のための必要な措置を講じてますか。</t>
    <rPh sb="8" eb="10">
      <t>ヨボウ</t>
    </rPh>
    <rPh sb="15" eb="17">
      <t>ボウシ</t>
    </rPh>
    <phoneticPr fontId="15"/>
  </si>
  <si>
    <t>調理員専用の便所等の設備が整備されていますか。</t>
    <rPh sb="0" eb="3">
      <t>チョウリイン</t>
    </rPh>
    <rPh sb="3" eb="5">
      <t>センヨウ</t>
    </rPh>
    <rPh sb="6" eb="8">
      <t>ベンジョ</t>
    </rPh>
    <rPh sb="8" eb="9">
      <t>トウ</t>
    </rPh>
    <rPh sb="10" eb="12">
      <t>セツビ</t>
    </rPh>
    <rPh sb="13" eb="15">
      <t>セイビ</t>
    </rPh>
    <phoneticPr fontId="15"/>
  </si>
  <si>
    <t>※直近に実施されたものを記入のこと。</t>
    <rPh sb="1" eb="3">
      <t>チョッキン</t>
    </rPh>
    <rPh sb="4" eb="6">
      <t>ジッシ</t>
    </rPh>
    <rPh sb="12" eb="13">
      <t>キサイ</t>
    </rPh>
    <rPh sb="13" eb="14">
      <t>ニュウ</t>
    </rPh>
    <phoneticPr fontId="15"/>
  </si>
  <si>
    <t>実施年月日</t>
    <rPh sb="0" eb="2">
      <t>ジッシ</t>
    </rPh>
    <rPh sb="2" eb="5">
      <t>ネンガッピ</t>
    </rPh>
    <phoneticPr fontId="15"/>
  </si>
  <si>
    <t>指導・指示の内容</t>
    <rPh sb="0" eb="2">
      <t>シドウ</t>
    </rPh>
    <rPh sb="3" eb="5">
      <t>シジ</t>
    </rPh>
    <rPh sb="6" eb="8">
      <t>ナイヨウ</t>
    </rPh>
    <phoneticPr fontId="15"/>
  </si>
  <si>
    <t>改善状況</t>
    <rPh sb="0" eb="2">
      <t>カイゼン</t>
    </rPh>
    <rPh sb="2" eb="4">
      <t>ジョウキョウ</t>
    </rPh>
    <phoneticPr fontId="15"/>
  </si>
  <si>
    <t>(2)検食の保存</t>
    <rPh sb="3" eb="4">
      <t>ケン</t>
    </rPh>
    <rPh sb="4" eb="5">
      <t>ショク</t>
    </rPh>
    <rPh sb="6" eb="8">
      <t>ホゾン</t>
    </rPh>
    <phoneticPr fontId="15"/>
  </si>
  <si>
    <t>原材料（洗浄・消毒を行わず購入した状態）及び調理済み食品（配膳後の状態）を食品ごとに50g程度ずつ密封して、-20℃以下で２週間以上保存していますか。</t>
    <rPh sb="20" eb="21">
      <t>オヨ</t>
    </rPh>
    <rPh sb="22" eb="25">
      <t>チョウリズ</t>
    </rPh>
    <rPh sb="26" eb="28">
      <t>ショクヒン</t>
    </rPh>
    <rPh sb="29" eb="31">
      <t>ハイゼン</t>
    </rPh>
    <rPh sb="31" eb="32">
      <t>ゴ</t>
    </rPh>
    <rPh sb="33" eb="35">
      <t>ジョウタイ</t>
    </rPh>
    <rPh sb="37" eb="39">
      <t>ショクヒン</t>
    </rPh>
    <rPh sb="45" eb="47">
      <t>テイド</t>
    </rPh>
    <rPh sb="49" eb="51">
      <t>ミップウ</t>
    </rPh>
    <rPh sb="58" eb="60">
      <t>イカ</t>
    </rPh>
    <rPh sb="62" eb="64">
      <t>シュウカン</t>
    </rPh>
    <rPh sb="64" eb="66">
      <t>イジョウ</t>
    </rPh>
    <phoneticPr fontId="15"/>
  </si>
  <si>
    <t>（１回50食以上又は1日100食以上の給食サービス提供事業所が対象。）</t>
    <rPh sb="6" eb="8">
      <t>イジョウ</t>
    </rPh>
    <rPh sb="8" eb="9">
      <t>マタ</t>
    </rPh>
    <rPh sb="11" eb="12">
      <t>ニチ</t>
    </rPh>
    <rPh sb="15" eb="16">
      <t>ショク</t>
    </rPh>
    <rPh sb="16" eb="18">
      <t>イジョウ</t>
    </rPh>
    <rPh sb="31" eb="33">
      <t>タイショウ</t>
    </rPh>
    <phoneticPr fontId="15"/>
  </si>
  <si>
    <t>調理終了後30分以内に提供できるものについては、調理終了時刻を記録していますか。
また、温かい状態で提供される食品以外の食品で、提供までに30分以上を要する場合は提供まで10℃以下で保存していますか。</t>
    <rPh sb="0" eb="1">
      <t>チョウリ</t>
    </rPh>
    <rPh sb="1" eb="4">
      <t>シュウリョウゴ</t>
    </rPh>
    <rPh sb="6" eb="7">
      <t>フン</t>
    </rPh>
    <rPh sb="7" eb="9">
      <t>イナイ</t>
    </rPh>
    <rPh sb="10" eb="12">
      <t>テイキョウ</t>
    </rPh>
    <rPh sb="23" eb="25">
      <t>チョウリ</t>
    </rPh>
    <rPh sb="25" eb="27">
      <t>シュウリョウ</t>
    </rPh>
    <rPh sb="27" eb="29">
      <t>ジコク</t>
    </rPh>
    <rPh sb="30" eb="32">
      <t>キロク</t>
    </rPh>
    <rPh sb="45" eb="47">
      <t>ジョウタイ</t>
    </rPh>
    <rPh sb="48" eb="50">
      <t>テイキョウ</t>
    </rPh>
    <rPh sb="53" eb="55">
      <t>ショクヒン</t>
    </rPh>
    <rPh sb="55" eb="57">
      <t>イガイ</t>
    </rPh>
    <rPh sb="58" eb="60">
      <t>ショクヒン</t>
    </rPh>
    <rPh sb="62" eb="64">
      <t>テイキョウ</t>
    </rPh>
    <rPh sb="69" eb="70">
      <t>フン</t>
    </rPh>
    <rPh sb="70" eb="72">
      <t>イジョウ</t>
    </rPh>
    <rPh sb="73" eb="74">
      <t>ヨウ</t>
    </rPh>
    <rPh sb="76" eb="78">
      <t>バアイ</t>
    </rPh>
    <rPh sb="79" eb="81">
      <t>テイキョウ</t>
    </rPh>
    <rPh sb="86" eb="88">
      <t>イカ</t>
    </rPh>
    <rPh sb="89" eb="91">
      <t>ホゾン</t>
    </rPh>
    <phoneticPr fontId="15"/>
  </si>
  <si>
    <t>調理後の食品は、調理終了後から2時間以内に喫食するよう努めていますか。</t>
    <rPh sb="0" eb="2">
      <t>チョウリ</t>
    </rPh>
    <rPh sb="2" eb="3">
      <t>ゴ</t>
    </rPh>
    <rPh sb="4" eb="6">
      <t>ショクヒン</t>
    </rPh>
    <rPh sb="8" eb="10">
      <t>チョウリ</t>
    </rPh>
    <rPh sb="10" eb="13">
      <t>シュウリョウゴ</t>
    </rPh>
    <rPh sb="16" eb="18">
      <t>ジカン</t>
    </rPh>
    <rPh sb="18" eb="20">
      <t>イナイ</t>
    </rPh>
    <rPh sb="21" eb="22">
      <t>キッ</t>
    </rPh>
    <rPh sb="22" eb="23">
      <t>ショク</t>
    </rPh>
    <rPh sb="27" eb="28">
      <t>ツト</t>
    </rPh>
    <phoneticPr fontId="15"/>
  </si>
  <si>
    <t>検食時間</t>
    <rPh sb="0" eb="2">
      <t>ケンショク</t>
    </rPh>
    <rPh sb="2" eb="4">
      <t>ジカン</t>
    </rPh>
    <phoneticPr fontId="15"/>
  </si>
  <si>
    <t>職　　種　　名</t>
    <rPh sb="0" eb="4">
      <t>ショクシュ</t>
    </rPh>
    <rPh sb="6" eb="7">
      <t>メイ</t>
    </rPh>
    <phoneticPr fontId="15"/>
  </si>
  <si>
    <t>異常が感じられる場合には、直ちに食事の提供を中止するなどの措置を講じていますか。</t>
    <rPh sb="0" eb="2">
      <t>イジョウ</t>
    </rPh>
    <rPh sb="3" eb="4">
      <t>カン</t>
    </rPh>
    <rPh sb="8" eb="10">
      <t>バアイ</t>
    </rPh>
    <rPh sb="13" eb="14">
      <t>タダ</t>
    </rPh>
    <rPh sb="16" eb="18">
      <t>ショクジ</t>
    </rPh>
    <rPh sb="19" eb="21">
      <t>テイキョウ</t>
    </rPh>
    <rPh sb="22" eb="24">
      <t>チュウシ</t>
    </rPh>
    <rPh sb="29" eb="31">
      <t>ソチ</t>
    </rPh>
    <rPh sb="32" eb="33">
      <t>コウ</t>
    </rPh>
    <phoneticPr fontId="15"/>
  </si>
  <si>
    <t>食中毒や火災等の事故防止対策を周知徹底していますか。</t>
    <rPh sb="0" eb="3">
      <t>ショクチュウドク</t>
    </rPh>
    <rPh sb="4" eb="6">
      <t>カサイ</t>
    </rPh>
    <rPh sb="6" eb="7">
      <t>トウ</t>
    </rPh>
    <rPh sb="8" eb="10">
      <t>ジコ</t>
    </rPh>
    <rPh sb="10" eb="12">
      <t>ボウシ</t>
    </rPh>
    <rPh sb="12" eb="14">
      <t>タイサク</t>
    </rPh>
    <rPh sb="15" eb="17">
      <t>シュウチ</t>
    </rPh>
    <rPh sb="17" eb="19">
      <t>テッテイ</t>
    </rPh>
    <phoneticPr fontId="15"/>
  </si>
  <si>
    <t>栄養士・調理師は、積極的に外部の研修に参加していますか。</t>
    <rPh sb="0" eb="3">
      <t>エイヨウシ</t>
    </rPh>
    <rPh sb="4" eb="7">
      <t>チョウリシ</t>
    </rPh>
    <rPh sb="9" eb="12">
      <t>セッキョクテキ</t>
    </rPh>
    <rPh sb="13" eb="15">
      <t>ガイブ</t>
    </rPh>
    <rPh sb="16" eb="18">
      <t>ケンシュウ</t>
    </rPh>
    <rPh sb="19" eb="21">
      <t>サンカ</t>
    </rPh>
    <phoneticPr fontId="15"/>
  </si>
  <si>
    <t>保健所等の関係機関と日頃から連携を図り、平時及び非常時における関係者間の情報共有体制を構築していますか。</t>
    <rPh sb="0" eb="3">
      <t>ホケンジョ</t>
    </rPh>
    <rPh sb="3" eb="4">
      <t>トウ</t>
    </rPh>
    <rPh sb="5" eb="7">
      <t>カンケイ</t>
    </rPh>
    <rPh sb="7" eb="9">
      <t>キカン</t>
    </rPh>
    <rPh sb="10" eb="12">
      <t>ヒゴロ</t>
    </rPh>
    <rPh sb="14" eb="16">
      <t>レンケイ</t>
    </rPh>
    <rPh sb="17" eb="18">
      <t>ハカ</t>
    </rPh>
    <rPh sb="20" eb="22">
      <t>ヘイジ</t>
    </rPh>
    <rPh sb="22" eb="23">
      <t>オヨ</t>
    </rPh>
    <rPh sb="24" eb="27">
      <t>ヒジョウジ</t>
    </rPh>
    <rPh sb="31" eb="33">
      <t>カンケイ</t>
    </rPh>
    <rPh sb="33" eb="34">
      <t>シャ</t>
    </rPh>
    <rPh sb="34" eb="35">
      <t>カン</t>
    </rPh>
    <rPh sb="36" eb="38">
      <t>ジョウホウ</t>
    </rPh>
    <rPh sb="38" eb="40">
      <t>キョウユウ</t>
    </rPh>
    <rPh sb="40" eb="42">
      <t>タイセイ</t>
    </rPh>
    <rPh sb="43" eb="45">
      <t>コウチク</t>
    </rPh>
    <phoneticPr fontId="15"/>
  </si>
  <si>
    <t>【業務委託を実施している場合のみ記入してください。】</t>
    <rPh sb="1" eb="3">
      <t>ギョウム</t>
    </rPh>
    <rPh sb="3" eb="5">
      <t>イタク</t>
    </rPh>
    <rPh sb="6" eb="8">
      <t>ジッシ</t>
    </rPh>
    <rPh sb="12" eb="14">
      <t>バアイ</t>
    </rPh>
    <rPh sb="16" eb="17">
      <t>キサイ</t>
    </rPh>
    <rPh sb="17" eb="18">
      <t>ニュウ</t>
    </rPh>
    <phoneticPr fontId="15"/>
  </si>
  <si>
    <t>(1)施設の業務</t>
    <rPh sb="3" eb="5">
      <t>シセツ</t>
    </rPh>
    <rPh sb="6" eb="8">
      <t>ギョウム</t>
    </rPh>
    <phoneticPr fontId="15"/>
  </si>
  <si>
    <t>施設職員として栄養士を配置していますか。</t>
    <rPh sb="0" eb="2">
      <t>シセツ</t>
    </rPh>
    <rPh sb="2" eb="4">
      <t>ショクイン</t>
    </rPh>
    <phoneticPr fontId="15"/>
  </si>
  <si>
    <t>調理業務の衛生的取扱い、購入材料その他契約の履行状況を確認していますか。</t>
    <rPh sb="0" eb="2">
      <t>チョウリ</t>
    </rPh>
    <rPh sb="2" eb="4">
      <t>ギョウム</t>
    </rPh>
    <rPh sb="5" eb="8">
      <t>エイセイテキ</t>
    </rPh>
    <rPh sb="8" eb="10">
      <t>トリアツカ</t>
    </rPh>
    <rPh sb="12" eb="14">
      <t>コウニュウ</t>
    </rPh>
    <rPh sb="14" eb="16">
      <t>ザイリョウ</t>
    </rPh>
    <rPh sb="16" eb="19">
      <t>ソノタ</t>
    </rPh>
    <rPh sb="19" eb="21">
      <t>ケイヤク</t>
    </rPh>
    <rPh sb="22" eb="24">
      <t>リコウ</t>
    </rPh>
    <rPh sb="24" eb="26">
      <t>ジョウキョウ</t>
    </rPh>
    <rPh sb="27" eb="29">
      <t>カクニン</t>
    </rPh>
    <phoneticPr fontId="15"/>
  </si>
  <si>
    <t>食品の選定及び購入に当たっては、細心の注意を払い、安全なものを選択するべく、万全を期すよう受託業者に指示していますか。</t>
    <rPh sb="0" eb="2">
      <t>ショクヒン</t>
    </rPh>
    <rPh sb="3" eb="5">
      <t>センテイ</t>
    </rPh>
    <rPh sb="5" eb="6">
      <t>オヨ</t>
    </rPh>
    <rPh sb="7" eb="9">
      <t>コウニュウ</t>
    </rPh>
    <rPh sb="10" eb="11">
      <t>ア</t>
    </rPh>
    <rPh sb="16" eb="18">
      <t>サイシン</t>
    </rPh>
    <rPh sb="19" eb="21">
      <t>チュウイ</t>
    </rPh>
    <rPh sb="22" eb="23">
      <t>ハラ</t>
    </rPh>
    <rPh sb="25" eb="27">
      <t>アンゼン</t>
    </rPh>
    <rPh sb="31" eb="33">
      <t>センタク</t>
    </rPh>
    <rPh sb="38" eb="40">
      <t>バンゼン</t>
    </rPh>
    <rPh sb="41" eb="42">
      <t>キ</t>
    </rPh>
    <rPh sb="45" eb="47">
      <t>ジュタク</t>
    </rPh>
    <rPh sb="47" eb="49">
      <t>ギョウシャ</t>
    </rPh>
    <rPh sb="50" eb="52">
      <t>シジ</t>
    </rPh>
    <phoneticPr fontId="15"/>
  </si>
  <si>
    <t>(2)受託業者</t>
    <rPh sb="3" eb="5">
      <t>ジュタク</t>
    </rPh>
    <rPh sb="5" eb="7">
      <t>ギョウシャ</t>
    </rPh>
    <phoneticPr fontId="15"/>
  </si>
  <si>
    <t>受託の概要</t>
    <rPh sb="0" eb="2">
      <t>ジュタク</t>
    </rPh>
    <rPh sb="3" eb="5">
      <t>ガイヨウ</t>
    </rPh>
    <phoneticPr fontId="15"/>
  </si>
  <si>
    <t>受託業者名</t>
    <rPh sb="0" eb="2">
      <t>ジュタク</t>
    </rPh>
    <rPh sb="2" eb="5">
      <t>ギョウシャメイ</t>
    </rPh>
    <phoneticPr fontId="15"/>
  </si>
  <si>
    <t>代表者名</t>
    <rPh sb="0" eb="3">
      <t>ダイヒョウシャ</t>
    </rPh>
    <rPh sb="3" eb="4">
      <t>メイ</t>
    </rPh>
    <phoneticPr fontId="15"/>
  </si>
  <si>
    <t>具体的な委託内容</t>
    <rPh sb="0" eb="3">
      <t>グタイテキ</t>
    </rPh>
    <rPh sb="4" eb="6">
      <t>イタク</t>
    </rPh>
    <rPh sb="6" eb="8">
      <t>ナイヨウ</t>
    </rPh>
    <phoneticPr fontId="15"/>
  </si>
  <si>
    <t>受託業務に際し、専門的な立場から必要な指導を行う栄養士が確保されていますか。</t>
    <rPh sb="0" eb="2">
      <t>ジュタク</t>
    </rPh>
    <rPh sb="2" eb="4">
      <t>ギョウム</t>
    </rPh>
    <rPh sb="5" eb="6">
      <t>サイ</t>
    </rPh>
    <rPh sb="8" eb="11">
      <t>センモンテキ</t>
    </rPh>
    <rPh sb="12" eb="14">
      <t>タチバ</t>
    </rPh>
    <rPh sb="16" eb="18">
      <t>ヒツヨウ</t>
    </rPh>
    <rPh sb="19" eb="21">
      <t>シドウ</t>
    </rPh>
    <rPh sb="22" eb="23">
      <t>オコナ</t>
    </rPh>
    <rPh sb="24" eb="27">
      <t>エイヨウシ</t>
    </rPh>
    <rPh sb="28" eb="30">
      <t>カクホ</t>
    </rPh>
    <phoneticPr fontId="15"/>
  </si>
  <si>
    <t>栄養士の氏名</t>
    <rPh sb="0" eb="3">
      <t>エイヨウシ</t>
    </rPh>
    <rPh sb="4" eb="6">
      <t>シメイ</t>
    </rPh>
    <phoneticPr fontId="15"/>
  </si>
  <si>
    <t>調理業務従事する者の大半は、相当の経験を有する者ですか。</t>
    <rPh sb="10" eb="12">
      <t>タイハン</t>
    </rPh>
    <phoneticPr fontId="15"/>
  </si>
  <si>
    <t>(3)契約</t>
    <rPh sb="3" eb="5">
      <t>ケイヤク</t>
    </rPh>
    <phoneticPr fontId="15"/>
  </si>
  <si>
    <t>調理業務委託契約を文書で締結していますか。</t>
    <rPh sb="9" eb="11">
      <t>ブンショ</t>
    </rPh>
    <rPh sb="12" eb="14">
      <t>テイケツ</t>
    </rPh>
    <phoneticPr fontId="15"/>
  </si>
  <si>
    <t>食事サ－ビスの質が確保されるよう、栄養管理等について施設自らが行う等、施設が食事の提供を行う上で、必要な注意を果たし得るような体制及び契約内容としていますか。</t>
    <rPh sb="0" eb="2">
      <t>ショクジ</t>
    </rPh>
    <rPh sb="7" eb="8">
      <t>シツ</t>
    </rPh>
    <rPh sb="9" eb="11">
      <t>カクホ</t>
    </rPh>
    <rPh sb="17" eb="19">
      <t>エイヨウ</t>
    </rPh>
    <rPh sb="19" eb="21">
      <t>カンリ</t>
    </rPh>
    <rPh sb="21" eb="22">
      <t>トウ</t>
    </rPh>
    <rPh sb="26" eb="28">
      <t>シセツ</t>
    </rPh>
    <rPh sb="28" eb="29">
      <t>ミズカ</t>
    </rPh>
    <rPh sb="31" eb="32">
      <t>オコナ</t>
    </rPh>
    <rPh sb="33" eb="34">
      <t>トウ</t>
    </rPh>
    <rPh sb="35" eb="37">
      <t>シセツ</t>
    </rPh>
    <rPh sb="38" eb="40">
      <t>ショクジ</t>
    </rPh>
    <rPh sb="41" eb="43">
      <t>テイキョウ</t>
    </rPh>
    <rPh sb="44" eb="45">
      <t>オコナ</t>
    </rPh>
    <rPh sb="46" eb="47">
      <t>ウエ</t>
    </rPh>
    <rPh sb="49" eb="51">
      <t>ヒツヨウ</t>
    </rPh>
    <rPh sb="52" eb="54">
      <t>チュウイ</t>
    </rPh>
    <rPh sb="55" eb="56">
      <t>ハ</t>
    </rPh>
    <rPh sb="58" eb="59">
      <t>ウ</t>
    </rPh>
    <rPh sb="63" eb="64">
      <t>カラダ</t>
    </rPh>
    <rPh sb="64" eb="65">
      <t>セイ</t>
    </rPh>
    <rPh sb="65" eb="66">
      <t>オヨ</t>
    </rPh>
    <rPh sb="67" eb="69">
      <t>ケイヤク</t>
    </rPh>
    <rPh sb="69" eb="71">
      <t>ナイヨウ</t>
    </rPh>
    <phoneticPr fontId="15"/>
  </si>
  <si>
    <t>受託業者に対して、施設側から必要な資料の提出を求めることができる規定になっていますか。</t>
    <rPh sb="0" eb="2">
      <t>ジュタク</t>
    </rPh>
    <rPh sb="2" eb="4">
      <t>ギョウシャ</t>
    </rPh>
    <rPh sb="5" eb="6">
      <t>タイ</t>
    </rPh>
    <rPh sb="9" eb="12">
      <t>シセツガワ</t>
    </rPh>
    <rPh sb="14" eb="16">
      <t>ヒツヨウ</t>
    </rPh>
    <rPh sb="17" eb="19">
      <t>シリョウ</t>
    </rPh>
    <rPh sb="20" eb="22">
      <t>テイシュツ</t>
    </rPh>
    <rPh sb="23" eb="24">
      <t>モト</t>
    </rPh>
    <rPh sb="32" eb="34">
      <t>キテイ</t>
    </rPh>
    <phoneticPr fontId="15"/>
  </si>
  <si>
    <t>受託業者が契約書で定めた事項を誠実に履行しないと施設が認めたとき、その他適正な給食を確保する上で、支障となる行為を行ったときは、契約期間中であっても、施設側において契約を解除できる規定になっていますか。</t>
    <rPh sb="0" eb="2">
      <t>ジュタク</t>
    </rPh>
    <rPh sb="2" eb="4">
      <t>ギョウシャ</t>
    </rPh>
    <rPh sb="5" eb="8">
      <t>ケイヤクショ</t>
    </rPh>
    <rPh sb="9" eb="10">
      <t>サダ</t>
    </rPh>
    <rPh sb="12" eb="14">
      <t>ジコウ</t>
    </rPh>
    <rPh sb="15" eb="17">
      <t>セイジツ</t>
    </rPh>
    <rPh sb="18" eb="20">
      <t>リコウ</t>
    </rPh>
    <rPh sb="24" eb="26">
      <t>シセツ</t>
    </rPh>
    <rPh sb="27" eb="28">
      <t>ミト</t>
    </rPh>
    <rPh sb="33" eb="36">
      <t>ソノタ</t>
    </rPh>
    <rPh sb="36" eb="38">
      <t>テキセイ</t>
    </rPh>
    <rPh sb="39" eb="41">
      <t>キュウショク</t>
    </rPh>
    <rPh sb="42" eb="44">
      <t>カクホ</t>
    </rPh>
    <rPh sb="46" eb="47">
      <t>ウエ</t>
    </rPh>
    <rPh sb="49" eb="51">
      <t>シショウ</t>
    </rPh>
    <rPh sb="54" eb="56">
      <t>コウイ</t>
    </rPh>
    <rPh sb="57" eb="58">
      <t>オコナ</t>
    </rPh>
    <rPh sb="64" eb="66">
      <t>ケイヤク</t>
    </rPh>
    <rPh sb="66" eb="69">
      <t>キカンチュウ</t>
    </rPh>
    <rPh sb="75" eb="78">
      <t>シセツガワ</t>
    </rPh>
    <rPh sb="82" eb="84">
      <t>ケイヤク</t>
    </rPh>
    <rPh sb="85" eb="87">
      <t>カイジョ</t>
    </rPh>
    <rPh sb="90" eb="92">
      <t>キテイ</t>
    </rPh>
    <phoneticPr fontId="15"/>
  </si>
  <si>
    <t>受託業務の遂行が困難になった場合の代行保証に関することを規定していますか。</t>
    <rPh sb="0" eb="2">
      <t>ジュタク</t>
    </rPh>
    <rPh sb="2" eb="4">
      <t>ギョウム</t>
    </rPh>
    <rPh sb="5" eb="7">
      <t>スイコウ</t>
    </rPh>
    <rPh sb="8" eb="10">
      <t>コンナン</t>
    </rPh>
    <rPh sb="14" eb="16">
      <t>バアイ</t>
    </rPh>
    <rPh sb="17" eb="19">
      <t>ダイコウ</t>
    </rPh>
    <rPh sb="19" eb="21">
      <t>ホショウ</t>
    </rPh>
    <rPh sb="22" eb="23">
      <t>カン</t>
    </rPh>
    <rPh sb="28" eb="30">
      <t>キテイ</t>
    </rPh>
    <phoneticPr fontId="15"/>
  </si>
  <si>
    <t>代行保証業者名</t>
    <rPh sb="0" eb="2">
      <t>ダイコウ</t>
    </rPh>
    <rPh sb="2" eb="4">
      <t>ホショウ</t>
    </rPh>
    <rPh sb="4" eb="7">
      <t>ギョウシャメイ</t>
    </rPh>
    <phoneticPr fontId="15"/>
  </si>
  <si>
    <t>受託業者の責任で、施設に損害を与えた場合は、受託業者は施設に対し、損害賠償を行う規定になっていますか。</t>
    <rPh sb="0" eb="2">
      <t>ジュタク</t>
    </rPh>
    <rPh sb="2" eb="4">
      <t>ギョウシャ</t>
    </rPh>
    <rPh sb="5" eb="7">
      <t>セキニン</t>
    </rPh>
    <rPh sb="9" eb="11">
      <t>シセツ</t>
    </rPh>
    <rPh sb="12" eb="14">
      <t>ソンガイ</t>
    </rPh>
    <rPh sb="15" eb="16">
      <t>アタ</t>
    </rPh>
    <rPh sb="18" eb="20">
      <t>バアイ</t>
    </rPh>
    <rPh sb="22" eb="24">
      <t>ジュタク</t>
    </rPh>
    <rPh sb="24" eb="26">
      <t>ギョウシャ</t>
    </rPh>
    <rPh sb="27" eb="29">
      <t>シセツ</t>
    </rPh>
    <rPh sb="30" eb="31">
      <t>タイ</t>
    </rPh>
    <rPh sb="33" eb="35">
      <t>ソンガイ</t>
    </rPh>
    <rPh sb="35" eb="37">
      <t>バイショウ</t>
    </rPh>
    <rPh sb="38" eb="39">
      <t>オコナ</t>
    </rPh>
    <rPh sb="40" eb="42">
      <t>キテイ</t>
    </rPh>
    <phoneticPr fontId="15"/>
  </si>
  <si>
    <t>(1)自己管理</t>
    <rPh sb="3" eb="5">
      <t>ジコ</t>
    </rPh>
    <rPh sb="5" eb="7">
      <t>カンリ</t>
    </rPh>
    <phoneticPr fontId="15"/>
  </si>
  <si>
    <t>保管場所の確保等の配慮をしていますか。</t>
    <rPh sb="0" eb="2">
      <t>ホカン</t>
    </rPh>
    <rPh sb="2" eb="4">
      <t>バショ</t>
    </rPh>
    <rPh sb="5" eb="7">
      <t>カクホ</t>
    </rPh>
    <rPh sb="7" eb="8">
      <t>トウ</t>
    </rPh>
    <rPh sb="9" eb="11">
      <t>ハイリョ</t>
    </rPh>
    <phoneticPr fontId="15"/>
  </si>
  <si>
    <t>自己管理が可能な者までも、施設が管理していませんか。</t>
    <rPh sb="0" eb="2">
      <t>ジコ</t>
    </rPh>
    <rPh sb="2" eb="4">
      <t>カンリ</t>
    </rPh>
    <rPh sb="5" eb="7">
      <t>カノウ</t>
    </rPh>
    <rPh sb="8" eb="9">
      <t>モノ</t>
    </rPh>
    <rPh sb="13" eb="15">
      <t>シセツ</t>
    </rPh>
    <rPh sb="16" eb="18">
      <t>カンリ</t>
    </rPh>
    <phoneticPr fontId="15"/>
  </si>
  <si>
    <t>(2)預り金の状況</t>
    <rPh sb="3" eb="6">
      <t>アズカリキン</t>
    </rPh>
    <rPh sb="7" eb="9">
      <t>ジョウキョウ</t>
    </rPh>
    <phoneticPr fontId="15"/>
  </si>
  <si>
    <t>入所者預り金の状況</t>
    <rPh sb="0" eb="3">
      <t>ニュウショシャ</t>
    </rPh>
    <rPh sb="3" eb="6">
      <t>アズカリキン</t>
    </rPh>
    <rPh sb="7" eb="9">
      <t>ジョウキョウ</t>
    </rPh>
    <phoneticPr fontId="15"/>
  </si>
  <si>
    <t>自己管理している入所者数</t>
    <rPh sb="0" eb="2">
      <t>ジコ</t>
    </rPh>
    <rPh sb="2" eb="4">
      <t>カンリ</t>
    </rPh>
    <rPh sb="8" eb="10">
      <t>ニュウショ</t>
    </rPh>
    <rPh sb="10" eb="12">
      <t>シャスウ</t>
    </rPh>
    <phoneticPr fontId="15"/>
  </si>
  <si>
    <t>保管場所</t>
    <rPh sb="0" eb="2">
      <t>ホカン</t>
    </rPh>
    <rPh sb="2" eb="4">
      <t>バショ</t>
    </rPh>
    <phoneticPr fontId="15"/>
  </si>
  <si>
    <t>※施設に通帳、年金証書等の保管を依頼し、小遣い程度の現金のみを自己管理している者は、自己管理に含めないこと</t>
    <rPh sb="1" eb="3">
      <t>シセツ</t>
    </rPh>
    <rPh sb="4" eb="6">
      <t>ツウチョウ</t>
    </rPh>
    <rPh sb="7" eb="9">
      <t>ネンキン</t>
    </rPh>
    <rPh sb="9" eb="11">
      <t>ショウショ</t>
    </rPh>
    <rPh sb="11" eb="12">
      <t>トウ</t>
    </rPh>
    <rPh sb="13" eb="15">
      <t>ホカン</t>
    </rPh>
    <rPh sb="16" eb="18">
      <t>イライ</t>
    </rPh>
    <rPh sb="20" eb="22">
      <t>コヅカ</t>
    </rPh>
    <rPh sb="23" eb="25">
      <t>テイド</t>
    </rPh>
    <rPh sb="26" eb="28">
      <t>ゲンキン</t>
    </rPh>
    <rPh sb="31" eb="33">
      <t>ジコ</t>
    </rPh>
    <rPh sb="33" eb="35">
      <t>カンリ</t>
    </rPh>
    <rPh sb="39" eb="40">
      <t>シャ</t>
    </rPh>
    <rPh sb="42" eb="44">
      <t>ジコ</t>
    </rPh>
    <rPh sb="44" eb="46">
      <t>カンリ</t>
    </rPh>
    <rPh sb="47" eb="48">
      <t>フク</t>
    </rPh>
    <phoneticPr fontId="15"/>
  </si>
  <si>
    <t>施設管理している入所者数</t>
    <rPh sb="0" eb="2">
      <t>シセツ</t>
    </rPh>
    <rPh sb="2" eb="4">
      <t>カンリ</t>
    </rPh>
    <rPh sb="8" eb="10">
      <t>ニュウショ</t>
    </rPh>
    <rPh sb="10" eb="12">
      <t>シャスウ</t>
    </rPh>
    <phoneticPr fontId="15"/>
  </si>
  <si>
    <t>預り金の総額</t>
    <rPh sb="0" eb="3">
      <t>アズカリキン</t>
    </rPh>
    <rPh sb="4" eb="6">
      <t>ソウガク</t>
    </rPh>
    <phoneticPr fontId="15"/>
  </si>
  <si>
    <t>最高額</t>
    <rPh sb="0" eb="3">
      <t>サイコウガク</t>
    </rPh>
    <phoneticPr fontId="15"/>
  </si>
  <si>
    <t>個人で総額500万円以上を預り金としている人数</t>
    <rPh sb="0" eb="2">
      <t>コジン</t>
    </rPh>
    <rPh sb="3" eb="5">
      <t>ソウガク</t>
    </rPh>
    <rPh sb="8" eb="9">
      <t>マン</t>
    </rPh>
    <rPh sb="9" eb="12">
      <t>エンイジョウ</t>
    </rPh>
    <rPh sb="13" eb="16">
      <t>アズカリキン</t>
    </rPh>
    <rPh sb="21" eb="23">
      <t>ニンズウ</t>
    </rPh>
    <phoneticPr fontId="15"/>
  </si>
  <si>
    <t>千円</t>
    <rPh sb="0" eb="1">
      <t>セン</t>
    </rPh>
    <rPh sb="1" eb="2">
      <t>エン</t>
    </rPh>
    <phoneticPr fontId="15"/>
  </si>
  <si>
    <t>日常生活自立支援事業の利用者</t>
    <rPh sb="0" eb="2">
      <t>ニチジョウ</t>
    </rPh>
    <rPh sb="2" eb="4">
      <t>セイカツ</t>
    </rPh>
    <rPh sb="4" eb="6">
      <t>ジリツ</t>
    </rPh>
    <rPh sb="6" eb="8">
      <t>シエン</t>
    </rPh>
    <rPh sb="8" eb="10">
      <t>ジギョウ</t>
    </rPh>
    <rPh sb="11" eb="14">
      <t>リヨウシャ</t>
    </rPh>
    <phoneticPr fontId="15"/>
  </si>
  <si>
    <t>※「預り金の総額」の欄は、預かっている現金・預金・有価証券等の総額(千円未満切り捨て)を記入し、「最高額」の欄は、そのうち最高額の預り金総額を記入すること。</t>
    <rPh sb="2" eb="5">
      <t>アズカリキン</t>
    </rPh>
    <rPh sb="6" eb="8">
      <t>ソウガク</t>
    </rPh>
    <rPh sb="10" eb="11">
      <t>ラン</t>
    </rPh>
    <rPh sb="13" eb="14">
      <t>アズ</t>
    </rPh>
    <rPh sb="19" eb="21">
      <t>ゲンキン</t>
    </rPh>
    <rPh sb="22" eb="24">
      <t>ヨキン</t>
    </rPh>
    <rPh sb="25" eb="27">
      <t>ユウカ</t>
    </rPh>
    <rPh sb="27" eb="29">
      <t>ショウケン</t>
    </rPh>
    <rPh sb="29" eb="30">
      <t>トウ</t>
    </rPh>
    <rPh sb="31" eb="33">
      <t>ソウガク</t>
    </rPh>
    <rPh sb="34" eb="35">
      <t>セン</t>
    </rPh>
    <rPh sb="35" eb="38">
      <t>エンミマン</t>
    </rPh>
    <rPh sb="38" eb="41">
      <t>キリス</t>
    </rPh>
    <rPh sb="44" eb="46">
      <t>キニュウ</t>
    </rPh>
    <rPh sb="49" eb="52">
      <t>サイコウガク</t>
    </rPh>
    <rPh sb="54" eb="55">
      <t>ラン</t>
    </rPh>
    <rPh sb="61" eb="64">
      <t>サイコウガク</t>
    </rPh>
    <rPh sb="65" eb="68">
      <t>アズカリキン</t>
    </rPh>
    <rPh sb="68" eb="70">
      <t>ソウガク</t>
    </rPh>
    <rPh sb="71" eb="73">
      <t>キニュウ</t>
    </rPh>
    <phoneticPr fontId="15"/>
  </si>
  <si>
    <t>※「日常生活自立支援事業（旧　地域福祉権利擁護事業）の利用者」の欄は、当該事業を利用し、金銭管理を基幹的社会福祉協議会に依頼している利用者数を記入のこと。</t>
    <rPh sb="2" eb="4">
      <t>ニチジョウ</t>
    </rPh>
    <rPh sb="4" eb="6">
      <t>セイカツ</t>
    </rPh>
    <rPh sb="6" eb="8">
      <t>ジリツ</t>
    </rPh>
    <rPh sb="8" eb="10">
      <t>シエン</t>
    </rPh>
    <rPh sb="10" eb="12">
      <t>ジギョウ</t>
    </rPh>
    <rPh sb="13" eb="14">
      <t>キュウ</t>
    </rPh>
    <rPh sb="15" eb="17">
      <t>チイキ</t>
    </rPh>
    <rPh sb="17" eb="19">
      <t>フクシ</t>
    </rPh>
    <rPh sb="19" eb="21">
      <t>ケンリ</t>
    </rPh>
    <rPh sb="21" eb="23">
      <t>ヨウゴ</t>
    </rPh>
    <rPh sb="23" eb="25">
      <t>ジギョウ</t>
    </rPh>
    <rPh sb="27" eb="30">
      <t>リヨウシャ</t>
    </rPh>
    <rPh sb="32" eb="33">
      <t>ラン</t>
    </rPh>
    <rPh sb="35" eb="37">
      <t>トウガイ</t>
    </rPh>
    <rPh sb="37" eb="39">
      <t>ジギョウ</t>
    </rPh>
    <rPh sb="40" eb="42">
      <t>リヨウ</t>
    </rPh>
    <rPh sb="44" eb="46">
      <t>キンセン</t>
    </rPh>
    <rPh sb="46" eb="48">
      <t>カンリ</t>
    </rPh>
    <rPh sb="49" eb="52">
      <t>キカンテキ</t>
    </rPh>
    <rPh sb="52" eb="56">
      <t>ケンシャカイフクシ</t>
    </rPh>
    <rPh sb="56" eb="59">
      <t>キョウギカイ</t>
    </rPh>
    <rPh sb="60" eb="62">
      <t>イライ</t>
    </rPh>
    <rPh sb="66" eb="69">
      <t>リヨウシャ</t>
    </rPh>
    <rPh sb="69" eb="70">
      <t>スウ</t>
    </rPh>
    <rPh sb="71" eb="73">
      <t>キニュウ</t>
    </rPh>
    <phoneticPr fontId="15"/>
  </si>
  <si>
    <t>(3)契約等</t>
    <rPh sb="3" eb="5">
      <t>ケイヤク</t>
    </rPh>
    <rPh sb="5" eb="6">
      <t>トウ</t>
    </rPh>
    <phoneticPr fontId="15"/>
  </si>
  <si>
    <t>預り金管理規程を設けていますか。</t>
    <rPh sb="0" eb="3">
      <t>アズカリキン</t>
    </rPh>
    <rPh sb="3" eb="5">
      <t>カンリ</t>
    </rPh>
    <rPh sb="5" eb="7">
      <t>キテイ</t>
    </rPh>
    <rPh sb="8" eb="9">
      <t>モウ</t>
    </rPh>
    <phoneticPr fontId="15"/>
  </si>
  <si>
    <t>預かるに当たっては、本人又は家族と文書で契約していますか。</t>
    <rPh sb="0" eb="1">
      <t>アズ</t>
    </rPh>
    <rPh sb="4" eb="5">
      <t>ア</t>
    </rPh>
    <rPh sb="10" eb="12">
      <t>ホンニン</t>
    </rPh>
    <rPh sb="12" eb="13">
      <t>マタ</t>
    </rPh>
    <rPh sb="14" eb="16">
      <t>カゾク</t>
    </rPh>
    <rPh sb="17" eb="19">
      <t>ブンショ</t>
    </rPh>
    <rPh sb="20" eb="22">
      <t>ケイヤク</t>
    </rPh>
    <phoneticPr fontId="15"/>
  </si>
  <si>
    <t>２の契約では、施設で預かるものを文書（一覧表等）により明確化していますか。</t>
    <rPh sb="2" eb="4">
      <t>ケイヤク</t>
    </rPh>
    <rPh sb="7" eb="9">
      <t>シセツ</t>
    </rPh>
    <rPh sb="10" eb="11">
      <t>アズ</t>
    </rPh>
    <rPh sb="16" eb="18">
      <t>ブンショ</t>
    </rPh>
    <rPh sb="19" eb="22">
      <t>イチランヒョウ</t>
    </rPh>
    <rPh sb="22" eb="23">
      <t>トウ</t>
    </rPh>
    <rPh sb="27" eb="30">
      <t>メイカクカ</t>
    </rPh>
    <phoneticPr fontId="15"/>
  </si>
  <si>
    <t>※当初預かった金品類（通帳など）に変更又は追加が生じた場合は再度同様に取扱うこと。</t>
    <rPh sb="1" eb="3">
      <t>トウショ</t>
    </rPh>
    <rPh sb="3" eb="4">
      <t>アズ</t>
    </rPh>
    <rPh sb="7" eb="9">
      <t>キンピン</t>
    </rPh>
    <rPh sb="9" eb="10">
      <t>ルイ</t>
    </rPh>
    <rPh sb="11" eb="13">
      <t>ツウチョウ</t>
    </rPh>
    <rPh sb="17" eb="19">
      <t>ヘンコウ</t>
    </rPh>
    <rPh sb="19" eb="20">
      <t>マタ</t>
    </rPh>
    <rPh sb="21" eb="23">
      <t>ツイカ</t>
    </rPh>
    <rPh sb="24" eb="25">
      <t>ショウ</t>
    </rPh>
    <rPh sb="27" eb="29">
      <t>バアイ</t>
    </rPh>
    <rPh sb="30" eb="32">
      <t>サイド</t>
    </rPh>
    <rPh sb="32" eb="34">
      <t>ドウヨウ</t>
    </rPh>
    <rPh sb="35" eb="37">
      <t>トリアツカ</t>
    </rPh>
    <phoneticPr fontId="15"/>
  </si>
  <si>
    <t>契約内容（預かったもの）に変更があった場合、変更契約の締結（変更内容の確認）を行うなど変更の経緯（記録）は明確になっていますか。</t>
    <rPh sb="0" eb="2">
      <t>ケイヤク</t>
    </rPh>
    <rPh sb="2" eb="4">
      <t>ナイヨウ</t>
    </rPh>
    <rPh sb="5" eb="6">
      <t>アズ</t>
    </rPh>
    <rPh sb="13" eb="15">
      <t>ヘンコウ</t>
    </rPh>
    <rPh sb="19" eb="21">
      <t>バアイ</t>
    </rPh>
    <rPh sb="22" eb="24">
      <t>ヘンコウ</t>
    </rPh>
    <rPh sb="24" eb="26">
      <t>ケイヤク</t>
    </rPh>
    <rPh sb="27" eb="29">
      <t>テイケツ</t>
    </rPh>
    <rPh sb="30" eb="32">
      <t>ヘンコウ</t>
    </rPh>
    <rPh sb="32" eb="34">
      <t>ナイヨウ</t>
    </rPh>
    <rPh sb="35" eb="37">
      <t>カクニン</t>
    </rPh>
    <rPh sb="39" eb="40">
      <t>オコナ</t>
    </rPh>
    <rPh sb="43" eb="45">
      <t>ヘンコウ</t>
    </rPh>
    <rPh sb="46" eb="48">
      <t>ケイイ</t>
    </rPh>
    <rPh sb="49" eb="51">
      <t>キロク</t>
    </rPh>
    <rPh sb="53" eb="55">
      <t>メイカク</t>
    </rPh>
    <phoneticPr fontId="15"/>
  </si>
  <si>
    <t>預り金管理料は明確になっていますか。</t>
    <rPh sb="0" eb="3">
      <t>アズカリキン</t>
    </rPh>
    <rPh sb="3" eb="6">
      <t>カンリリョウ</t>
    </rPh>
    <rPh sb="7" eb="9">
      <t>メイカク</t>
    </rPh>
    <phoneticPr fontId="15"/>
  </si>
  <si>
    <t>金額</t>
    <rPh sb="0" eb="2">
      <t>キンガク</t>
    </rPh>
    <phoneticPr fontId="15"/>
  </si>
  <si>
    <t>月・日あたり</t>
    <rPh sb="0" eb="1">
      <t>ツキ</t>
    </rPh>
    <rPh sb="2" eb="3">
      <t>ニチ</t>
    </rPh>
    <phoneticPr fontId="15"/>
  </si>
  <si>
    <t>(4)保管状況</t>
    <rPh sb="3" eb="5">
      <t>ホカン</t>
    </rPh>
    <rPh sb="5" eb="7">
      <t>ジョウキョウ</t>
    </rPh>
    <phoneticPr fontId="15"/>
  </si>
  <si>
    <t>印鑑及び通帳（含む現金）の管理状況</t>
    <rPh sb="0" eb="2">
      <t>インカン</t>
    </rPh>
    <rPh sb="2" eb="3">
      <t>オヨ</t>
    </rPh>
    <rPh sb="4" eb="6">
      <t>ツウチョウ</t>
    </rPh>
    <rPh sb="7" eb="8">
      <t>フク</t>
    </rPh>
    <rPh sb="9" eb="11">
      <t>ゲンキン</t>
    </rPh>
    <rPh sb="13" eb="15">
      <t>カンリ</t>
    </rPh>
    <rPh sb="15" eb="17">
      <t>ジョウキョウ</t>
    </rPh>
    <phoneticPr fontId="15"/>
  </si>
  <si>
    <t>現金</t>
    <rPh sb="0" eb="2">
      <t>ゲンキン</t>
    </rPh>
    <phoneticPr fontId="15"/>
  </si>
  <si>
    <t>預金</t>
    <rPh sb="0" eb="2">
      <t>ヨキン</t>
    </rPh>
    <phoneticPr fontId="15"/>
  </si>
  <si>
    <t>印鑑</t>
    <rPh sb="0" eb="2">
      <t>インカン</t>
    </rPh>
    <phoneticPr fontId="15"/>
  </si>
  <si>
    <t>保管責任者（職・氏名）</t>
    <rPh sb="0" eb="2">
      <t>ホカン</t>
    </rPh>
    <rPh sb="2" eb="5">
      <t>セキニンシャ</t>
    </rPh>
    <rPh sb="6" eb="7">
      <t>ショク</t>
    </rPh>
    <rPh sb="8" eb="10">
      <t>シメイ</t>
    </rPh>
    <phoneticPr fontId="15"/>
  </si>
  <si>
    <t>施設長点検</t>
    <rPh sb="0" eb="3">
      <t>シセツチョウ</t>
    </rPh>
    <rPh sb="3" eb="5">
      <t>テンケン</t>
    </rPh>
    <phoneticPr fontId="15"/>
  </si>
  <si>
    <t>年　　　　　　　　回</t>
    <rPh sb="0" eb="1">
      <t>ネン</t>
    </rPh>
    <rPh sb="9" eb="10">
      <t>カイ</t>
    </rPh>
    <phoneticPr fontId="15"/>
  </si>
  <si>
    <t>※「施設長点検」の欄は、年４回、年12回等、施設長による点検の頻度を記入すること。</t>
    <rPh sb="2" eb="5">
      <t>シセツチョウ</t>
    </rPh>
    <rPh sb="5" eb="7">
      <t>テンケン</t>
    </rPh>
    <rPh sb="9" eb="10">
      <t>ラン</t>
    </rPh>
    <rPh sb="12" eb="13">
      <t>ネン</t>
    </rPh>
    <rPh sb="14" eb="15">
      <t>カイ</t>
    </rPh>
    <rPh sb="16" eb="17">
      <t>ネン</t>
    </rPh>
    <rPh sb="19" eb="20">
      <t>カイ</t>
    </rPh>
    <rPh sb="20" eb="21">
      <t>トウ</t>
    </rPh>
    <rPh sb="22" eb="25">
      <t>シセツチョウ</t>
    </rPh>
    <rPh sb="28" eb="30">
      <t>テンケン</t>
    </rPh>
    <rPh sb="31" eb="33">
      <t>ヒンド</t>
    </rPh>
    <rPh sb="34" eb="36">
      <t>キニュウ</t>
    </rPh>
    <phoneticPr fontId="15"/>
  </si>
  <si>
    <t>預金通帳と印鑑の保管場所は分離し、複数の職員がかかわらないと両方が取り扱えないようになっていますか。</t>
    <rPh sb="0" eb="2">
      <t>ヨキン</t>
    </rPh>
    <rPh sb="2" eb="4">
      <t>ツウチョウ</t>
    </rPh>
    <rPh sb="5" eb="7">
      <t>インカン</t>
    </rPh>
    <rPh sb="8" eb="10">
      <t>ホカン</t>
    </rPh>
    <rPh sb="10" eb="12">
      <t>バショ</t>
    </rPh>
    <rPh sb="13" eb="15">
      <t>ブンリ</t>
    </rPh>
    <rPh sb="17" eb="19">
      <t>フクスウ</t>
    </rPh>
    <rPh sb="20" eb="22">
      <t>ショクイン</t>
    </rPh>
    <rPh sb="30" eb="32">
      <t>リョウホウ</t>
    </rPh>
    <rPh sb="33" eb="34">
      <t>ト</t>
    </rPh>
    <rPh sb="35" eb="36">
      <t>アツカ</t>
    </rPh>
    <phoneticPr fontId="15"/>
  </si>
  <si>
    <t>(5)出納管理</t>
    <rPh sb="3" eb="5">
      <t>スイトウ</t>
    </rPh>
    <rPh sb="5" eb="7">
      <t>カンリ</t>
    </rPh>
    <phoneticPr fontId="15"/>
  </si>
  <si>
    <t>出納帳は、個人ごとの収支状況・残高が明確に把握できるものになっていますか。</t>
    <rPh sb="0" eb="3">
      <t>スイトウチョウ</t>
    </rPh>
    <rPh sb="5" eb="7">
      <t>コジン</t>
    </rPh>
    <rPh sb="10" eb="12">
      <t>シュウシ</t>
    </rPh>
    <rPh sb="12" eb="14">
      <t>ジョウキョウ</t>
    </rPh>
    <rPh sb="15" eb="17">
      <t>ザンダカ</t>
    </rPh>
    <rPh sb="18" eb="20">
      <t>メイカク</t>
    </rPh>
    <rPh sb="21" eb="23">
      <t>ハアク</t>
    </rPh>
    <phoneticPr fontId="15"/>
  </si>
  <si>
    <t>現金は、個人ごとに管理していますか。</t>
    <rPh sb="0" eb="2">
      <t>ゲンキン</t>
    </rPh>
    <rPh sb="4" eb="6">
      <t>コジン</t>
    </rPh>
    <rPh sb="9" eb="11">
      <t>カンリ</t>
    </rPh>
    <phoneticPr fontId="15"/>
  </si>
  <si>
    <t>出納帳、通帳、領収書は相互に整合性がありますか。</t>
    <rPh sb="0" eb="3">
      <t>スイトウチョウ</t>
    </rPh>
    <rPh sb="4" eb="6">
      <t>ツウチョウ</t>
    </rPh>
    <rPh sb="7" eb="10">
      <t>リョウシュウショ</t>
    </rPh>
    <rPh sb="11" eb="13">
      <t>ソウゴ</t>
    </rPh>
    <rPh sb="14" eb="17">
      <t>セイゴウセイ</t>
    </rPh>
    <phoneticPr fontId="15"/>
  </si>
  <si>
    <t>キャッシュカードを作成したり、預かっていませんか。</t>
    <rPh sb="9" eb="11">
      <t>サクセイ</t>
    </rPh>
    <rPh sb="15" eb="16">
      <t>アズ</t>
    </rPh>
    <phoneticPr fontId="15"/>
  </si>
  <si>
    <t>入所者の支払を施設が一時的に立て替える場合は、立替金を遅滞なく精算していますか。</t>
    <rPh sb="0" eb="3">
      <t>ニュウショシャ</t>
    </rPh>
    <rPh sb="4" eb="6">
      <t>シハライ</t>
    </rPh>
    <rPh sb="7" eb="9">
      <t>シセツ</t>
    </rPh>
    <rPh sb="10" eb="13">
      <t>イチジテキ</t>
    </rPh>
    <rPh sb="14" eb="17">
      <t>タテカ</t>
    </rPh>
    <rPh sb="19" eb="21">
      <t>バアイ</t>
    </rPh>
    <rPh sb="23" eb="26">
      <t>タテカエキン</t>
    </rPh>
    <rPh sb="27" eb="29">
      <t>チタイ</t>
    </rPh>
    <rPh sb="31" eb="33">
      <t>セイサン</t>
    </rPh>
    <phoneticPr fontId="15"/>
  </si>
  <si>
    <t>(6)払い出し</t>
    <rPh sb="3" eb="6">
      <t>ハライダ</t>
    </rPh>
    <phoneticPr fontId="15"/>
  </si>
  <si>
    <t>受領印を徴することが困難な場合は、複数職員の立会のもとに授受を行っていますか。</t>
    <rPh sb="0" eb="3">
      <t>ジュリョウイン</t>
    </rPh>
    <rPh sb="4" eb="5">
      <t>チョウ</t>
    </rPh>
    <rPh sb="10" eb="12">
      <t>コンナン</t>
    </rPh>
    <rPh sb="13" eb="15">
      <t>バアイ</t>
    </rPh>
    <rPh sb="17" eb="19">
      <t>フクスウ</t>
    </rPh>
    <rPh sb="19" eb="21">
      <t>ショクイン</t>
    </rPh>
    <rPh sb="22" eb="24">
      <t>タチアイ</t>
    </rPh>
    <rPh sb="28" eb="30">
      <t>ジュジュ</t>
    </rPh>
    <rPh sb="31" eb="32">
      <t>オコナ</t>
    </rPh>
    <phoneticPr fontId="15"/>
  </si>
  <si>
    <t>高額な金額の払い出し（日常生活に必要な金額以外）がありますか。</t>
    <rPh sb="0" eb="2">
      <t>コウガク</t>
    </rPh>
    <rPh sb="3" eb="5">
      <t>キンガク</t>
    </rPh>
    <rPh sb="6" eb="9">
      <t>ハライダ</t>
    </rPh>
    <rPh sb="11" eb="13">
      <t>ニチジョウ</t>
    </rPh>
    <rPh sb="13" eb="15">
      <t>セイカツ</t>
    </rPh>
    <rPh sb="16" eb="18">
      <t>ヒツヨウ</t>
    </rPh>
    <rPh sb="19" eb="21">
      <t>キンガク</t>
    </rPh>
    <rPh sb="21" eb="23">
      <t>イガイ</t>
    </rPh>
    <phoneticPr fontId="15"/>
  </si>
  <si>
    <t>※過去１年間の状況を記入のこと</t>
    <rPh sb="1" eb="3">
      <t>カコ</t>
    </rPh>
    <rPh sb="4" eb="6">
      <t>ネンカン</t>
    </rPh>
    <rPh sb="7" eb="9">
      <t>ジョウキョウ</t>
    </rPh>
    <rPh sb="10" eb="12">
      <t>キニュウ</t>
    </rPh>
    <phoneticPr fontId="15"/>
  </si>
  <si>
    <t>高額な払い出しの有無</t>
    <rPh sb="0" eb="2">
      <t>コウガク</t>
    </rPh>
    <rPh sb="3" eb="6">
      <t>ハライダ</t>
    </rPh>
    <rPh sb="8" eb="10">
      <t>ウム</t>
    </rPh>
    <phoneticPr fontId="15"/>
  </si>
  <si>
    <t>有・無</t>
    <rPh sb="0" eb="3">
      <t>ウム</t>
    </rPh>
    <phoneticPr fontId="15"/>
  </si>
  <si>
    <t>(7)点検</t>
    <rPh sb="3" eb="5">
      <t>テンケン</t>
    </rPh>
    <phoneticPr fontId="15"/>
  </si>
  <si>
    <t>施設長は預り金全体（現金、通帳、出納帳等）について、毎月点検を行っていますか。</t>
    <rPh sb="0" eb="3">
      <t>シセツチョウ</t>
    </rPh>
    <rPh sb="4" eb="5">
      <t>アズカリキン</t>
    </rPh>
    <rPh sb="6" eb="7">
      <t>キン</t>
    </rPh>
    <rPh sb="7" eb="9">
      <t>ゼンタイ</t>
    </rPh>
    <rPh sb="10" eb="12">
      <t>ゲンキン</t>
    </rPh>
    <rPh sb="13" eb="15">
      <t>ツウチョウ</t>
    </rPh>
    <rPh sb="16" eb="19">
      <t>スイトウチョウ</t>
    </rPh>
    <rPh sb="19" eb="20">
      <t>トウ</t>
    </rPh>
    <rPh sb="26" eb="28">
      <t>マイツキ</t>
    </rPh>
    <rPh sb="28" eb="30">
      <t>テンケン</t>
    </rPh>
    <rPh sb="31" eb="32">
      <t>オコナ</t>
    </rPh>
    <phoneticPr fontId="15"/>
  </si>
  <si>
    <t>※内部牽制確立のため、通帳残高（現金有高）と出納帳残高の照合等を定期的に行うこと。</t>
    <rPh sb="1" eb="3">
      <t>ナイブ</t>
    </rPh>
    <rPh sb="3" eb="5">
      <t>ケンセイ</t>
    </rPh>
    <rPh sb="5" eb="7">
      <t>カクリツ</t>
    </rPh>
    <rPh sb="11" eb="13">
      <t>ツウチョウ</t>
    </rPh>
    <rPh sb="13" eb="15">
      <t>ザンダカ</t>
    </rPh>
    <rPh sb="16" eb="18">
      <t>ゲンキン</t>
    </rPh>
    <rPh sb="18" eb="19">
      <t>ア</t>
    </rPh>
    <rPh sb="19" eb="20">
      <t>ダカ</t>
    </rPh>
    <rPh sb="22" eb="25">
      <t>スイトウチョウ</t>
    </rPh>
    <rPh sb="25" eb="27">
      <t>ザンダカ</t>
    </rPh>
    <rPh sb="28" eb="30">
      <t>ショウゴウ</t>
    </rPh>
    <rPh sb="30" eb="31">
      <t>トウ</t>
    </rPh>
    <rPh sb="32" eb="35">
      <t>テイキテキ</t>
    </rPh>
    <rPh sb="36" eb="37">
      <t>オコナ</t>
    </rPh>
    <phoneticPr fontId="15"/>
  </si>
  <si>
    <t>(8)報告</t>
    <rPh sb="3" eb="5">
      <t>ホウコク</t>
    </rPh>
    <phoneticPr fontId="15"/>
  </si>
  <si>
    <t>預り金の収支状況を定期的に入所者（必要に応じて身元引受人）に知らせていますか。</t>
    <rPh sb="0" eb="3">
      <t>アズカリキン</t>
    </rPh>
    <rPh sb="4" eb="6">
      <t>シュウシ</t>
    </rPh>
    <rPh sb="6" eb="8">
      <t>ジョウキョウ</t>
    </rPh>
    <rPh sb="9" eb="12">
      <t>テイキテキ</t>
    </rPh>
    <rPh sb="13" eb="16">
      <t>ニュウショシャ</t>
    </rPh>
    <rPh sb="17" eb="19">
      <t>ヒツヨウ</t>
    </rPh>
    <rPh sb="20" eb="21">
      <t>オウ</t>
    </rPh>
    <rPh sb="23" eb="25">
      <t>ミモト</t>
    </rPh>
    <rPh sb="25" eb="28">
      <t>ヒキウケニン</t>
    </rPh>
    <rPh sb="30" eb="31">
      <t>シ</t>
    </rPh>
    <phoneticPr fontId="15"/>
  </si>
  <si>
    <t>対象人数</t>
    <rPh sb="0" eb="2">
      <t>タイショウ</t>
    </rPh>
    <rPh sb="2" eb="4">
      <t>ニンズウ</t>
    </rPh>
    <phoneticPr fontId="15"/>
  </si>
  <si>
    <t>具体的な方法</t>
    <rPh sb="0" eb="3">
      <t>グタイテキ</t>
    </rPh>
    <rPh sb="4" eb="6">
      <t>ホウホウ</t>
    </rPh>
    <phoneticPr fontId="15"/>
  </si>
  <si>
    <t>入所者本人への報告</t>
    <rPh sb="0" eb="3">
      <t>ニュウショシャ</t>
    </rPh>
    <rPh sb="3" eb="5">
      <t>ホンニン</t>
    </rPh>
    <rPh sb="7" eb="9">
      <t>ホウコク</t>
    </rPh>
    <phoneticPr fontId="15"/>
  </si>
  <si>
    <t>身元引受人への報告</t>
    <rPh sb="0" eb="2">
      <t>ミモト</t>
    </rPh>
    <rPh sb="2" eb="5">
      <t>ヒキウケニン</t>
    </rPh>
    <rPh sb="7" eb="9">
      <t>ホウコク</t>
    </rPh>
    <phoneticPr fontId="15"/>
  </si>
  <si>
    <t>※「対象人数」の欄には、対象となる入所者の人数、「頻度」の欄には、年４回、年１２回等年間での実施回数を記載のこと。</t>
    <rPh sb="2" eb="4">
      <t>タイショウ</t>
    </rPh>
    <rPh sb="4" eb="6">
      <t>ニンズウ</t>
    </rPh>
    <rPh sb="8" eb="9">
      <t>ラン</t>
    </rPh>
    <rPh sb="12" eb="14">
      <t>タイショウシャ</t>
    </rPh>
    <rPh sb="17" eb="20">
      <t>ニュウショシャ</t>
    </rPh>
    <rPh sb="21" eb="23">
      <t>ニンズウ</t>
    </rPh>
    <rPh sb="25" eb="27">
      <t>ヒンド</t>
    </rPh>
    <rPh sb="29" eb="30">
      <t>ラン</t>
    </rPh>
    <rPh sb="33" eb="34">
      <t>ネン</t>
    </rPh>
    <rPh sb="35" eb="36">
      <t>カイ</t>
    </rPh>
    <rPh sb="37" eb="38">
      <t>ネン</t>
    </rPh>
    <rPh sb="40" eb="41">
      <t>カイ</t>
    </rPh>
    <rPh sb="41" eb="42">
      <t>トウ</t>
    </rPh>
    <rPh sb="42" eb="44">
      <t>ネンカン</t>
    </rPh>
    <rPh sb="46" eb="48">
      <t>ジッシ</t>
    </rPh>
    <rPh sb="48" eb="50">
      <t>カイスウ</t>
    </rPh>
    <rPh sb="51" eb="53">
      <t>キサイ</t>
    </rPh>
    <phoneticPr fontId="15"/>
  </si>
  <si>
    <t>(9)その他</t>
    <rPh sb="3" eb="6">
      <t>ソノタ</t>
    </rPh>
    <phoneticPr fontId="15"/>
  </si>
  <si>
    <t>縁故（身寄り）不在者の預り金の管理は適切ですか。</t>
    <rPh sb="0" eb="2">
      <t>エンコ</t>
    </rPh>
    <rPh sb="3" eb="5">
      <t>ミヨ</t>
    </rPh>
    <rPh sb="7" eb="10">
      <t>フザイシャ</t>
    </rPh>
    <rPh sb="11" eb="14">
      <t>アズカリキン</t>
    </rPh>
    <rPh sb="15" eb="17">
      <t>カンリ</t>
    </rPh>
    <rPh sb="18" eb="20">
      <t>テキセツ</t>
    </rPh>
    <phoneticPr fontId="15"/>
  </si>
  <si>
    <t>縁故不在者の人数</t>
    <rPh sb="0" eb="2">
      <t>エンコ</t>
    </rPh>
    <rPh sb="2" eb="5">
      <t>フザイシャ</t>
    </rPh>
    <rPh sb="6" eb="7">
      <t>ニン</t>
    </rPh>
    <rPh sb="7" eb="8">
      <t>スウ</t>
    </rPh>
    <phoneticPr fontId="15"/>
  </si>
  <si>
    <t>預り金の収支状況報告の方法</t>
    <rPh sb="0" eb="3">
      <t>アズカリキン</t>
    </rPh>
    <rPh sb="4" eb="6">
      <t>シュウシ</t>
    </rPh>
    <rPh sb="6" eb="8">
      <t>ジョウキョウ</t>
    </rPh>
    <rPh sb="8" eb="10">
      <t>ホウコク</t>
    </rPh>
    <rPh sb="11" eb="13">
      <t>ホウホウ</t>
    </rPh>
    <phoneticPr fontId="15"/>
  </si>
  <si>
    <t>成年後見人制度の利用状況</t>
    <rPh sb="0" eb="2">
      <t>セイネン</t>
    </rPh>
    <rPh sb="2" eb="5">
      <t>コウケンニン</t>
    </rPh>
    <rPh sb="5" eb="7">
      <t>セイド</t>
    </rPh>
    <rPh sb="8" eb="10">
      <t>リヨウ</t>
    </rPh>
    <rPh sb="10" eb="12">
      <t>ジョウキョウ</t>
    </rPh>
    <phoneticPr fontId="15"/>
  </si>
  <si>
    <t>法定後見制度</t>
    <rPh sb="0" eb="2">
      <t>ホウテイ</t>
    </rPh>
    <rPh sb="2" eb="4">
      <t>コウケン</t>
    </rPh>
    <rPh sb="4" eb="6">
      <t>セイド</t>
    </rPh>
    <phoneticPr fontId="15"/>
  </si>
  <si>
    <t>後見人</t>
    <rPh sb="0" eb="3">
      <t>コウケンニン</t>
    </rPh>
    <phoneticPr fontId="15"/>
  </si>
  <si>
    <t>保佐人</t>
    <rPh sb="0" eb="1">
      <t>ホ</t>
    </rPh>
    <rPh sb="1" eb="3">
      <t>ホサニン</t>
    </rPh>
    <phoneticPr fontId="15"/>
  </si>
  <si>
    <t>補助人</t>
    <rPh sb="0" eb="2">
      <t>ホジョ</t>
    </rPh>
    <rPh sb="2" eb="3">
      <t>ニン</t>
    </rPh>
    <phoneticPr fontId="15"/>
  </si>
  <si>
    <t>任意後見制度</t>
    <rPh sb="0" eb="2">
      <t>ニンイ</t>
    </rPh>
    <rPh sb="2" eb="4">
      <t>コウケン</t>
    </rPh>
    <rPh sb="4" eb="6">
      <t>セイド</t>
    </rPh>
    <phoneticPr fontId="15"/>
  </si>
  <si>
    <t>※直近の状況。制度を利用している利用者の人数を記入のこと。</t>
    <rPh sb="1" eb="3">
      <t>チョッキン</t>
    </rPh>
    <rPh sb="4" eb="6">
      <t>ジョウキョウ</t>
    </rPh>
    <rPh sb="7" eb="9">
      <t>セイド</t>
    </rPh>
    <rPh sb="10" eb="12">
      <t>リヨウ</t>
    </rPh>
    <rPh sb="16" eb="19">
      <t>リヨウシャ</t>
    </rPh>
    <rPh sb="20" eb="22">
      <t>ニンズウ</t>
    </rPh>
    <rPh sb="23" eb="25">
      <t>キニュウ</t>
    </rPh>
    <phoneticPr fontId="15"/>
  </si>
  <si>
    <t>入所者本人・成年後見人以外の者から、払い出しの請求があった場合、払い出しを行っていませんか。</t>
    <rPh sb="0" eb="3">
      <t>ニュウショシャ</t>
    </rPh>
    <rPh sb="3" eb="5">
      <t>ホンニン</t>
    </rPh>
    <rPh sb="6" eb="8">
      <t>セイネン</t>
    </rPh>
    <rPh sb="8" eb="11">
      <t>コウケンニン</t>
    </rPh>
    <rPh sb="11" eb="13">
      <t>イガイ</t>
    </rPh>
    <rPh sb="14" eb="15">
      <t>シャ</t>
    </rPh>
    <rPh sb="18" eb="21">
      <t>ハライダ</t>
    </rPh>
    <rPh sb="23" eb="25">
      <t>セイキュウ</t>
    </rPh>
    <rPh sb="29" eb="31">
      <t>バアイ</t>
    </rPh>
    <rPh sb="32" eb="35">
      <t>ハライダ</t>
    </rPh>
    <rPh sb="37" eb="38">
      <t>オコナ</t>
    </rPh>
    <phoneticPr fontId="15"/>
  </si>
  <si>
    <t>本人支給金は、適切に支給していますか。【該当施設のみ】</t>
    <rPh sb="0" eb="2">
      <t>ホンニン</t>
    </rPh>
    <rPh sb="2" eb="4">
      <t>シキュウ</t>
    </rPh>
    <rPh sb="4" eb="5">
      <t>キン</t>
    </rPh>
    <rPh sb="7" eb="9">
      <t>テキセツ</t>
    </rPh>
    <rPh sb="10" eb="12">
      <t>シキュウ</t>
    </rPh>
    <rPh sb="20" eb="22">
      <t>ガイトウ</t>
    </rPh>
    <rPh sb="22" eb="24">
      <t>シセツ</t>
    </rPh>
    <phoneticPr fontId="15"/>
  </si>
  <si>
    <t>入院患者日用品費を適切に支給していますか。【該当施設のみ】</t>
    <rPh sb="0" eb="2">
      <t>ニュウイン</t>
    </rPh>
    <rPh sb="2" eb="4">
      <t>カンジャ</t>
    </rPh>
    <rPh sb="4" eb="8">
      <t>ニチヨウヒンヒ</t>
    </rPh>
    <rPh sb="9" eb="11">
      <t>テキセツ</t>
    </rPh>
    <rPh sb="12" eb="14">
      <t>シキュウ</t>
    </rPh>
    <rPh sb="22" eb="24">
      <t>ガイトウ</t>
    </rPh>
    <rPh sb="24" eb="26">
      <t>シセツ</t>
    </rPh>
    <phoneticPr fontId="15"/>
  </si>
  <si>
    <t>遺留金品の処理の状況</t>
    <rPh sb="0" eb="2">
      <t>イリュウ</t>
    </rPh>
    <rPh sb="2" eb="4">
      <t>キンピン</t>
    </rPh>
    <rPh sb="5" eb="7">
      <t>ショリ</t>
    </rPh>
    <rPh sb="8" eb="10">
      <t>ジョウキョウ</t>
    </rPh>
    <phoneticPr fontId="15"/>
  </si>
  <si>
    <t>※（別紙３）　２　退所者の状況に記入してください。　</t>
    <rPh sb="2" eb="4">
      <t>ベッシ</t>
    </rPh>
    <rPh sb="9" eb="12">
      <t>タイショシャ</t>
    </rPh>
    <rPh sb="13" eb="15">
      <t>ジョウキョウ</t>
    </rPh>
    <rPh sb="16" eb="18">
      <t>キニュウ</t>
    </rPh>
    <phoneticPr fontId="15"/>
  </si>
  <si>
    <t>遺留金品の処理に係る記録、挙証書類を残していますか。</t>
    <rPh sb="0" eb="2">
      <t>イリュウ</t>
    </rPh>
    <rPh sb="2" eb="4">
      <t>キンピン</t>
    </rPh>
    <rPh sb="5" eb="7">
      <t>ショリ</t>
    </rPh>
    <rPh sb="8" eb="9">
      <t>カカ</t>
    </rPh>
    <rPh sb="10" eb="12">
      <t>キロク</t>
    </rPh>
    <rPh sb="13" eb="15">
      <t>キョショウ</t>
    </rPh>
    <rPh sb="15" eb="17">
      <t>ショルイ</t>
    </rPh>
    <rPh sb="18" eb="19">
      <t>ノコ</t>
    </rPh>
    <phoneticPr fontId="15"/>
  </si>
  <si>
    <t>建物、構築物及び設備の維持管理は適切ですか。</t>
    <rPh sb="0" eb="2">
      <t>タテモノ</t>
    </rPh>
    <rPh sb="3" eb="6">
      <t>コウチクブツ</t>
    </rPh>
    <rPh sb="6" eb="7">
      <t>オヨ</t>
    </rPh>
    <rPh sb="8" eb="10">
      <t>セツビ</t>
    </rPh>
    <rPh sb="11" eb="13">
      <t>イジ</t>
    </rPh>
    <rPh sb="13" eb="15">
      <t>カンリ</t>
    </rPh>
    <rPh sb="16" eb="18">
      <t>テキセツ</t>
    </rPh>
    <phoneticPr fontId="15"/>
  </si>
  <si>
    <t>施設・設備等に危険な損傷箇所はありませんか。</t>
    <rPh sb="0" eb="2">
      <t>シセツ</t>
    </rPh>
    <rPh sb="3" eb="5">
      <t>セツビ</t>
    </rPh>
    <rPh sb="5" eb="6">
      <t>トウ</t>
    </rPh>
    <rPh sb="7" eb="9">
      <t>キケン</t>
    </rPh>
    <rPh sb="10" eb="12">
      <t>ソンショウ</t>
    </rPh>
    <rPh sb="12" eb="14">
      <t>カショ</t>
    </rPh>
    <phoneticPr fontId="15"/>
  </si>
  <si>
    <t>カーテン、じゅうたん等は防炎性能を有するものになっていますか。</t>
    <rPh sb="10" eb="11">
      <t>トウ</t>
    </rPh>
    <rPh sb="12" eb="14">
      <t>ボウエン</t>
    </rPh>
    <rPh sb="14" eb="16">
      <t>セイノウ</t>
    </rPh>
    <rPh sb="17" eb="18">
      <t>ユウ</t>
    </rPh>
    <phoneticPr fontId="15"/>
  </si>
  <si>
    <t>非常口付近は整理されていますか。</t>
    <rPh sb="0" eb="3">
      <t>ヒジョウグチ</t>
    </rPh>
    <rPh sb="3" eb="5">
      <t>フキン</t>
    </rPh>
    <rPh sb="6" eb="8">
      <t>セイリ</t>
    </rPh>
    <phoneticPr fontId="15"/>
  </si>
  <si>
    <t>非常口は速やかに避難できるよう鍵などの工夫がされていますか。</t>
    <rPh sb="0" eb="3">
      <t>ヒジョウグチ</t>
    </rPh>
    <rPh sb="4" eb="5">
      <t>スミ</t>
    </rPh>
    <rPh sb="8" eb="10">
      <t>ヒナン</t>
    </rPh>
    <rPh sb="15" eb="16">
      <t>カギ</t>
    </rPh>
    <rPh sb="19" eb="21">
      <t>クフウ</t>
    </rPh>
    <phoneticPr fontId="15"/>
  </si>
  <si>
    <t>農薬、薬品、機器等の危険物の管理は適切に行われていますか。</t>
    <rPh sb="0" eb="2">
      <t>ノウヤク</t>
    </rPh>
    <rPh sb="3" eb="5">
      <t>ヤクヒン</t>
    </rPh>
    <rPh sb="6" eb="8">
      <t>キキ</t>
    </rPh>
    <rPh sb="8" eb="9">
      <t>トウ</t>
    </rPh>
    <rPh sb="10" eb="13">
      <t>キケンブツ</t>
    </rPh>
    <rPh sb="14" eb="16">
      <t>カンリ</t>
    </rPh>
    <rPh sb="17" eb="19">
      <t>テキセツ</t>
    </rPh>
    <rPh sb="20" eb="21">
      <t>オコナ</t>
    </rPh>
    <phoneticPr fontId="15"/>
  </si>
  <si>
    <t>防火管理者の選任は適切に行われていますか。</t>
    <rPh sb="0" eb="2">
      <t>ボウカ</t>
    </rPh>
    <rPh sb="2" eb="5">
      <t>カンリシャ</t>
    </rPh>
    <rPh sb="6" eb="8">
      <t>センニン</t>
    </rPh>
    <rPh sb="9" eb="11">
      <t>テキセツ</t>
    </rPh>
    <rPh sb="12" eb="13">
      <t>オコナ</t>
    </rPh>
    <phoneticPr fontId="15"/>
  </si>
  <si>
    <t>防火管理者は「管理的又は監督的地位」にある職員を選任していますか。</t>
    <rPh sb="0" eb="2">
      <t>ボウカ</t>
    </rPh>
    <rPh sb="2" eb="5">
      <t>カンリシャ</t>
    </rPh>
    <rPh sb="7" eb="9">
      <t>カンリ</t>
    </rPh>
    <rPh sb="9" eb="10">
      <t>テキ</t>
    </rPh>
    <rPh sb="10" eb="11">
      <t>マタ</t>
    </rPh>
    <rPh sb="12" eb="14">
      <t>カントク</t>
    </rPh>
    <rPh sb="14" eb="15">
      <t>テキ</t>
    </rPh>
    <rPh sb="15" eb="17">
      <t>チイ</t>
    </rPh>
    <rPh sb="21" eb="23">
      <t>ショクイン</t>
    </rPh>
    <rPh sb="24" eb="26">
      <t>センニン</t>
    </rPh>
    <phoneticPr fontId="15"/>
  </si>
  <si>
    <t>所轄消防署への届出がされていますか。（変更した場合も届出ていますか。）</t>
    <rPh sb="0" eb="2">
      <t>ショカツ</t>
    </rPh>
    <rPh sb="2" eb="4">
      <t>ショウボウ</t>
    </rPh>
    <rPh sb="4" eb="5">
      <t>ショ</t>
    </rPh>
    <rPh sb="7" eb="9">
      <t>トドケデ</t>
    </rPh>
    <rPh sb="19" eb="21">
      <t>ヘンコウ</t>
    </rPh>
    <rPh sb="23" eb="25">
      <t>バアイ</t>
    </rPh>
    <rPh sb="26" eb="28">
      <t>トドケデ</t>
    </rPh>
    <phoneticPr fontId="15"/>
  </si>
  <si>
    <t>消防計画は適切に策定されていますか。</t>
    <rPh sb="0" eb="2">
      <t>ショウボウ</t>
    </rPh>
    <rPh sb="2" eb="4">
      <t>ケイカク</t>
    </rPh>
    <rPh sb="5" eb="7">
      <t>テキセツ</t>
    </rPh>
    <rPh sb="8" eb="10">
      <t>サクテイ</t>
    </rPh>
    <phoneticPr fontId="15"/>
  </si>
  <si>
    <t>施設の実態に即した実効性のある計画となっていますか。</t>
    <rPh sb="0" eb="2">
      <t>シセツ</t>
    </rPh>
    <rPh sb="3" eb="5">
      <t>ジッタイ</t>
    </rPh>
    <rPh sb="6" eb="7">
      <t>ソク</t>
    </rPh>
    <rPh sb="9" eb="12">
      <t>ジッコウセイ</t>
    </rPh>
    <rPh sb="15" eb="17">
      <t>ケイカク</t>
    </rPh>
    <phoneticPr fontId="15"/>
  </si>
  <si>
    <t>所轄消防署長への届出がされていますか。（変更した場合も届け出ていますか。）</t>
    <rPh sb="0" eb="2">
      <t>ショカツ</t>
    </rPh>
    <rPh sb="2" eb="4">
      <t>ショウボウ</t>
    </rPh>
    <rPh sb="4" eb="6">
      <t>ショチョウ</t>
    </rPh>
    <rPh sb="8" eb="10">
      <t>トドケデ</t>
    </rPh>
    <rPh sb="20" eb="22">
      <t>ヘンコウ</t>
    </rPh>
    <rPh sb="24" eb="26">
      <t>バアイ</t>
    </rPh>
    <rPh sb="27" eb="28">
      <t>トド</t>
    </rPh>
    <rPh sb="29" eb="30">
      <t>デ</t>
    </rPh>
    <phoneticPr fontId="15"/>
  </si>
  <si>
    <t>職員の異動及び施設の増改築時に見直しが行われていますか。</t>
    <rPh sb="0" eb="2">
      <t>ショクイン</t>
    </rPh>
    <rPh sb="3" eb="5">
      <t>イドウ</t>
    </rPh>
    <rPh sb="5" eb="6">
      <t>オヨ</t>
    </rPh>
    <rPh sb="7" eb="9">
      <t>シセツ</t>
    </rPh>
    <rPh sb="10" eb="11">
      <t>ゾウ</t>
    </rPh>
    <rPh sb="11" eb="13">
      <t>カイチク</t>
    </rPh>
    <rPh sb="13" eb="14">
      <t>ジ</t>
    </rPh>
    <rPh sb="15" eb="17">
      <t>ミナオ</t>
    </rPh>
    <rPh sb="19" eb="20">
      <t>オコナ</t>
    </rPh>
    <phoneticPr fontId="15"/>
  </si>
  <si>
    <r>
      <t>計画の内容は職員等へ周知されていますか。</t>
    </r>
    <r>
      <rPr>
        <sz val="10"/>
        <rFont val="ＭＳ Ｐ明朝"/>
        <family val="1"/>
        <charset val="128"/>
      </rPr>
      <t>（研修のほか掲示・備置などによる）</t>
    </r>
    <rPh sb="0" eb="2">
      <t>ケイカク</t>
    </rPh>
    <rPh sb="3" eb="5">
      <t>ナイヨウ</t>
    </rPh>
    <rPh sb="6" eb="8">
      <t>ショクイン</t>
    </rPh>
    <rPh sb="8" eb="9">
      <t>トウ</t>
    </rPh>
    <rPh sb="10" eb="12">
      <t>シュウチ</t>
    </rPh>
    <rPh sb="21" eb="23">
      <t>ケンシュウ</t>
    </rPh>
    <rPh sb="26" eb="28">
      <t>ケイジ</t>
    </rPh>
    <rPh sb="29" eb="31">
      <t>ソナエオ</t>
    </rPh>
    <phoneticPr fontId="15"/>
  </si>
  <si>
    <t>各職員の非常災害時における分担を定めた編成表</t>
    <rPh sb="0" eb="1">
      <t>カク</t>
    </rPh>
    <rPh sb="1" eb="3">
      <t>ショクイン</t>
    </rPh>
    <rPh sb="4" eb="6">
      <t>ヒジョウ</t>
    </rPh>
    <rPh sb="6" eb="9">
      <t>サイガイジ</t>
    </rPh>
    <rPh sb="13" eb="15">
      <t>ブンタン</t>
    </rPh>
    <rPh sb="16" eb="17">
      <t>サダ</t>
    </rPh>
    <rPh sb="19" eb="21">
      <t>ヘンセイ</t>
    </rPh>
    <rPh sb="21" eb="22">
      <t>ヒョウ</t>
    </rPh>
    <phoneticPr fontId="15"/>
  </si>
  <si>
    <t>避難場所</t>
    <rPh sb="0" eb="2">
      <t>ヒナン</t>
    </rPh>
    <rPh sb="2" eb="4">
      <t>バショ</t>
    </rPh>
    <phoneticPr fontId="15"/>
  </si>
  <si>
    <t>避難誘導経路</t>
    <rPh sb="0" eb="2">
      <t>ヒナン</t>
    </rPh>
    <rPh sb="2" eb="4">
      <t>ユウドウ</t>
    </rPh>
    <rPh sb="4" eb="6">
      <t>ケイロ</t>
    </rPh>
    <phoneticPr fontId="15"/>
  </si>
  <si>
    <t>消防用設備配置場所</t>
    <rPh sb="0" eb="3">
      <t>ショウボウヨウ</t>
    </rPh>
    <rPh sb="3" eb="5">
      <t>セツビ</t>
    </rPh>
    <rPh sb="5" eb="7">
      <t>ハイチ</t>
    </rPh>
    <rPh sb="7" eb="8">
      <t>バ</t>
    </rPh>
    <rPh sb="8" eb="9">
      <t>ショ</t>
    </rPh>
    <phoneticPr fontId="15"/>
  </si>
  <si>
    <t>火災のみでなく風水害、地震発生時の防災計画が策定されていますか。</t>
    <rPh sb="0" eb="2">
      <t>カサイ</t>
    </rPh>
    <rPh sb="7" eb="10">
      <t>フウスイガイ</t>
    </rPh>
    <rPh sb="11" eb="13">
      <t>ジシン</t>
    </rPh>
    <rPh sb="13" eb="16">
      <t>ハッセイジ</t>
    </rPh>
    <rPh sb="17" eb="19">
      <t>ボウサイ</t>
    </rPh>
    <rPh sb="19" eb="21">
      <t>ケイカク</t>
    </rPh>
    <rPh sb="22" eb="24">
      <t>サクテイ</t>
    </rPh>
    <phoneticPr fontId="15"/>
  </si>
  <si>
    <t>消防用設備の整備・維持管理は適切に行われていますか。</t>
    <rPh sb="0" eb="3">
      <t>ショウボウヨウ</t>
    </rPh>
    <rPh sb="3" eb="5">
      <t>セツビ</t>
    </rPh>
    <rPh sb="6" eb="8">
      <t>セイビ</t>
    </rPh>
    <rPh sb="9" eb="11">
      <t>イジ</t>
    </rPh>
    <rPh sb="11" eb="13">
      <t>カンリ</t>
    </rPh>
    <rPh sb="14" eb="16">
      <t>テキセツ</t>
    </rPh>
    <rPh sb="17" eb="18">
      <t>オコナ</t>
    </rPh>
    <phoneticPr fontId="15"/>
  </si>
  <si>
    <t>外観・機能点検を６か月ごとに行っていますか。</t>
    <rPh sb="0" eb="2">
      <t>ガイカン</t>
    </rPh>
    <rPh sb="3" eb="5">
      <t>キノウ</t>
    </rPh>
    <rPh sb="5" eb="7">
      <t>テンケン</t>
    </rPh>
    <rPh sb="10" eb="11">
      <t>ゲツ</t>
    </rPh>
    <rPh sb="14" eb="15">
      <t>オコナ</t>
    </rPh>
    <phoneticPr fontId="15"/>
  </si>
  <si>
    <t>故障箇所、整備不良等に対し、適切な改善を行っていますか。</t>
    <rPh sb="0" eb="2">
      <t>コショウ</t>
    </rPh>
    <rPh sb="2" eb="4">
      <t>カショ</t>
    </rPh>
    <rPh sb="5" eb="7">
      <t>セイビ</t>
    </rPh>
    <rPh sb="7" eb="9">
      <t>フリョウ</t>
    </rPh>
    <rPh sb="9" eb="10">
      <t>トウ</t>
    </rPh>
    <rPh sb="11" eb="12">
      <t>タイ</t>
    </rPh>
    <rPh sb="14" eb="16">
      <t>テキセツ</t>
    </rPh>
    <rPh sb="17" eb="19">
      <t>カイゼン</t>
    </rPh>
    <rPh sb="20" eb="21">
      <t>オコナ</t>
    </rPh>
    <phoneticPr fontId="15"/>
  </si>
  <si>
    <t>点検結果を所轄消防機関へ１年に１回以上報告していますか。</t>
    <rPh sb="0" eb="2">
      <t>テンケン</t>
    </rPh>
    <rPh sb="2" eb="4">
      <t>ケッカ</t>
    </rPh>
    <rPh sb="5" eb="7">
      <t>ショカツ</t>
    </rPh>
    <rPh sb="7" eb="9">
      <t>ショウボウ</t>
    </rPh>
    <rPh sb="9" eb="11">
      <t>キカン</t>
    </rPh>
    <rPh sb="13" eb="14">
      <t>ネン</t>
    </rPh>
    <rPh sb="16" eb="17">
      <t>カイ</t>
    </rPh>
    <rPh sb="17" eb="19">
      <t>イジョウ</t>
    </rPh>
    <rPh sb="19" eb="21">
      <t>ホウコク</t>
    </rPh>
    <phoneticPr fontId="15"/>
  </si>
  <si>
    <t>報告年月日：　　　　年　　月　　日</t>
    <rPh sb="0" eb="2">
      <t>ホウコク</t>
    </rPh>
    <rPh sb="2" eb="5">
      <t>ネンガッピ</t>
    </rPh>
    <rPh sb="10" eb="11">
      <t>トシ</t>
    </rPh>
    <rPh sb="13" eb="14">
      <t>ツキ</t>
    </rPh>
    <rPh sb="16" eb="17">
      <t>ヒ</t>
    </rPh>
    <phoneticPr fontId="15"/>
  </si>
  <si>
    <t>消火、通報及び避難訓練が適切に実施されていますか。</t>
    <rPh sb="0" eb="2">
      <t>ショウカ</t>
    </rPh>
    <rPh sb="3" eb="5">
      <t>ツウホウ</t>
    </rPh>
    <rPh sb="5" eb="6">
      <t>オヨ</t>
    </rPh>
    <rPh sb="7" eb="9">
      <t>ヒナン</t>
    </rPh>
    <rPh sb="9" eb="11">
      <t>クンレン</t>
    </rPh>
    <rPh sb="12" eb="14">
      <t>テキセツ</t>
    </rPh>
    <rPh sb="15" eb="17">
      <t>ジッシ</t>
    </rPh>
    <phoneticPr fontId="15"/>
  </si>
  <si>
    <t>訓練は１年に２回以上実施していますか。</t>
    <rPh sb="0" eb="2">
      <t>クンレン</t>
    </rPh>
    <rPh sb="4" eb="5">
      <t>ネン</t>
    </rPh>
    <rPh sb="7" eb="8">
      <t>カイ</t>
    </rPh>
    <rPh sb="8" eb="10">
      <t>イジョウ</t>
    </rPh>
    <rPh sb="10" eb="12">
      <t>ジッシ</t>
    </rPh>
    <phoneticPr fontId="15"/>
  </si>
  <si>
    <t>実施年月日</t>
    <rPh sb="0" eb="1">
      <t>ジツ</t>
    </rPh>
    <rPh sb="1" eb="2">
      <t>シ</t>
    </rPh>
    <rPh sb="2" eb="3">
      <t>ネン</t>
    </rPh>
    <rPh sb="3" eb="5">
      <t>ガッピ</t>
    </rPh>
    <phoneticPr fontId="15"/>
  </si>
  <si>
    <t>実施内容</t>
    <rPh sb="0" eb="2">
      <t>ジッシ</t>
    </rPh>
    <rPh sb="2" eb="4">
      <t>ナイヨウ</t>
    </rPh>
    <phoneticPr fontId="15"/>
  </si>
  <si>
    <t>　　　　年　　月　　日</t>
    <rPh sb="4" eb="5">
      <t>トシ</t>
    </rPh>
    <rPh sb="7" eb="8">
      <t>ツキ</t>
    </rPh>
    <rPh sb="10" eb="11">
      <t>ヒ</t>
    </rPh>
    <phoneticPr fontId="15"/>
  </si>
  <si>
    <t>必要に応じ、所轄消防機関等の立ち会いが行われていますか。</t>
    <rPh sb="0" eb="2">
      <t>ヒツヨウ</t>
    </rPh>
    <rPh sb="3" eb="4">
      <t>オウ</t>
    </rPh>
    <rPh sb="6" eb="8">
      <t>ショカツ</t>
    </rPh>
    <rPh sb="8" eb="10">
      <t>ショウボウ</t>
    </rPh>
    <rPh sb="10" eb="12">
      <t>キカン</t>
    </rPh>
    <rPh sb="12" eb="13">
      <t>トウ</t>
    </rPh>
    <rPh sb="14" eb="15">
      <t>タ</t>
    </rPh>
    <rPh sb="16" eb="17">
      <t>ア</t>
    </rPh>
    <rPh sb="19" eb="20">
      <t>オコナ</t>
    </rPh>
    <phoneticPr fontId="15"/>
  </si>
  <si>
    <t>入所施設においては、昼間訓練及び夜間又は夜間を想定した訓練を実施していますか。</t>
    <rPh sb="0" eb="2">
      <t>ニュウショ</t>
    </rPh>
    <rPh sb="2" eb="4">
      <t>シセツ</t>
    </rPh>
    <rPh sb="10" eb="12">
      <t>ヒルマ</t>
    </rPh>
    <rPh sb="12" eb="14">
      <t>クンレン</t>
    </rPh>
    <rPh sb="14" eb="15">
      <t>オヨ</t>
    </rPh>
    <rPh sb="16" eb="18">
      <t>ヤカン</t>
    </rPh>
    <rPh sb="18" eb="19">
      <t>マタ</t>
    </rPh>
    <rPh sb="20" eb="22">
      <t>ヤカン</t>
    </rPh>
    <rPh sb="23" eb="25">
      <t>ソウテイ</t>
    </rPh>
    <rPh sb="27" eb="29">
      <t>クンレン</t>
    </rPh>
    <rPh sb="30" eb="32">
      <t>ジッシ</t>
    </rPh>
    <phoneticPr fontId="15"/>
  </si>
  <si>
    <t>昼間訓練：　　　　　　　回</t>
    <rPh sb="0" eb="2">
      <t>ヒルマ</t>
    </rPh>
    <rPh sb="2" eb="4">
      <t>クンレン</t>
    </rPh>
    <rPh sb="12" eb="13">
      <t>カイ</t>
    </rPh>
    <phoneticPr fontId="15"/>
  </si>
  <si>
    <t>夜間(想定)訓練：　　　回</t>
    <rPh sb="0" eb="2">
      <t>ヤカン</t>
    </rPh>
    <rPh sb="3" eb="5">
      <t>ソウテイ</t>
    </rPh>
    <rPh sb="6" eb="8">
      <t>クンレン</t>
    </rPh>
    <rPh sb="12" eb="13">
      <t>カイ</t>
    </rPh>
    <phoneticPr fontId="15"/>
  </si>
  <si>
    <t>計画に基づく訓練が実施され、実施記録が整備されていますか。</t>
    <rPh sb="0" eb="2">
      <t>ケイカク</t>
    </rPh>
    <rPh sb="3" eb="4">
      <t>モト</t>
    </rPh>
    <rPh sb="6" eb="8">
      <t>クンレン</t>
    </rPh>
    <rPh sb="9" eb="11">
      <t>ジッシ</t>
    </rPh>
    <rPh sb="14" eb="16">
      <t>ジッシ</t>
    </rPh>
    <rPh sb="16" eb="18">
      <t>キロク</t>
    </rPh>
    <rPh sb="19" eb="21">
      <t>セイビ</t>
    </rPh>
    <phoneticPr fontId="15"/>
  </si>
  <si>
    <t>地域住民・ボランティア組織等との応援・協力体制が確立されていますか。</t>
    <rPh sb="0" eb="2">
      <t>チイキ</t>
    </rPh>
    <rPh sb="2" eb="4">
      <t>ジュウミン</t>
    </rPh>
    <rPh sb="11" eb="13">
      <t>ソシキ</t>
    </rPh>
    <rPh sb="13" eb="14">
      <t>トウ</t>
    </rPh>
    <rPh sb="16" eb="18">
      <t>オウエン</t>
    </rPh>
    <rPh sb="19" eb="21">
      <t>キョウリョク</t>
    </rPh>
    <rPh sb="21" eb="23">
      <t>タイセイ</t>
    </rPh>
    <rPh sb="24" eb="26">
      <t>カクリツ</t>
    </rPh>
    <phoneticPr fontId="15"/>
  </si>
  <si>
    <t>近隣施設及び病院等との相互支援体制が確立されていますか。</t>
    <rPh sb="0" eb="2">
      <t>キンリン</t>
    </rPh>
    <rPh sb="2" eb="4">
      <t>シセツ</t>
    </rPh>
    <rPh sb="4" eb="5">
      <t>オヨ</t>
    </rPh>
    <rPh sb="6" eb="8">
      <t>ビョウイン</t>
    </rPh>
    <rPh sb="8" eb="9">
      <t>トウ</t>
    </rPh>
    <rPh sb="11" eb="13">
      <t>ソウゴ</t>
    </rPh>
    <rPh sb="13" eb="15">
      <t>シエン</t>
    </rPh>
    <rPh sb="15" eb="17">
      <t>タイセイ</t>
    </rPh>
    <rPh sb="18" eb="20">
      <t>カクリツ</t>
    </rPh>
    <phoneticPr fontId="15"/>
  </si>
  <si>
    <t>消防の立入検査時の指摘事項に対する改善が図られていますか。</t>
    <rPh sb="0" eb="2">
      <t>ショウボウ</t>
    </rPh>
    <rPh sb="3" eb="5">
      <t>タチイリ</t>
    </rPh>
    <rPh sb="5" eb="8">
      <t>ケンサジ</t>
    </rPh>
    <rPh sb="9" eb="11">
      <t>シテキ</t>
    </rPh>
    <rPh sb="11" eb="13">
      <t>ジコウ</t>
    </rPh>
    <rPh sb="14" eb="15">
      <t>タイ</t>
    </rPh>
    <rPh sb="17" eb="19">
      <t>カイゼン</t>
    </rPh>
    <rPh sb="20" eb="21">
      <t>ハカ</t>
    </rPh>
    <phoneticPr fontId="15"/>
  </si>
  <si>
    <t>　　年　　月　　日</t>
    <rPh sb="2" eb="3">
      <t>トシ</t>
    </rPh>
    <rPh sb="5" eb="6">
      <t>ツキ</t>
    </rPh>
    <rPh sb="8" eb="9">
      <t>ヒ</t>
    </rPh>
    <phoneticPr fontId="15"/>
  </si>
  <si>
    <t>従来型個室の経過措置について、適切に取り扱っていますか。</t>
    <rPh sb="0" eb="3">
      <t>ジュウライガタ</t>
    </rPh>
    <rPh sb="3" eb="5">
      <t>コシツ</t>
    </rPh>
    <rPh sb="6" eb="8">
      <t>ケイカ</t>
    </rPh>
    <rPh sb="8" eb="10">
      <t>ソチ</t>
    </rPh>
    <rPh sb="15" eb="17">
      <t>テキセツ</t>
    </rPh>
    <rPh sb="18" eb="19">
      <t>ト</t>
    </rPh>
    <rPh sb="20" eb="21">
      <t>アツカ</t>
    </rPh>
    <phoneticPr fontId="15"/>
  </si>
  <si>
    <t>上記（２）に該当する場合、従来型個室の居住費（滞在費）を徴収していませんか。</t>
    <rPh sb="0" eb="2">
      <t>ジョウキ</t>
    </rPh>
    <rPh sb="6" eb="8">
      <t>ガイトウ</t>
    </rPh>
    <rPh sb="10" eb="12">
      <t>バアイ</t>
    </rPh>
    <rPh sb="13" eb="16">
      <t>ジュウライガタ</t>
    </rPh>
    <rPh sb="16" eb="18">
      <t>コシツ</t>
    </rPh>
    <rPh sb="19" eb="22">
      <t>キョジュウヒ</t>
    </rPh>
    <rPh sb="23" eb="26">
      <t>タイザイヒ</t>
    </rPh>
    <rPh sb="28" eb="30">
      <t>チョウシュウ</t>
    </rPh>
    <phoneticPr fontId="15"/>
  </si>
  <si>
    <t>上記（２）に該当する場合、利用者及び家族に対して説明し、同意を得ていますか。</t>
    <rPh sb="0" eb="2">
      <t>ジョウキ</t>
    </rPh>
    <rPh sb="6" eb="8">
      <t>ガイトウ</t>
    </rPh>
    <rPh sb="10" eb="12">
      <t>バアイ</t>
    </rPh>
    <rPh sb="13" eb="16">
      <t>リヨウシャ</t>
    </rPh>
    <rPh sb="16" eb="17">
      <t>オヨ</t>
    </rPh>
    <rPh sb="18" eb="20">
      <t>カゾク</t>
    </rPh>
    <rPh sb="21" eb="22">
      <t>タイ</t>
    </rPh>
    <rPh sb="24" eb="26">
      <t>セツメイ</t>
    </rPh>
    <rPh sb="28" eb="30">
      <t>ドウイ</t>
    </rPh>
    <rPh sb="31" eb="32">
      <t>エ</t>
    </rPh>
    <phoneticPr fontId="15"/>
  </si>
  <si>
    <t>上記（２）のイ、ハ又はニに該当する場合、診療録等に適切に記録していますか。</t>
    <rPh sb="0" eb="2">
      <t>ジョウキ</t>
    </rPh>
    <rPh sb="9" eb="10">
      <t>マタ</t>
    </rPh>
    <rPh sb="13" eb="15">
      <t>ガイトウ</t>
    </rPh>
    <rPh sb="17" eb="19">
      <t>バアイ</t>
    </rPh>
    <rPh sb="20" eb="23">
      <t>シンリョウロク</t>
    </rPh>
    <rPh sb="23" eb="24">
      <t>トウ</t>
    </rPh>
    <rPh sb="25" eb="27">
      <t>テキセツ</t>
    </rPh>
    <rPh sb="28" eb="29">
      <t>キ</t>
    </rPh>
    <rPh sb="29" eb="30">
      <t>ロク</t>
    </rPh>
    <phoneticPr fontId="15"/>
  </si>
  <si>
    <t xml:space="preserve">
※該当する施設のみ</t>
    <rPh sb="2" eb="4">
      <t>ガイトウ</t>
    </rPh>
    <rPh sb="6" eb="8">
      <t>シセツ</t>
    </rPh>
    <phoneticPr fontId="15"/>
  </si>
  <si>
    <t>上記（２）に該当する場合、「入所者が選定する特別な居室」に係る室料を徴収していませんか。</t>
    <rPh sb="0" eb="2">
      <t>ジョウキ</t>
    </rPh>
    <rPh sb="6" eb="8">
      <t>ガイトウ</t>
    </rPh>
    <rPh sb="10" eb="12">
      <t>バアイ</t>
    </rPh>
    <rPh sb="14" eb="17">
      <t>ニュウショシャ</t>
    </rPh>
    <rPh sb="18" eb="20">
      <t>センテイ</t>
    </rPh>
    <rPh sb="22" eb="24">
      <t>トクベツ</t>
    </rPh>
    <rPh sb="25" eb="27">
      <t>キョシツ</t>
    </rPh>
    <rPh sb="29" eb="30">
      <t>カカ</t>
    </rPh>
    <rPh sb="31" eb="33">
      <t>シツリョウ</t>
    </rPh>
    <rPh sb="34" eb="36">
      <t>チョウシュウ</t>
    </rPh>
    <phoneticPr fontId="15"/>
  </si>
  <si>
    <t>職員等の状況</t>
    <rPh sb="0" eb="2">
      <t>ショクイン</t>
    </rPh>
    <rPh sb="2" eb="3">
      <t>トウ</t>
    </rPh>
    <rPh sb="4" eb="6">
      <t>ジョウキョウ</t>
    </rPh>
    <phoneticPr fontId="15"/>
  </si>
  <si>
    <t>要支援</t>
    <rPh sb="0" eb="3">
      <t>ヨウシエン</t>
    </rPh>
    <phoneticPr fontId="15"/>
  </si>
  <si>
    <t>　出張理美容を施設内で実施している場合は、相手方と契約書を交わしていますか。　　　　　　　　　　　　　　　　　　　　　　　　　　　　　　　　　　　　　　　　　　　　　　　　　　　　　　　　　　　　　　　　　　　　　　　　　　　また、出張理美容を行う場所では、適切な作業環境が確保されていますか。</t>
    <rPh sb="1" eb="3">
      <t>シュッチョウ</t>
    </rPh>
    <rPh sb="3" eb="6">
      <t>リビヨウ</t>
    </rPh>
    <rPh sb="7" eb="10">
      <t>シセツナイ</t>
    </rPh>
    <rPh sb="11" eb="13">
      <t>ジッシ</t>
    </rPh>
    <rPh sb="17" eb="19">
      <t>バアイ</t>
    </rPh>
    <rPh sb="21" eb="24">
      <t>アイテガタ</t>
    </rPh>
    <rPh sb="25" eb="28">
      <t>ケイヤクショ</t>
    </rPh>
    <rPh sb="29" eb="30">
      <t>カ</t>
    </rPh>
    <rPh sb="116" eb="118">
      <t>シュッチョウ</t>
    </rPh>
    <rPh sb="118" eb="121">
      <t>リビヨウ</t>
    </rPh>
    <rPh sb="122" eb="123">
      <t>オコナ</t>
    </rPh>
    <rPh sb="124" eb="126">
      <t>バショ</t>
    </rPh>
    <rPh sb="129" eb="131">
      <t>テキセツ</t>
    </rPh>
    <rPh sb="132" eb="134">
      <t>サギョウ</t>
    </rPh>
    <rPh sb="134" eb="136">
      <t>カンキョウ</t>
    </rPh>
    <rPh sb="137" eb="139">
      <t>カクホ</t>
    </rPh>
    <phoneticPr fontId="15"/>
  </si>
  <si>
    <t>不審者侵入時等の対応マニュアルが作成され、職員に周知されていますか。</t>
    <rPh sb="0" eb="3">
      <t>フシンシャ</t>
    </rPh>
    <rPh sb="3" eb="5">
      <t>シンニュウ</t>
    </rPh>
    <rPh sb="5" eb="7">
      <t>ジトウ</t>
    </rPh>
    <rPh sb="8" eb="10">
      <t>タイオウ</t>
    </rPh>
    <rPh sb="16" eb="18">
      <t>サクセイ</t>
    </rPh>
    <rPh sb="21" eb="23">
      <t>ショクイン</t>
    </rPh>
    <rPh sb="24" eb="26">
      <t>シュウチ</t>
    </rPh>
    <phoneticPr fontId="15"/>
  </si>
  <si>
    <t>不審者侵入時等における避難経路や緊急連絡方法を職員に周知していますか。</t>
    <rPh sb="0" eb="3">
      <t>フシンシャ</t>
    </rPh>
    <rPh sb="3" eb="5">
      <t>シンニュウ</t>
    </rPh>
    <rPh sb="5" eb="6">
      <t>ジ</t>
    </rPh>
    <rPh sb="6" eb="7">
      <t>トウ</t>
    </rPh>
    <rPh sb="11" eb="13">
      <t>ヒナン</t>
    </rPh>
    <rPh sb="13" eb="15">
      <t>ケイロ</t>
    </rPh>
    <rPh sb="16" eb="18">
      <t>キンキュウ</t>
    </rPh>
    <rPh sb="18" eb="20">
      <t>レンラク</t>
    </rPh>
    <rPh sb="20" eb="22">
      <t>ホウホウ</t>
    </rPh>
    <rPh sb="23" eb="25">
      <t>ショクイン</t>
    </rPh>
    <rPh sb="26" eb="28">
      <t>シュウチ</t>
    </rPh>
    <phoneticPr fontId="15"/>
  </si>
  <si>
    <t>※一部ユニット型施設で別指定を受けた場合であっても、従来型とユニット型とで別々に自主点検表を作成する必要はありません。</t>
    <rPh sb="1" eb="3">
      <t>イチブ</t>
    </rPh>
    <rPh sb="7" eb="8">
      <t>ガタ</t>
    </rPh>
    <rPh sb="8" eb="10">
      <t>シセツ</t>
    </rPh>
    <rPh sb="11" eb="12">
      <t>ベツ</t>
    </rPh>
    <rPh sb="12" eb="14">
      <t>シテイ</t>
    </rPh>
    <rPh sb="15" eb="16">
      <t>ウ</t>
    </rPh>
    <rPh sb="18" eb="20">
      <t>バアイ</t>
    </rPh>
    <rPh sb="26" eb="29">
      <t>ジュウライガタ</t>
    </rPh>
    <rPh sb="34" eb="35">
      <t>ガタ</t>
    </rPh>
    <rPh sb="37" eb="39">
      <t>ベツベツ</t>
    </rPh>
    <rPh sb="40" eb="42">
      <t>ジシュ</t>
    </rPh>
    <rPh sb="42" eb="45">
      <t>テンケンヒョウ</t>
    </rPh>
    <rPh sb="46" eb="48">
      <t>サクセイ</t>
    </rPh>
    <rPh sb="50" eb="52">
      <t>ヒツヨウ</t>
    </rPh>
    <phoneticPr fontId="15"/>
  </si>
  <si>
    <t>　　自主点検表の作成により、法人、施設等の管理・運営を見直していただくことが目的です。</t>
    <rPh sb="8" eb="10">
      <t>サクセイ</t>
    </rPh>
    <phoneticPr fontId="15"/>
  </si>
  <si>
    <t>　　各項目の「評価事項」に対して、次の区分により、「評価」欄に自主点検した結果を記入します。</t>
    <rPh sb="2" eb="5">
      <t>カクコウモク</t>
    </rPh>
    <phoneticPr fontId="15"/>
  </si>
  <si>
    <t>※　指導検査・実地指導の事前提出資料として提出する場合は、上記２の各評価のほか、表や別紙について、もれのないよう記入し、必要な書類（表紙に記載あり）を添付してください。</t>
    <rPh sb="2" eb="4">
      <t>シドウ</t>
    </rPh>
    <rPh sb="4" eb="6">
      <t>ケンサ</t>
    </rPh>
    <rPh sb="7" eb="9">
      <t>ジッチ</t>
    </rPh>
    <rPh sb="9" eb="11">
      <t>シドウ</t>
    </rPh>
    <rPh sb="12" eb="14">
      <t>ジゼン</t>
    </rPh>
    <rPh sb="14" eb="16">
      <t>テイシュツ</t>
    </rPh>
    <rPh sb="16" eb="18">
      <t>シリョウ</t>
    </rPh>
    <rPh sb="21" eb="23">
      <t>テイシュツ</t>
    </rPh>
    <rPh sb="25" eb="27">
      <t>バアイ</t>
    </rPh>
    <rPh sb="29" eb="31">
      <t>ジョウキ</t>
    </rPh>
    <rPh sb="33" eb="34">
      <t>カク</t>
    </rPh>
    <rPh sb="34" eb="36">
      <t>ヒョウカ</t>
    </rPh>
    <rPh sb="40" eb="41">
      <t>ヒョウ</t>
    </rPh>
    <phoneticPr fontId="15"/>
  </si>
  <si>
    <t>　入所（居）者に対して、適切な施設サービスを提供できるよう従業者の勤務体制を定めていますか。</t>
    <rPh sb="1" eb="3">
      <t>ニュウショ</t>
    </rPh>
    <rPh sb="4" eb="5">
      <t>キョ</t>
    </rPh>
    <rPh sb="6" eb="7">
      <t>シャ</t>
    </rPh>
    <rPh sb="8" eb="9">
      <t>タイ</t>
    </rPh>
    <rPh sb="12" eb="14">
      <t>テキセツ</t>
    </rPh>
    <rPh sb="15" eb="17">
      <t>シセツ</t>
    </rPh>
    <rPh sb="22" eb="24">
      <t>テイキョウ</t>
    </rPh>
    <rPh sb="29" eb="32">
      <t>ジュウギョウシャ</t>
    </rPh>
    <rPh sb="33" eb="35">
      <t>キンム</t>
    </rPh>
    <rPh sb="35" eb="37">
      <t>タイセイ</t>
    </rPh>
    <rPh sb="38" eb="39">
      <t>サダ</t>
    </rPh>
    <phoneticPr fontId="15"/>
  </si>
  <si>
    <t>　勤務体制を定める場合、入居者が安心して日常生活を送れるよう、継続性を重視したサービス提供に配慮していますか。</t>
    <rPh sb="1" eb="3">
      <t>キンム</t>
    </rPh>
    <rPh sb="3" eb="5">
      <t>タイセイ</t>
    </rPh>
    <rPh sb="6" eb="7">
      <t>サダ</t>
    </rPh>
    <rPh sb="9" eb="11">
      <t>バアイ</t>
    </rPh>
    <rPh sb="12" eb="15">
      <t>ニュウキョシャ</t>
    </rPh>
    <rPh sb="16" eb="18">
      <t>アンシン</t>
    </rPh>
    <rPh sb="20" eb="22">
      <t>ニチジョウ</t>
    </rPh>
    <rPh sb="22" eb="24">
      <t>セイカツ</t>
    </rPh>
    <rPh sb="25" eb="26">
      <t>オク</t>
    </rPh>
    <rPh sb="31" eb="34">
      <t>ケイゾクセイ</t>
    </rPh>
    <phoneticPr fontId="15"/>
  </si>
  <si>
    <t>※いわゆる「馴染みの関係」が築けるよう、職員が一人一人の入居者につき、個性、心身の状況、生活歴などを具体的に把握した上で、日常生活上の活動を適切に援助できる体制であること。</t>
    <rPh sb="6" eb="8">
      <t>ナジ</t>
    </rPh>
    <rPh sb="10" eb="12">
      <t>カンケイ</t>
    </rPh>
    <rPh sb="14" eb="15">
      <t>キズ</t>
    </rPh>
    <rPh sb="20" eb="22">
      <t>ショクイン</t>
    </rPh>
    <rPh sb="23" eb="25">
      <t>ヒトリ</t>
    </rPh>
    <rPh sb="25" eb="27">
      <t>ヒトリ</t>
    </rPh>
    <rPh sb="28" eb="31">
      <t>ニュウキョシャ</t>
    </rPh>
    <phoneticPr fontId="15"/>
  </si>
  <si>
    <t>　介護職員等の勤務体制について、日中は、ユニットごとに常時１人以上の介護職員又は看護職員を配置していますか。</t>
    <rPh sb="1" eb="3">
      <t>カイゴ</t>
    </rPh>
    <rPh sb="3" eb="5">
      <t>ショクイン</t>
    </rPh>
    <rPh sb="5" eb="6">
      <t>トウ</t>
    </rPh>
    <rPh sb="7" eb="9">
      <t>キンム</t>
    </rPh>
    <rPh sb="9" eb="11">
      <t>タイセイ</t>
    </rPh>
    <rPh sb="16" eb="18">
      <t>ニッチュウ</t>
    </rPh>
    <rPh sb="27" eb="29">
      <t>ジョウジ</t>
    </rPh>
    <rPh sb="30" eb="31">
      <t>ニン</t>
    </rPh>
    <rPh sb="31" eb="33">
      <t>イジョウ</t>
    </rPh>
    <rPh sb="34" eb="36">
      <t>カイゴ</t>
    </rPh>
    <rPh sb="36" eb="38">
      <t>ショクイン</t>
    </rPh>
    <rPh sb="38" eb="39">
      <t>マタ</t>
    </rPh>
    <rPh sb="40" eb="42">
      <t>カンゴ</t>
    </rPh>
    <rPh sb="42" eb="44">
      <t>ショクイン</t>
    </rPh>
    <rPh sb="45" eb="47">
      <t>ハイチ</t>
    </rPh>
    <phoneticPr fontId="15"/>
  </si>
  <si>
    <t>人／ユニット</t>
    <rPh sb="0" eb="1">
      <t>ニン</t>
    </rPh>
    <phoneticPr fontId="15"/>
  </si>
  <si>
    <t>　夜間及び深夜について、２ユニットごとに１人以上の介護職員又は看護職員を夜間及び深夜の勤務に従事する職員として配置していますか。</t>
    <rPh sb="1" eb="3">
      <t>ヤカン</t>
    </rPh>
    <rPh sb="3" eb="4">
      <t>オヨ</t>
    </rPh>
    <rPh sb="5" eb="7">
      <t>シンヤ</t>
    </rPh>
    <rPh sb="21" eb="24">
      <t>ニンイジョウ</t>
    </rPh>
    <rPh sb="25" eb="27">
      <t>カイゴ</t>
    </rPh>
    <rPh sb="27" eb="29">
      <t>ショクイン</t>
    </rPh>
    <rPh sb="29" eb="30">
      <t>マタ</t>
    </rPh>
    <rPh sb="31" eb="33">
      <t>カンゴ</t>
    </rPh>
    <rPh sb="33" eb="35">
      <t>ショクイン</t>
    </rPh>
    <rPh sb="36" eb="38">
      <t>ヤカン</t>
    </rPh>
    <rPh sb="38" eb="39">
      <t>オヨ</t>
    </rPh>
    <rPh sb="40" eb="42">
      <t>シンヤ</t>
    </rPh>
    <rPh sb="43" eb="45">
      <t>キンム</t>
    </rPh>
    <rPh sb="46" eb="48">
      <t>ジュウジ</t>
    </rPh>
    <rPh sb="50" eb="52">
      <t>ショクイン</t>
    </rPh>
    <rPh sb="55" eb="57">
      <t>ハイチ</t>
    </rPh>
    <phoneticPr fontId="15"/>
  </si>
  <si>
    <t>　夜間及び深夜における介護職員又は看護職員の員数が配置基準を満たしていない場合に、施設サービス費の減額措置を講じていますか。</t>
    <rPh sb="1" eb="3">
      <t>ヤカン</t>
    </rPh>
    <rPh sb="3" eb="4">
      <t>オヨ</t>
    </rPh>
    <rPh sb="5" eb="7">
      <t>シンヤ</t>
    </rPh>
    <rPh sb="11" eb="13">
      <t>カイゴ</t>
    </rPh>
    <rPh sb="13" eb="15">
      <t>ショクイン</t>
    </rPh>
    <rPh sb="15" eb="16">
      <t>マタ</t>
    </rPh>
    <rPh sb="17" eb="19">
      <t>カンゴ</t>
    </rPh>
    <rPh sb="19" eb="21">
      <t>ショクイン</t>
    </rPh>
    <rPh sb="22" eb="24">
      <t>インスウ</t>
    </rPh>
    <rPh sb="25" eb="27">
      <t>ハイチ</t>
    </rPh>
    <rPh sb="27" eb="29">
      <t>キジュン</t>
    </rPh>
    <rPh sb="30" eb="31">
      <t>ミ</t>
    </rPh>
    <rPh sb="37" eb="39">
      <t>バアイ</t>
    </rPh>
    <rPh sb="41" eb="43">
      <t>シセツ</t>
    </rPh>
    <rPh sb="47" eb="48">
      <t>ヒ</t>
    </rPh>
    <rPh sb="49" eb="51">
      <t>ゲンガク</t>
    </rPh>
    <rPh sb="51" eb="53">
      <t>ソチ</t>
    </rPh>
    <rPh sb="54" eb="55">
      <t>コウ</t>
    </rPh>
    <phoneticPr fontId="15"/>
  </si>
  <si>
    <t>　入所（居）者に対し健康管理及び療養上の指導を行うために必要な数を配置していますか。</t>
    <rPh sb="1" eb="3">
      <t>ニュウショ</t>
    </rPh>
    <rPh sb="4" eb="5">
      <t>キョ</t>
    </rPh>
    <rPh sb="6" eb="7">
      <t>シャ</t>
    </rPh>
    <rPh sb="8" eb="9">
      <t>タイ</t>
    </rPh>
    <rPh sb="10" eb="12">
      <t>ケンコウ</t>
    </rPh>
    <rPh sb="12" eb="14">
      <t>カンリ</t>
    </rPh>
    <rPh sb="14" eb="15">
      <t>オヨ</t>
    </rPh>
    <rPh sb="16" eb="18">
      <t>リョウヨウ</t>
    </rPh>
    <rPh sb="18" eb="19">
      <t>ジョウ</t>
    </rPh>
    <rPh sb="20" eb="22">
      <t>シドウ</t>
    </rPh>
    <rPh sb="23" eb="24">
      <t>オコナ</t>
    </rPh>
    <rPh sb="28" eb="30">
      <t>ヒツヨウ</t>
    </rPh>
    <rPh sb="31" eb="32">
      <t>カズ</t>
    </rPh>
    <rPh sb="33" eb="35">
      <t>ハイチ</t>
    </rPh>
    <phoneticPr fontId="15"/>
  </si>
  <si>
    <t>　社会福祉主事有資格者又は同等以上の能力を有する者を配置していますか。</t>
    <rPh sb="1" eb="3">
      <t>シャカイ</t>
    </rPh>
    <rPh sb="3" eb="5">
      <t>フクシ</t>
    </rPh>
    <rPh sb="5" eb="7">
      <t>シュジ</t>
    </rPh>
    <rPh sb="7" eb="11">
      <t>ユウシカクシャ</t>
    </rPh>
    <rPh sb="11" eb="12">
      <t>マタ</t>
    </rPh>
    <rPh sb="13" eb="15">
      <t>ドウトウ</t>
    </rPh>
    <rPh sb="15" eb="17">
      <t>イジョウ</t>
    </rPh>
    <rPh sb="18" eb="20">
      <t>ノウリョク</t>
    </rPh>
    <rPh sb="21" eb="22">
      <t>ユウ</t>
    </rPh>
    <rPh sb="24" eb="25">
      <t>モノ</t>
    </rPh>
    <rPh sb="26" eb="28">
      <t>ハイチ</t>
    </rPh>
    <phoneticPr fontId="15"/>
  </si>
  <si>
    <t>前年度平均入居者数</t>
    <rPh sb="0" eb="3">
      <t>ゼンネンド</t>
    </rPh>
    <rPh sb="3" eb="5">
      <t>ヘイキン</t>
    </rPh>
    <rPh sb="5" eb="7">
      <t>ニュウキョ</t>
    </rPh>
    <rPh sb="7" eb="8">
      <t>シャ</t>
    </rPh>
    <rPh sb="8" eb="9">
      <t>スウ</t>
    </rPh>
    <phoneticPr fontId="15"/>
  </si>
  <si>
    <t>前年度平均入所者数</t>
    <rPh sb="0" eb="3">
      <t>ゼンネンド</t>
    </rPh>
    <rPh sb="3" eb="5">
      <t>ヘイキン</t>
    </rPh>
    <rPh sb="5" eb="8">
      <t>ニュウショシャ</t>
    </rPh>
    <rPh sb="8" eb="9">
      <t>スウ</t>
    </rPh>
    <phoneticPr fontId="15"/>
  </si>
  <si>
    <t>※表中の「前年度平均入居（所）者数」は、前年度の入居（所）者延数を前年度の日数で除して得た数（小数点第２位以下切り上げ）</t>
    <rPh sb="1" eb="3">
      <t>ヒョウチュウ</t>
    </rPh>
    <rPh sb="5" eb="8">
      <t>ゼンネンド</t>
    </rPh>
    <rPh sb="8" eb="10">
      <t>ヘイキン</t>
    </rPh>
    <rPh sb="10" eb="12">
      <t>ニュウキョ</t>
    </rPh>
    <rPh sb="13" eb="14">
      <t>ショ</t>
    </rPh>
    <rPh sb="15" eb="16">
      <t>シャ</t>
    </rPh>
    <rPh sb="16" eb="17">
      <t>スウ</t>
    </rPh>
    <rPh sb="20" eb="23">
      <t>ゼンネンド</t>
    </rPh>
    <rPh sb="24" eb="26">
      <t>ニュウキョ</t>
    </rPh>
    <rPh sb="27" eb="28">
      <t>ショ</t>
    </rPh>
    <rPh sb="29" eb="30">
      <t>モノ</t>
    </rPh>
    <rPh sb="30" eb="31">
      <t>ノ</t>
    </rPh>
    <rPh sb="31" eb="32">
      <t>スウ</t>
    </rPh>
    <rPh sb="33" eb="36">
      <t>ゼンネンド</t>
    </rPh>
    <rPh sb="37" eb="39">
      <t>ニッスウ</t>
    </rPh>
    <rPh sb="40" eb="41">
      <t>ジョ</t>
    </rPh>
    <rPh sb="43" eb="44">
      <t>エ</t>
    </rPh>
    <rPh sb="45" eb="46">
      <t>カズ</t>
    </rPh>
    <rPh sb="47" eb="50">
      <t>ショウスウテン</t>
    </rPh>
    <rPh sb="50" eb="51">
      <t>ダイ</t>
    </rPh>
    <rPh sb="52" eb="53">
      <t>イ</t>
    </rPh>
    <rPh sb="53" eb="55">
      <t>イカ</t>
    </rPh>
    <rPh sb="55" eb="56">
      <t>キ</t>
    </rPh>
    <rPh sb="57" eb="58">
      <t>ア</t>
    </rPh>
    <phoneticPr fontId="15"/>
  </si>
  <si>
    <t>　看護・介護職員の員数が配置基準を満たしていない場合に、施設サービス費の減額措置を講じていますか。</t>
    <rPh sb="1" eb="3">
      <t>カンゴ</t>
    </rPh>
    <rPh sb="4" eb="6">
      <t>カイゴ</t>
    </rPh>
    <rPh sb="6" eb="8">
      <t>ショクイン</t>
    </rPh>
    <rPh sb="9" eb="11">
      <t>インスウ</t>
    </rPh>
    <rPh sb="12" eb="14">
      <t>ハイチ</t>
    </rPh>
    <rPh sb="14" eb="16">
      <t>キジュン</t>
    </rPh>
    <rPh sb="17" eb="18">
      <t>ミ</t>
    </rPh>
    <rPh sb="24" eb="26">
      <t>バアイ</t>
    </rPh>
    <rPh sb="28" eb="30">
      <t>シセツ</t>
    </rPh>
    <rPh sb="34" eb="35">
      <t>ヒ</t>
    </rPh>
    <rPh sb="36" eb="38">
      <t>ゲンガク</t>
    </rPh>
    <rPh sb="38" eb="40">
      <t>ソチ</t>
    </rPh>
    <rPh sb="41" eb="42">
      <t>コウ</t>
    </rPh>
    <phoneticPr fontId="15"/>
  </si>
  <si>
    <t>　夜間の安全の確保、入所者等のニーズに対応するため、次のとおり夜勤職員を配置していますか。</t>
    <rPh sb="1" eb="3">
      <t>ヤカン</t>
    </rPh>
    <rPh sb="4" eb="6">
      <t>アンゼン</t>
    </rPh>
    <rPh sb="7" eb="9">
      <t>カクホ</t>
    </rPh>
    <rPh sb="10" eb="13">
      <t>ニュウショシャ</t>
    </rPh>
    <rPh sb="13" eb="14">
      <t>トウ</t>
    </rPh>
    <rPh sb="19" eb="21">
      <t>タイオウ</t>
    </rPh>
    <rPh sb="26" eb="27">
      <t>ツギ</t>
    </rPh>
    <rPh sb="31" eb="33">
      <t>ヤキン</t>
    </rPh>
    <rPh sb="33" eb="35">
      <t>ショクイン</t>
    </rPh>
    <rPh sb="36" eb="38">
      <t>ハイチ</t>
    </rPh>
    <phoneticPr fontId="15"/>
  </si>
  <si>
    <t>　専ら機能訓練指導の業務に従事する常勤の理学療法士等を１名以上配置していますか。</t>
    <rPh sb="1" eb="2">
      <t>モッパ</t>
    </rPh>
    <rPh sb="3" eb="5">
      <t>キノウ</t>
    </rPh>
    <rPh sb="5" eb="7">
      <t>クンレン</t>
    </rPh>
    <rPh sb="7" eb="9">
      <t>シドウ</t>
    </rPh>
    <rPh sb="10" eb="12">
      <t>ギョウム</t>
    </rPh>
    <rPh sb="13" eb="15">
      <t>ジュウジ</t>
    </rPh>
    <rPh sb="17" eb="19">
      <t>ジョウキン</t>
    </rPh>
    <rPh sb="20" eb="22">
      <t>リガク</t>
    </rPh>
    <rPh sb="22" eb="25">
      <t>リョウホウシ</t>
    </rPh>
    <rPh sb="25" eb="26">
      <t>トウ</t>
    </rPh>
    <rPh sb="28" eb="29">
      <t>メイ</t>
    </rPh>
    <rPh sb="29" eb="31">
      <t>イジョウ</t>
    </rPh>
    <rPh sb="31" eb="33">
      <t>ハイチ</t>
    </rPh>
    <phoneticPr fontId="15"/>
  </si>
  <si>
    <t>　介護支援専門員が配置基準に満たない場合、施設サービス費の減額措置を講じていますか。</t>
    <rPh sb="1" eb="3">
      <t>カイゴ</t>
    </rPh>
    <rPh sb="3" eb="5">
      <t>シエン</t>
    </rPh>
    <rPh sb="5" eb="8">
      <t>センモンイン</t>
    </rPh>
    <rPh sb="9" eb="11">
      <t>ハイチ</t>
    </rPh>
    <rPh sb="11" eb="13">
      <t>キジュン</t>
    </rPh>
    <rPh sb="14" eb="15">
      <t>ミ</t>
    </rPh>
    <rPh sb="18" eb="20">
      <t>バアイ</t>
    </rPh>
    <rPh sb="21" eb="23">
      <t>シセツ</t>
    </rPh>
    <rPh sb="27" eb="28">
      <t>ヒ</t>
    </rPh>
    <rPh sb="29" eb="31">
      <t>ゲンガク</t>
    </rPh>
    <rPh sb="31" eb="33">
      <t>ソチ</t>
    </rPh>
    <rPh sb="34" eb="35">
      <t>コウ</t>
    </rPh>
    <phoneticPr fontId="15"/>
  </si>
  <si>
    <t>※夜勤職員配置加算の算定の有無にかかわらず、夜勤時間帯を通じて、加配の夜勤職員を１人以上配置している場合、宿直員の配置を省略することが可能。（加配された夜勤職員のうち１名以上を夜間における防火管理の担当者として指名が必要（指名簿、勤務表への明示等））</t>
    <rPh sb="32" eb="34">
      <t>カハイ</t>
    </rPh>
    <rPh sb="35" eb="37">
      <t>ヤキン</t>
    </rPh>
    <rPh sb="37" eb="39">
      <t>ショクイン</t>
    </rPh>
    <rPh sb="41" eb="42">
      <t>ニン</t>
    </rPh>
    <rPh sb="42" eb="44">
      <t>イジョウ</t>
    </rPh>
    <rPh sb="44" eb="46">
      <t>ハイチ</t>
    </rPh>
    <rPh sb="50" eb="52">
      <t>バアイ</t>
    </rPh>
    <rPh sb="57" eb="59">
      <t>ハイチ</t>
    </rPh>
    <rPh sb="60" eb="62">
      <t>ショウリャク</t>
    </rPh>
    <rPh sb="67" eb="69">
      <t>カノウ</t>
    </rPh>
    <rPh sb="71" eb="73">
      <t>カハイ</t>
    </rPh>
    <rPh sb="76" eb="78">
      <t>ヤキン</t>
    </rPh>
    <rPh sb="78" eb="80">
      <t>ショクイン</t>
    </rPh>
    <rPh sb="84" eb="87">
      <t>メイイジョウ</t>
    </rPh>
    <rPh sb="88" eb="90">
      <t>ヤカン</t>
    </rPh>
    <rPh sb="94" eb="96">
      <t>ボウカ</t>
    </rPh>
    <rPh sb="96" eb="98">
      <t>カンリ</t>
    </rPh>
    <rPh sb="99" eb="102">
      <t>タントウシャ</t>
    </rPh>
    <rPh sb="105" eb="107">
      <t>シメイ</t>
    </rPh>
    <rPh sb="108" eb="110">
      <t>ヒツヨウ</t>
    </rPh>
    <rPh sb="111" eb="113">
      <t>シメイ</t>
    </rPh>
    <rPh sb="113" eb="114">
      <t>ボ</t>
    </rPh>
    <rPh sb="115" eb="117">
      <t>キンム</t>
    </rPh>
    <rPh sb="117" eb="118">
      <t>ヒョウ</t>
    </rPh>
    <rPh sb="120" eb="122">
      <t>メイジ</t>
    </rPh>
    <rPh sb="122" eb="123">
      <t>トウ</t>
    </rPh>
    <phoneticPr fontId="29"/>
  </si>
  <si>
    <t>（災害その他やむを得ない事情がある場合は、この限りではありません。）</t>
    <rPh sb="1" eb="3">
      <t>サイガイ</t>
    </rPh>
    <rPh sb="5" eb="6">
      <t>タ</t>
    </rPh>
    <rPh sb="9" eb="10">
      <t>エ</t>
    </rPh>
    <rPh sb="12" eb="14">
      <t>ジジョウ</t>
    </rPh>
    <rPh sb="17" eb="19">
      <t>バアイ</t>
    </rPh>
    <rPh sb="23" eb="24">
      <t>カギ</t>
    </rPh>
    <phoneticPr fontId="15"/>
  </si>
  <si>
    <t>　上記１で、災害その他やむを得ない事情がある場合以外で、利用定員を超えて短期入所生活介護を行う場合は、以下の条件を満たしていますか。</t>
    <rPh sb="1" eb="3">
      <t>ジョウキ</t>
    </rPh>
    <rPh sb="6" eb="8">
      <t>サイガイ</t>
    </rPh>
    <rPh sb="10" eb="11">
      <t>タ</t>
    </rPh>
    <rPh sb="14" eb="15">
      <t>エ</t>
    </rPh>
    <rPh sb="17" eb="19">
      <t>ジジョウ</t>
    </rPh>
    <rPh sb="22" eb="24">
      <t>バアイ</t>
    </rPh>
    <rPh sb="24" eb="26">
      <t>イガイ</t>
    </rPh>
    <rPh sb="28" eb="30">
      <t>リヨウ</t>
    </rPh>
    <rPh sb="30" eb="32">
      <t>テイイン</t>
    </rPh>
    <rPh sb="33" eb="34">
      <t>コ</t>
    </rPh>
    <rPh sb="36" eb="38">
      <t>タンキ</t>
    </rPh>
    <rPh sb="38" eb="40">
      <t>ニュウショ</t>
    </rPh>
    <rPh sb="40" eb="42">
      <t>セイカツ</t>
    </rPh>
    <rPh sb="42" eb="44">
      <t>カイゴ</t>
    </rPh>
    <rPh sb="45" eb="46">
      <t>オコナ</t>
    </rPh>
    <rPh sb="47" eb="49">
      <t>バアイ</t>
    </rPh>
    <rPh sb="51" eb="53">
      <t>イカ</t>
    </rPh>
    <rPh sb="54" eb="56">
      <t>ジョウケン</t>
    </rPh>
    <rPh sb="57" eb="58">
      <t>ミ</t>
    </rPh>
    <phoneticPr fontId="29"/>
  </si>
  <si>
    <t>　従業者が正当な理由がなく業務上知り得た利用者又はその家族の秘密を漏らさないよう必要な措置を講じていますか。</t>
    <rPh sb="1" eb="4">
      <t>ジュウギョウシャ</t>
    </rPh>
    <rPh sb="5" eb="7">
      <t>セイトウ</t>
    </rPh>
    <rPh sb="8" eb="10">
      <t>リユウ</t>
    </rPh>
    <rPh sb="13" eb="16">
      <t>ギョウムジョウ</t>
    </rPh>
    <rPh sb="16" eb="17">
      <t>シ</t>
    </rPh>
    <rPh sb="18" eb="19">
      <t>エ</t>
    </rPh>
    <rPh sb="20" eb="23">
      <t>リヨウシャ</t>
    </rPh>
    <rPh sb="23" eb="24">
      <t>マタ</t>
    </rPh>
    <rPh sb="27" eb="29">
      <t>カゾク</t>
    </rPh>
    <rPh sb="30" eb="32">
      <t>ヒミツ</t>
    </rPh>
    <rPh sb="33" eb="34">
      <t>モ</t>
    </rPh>
    <rPh sb="40" eb="42">
      <t>ヒツヨウ</t>
    </rPh>
    <rPh sb="43" eb="45">
      <t>ソチ</t>
    </rPh>
    <rPh sb="46" eb="47">
      <t>コウ</t>
    </rPh>
    <phoneticPr fontId="15"/>
  </si>
  <si>
    <t>　従業者であった者が、正当な理由がなく業務上知り得た利用者又はその家族の秘密を漏らさないよう必要な措置を講じていますか。</t>
    <rPh sb="1" eb="4">
      <t>ジュウギョウシャ</t>
    </rPh>
    <rPh sb="8" eb="9">
      <t>モノ</t>
    </rPh>
    <rPh sb="11" eb="13">
      <t>セイトウ</t>
    </rPh>
    <rPh sb="14" eb="16">
      <t>リユウ</t>
    </rPh>
    <rPh sb="19" eb="22">
      <t>ギョウムジョウ</t>
    </rPh>
    <rPh sb="22" eb="23">
      <t>シ</t>
    </rPh>
    <rPh sb="24" eb="25">
      <t>エ</t>
    </rPh>
    <rPh sb="26" eb="29">
      <t>リヨウシャ</t>
    </rPh>
    <rPh sb="29" eb="30">
      <t>マタ</t>
    </rPh>
    <rPh sb="33" eb="35">
      <t>カゾク</t>
    </rPh>
    <rPh sb="36" eb="38">
      <t>ヒミツ</t>
    </rPh>
    <rPh sb="39" eb="40">
      <t>モ</t>
    </rPh>
    <rPh sb="46" eb="48">
      <t>ヒツヨウ</t>
    </rPh>
    <rPh sb="49" eb="51">
      <t>ソチ</t>
    </rPh>
    <rPh sb="52" eb="53">
      <t>コウ</t>
    </rPh>
    <phoneticPr fontId="15"/>
  </si>
  <si>
    <t>　居宅介護支援事業者等に対して、入所者に関する情報を提供する際には、あらかじめ文書により同意を得ていますか。</t>
    <rPh sb="1" eb="3">
      <t>キョタク</t>
    </rPh>
    <rPh sb="3" eb="5">
      <t>カイゴ</t>
    </rPh>
    <rPh sb="5" eb="7">
      <t>シエン</t>
    </rPh>
    <rPh sb="7" eb="10">
      <t>ジギョウシャ</t>
    </rPh>
    <rPh sb="10" eb="11">
      <t>トウ</t>
    </rPh>
    <rPh sb="12" eb="13">
      <t>タイ</t>
    </rPh>
    <rPh sb="16" eb="18">
      <t>ニュウショ</t>
    </rPh>
    <rPh sb="18" eb="19">
      <t>シャ</t>
    </rPh>
    <rPh sb="20" eb="21">
      <t>カン</t>
    </rPh>
    <rPh sb="23" eb="25">
      <t>ジョウホウ</t>
    </rPh>
    <rPh sb="26" eb="28">
      <t>テイキョウ</t>
    </rPh>
    <rPh sb="30" eb="31">
      <t>サイ</t>
    </rPh>
    <rPh sb="39" eb="41">
      <t>ブンショ</t>
    </rPh>
    <rPh sb="44" eb="46">
      <t>ドウイ</t>
    </rPh>
    <rPh sb="47" eb="48">
      <t>エ</t>
    </rPh>
    <phoneticPr fontId="15"/>
  </si>
  <si>
    <t>（指定又は許可を受けている事業所又は施設の数が２０以上の事業者の場合）</t>
    <rPh sb="1" eb="3">
      <t>シテイ</t>
    </rPh>
    <rPh sb="3" eb="4">
      <t>マタ</t>
    </rPh>
    <rPh sb="5" eb="7">
      <t>キョカ</t>
    </rPh>
    <rPh sb="8" eb="9">
      <t>ウ</t>
    </rPh>
    <rPh sb="13" eb="16">
      <t>ジギョウショ</t>
    </rPh>
    <rPh sb="16" eb="17">
      <t>マタ</t>
    </rPh>
    <rPh sb="18" eb="20">
      <t>シセツ</t>
    </rPh>
    <rPh sb="21" eb="22">
      <t>スウ</t>
    </rPh>
    <rPh sb="25" eb="27">
      <t>イジョウ</t>
    </rPh>
    <rPh sb="28" eb="31">
      <t>ジギョウシャ</t>
    </rPh>
    <rPh sb="32" eb="34">
      <t>バアイ</t>
    </rPh>
    <phoneticPr fontId="15"/>
  </si>
  <si>
    <t>注意：ユニット型の施設は、表中の「入所」を「入居」と読み替えてください。</t>
    <rPh sb="0" eb="2">
      <t>チュウイ</t>
    </rPh>
    <rPh sb="7" eb="8">
      <t>ガタ</t>
    </rPh>
    <rPh sb="9" eb="11">
      <t>シセツ</t>
    </rPh>
    <rPh sb="13" eb="15">
      <t>ヒョウチュウ</t>
    </rPh>
    <rPh sb="17" eb="18">
      <t>ニュウ</t>
    </rPh>
    <rPh sb="18" eb="19">
      <t>トコロ</t>
    </rPh>
    <rPh sb="22" eb="23">
      <t>ニュウ</t>
    </rPh>
    <rPh sb="23" eb="24">
      <t>キョ</t>
    </rPh>
    <rPh sb="26" eb="27">
      <t>ヨ</t>
    </rPh>
    <rPh sb="28" eb="29">
      <t>カ</t>
    </rPh>
    <phoneticPr fontId="15"/>
  </si>
  <si>
    <t>　 利用の申込があった場合は、被保険者証によって、被保険者資格、要介護認定の有無及び要介護認定の有効期間の確認を行っていますか。</t>
    <rPh sb="2" eb="4">
      <t>リヨウ</t>
    </rPh>
    <rPh sb="5" eb="6">
      <t>モウ</t>
    </rPh>
    <rPh sb="6" eb="7">
      <t>コ</t>
    </rPh>
    <rPh sb="11" eb="13">
      <t>バアイ</t>
    </rPh>
    <rPh sb="15" eb="19">
      <t>ヒホケンシャ</t>
    </rPh>
    <rPh sb="19" eb="20">
      <t>ショウ</t>
    </rPh>
    <rPh sb="25" eb="26">
      <t>ヒ</t>
    </rPh>
    <rPh sb="26" eb="29">
      <t>ホケンシャ</t>
    </rPh>
    <rPh sb="29" eb="31">
      <t>シカク</t>
    </rPh>
    <rPh sb="32" eb="35">
      <t>ヨウカイゴ</t>
    </rPh>
    <rPh sb="35" eb="37">
      <t>ニンテイ</t>
    </rPh>
    <phoneticPr fontId="15"/>
  </si>
  <si>
    <t>　 申請が行われていない場合は、入所申込者の意思を踏まえて、速やかに申請が行われるよう必要な援助を行っていますか。</t>
    <rPh sb="2" eb="4">
      <t>シンセイ</t>
    </rPh>
    <rPh sb="5" eb="6">
      <t>オコナ</t>
    </rPh>
    <rPh sb="12" eb="14">
      <t>バアイ</t>
    </rPh>
    <rPh sb="16" eb="18">
      <t>ニュウショ</t>
    </rPh>
    <rPh sb="18" eb="21">
      <t>モウシコミシャ</t>
    </rPh>
    <rPh sb="22" eb="24">
      <t>イシ</t>
    </rPh>
    <rPh sb="25" eb="26">
      <t>フ</t>
    </rPh>
    <rPh sb="30" eb="31">
      <t>スミ</t>
    </rPh>
    <rPh sb="34" eb="36">
      <t>シンセイ</t>
    </rPh>
    <rPh sb="37" eb="38">
      <t>オコナ</t>
    </rPh>
    <phoneticPr fontId="15"/>
  </si>
  <si>
    <t>　 要介護認定の更新の申請が、遅くとも当該入所者が受けている要介護認定の有効期間の満了日の３０日前には行われるよう、必要な援助を行っていますか。</t>
    <rPh sb="2" eb="5">
      <t>ヨウカイゴ</t>
    </rPh>
    <rPh sb="5" eb="7">
      <t>ニンテイ</t>
    </rPh>
    <rPh sb="8" eb="10">
      <t>コウシン</t>
    </rPh>
    <rPh sb="11" eb="13">
      <t>シンセイ</t>
    </rPh>
    <rPh sb="15" eb="16">
      <t>オソ</t>
    </rPh>
    <rPh sb="19" eb="21">
      <t>トウガイ</t>
    </rPh>
    <rPh sb="21" eb="24">
      <t>ニュウショシャ</t>
    </rPh>
    <rPh sb="25" eb="26">
      <t>ウ</t>
    </rPh>
    <rPh sb="30" eb="33">
      <t>ヨウカイゴ</t>
    </rPh>
    <rPh sb="33" eb="35">
      <t>ニンテイ</t>
    </rPh>
    <rPh sb="36" eb="38">
      <t>ユウコウ</t>
    </rPh>
    <phoneticPr fontId="15"/>
  </si>
  <si>
    <t>　 要介護度、認知症高齢者の日常生活自立度ごとの入所者の状況</t>
    <rPh sb="2" eb="3">
      <t>ヨウ</t>
    </rPh>
    <rPh sb="3" eb="5">
      <t>カイゴ</t>
    </rPh>
    <rPh sb="5" eb="6">
      <t>ド</t>
    </rPh>
    <rPh sb="7" eb="10">
      <t>ニンチショウ</t>
    </rPh>
    <rPh sb="10" eb="13">
      <t>コウレイシャ</t>
    </rPh>
    <rPh sb="14" eb="16">
      <t>ニチジョウ</t>
    </rPh>
    <rPh sb="16" eb="18">
      <t>セイカツ</t>
    </rPh>
    <rPh sb="18" eb="20">
      <t>ジリツ</t>
    </rPh>
    <rPh sb="20" eb="21">
      <t>ド</t>
    </rPh>
    <rPh sb="24" eb="27">
      <t>ニュウショシャ</t>
    </rPh>
    <rPh sb="28" eb="30">
      <t>ジョウキョウ</t>
    </rPh>
    <phoneticPr fontId="15"/>
  </si>
  <si>
    <t xml:space="preserve">　 施設の運営に当たっては、地域住民又は自発的な活動（ボランティア）等との連携及び協力を行う等、地域との交流を図っていますか。
</t>
    <rPh sb="2" eb="4">
      <t>シセツ</t>
    </rPh>
    <rPh sb="5" eb="7">
      <t>ウンエイ</t>
    </rPh>
    <rPh sb="8" eb="9">
      <t>ア</t>
    </rPh>
    <rPh sb="14" eb="16">
      <t>チイキ</t>
    </rPh>
    <rPh sb="16" eb="18">
      <t>ジュウミン</t>
    </rPh>
    <rPh sb="18" eb="19">
      <t>マタ</t>
    </rPh>
    <rPh sb="20" eb="23">
      <t>ジハツテキ</t>
    </rPh>
    <rPh sb="24" eb="26">
      <t>カツドウ</t>
    </rPh>
    <rPh sb="34" eb="35">
      <t>トウ</t>
    </rPh>
    <rPh sb="37" eb="39">
      <t>レンケイ</t>
    </rPh>
    <phoneticPr fontId="15"/>
  </si>
  <si>
    <t>　入居者からの苦情に関して、市町村等が実施する介護相談員派遣事業等を受け入れる等市町村との密接な連携に努めていますか。</t>
    <phoneticPr fontId="15"/>
  </si>
  <si>
    <t>　点滴・経管栄養等のチューブを抜かないように、または皮膚をかきむしらないように、手指の機能を制限するミトン型の手袋等をつけること</t>
    <rPh sb="1" eb="3">
      <t>テンテキ</t>
    </rPh>
    <rPh sb="4" eb="5">
      <t>ケイ</t>
    </rPh>
    <rPh sb="5" eb="6">
      <t>カン</t>
    </rPh>
    <rPh sb="6" eb="8">
      <t>エイヨウ</t>
    </rPh>
    <rPh sb="8" eb="9">
      <t>トウ</t>
    </rPh>
    <rPh sb="15" eb="16">
      <t>ヌ</t>
    </rPh>
    <rPh sb="26" eb="28">
      <t>ヒフ</t>
    </rPh>
    <rPh sb="40" eb="42">
      <t>シュシ</t>
    </rPh>
    <rPh sb="43" eb="45">
      <t>キノウ</t>
    </rPh>
    <rPh sb="46" eb="48">
      <t>セイゲン</t>
    </rPh>
    <rPh sb="53" eb="54">
      <t>ガタ</t>
    </rPh>
    <rPh sb="55" eb="57">
      <t>テブクロ</t>
    </rPh>
    <rPh sb="57" eb="58">
      <t>トウ</t>
    </rPh>
    <phoneticPr fontId="15"/>
  </si>
  <si>
    <t>　車いすやいすからずり落ちたり、立ち上がったりしないように、Ｙ字型拘束帯や腰ベルト、車いすテーブルをつけること</t>
    <rPh sb="1" eb="2">
      <t>クルマ</t>
    </rPh>
    <rPh sb="11" eb="12">
      <t>オ</t>
    </rPh>
    <rPh sb="16" eb="17">
      <t>タ</t>
    </rPh>
    <rPh sb="18" eb="19">
      <t>ア</t>
    </rPh>
    <rPh sb="31" eb="32">
      <t>ジ</t>
    </rPh>
    <rPh sb="32" eb="33">
      <t>ガタ</t>
    </rPh>
    <rPh sb="33" eb="35">
      <t>コウソク</t>
    </rPh>
    <rPh sb="35" eb="36">
      <t>タイ</t>
    </rPh>
    <rPh sb="37" eb="38">
      <t>コシ</t>
    </rPh>
    <rPh sb="42" eb="43">
      <t>クルマ</t>
    </rPh>
    <phoneticPr fontId="15"/>
  </si>
  <si>
    <t>　サービス担当者会議の開催又は担当者（医師、生活相談員、介護職員、看護職員、機能訓練指導員、栄養士等)に対する照会等により、原案の内容について専門的な見地からの意見を求めていますか。</t>
    <rPh sb="5" eb="8">
      <t>タントウシャ</t>
    </rPh>
    <rPh sb="8" eb="10">
      <t>カイギ</t>
    </rPh>
    <rPh sb="11" eb="13">
      <t>カイサイ</t>
    </rPh>
    <rPh sb="13" eb="14">
      <t>マタ</t>
    </rPh>
    <rPh sb="15" eb="18">
      <t>タントウシャ</t>
    </rPh>
    <rPh sb="19" eb="21">
      <t>イシ</t>
    </rPh>
    <rPh sb="22" eb="24">
      <t>セイカツ</t>
    </rPh>
    <rPh sb="24" eb="27">
      <t>ソウダンイン</t>
    </rPh>
    <rPh sb="28" eb="30">
      <t>カイゴ</t>
    </rPh>
    <rPh sb="30" eb="32">
      <t>ショクイン</t>
    </rPh>
    <rPh sb="33" eb="35">
      <t>カンゴ</t>
    </rPh>
    <rPh sb="35" eb="37">
      <t>ショクイン</t>
    </rPh>
    <phoneticPr fontId="15"/>
  </si>
  <si>
    <t>　モニタリングに当たっては、入所者及びその家族並びに担当者との連絡を継続的に行うこととし、特段の事情がない限り、次により行っていますか。</t>
    <rPh sb="8" eb="9">
      <t>ア</t>
    </rPh>
    <rPh sb="14" eb="17">
      <t>ニュウショシャ</t>
    </rPh>
    <rPh sb="17" eb="18">
      <t>オヨ</t>
    </rPh>
    <rPh sb="21" eb="23">
      <t>カゾク</t>
    </rPh>
    <rPh sb="23" eb="24">
      <t>ナラ</t>
    </rPh>
    <rPh sb="26" eb="29">
      <t>タントウシャ</t>
    </rPh>
    <rPh sb="31" eb="33">
      <t>レンラク</t>
    </rPh>
    <rPh sb="34" eb="37">
      <t>ケイゾクテキ</t>
    </rPh>
    <phoneticPr fontId="15"/>
  </si>
  <si>
    <t>　入所者の自立の支援及び日常生活の充実に資するよう、入所者の心身の状況に応じて、適切な技術を持って行われていますか。</t>
    <rPh sb="1" eb="4">
      <t>ニュウショシャ</t>
    </rPh>
    <rPh sb="5" eb="7">
      <t>ジリツ</t>
    </rPh>
    <rPh sb="8" eb="10">
      <t>シエン</t>
    </rPh>
    <rPh sb="10" eb="11">
      <t>オヨ</t>
    </rPh>
    <rPh sb="12" eb="14">
      <t>ニチジョウ</t>
    </rPh>
    <rPh sb="14" eb="16">
      <t>セイカツ</t>
    </rPh>
    <rPh sb="17" eb="19">
      <t>ジュウジツ</t>
    </rPh>
    <rPh sb="20" eb="21">
      <t>シ</t>
    </rPh>
    <rPh sb="26" eb="29">
      <t>ニュウショシャ</t>
    </rPh>
    <rPh sb="30" eb="32">
      <t>シンシン</t>
    </rPh>
    <rPh sb="33" eb="35">
      <t>ジョウキョウ</t>
    </rPh>
    <phoneticPr fontId="15"/>
  </si>
  <si>
    <t>　 ユニット型では入居者の日常生活における家事を、入居者が、その心身の状況等に応じて、それぞれの役割をもって行うよう適切に支援していますか。</t>
    <rPh sb="6" eb="7">
      <t>ガタ</t>
    </rPh>
    <rPh sb="9" eb="12">
      <t>ニュウキョシャ</t>
    </rPh>
    <rPh sb="13" eb="15">
      <t>ニチジョウ</t>
    </rPh>
    <rPh sb="15" eb="17">
      <t>セイカツ</t>
    </rPh>
    <rPh sb="21" eb="23">
      <t>カジ</t>
    </rPh>
    <rPh sb="25" eb="27">
      <t>ニュウキョ</t>
    </rPh>
    <rPh sb="27" eb="28">
      <t>シャ</t>
    </rPh>
    <rPh sb="32" eb="34">
      <t>シンシン</t>
    </rPh>
    <rPh sb="35" eb="37">
      <t>ジョウキョウ</t>
    </rPh>
    <rPh sb="37" eb="38">
      <t>トウ</t>
    </rPh>
    <phoneticPr fontId="15"/>
  </si>
  <si>
    <t>　入所者の心身の状況や排泄の状況（入所者ごとの排泄パターンの把握等）などをもとに、トイレ誘導や自立支援に配慮した排泄介助を行っていますか。</t>
    <rPh sb="1" eb="4">
      <t>ニュウショシャ</t>
    </rPh>
    <rPh sb="5" eb="7">
      <t>シンシン</t>
    </rPh>
    <rPh sb="8" eb="10">
      <t>ジョウキョウ</t>
    </rPh>
    <rPh sb="11" eb="13">
      <t>ハイセツ</t>
    </rPh>
    <rPh sb="14" eb="16">
      <t>ジョウキョウ</t>
    </rPh>
    <rPh sb="17" eb="20">
      <t>ニュウショシャ</t>
    </rPh>
    <rPh sb="23" eb="25">
      <t>ハイセツ</t>
    </rPh>
    <rPh sb="30" eb="32">
      <t>ハアク</t>
    </rPh>
    <rPh sb="32" eb="33">
      <t>トウ</t>
    </rPh>
    <phoneticPr fontId="15"/>
  </si>
  <si>
    <t>　 入所者の負担により、当該施設の従業者以外の者による介護を受けさせていませんか。</t>
    <rPh sb="2" eb="5">
      <t>ニュウショシャ</t>
    </rPh>
    <rPh sb="6" eb="8">
      <t>フタン</t>
    </rPh>
    <rPh sb="12" eb="14">
      <t>トウガイ</t>
    </rPh>
    <rPh sb="14" eb="16">
      <t>シセツ</t>
    </rPh>
    <rPh sb="17" eb="20">
      <t>ジュウギョウシャ</t>
    </rPh>
    <rPh sb="20" eb="22">
      <t>イガイ</t>
    </rPh>
    <rPh sb="23" eb="24">
      <t>モノ</t>
    </rPh>
    <rPh sb="27" eb="29">
      <t>カイゴ</t>
    </rPh>
    <rPh sb="30" eb="31">
      <t>ウ</t>
    </rPh>
    <phoneticPr fontId="15"/>
  </si>
  <si>
    <t>　入所者の心身の状況に応じて、適切な技術により、食事の自立について必要な支援を行っていますか。</t>
    <rPh sb="2" eb="3">
      <t>ショ</t>
    </rPh>
    <rPh sb="18" eb="20">
      <t>ギジュツ</t>
    </rPh>
    <rPh sb="36" eb="38">
      <t>シエン</t>
    </rPh>
    <phoneticPr fontId="15"/>
  </si>
  <si>
    <t>　入所者の自立の支援に配慮した上で、できる限り離床し、食堂で摂ることができるよう支援していますか。</t>
    <rPh sb="1" eb="4">
      <t>ニュウショシャ</t>
    </rPh>
    <rPh sb="5" eb="7">
      <t>ジリツ</t>
    </rPh>
    <rPh sb="8" eb="10">
      <t>シエン</t>
    </rPh>
    <rPh sb="11" eb="13">
      <t>ハイリョ</t>
    </rPh>
    <rPh sb="15" eb="16">
      <t>ウエ</t>
    </rPh>
    <rPh sb="21" eb="22">
      <t>カギ</t>
    </rPh>
    <rPh sb="23" eb="25">
      <t>リショウ</t>
    </rPh>
    <rPh sb="27" eb="29">
      <t>ショクドウ</t>
    </rPh>
    <rPh sb="30" eb="31">
      <t>ト</t>
    </rPh>
    <phoneticPr fontId="15"/>
  </si>
  <si>
    <t>　入居者の心身の状況に応じて、適切な方法により、食事の自立について必要な支援を行っていますか。</t>
    <phoneticPr fontId="15"/>
  </si>
  <si>
    <t>　入居者の生活習慣を尊重した適切な時間に食事を提供するとともに、入居者が自分のペースで食事を摂ることができるよう十分な時間を確保していますか。</t>
    <rPh sb="36" eb="38">
      <t>ジブン</t>
    </rPh>
    <phoneticPr fontId="15"/>
  </si>
  <si>
    <t xml:space="preserve">  入居者が相互に社会的関係を築くことができるよう、その意思を尊重しつつ、入居者が共同生活室で食事を摂ることができるよう支援していますか。</t>
    <rPh sb="37" eb="40">
      <t>ニュウキョシャ</t>
    </rPh>
    <phoneticPr fontId="15"/>
  </si>
  <si>
    <t>・面会を促進するような環境の工夫</t>
    <phoneticPr fontId="15"/>
  </si>
  <si>
    <t>・面会時間の配慮</t>
  </si>
  <si>
    <t>・施設の会報の送付</t>
    <phoneticPr fontId="15"/>
  </si>
  <si>
    <t>・定期的な入所者状況報告</t>
    <phoneticPr fontId="15"/>
  </si>
  <si>
    <t>　 入所者の心身の状況等に応じて、日常生活を営むのに必要な機能を改善し、又はその減退を防止するための訓練を行っていますか。</t>
    <rPh sb="2" eb="5">
      <t>ニュウショシャ</t>
    </rPh>
    <rPh sb="6" eb="8">
      <t>シンシン</t>
    </rPh>
    <rPh sb="9" eb="11">
      <t>ジョウキョウ</t>
    </rPh>
    <rPh sb="11" eb="12">
      <t>トウ</t>
    </rPh>
    <rPh sb="13" eb="14">
      <t>オウ</t>
    </rPh>
    <rPh sb="17" eb="19">
      <t>ニチジョウ</t>
    </rPh>
    <rPh sb="19" eb="21">
      <t>セイカツ</t>
    </rPh>
    <rPh sb="22" eb="23">
      <t>イトナ</t>
    </rPh>
    <rPh sb="26" eb="28">
      <t>ヒツヨウ</t>
    </rPh>
    <rPh sb="29" eb="31">
      <t>キノウ</t>
    </rPh>
    <rPh sb="32" eb="34">
      <t>カイゼン</t>
    </rPh>
    <rPh sb="36" eb="37">
      <t>マタ</t>
    </rPh>
    <phoneticPr fontId="15"/>
  </si>
  <si>
    <t>　日常生活の中での機能訓練やレクリエーション、行事の実施等を通じた機能訓練を行っていますか。</t>
    <rPh sb="1" eb="3">
      <t>ニチジョウ</t>
    </rPh>
    <rPh sb="3" eb="5">
      <t>セイカツ</t>
    </rPh>
    <rPh sb="6" eb="7">
      <t>ナカ</t>
    </rPh>
    <rPh sb="9" eb="11">
      <t>キノウ</t>
    </rPh>
    <rPh sb="11" eb="13">
      <t>クンレン</t>
    </rPh>
    <rPh sb="23" eb="25">
      <t>ギョウジ</t>
    </rPh>
    <rPh sb="26" eb="28">
      <t>ジッシ</t>
    </rPh>
    <rPh sb="28" eb="29">
      <t>トウ</t>
    </rPh>
    <phoneticPr fontId="15"/>
  </si>
  <si>
    <t>　 病院又は診療所に入院後概ね３か月以内に退院することが見込まれるときには、入所者及び家族の希望等を勘案し、やむを得ない事情がある場合を除き、退院後再び当該施設に円滑に入所できるよう配慮していますか。</t>
    <rPh sb="2" eb="4">
      <t>ビョウイン</t>
    </rPh>
    <rPh sb="4" eb="5">
      <t>マタ</t>
    </rPh>
    <rPh sb="6" eb="9">
      <t>シンリョウジョ</t>
    </rPh>
    <rPh sb="10" eb="13">
      <t>ニュウインゴ</t>
    </rPh>
    <rPh sb="13" eb="14">
      <t>オオム</t>
    </rPh>
    <rPh sb="17" eb="18">
      <t>ゲツ</t>
    </rPh>
    <rPh sb="18" eb="20">
      <t>イナイ</t>
    </rPh>
    <rPh sb="21" eb="23">
      <t>タイイン</t>
    </rPh>
    <rPh sb="28" eb="30">
      <t>ミコ</t>
    </rPh>
    <rPh sb="38" eb="39">
      <t>イリ</t>
    </rPh>
    <phoneticPr fontId="15"/>
  </si>
  <si>
    <t>　 入所者の入院期間中のベッドについて、短期入所生活介護事業等に利用する場合、その入所者が退院時に円滑に再入所できるよう計画的に行っていますか。</t>
    <rPh sb="2" eb="5">
      <t>ニュウショシャ</t>
    </rPh>
    <rPh sb="6" eb="8">
      <t>ニュウイン</t>
    </rPh>
    <rPh sb="8" eb="10">
      <t>キカン</t>
    </rPh>
    <rPh sb="10" eb="11">
      <t>ナカ</t>
    </rPh>
    <rPh sb="20" eb="22">
      <t>タンキ</t>
    </rPh>
    <rPh sb="22" eb="24">
      <t>ニュウショ</t>
    </rPh>
    <rPh sb="24" eb="26">
      <t>セイカツ</t>
    </rPh>
    <rPh sb="26" eb="28">
      <t>カイゴ</t>
    </rPh>
    <rPh sb="28" eb="30">
      <t>ジギョウ</t>
    </rPh>
    <rPh sb="30" eb="31">
      <t>トウ</t>
    </rPh>
    <rPh sb="32" eb="34">
      <t>リヨウ</t>
    </rPh>
    <rPh sb="36" eb="37">
      <t>バ</t>
    </rPh>
    <phoneticPr fontId="15"/>
  </si>
  <si>
    <r>
      <t xml:space="preserve">  苦情を受け付けた時は次の事項を書面に記録し、その内容について苦情申出人に確認していますか。
・受付日と苦情の内容</t>
    </r>
    <r>
      <rPr>
        <strike/>
        <sz val="11"/>
        <rFont val="ＭＳ Ｐ明朝"/>
        <family val="1"/>
        <charset val="128"/>
      </rPr>
      <t xml:space="preserve">
</t>
    </r>
    <r>
      <rPr>
        <sz val="11"/>
        <rFont val="ＭＳ Ｐ明朝"/>
        <family val="1"/>
        <charset val="128"/>
      </rPr>
      <t>・苦情申立人の希望等</t>
    </r>
    <r>
      <rPr>
        <strike/>
        <sz val="11"/>
        <rFont val="ＭＳ Ｐ明朝"/>
        <family val="1"/>
        <charset val="128"/>
      </rPr>
      <t xml:space="preserve">
</t>
    </r>
    <r>
      <rPr>
        <sz val="11"/>
        <rFont val="ＭＳ Ｐ明朝"/>
        <family val="1"/>
        <charset val="128"/>
      </rPr>
      <t>・第三者委員への報告の要否
･苦情申出人と苦情解決責任者の話し合いへの第三者委員の助言、立ち会いの要否</t>
    </r>
    <rPh sb="2" eb="4">
      <t>クジョウ</t>
    </rPh>
    <rPh sb="5" eb="6">
      <t>ウ</t>
    </rPh>
    <rPh sb="7" eb="8">
      <t>ツ</t>
    </rPh>
    <rPh sb="10" eb="11">
      <t>トキ</t>
    </rPh>
    <rPh sb="12" eb="13">
      <t>ツギ</t>
    </rPh>
    <rPh sb="14" eb="16">
      <t>ジコウ</t>
    </rPh>
    <rPh sb="17" eb="19">
      <t>ショメン</t>
    </rPh>
    <rPh sb="20" eb="22">
      <t>キロク</t>
    </rPh>
    <rPh sb="26" eb="28">
      <t>ナイヨウ</t>
    </rPh>
    <rPh sb="32" eb="34">
      <t>クジョウ</t>
    </rPh>
    <rPh sb="34" eb="35">
      <t>モウ</t>
    </rPh>
    <rPh sb="35" eb="36">
      <t>デ</t>
    </rPh>
    <rPh sb="36" eb="37">
      <t>ニン</t>
    </rPh>
    <rPh sb="38" eb="40">
      <t>カクニン</t>
    </rPh>
    <rPh sb="50" eb="53">
      <t>ウケツケビ</t>
    </rPh>
    <rPh sb="54" eb="56">
      <t>クジョウ</t>
    </rPh>
    <rPh sb="57" eb="59">
      <t>ナイヨウ</t>
    </rPh>
    <rPh sb="61" eb="63">
      <t>クジョウ</t>
    </rPh>
    <rPh sb="63" eb="66">
      <t>モウシタテニン</t>
    </rPh>
    <rPh sb="67" eb="69">
      <t>キボウ</t>
    </rPh>
    <rPh sb="69" eb="70">
      <t>トウ</t>
    </rPh>
    <rPh sb="72" eb="75">
      <t>ダイサンシャ</t>
    </rPh>
    <rPh sb="75" eb="77">
      <t>イイン</t>
    </rPh>
    <rPh sb="79" eb="81">
      <t>ホウコク</t>
    </rPh>
    <rPh sb="82" eb="84">
      <t>ヨウヒ</t>
    </rPh>
    <rPh sb="86" eb="88">
      <t>クジョウ</t>
    </rPh>
    <rPh sb="88" eb="89">
      <t>モウ</t>
    </rPh>
    <rPh sb="89" eb="90">
      <t>デ</t>
    </rPh>
    <rPh sb="90" eb="91">
      <t>ニン</t>
    </rPh>
    <rPh sb="92" eb="94">
      <t>クジョウ</t>
    </rPh>
    <rPh sb="94" eb="96">
      <t>カイケツ</t>
    </rPh>
    <rPh sb="96" eb="98">
      <t>セキニン</t>
    </rPh>
    <rPh sb="98" eb="99">
      <t>シャ</t>
    </rPh>
    <rPh sb="100" eb="101">
      <t>ハナ</t>
    </rPh>
    <rPh sb="102" eb="103">
      <t>ア</t>
    </rPh>
    <rPh sb="106" eb="109">
      <t>ダイサンシャ</t>
    </rPh>
    <rPh sb="109" eb="111">
      <t>イイン</t>
    </rPh>
    <rPh sb="112" eb="114">
      <t>ジョゲン</t>
    </rPh>
    <rPh sb="115" eb="116">
      <t>タ</t>
    </rPh>
    <rPh sb="117" eb="118">
      <t>ア</t>
    </rPh>
    <rPh sb="120" eb="122">
      <t>ヨウヒ</t>
    </rPh>
    <phoneticPr fontId="15"/>
  </si>
  <si>
    <t>　　・実施日　　　年　　月　　日　　　実施機関　（　　　　　　　　　　　　　　　　　　　　　　　）
　　・対象者　　　　　　　人　　　　
　　　　実施者　　　　　 人　　　
　　　　未実施者　　　　人　　　（未実施者への対応：　　 　　　　　　　　　　　　　　　　　　）
　　・要精密検診者　　　人（要精密検診者への対応：　　　　　　　　　　）</t>
    <rPh sb="3" eb="6">
      <t>ジッシビ</t>
    </rPh>
    <rPh sb="9" eb="10">
      <t>ネン</t>
    </rPh>
    <rPh sb="12" eb="13">
      <t>ガツ</t>
    </rPh>
    <rPh sb="15" eb="16">
      <t>ニチ</t>
    </rPh>
    <rPh sb="19" eb="21">
      <t>ジッシ</t>
    </rPh>
    <rPh sb="21" eb="23">
      <t>キカン</t>
    </rPh>
    <rPh sb="53" eb="56">
      <t>タイショウシャ</t>
    </rPh>
    <rPh sb="63" eb="64">
      <t>ニン</t>
    </rPh>
    <rPh sb="73" eb="75">
      <t>ジッシ</t>
    </rPh>
    <rPh sb="75" eb="76">
      <t>シャ</t>
    </rPh>
    <rPh sb="82" eb="83">
      <t>ニン</t>
    </rPh>
    <rPh sb="91" eb="92">
      <t>ミ</t>
    </rPh>
    <rPh sb="92" eb="95">
      <t>ジッシシャ</t>
    </rPh>
    <rPh sb="99" eb="100">
      <t>ニン</t>
    </rPh>
    <rPh sb="104" eb="105">
      <t>ミ</t>
    </rPh>
    <rPh sb="105" eb="108">
      <t>ジッシシャ</t>
    </rPh>
    <rPh sb="110" eb="112">
      <t>タイオウ</t>
    </rPh>
    <phoneticPr fontId="15"/>
  </si>
  <si>
    <t>　指針に基づいた研修プログラムの作成及び定期的な職員研修（年２回以上及び新規採用時）の実施</t>
    <rPh sb="1" eb="3">
      <t>シシン</t>
    </rPh>
    <rPh sb="4" eb="5">
      <t>モト</t>
    </rPh>
    <rPh sb="8" eb="10">
      <t>ケンシュウ</t>
    </rPh>
    <rPh sb="16" eb="18">
      <t>サクセイ</t>
    </rPh>
    <rPh sb="18" eb="19">
      <t>オヨ</t>
    </rPh>
    <rPh sb="20" eb="23">
      <t>テイキテキ</t>
    </rPh>
    <rPh sb="24" eb="26">
      <t>ショクイン</t>
    </rPh>
    <rPh sb="26" eb="28">
      <t>ケンシュウ</t>
    </rPh>
    <rPh sb="29" eb="30">
      <t>ネン</t>
    </rPh>
    <rPh sb="31" eb="32">
      <t>カイ</t>
    </rPh>
    <rPh sb="32" eb="34">
      <t>イジョウ</t>
    </rPh>
    <rPh sb="34" eb="35">
      <t>オヨ</t>
    </rPh>
    <phoneticPr fontId="15"/>
  </si>
  <si>
    <t>　感染の可能性のあるもの（血液、体液、痰、便、おう吐物、傷のある皮膚や粘膜など）に触れる時は、手袋を着用する。
　また、ケアを終了し手袋を外した後、すぐに液体石けんと流水で手洗いを行う。</t>
    <rPh sb="63" eb="65">
      <t>シュウリョウ</t>
    </rPh>
    <rPh sb="66" eb="68">
      <t>テブクロ</t>
    </rPh>
    <rPh sb="69" eb="70">
      <t>ハズ</t>
    </rPh>
    <rPh sb="72" eb="73">
      <t>アト</t>
    </rPh>
    <rPh sb="77" eb="79">
      <t>エキタイ</t>
    </rPh>
    <rPh sb="79" eb="80">
      <t>セッ</t>
    </rPh>
    <rPh sb="83" eb="85">
      <t>リュウスイ</t>
    </rPh>
    <rPh sb="86" eb="88">
      <t>テアラ</t>
    </rPh>
    <rPh sb="90" eb="91">
      <t>オコナ</t>
    </rPh>
    <phoneticPr fontId="15"/>
  </si>
  <si>
    <t xml:space="preserve">　感染の可能性のあるもの（血液、体液、痰、便、おう吐物、傷のある皮膚や粘膜など）に触れてしまった時は、すぐに手洗いをし、必ず手指消毒をする。
</t>
    <rPh sb="54" eb="56">
      <t>テアラ</t>
    </rPh>
    <rPh sb="60" eb="61">
      <t>カナラ</t>
    </rPh>
    <rPh sb="62" eb="64">
      <t>シュシ</t>
    </rPh>
    <rPh sb="64" eb="66">
      <t>ショウドク</t>
    </rPh>
    <phoneticPr fontId="15"/>
  </si>
  <si>
    <t>　血液、痰、おう吐物等が飛び散って目、鼻、口を汚染しそうな時はゴーグル・マスクを、衣類や体にかかる可能性があるときはエプロンやガウンを着用する。　</t>
    <rPh sb="19" eb="20">
      <t>ハナ</t>
    </rPh>
    <rPh sb="41" eb="43">
      <t>イルイ</t>
    </rPh>
    <rPh sb="44" eb="45">
      <t>カラダ</t>
    </rPh>
    <rPh sb="49" eb="52">
      <t>カノウセイ</t>
    </rPh>
    <phoneticPr fontId="15"/>
  </si>
  <si>
    <t>　おう吐物処理に必要な物品（バケツ、汚物入れ、使い捨て手袋、エプロン、マスク、新聞紙や古タオル、消毒液、ビニール袋等）を１つにまとめ、取り出しやすい場所に常時準備している。</t>
    <rPh sb="3" eb="4">
      <t>ト</t>
    </rPh>
    <rPh sb="4" eb="5">
      <t>ブツ</t>
    </rPh>
    <rPh sb="5" eb="7">
      <t>ショリ</t>
    </rPh>
    <rPh sb="8" eb="10">
      <t>ヒツヨウ</t>
    </rPh>
    <rPh sb="11" eb="13">
      <t>ブッピン</t>
    </rPh>
    <rPh sb="18" eb="20">
      <t>オブツ</t>
    </rPh>
    <rPh sb="20" eb="21">
      <t>イ</t>
    </rPh>
    <rPh sb="23" eb="24">
      <t>ツカ</t>
    </rPh>
    <rPh sb="25" eb="26">
      <t>ス</t>
    </rPh>
    <rPh sb="27" eb="29">
      <t>テブクロ</t>
    </rPh>
    <rPh sb="39" eb="42">
      <t>シンブンシ</t>
    </rPh>
    <rPh sb="43" eb="44">
      <t>フル</t>
    </rPh>
    <rPh sb="48" eb="51">
      <t>ショウドクエキ</t>
    </rPh>
    <rPh sb="56" eb="57">
      <t>ブクロ</t>
    </rPh>
    <rPh sb="57" eb="58">
      <t>トウ</t>
    </rPh>
    <rPh sb="67" eb="68">
      <t>ト</t>
    </rPh>
    <rPh sb="69" eb="70">
      <t>ダ</t>
    </rPh>
    <rPh sb="74" eb="76">
      <t>バショ</t>
    </rPh>
    <rPh sb="77" eb="79">
      <t>ジョウジ</t>
    </rPh>
    <rPh sb="79" eb="81">
      <t>ジュンビ</t>
    </rPh>
    <phoneticPr fontId="15"/>
  </si>
  <si>
    <t>　おう吐物の処理セットの設置場所及びおう吐物の正しい処理の方法・消毒液の希釈方法は、職員全員に周知され実践できる。</t>
    <rPh sb="3" eb="4">
      <t>ト</t>
    </rPh>
    <rPh sb="4" eb="5">
      <t>ブツ</t>
    </rPh>
    <rPh sb="6" eb="8">
      <t>ショリ</t>
    </rPh>
    <rPh sb="12" eb="14">
      <t>セッチ</t>
    </rPh>
    <rPh sb="14" eb="16">
      <t>バショ</t>
    </rPh>
    <rPh sb="16" eb="17">
      <t>オヨ</t>
    </rPh>
    <rPh sb="20" eb="21">
      <t>ト</t>
    </rPh>
    <rPh sb="21" eb="22">
      <t>ブツ</t>
    </rPh>
    <rPh sb="23" eb="24">
      <t>タダ</t>
    </rPh>
    <rPh sb="26" eb="28">
      <t>ショリ</t>
    </rPh>
    <rPh sb="29" eb="31">
      <t>ホウホウ</t>
    </rPh>
    <rPh sb="32" eb="35">
      <t>ショウドクエキ</t>
    </rPh>
    <rPh sb="36" eb="38">
      <t>キシャク</t>
    </rPh>
    <rPh sb="38" eb="40">
      <t>ホウホウ</t>
    </rPh>
    <rPh sb="42" eb="44">
      <t>ショクイン</t>
    </rPh>
    <rPh sb="44" eb="46">
      <t>ゼンイン</t>
    </rPh>
    <rPh sb="47" eb="49">
      <t>シュウチ</t>
    </rPh>
    <rPh sb="51" eb="53">
      <t>ジッセン</t>
    </rPh>
    <phoneticPr fontId="15"/>
  </si>
  <si>
    <t>　おう吐物が付着した床や、感染者が発生した場合のドアノブ・手すり・トイレの便座・ベッド柵等の触れる可能性のある場所は、次亜塩素酸ナトリウム（塩素濃度1,000ｐｐｍ）で消毒している。</t>
    <rPh sb="3" eb="4">
      <t>ト</t>
    </rPh>
    <rPh sb="4" eb="5">
      <t>ブツ</t>
    </rPh>
    <rPh sb="6" eb="8">
      <t>フチャク</t>
    </rPh>
    <rPh sb="10" eb="11">
      <t>ユカ</t>
    </rPh>
    <rPh sb="13" eb="15">
      <t>カンセン</t>
    </rPh>
    <rPh sb="43" eb="44">
      <t>サク</t>
    </rPh>
    <rPh sb="59" eb="60">
      <t>ジ</t>
    </rPh>
    <rPh sb="60" eb="61">
      <t>ア</t>
    </rPh>
    <rPh sb="70" eb="72">
      <t>エンソ</t>
    </rPh>
    <rPh sb="72" eb="74">
      <t>ノウド</t>
    </rPh>
    <rPh sb="84" eb="86">
      <t>ショウドク</t>
    </rPh>
    <phoneticPr fontId="15"/>
  </si>
  <si>
    <t>　感染者が発生した場合の食器の浸け置きや、平常時のドアノブ・手すり・トイレの便座、ベッド柵等の触れる可能性のある場所は、次亜塩素酸ナトリウム（塩素濃度200ｐｐｍ）で消毒している。</t>
    <rPh sb="1" eb="4">
      <t>カンセンシャ</t>
    </rPh>
    <rPh sb="5" eb="7">
      <t>ハッセイ</t>
    </rPh>
    <rPh sb="9" eb="11">
      <t>バアイ</t>
    </rPh>
    <rPh sb="12" eb="14">
      <t>ショッキ</t>
    </rPh>
    <rPh sb="15" eb="16">
      <t>ツ</t>
    </rPh>
    <rPh sb="17" eb="18">
      <t>オ</t>
    </rPh>
    <rPh sb="21" eb="23">
      <t>ヘイジョウ</t>
    </rPh>
    <rPh sb="23" eb="24">
      <t>ジ</t>
    </rPh>
    <rPh sb="44" eb="45">
      <t>サク</t>
    </rPh>
    <rPh sb="60" eb="61">
      <t>ジ</t>
    </rPh>
    <rPh sb="61" eb="62">
      <t>ア</t>
    </rPh>
    <rPh sb="71" eb="73">
      <t>エンソ</t>
    </rPh>
    <rPh sb="73" eb="75">
      <t>ノウド</t>
    </rPh>
    <rPh sb="83" eb="85">
      <t>ショウドク</t>
    </rPh>
    <phoneticPr fontId="15"/>
  </si>
  <si>
    <t>　感染症又は食中毒の発生を疑ったときは、速やかに施設長及び看護職員に報告する体制が整っている。</t>
    <rPh sb="1" eb="4">
      <t>カンセンショウ</t>
    </rPh>
    <rPh sb="4" eb="5">
      <t>マタ</t>
    </rPh>
    <rPh sb="6" eb="9">
      <t>ショクチュウドク</t>
    </rPh>
    <rPh sb="10" eb="12">
      <t>ハッセイ</t>
    </rPh>
    <rPh sb="13" eb="14">
      <t>ウタガ</t>
    </rPh>
    <rPh sb="20" eb="21">
      <t>スミ</t>
    </rPh>
    <rPh sb="24" eb="27">
      <t>シセツチョウ</t>
    </rPh>
    <rPh sb="27" eb="28">
      <t>オヨ</t>
    </rPh>
    <rPh sb="29" eb="31">
      <t>カンゴ</t>
    </rPh>
    <rPh sb="31" eb="33">
      <t>ショクイン</t>
    </rPh>
    <rPh sb="34" eb="36">
      <t>ホウコク</t>
    </rPh>
    <rPh sb="38" eb="40">
      <t>タイセイ</t>
    </rPh>
    <rPh sb="41" eb="42">
      <t>トトノ</t>
    </rPh>
    <phoneticPr fontId="15"/>
  </si>
  <si>
    <t>従業者間で協議の上、作成すること。</t>
    <rPh sb="0" eb="3">
      <t>ジュウギョウシャ</t>
    </rPh>
    <rPh sb="3" eb="4">
      <t>カン</t>
    </rPh>
    <rPh sb="5" eb="7">
      <t>キョウギ</t>
    </rPh>
    <rPh sb="8" eb="9">
      <t>ウエ</t>
    </rPh>
    <rPh sb="10" eb="12">
      <t>サクセイ</t>
    </rPh>
    <phoneticPr fontId="15"/>
  </si>
  <si>
    <t>一律の入浴回数を設けるのではなく、個浴の実施等、入居者の意向に応じられる入浴機会を設定していますか。</t>
    <rPh sb="0" eb="2">
      <t>イチリツ</t>
    </rPh>
    <rPh sb="3" eb="5">
      <t>ニュウヨク</t>
    </rPh>
    <rPh sb="5" eb="7">
      <t>カイスウ</t>
    </rPh>
    <rPh sb="8" eb="9">
      <t>モウ</t>
    </rPh>
    <rPh sb="17" eb="18">
      <t>コ</t>
    </rPh>
    <rPh sb="18" eb="19">
      <t>ヨク</t>
    </rPh>
    <rPh sb="20" eb="22">
      <t>ジッシ</t>
    </rPh>
    <rPh sb="22" eb="23">
      <t>トウ</t>
    </rPh>
    <rPh sb="24" eb="27">
      <t>ニュウキョシャ</t>
    </rPh>
    <rPh sb="28" eb="30">
      <t>イコウ</t>
    </rPh>
    <rPh sb="31" eb="32">
      <t>オウ</t>
    </rPh>
    <phoneticPr fontId="15"/>
  </si>
  <si>
    <t xml:space="preserve">  介護職員等が喀痰吸引等（特定行為）（以下「喀痰吸引等」という。）を行う場合、以下のような措置を講じていますか。</t>
    <rPh sb="2" eb="4">
      <t>カイゴ</t>
    </rPh>
    <rPh sb="4" eb="6">
      <t>ショクイン</t>
    </rPh>
    <rPh sb="6" eb="7">
      <t>トウ</t>
    </rPh>
    <rPh sb="8" eb="10">
      <t>カクタン</t>
    </rPh>
    <rPh sb="10" eb="12">
      <t>キュウイン</t>
    </rPh>
    <rPh sb="12" eb="13">
      <t>トウ</t>
    </rPh>
    <rPh sb="14" eb="16">
      <t>トクテイ</t>
    </rPh>
    <rPh sb="16" eb="18">
      <t>コウイ</t>
    </rPh>
    <rPh sb="20" eb="22">
      <t>イカ</t>
    </rPh>
    <rPh sb="23" eb="25">
      <t>カクタン</t>
    </rPh>
    <rPh sb="25" eb="27">
      <t>キュウイン</t>
    </rPh>
    <rPh sb="27" eb="28">
      <t>トウ</t>
    </rPh>
    <rPh sb="35" eb="36">
      <t>オコナ</t>
    </rPh>
    <rPh sb="37" eb="39">
      <t>バアイ</t>
    </rPh>
    <rPh sb="40" eb="42">
      <t>イカ</t>
    </rPh>
    <rPh sb="46" eb="48">
      <t>ソチ</t>
    </rPh>
    <rPh sb="49" eb="50">
      <t>コウ</t>
    </rPh>
    <phoneticPr fontId="15"/>
  </si>
  <si>
    <t>感染性胃腸炎
（ﾉﾛｳｲﾙｽ等）</t>
    <rPh sb="0" eb="3">
      <t>カンセンセイ</t>
    </rPh>
    <rPh sb="3" eb="6">
      <t>イチョウエン</t>
    </rPh>
    <rPh sb="14" eb="15">
      <t>トウ</t>
    </rPh>
    <phoneticPr fontId="15"/>
  </si>
  <si>
    <t>インフルエンザ</t>
    <phoneticPr fontId="15"/>
  </si>
  <si>
    <t>レジオネラ</t>
    <phoneticPr fontId="15"/>
  </si>
  <si>
    <t>結核</t>
    <rPh sb="0" eb="2">
      <t>ケッカク</t>
    </rPh>
    <phoneticPr fontId="15"/>
  </si>
  <si>
    <t>Ｏ-１５７</t>
    <phoneticPr fontId="15"/>
  </si>
  <si>
    <t>疥癬</t>
    <rPh sb="0" eb="2">
      <t>カイセン</t>
    </rPh>
    <phoneticPr fontId="15"/>
  </si>
  <si>
    <t>肝炎</t>
    <rPh sb="0" eb="2">
      <t>カンエン</t>
    </rPh>
    <phoneticPr fontId="15"/>
  </si>
  <si>
    <t>　感染者の利用拒否や、むやみな隔離等を行っていませんか。</t>
    <rPh sb="1" eb="4">
      <t>カンセンシャ</t>
    </rPh>
    <rPh sb="5" eb="7">
      <t>リヨウ</t>
    </rPh>
    <rPh sb="7" eb="9">
      <t>キョヒ</t>
    </rPh>
    <rPh sb="15" eb="17">
      <t>カクリ</t>
    </rPh>
    <rPh sb="17" eb="18">
      <t>トウ</t>
    </rPh>
    <rPh sb="19" eb="20">
      <t>オコナ</t>
    </rPh>
    <phoneticPr fontId="15"/>
  </si>
  <si>
    <t>　施設長は配置医又は嘱託医への連絡を行うとともに、職員に対して必要な指示を行える。</t>
    <rPh sb="1" eb="4">
      <t>シセツチョウ</t>
    </rPh>
    <rPh sb="5" eb="7">
      <t>ハイチ</t>
    </rPh>
    <rPh sb="7" eb="8">
      <t>イ</t>
    </rPh>
    <rPh sb="8" eb="9">
      <t>マタ</t>
    </rPh>
    <rPh sb="10" eb="13">
      <t>ショクタクイ</t>
    </rPh>
    <rPh sb="15" eb="17">
      <t>レンラク</t>
    </rPh>
    <rPh sb="18" eb="19">
      <t>オコナ</t>
    </rPh>
    <rPh sb="25" eb="27">
      <t>ショクイン</t>
    </rPh>
    <rPh sb="28" eb="29">
      <t>タイ</t>
    </rPh>
    <rPh sb="31" eb="33">
      <t>ヒツヨウ</t>
    </rPh>
    <rPh sb="34" eb="36">
      <t>シジ</t>
    </rPh>
    <rPh sb="37" eb="38">
      <t>オコナ</t>
    </rPh>
    <phoneticPr fontId="15"/>
  </si>
  <si>
    <t>医療法第１条の５第２項に規定する診療所となっていますか。　　　　　　　　　　　　　　　　　　　　　　　　（診療所開設許可：　　　　　年　　　月　　　日）</t>
    <rPh sb="53" eb="56">
      <t>シンリョウジョ</t>
    </rPh>
    <rPh sb="56" eb="58">
      <t>カイセツ</t>
    </rPh>
    <rPh sb="58" eb="60">
      <t>キョカ</t>
    </rPh>
    <rPh sb="66" eb="67">
      <t>ネン</t>
    </rPh>
    <rPh sb="70" eb="71">
      <t>ツキ</t>
    </rPh>
    <rPh sb="74" eb="75">
      <t>ニチ</t>
    </rPh>
    <phoneticPr fontId="15"/>
  </si>
  <si>
    <t>居室のある階ごとに居室に近接して設けられていますか。</t>
    <phoneticPr fontId="15"/>
  </si>
  <si>
    <t>医療法第１条の５第２項に規定する診療所となっていますか。</t>
    <phoneticPr fontId="15"/>
  </si>
  <si>
    <t>※右の２欄には、直近の２か月間の請求延べ件数を記入すること。</t>
    <rPh sb="1" eb="2">
      <t>ミギ</t>
    </rPh>
    <rPh sb="4" eb="5">
      <t>ラン</t>
    </rPh>
    <rPh sb="8" eb="10">
      <t>チョッキン</t>
    </rPh>
    <rPh sb="13" eb="14">
      <t>ガツ</t>
    </rPh>
    <rPh sb="14" eb="15">
      <t>カン</t>
    </rPh>
    <rPh sb="16" eb="18">
      <t>セイキュウ</t>
    </rPh>
    <rPh sb="18" eb="19">
      <t>ノ</t>
    </rPh>
    <rPh sb="20" eb="22">
      <t>ケンスウ</t>
    </rPh>
    <rPh sb="23" eb="25">
      <t>キニュウ</t>
    </rPh>
    <phoneticPr fontId="15"/>
  </si>
  <si>
    <t>※ユニット型、従来型個室、特別な室料等がある場合は、適宜作成してください。</t>
    <rPh sb="5" eb="6">
      <t>ガタ</t>
    </rPh>
    <rPh sb="7" eb="10">
      <t>ジュウライガタ</t>
    </rPh>
    <rPh sb="10" eb="12">
      <t>コシツ</t>
    </rPh>
    <rPh sb="13" eb="15">
      <t>トクベツ</t>
    </rPh>
    <rPh sb="16" eb="18">
      <t>シツリョウ</t>
    </rPh>
    <rPh sb="18" eb="19">
      <t>トウ</t>
    </rPh>
    <rPh sb="22" eb="24">
      <t>バアイ</t>
    </rPh>
    <rPh sb="26" eb="28">
      <t>テキギ</t>
    </rPh>
    <rPh sb="28" eb="30">
      <t>サクセイ</t>
    </rPh>
    <phoneticPr fontId="15"/>
  </si>
  <si>
    <t>　利用料の支払いを受けた場合、標準負担額及びその他の費用の額を区分して記載し、当該その他の費用の額について、それぞれ個別の費用ごとに区分した領収書を交付していますか。</t>
    <phoneticPr fontId="15"/>
  </si>
  <si>
    <t>　短期入所における食費は、１食ごと（朝・昼・夕食）に分けて設定していますか。
また、提供した食事分のみを徴収していますか。</t>
    <rPh sb="1" eb="3">
      <t>タンキ</t>
    </rPh>
    <rPh sb="3" eb="5">
      <t>ニュウショ</t>
    </rPh>
    <rPh sb="9" eb="11">
      <t>ショクヒ</t>
    </rPh>
    <rPh sb="14" eb="15">
      <t>ショク</t>
    </rPh>
    <rPh sb="18" eb="19">
      <t>アサ</t>
    </rPh>
    <rPh sb="20" eb="21">
      <t>ヒル</t>
    </rPh>
    <rPh sb="22" eb="24">
      <t>ユウショク</t>
    </rPh>
    <rPh sb="26" eb="27">
      <t>ワ</t>
    </rPh>
    <rPh sb="29" eb="31">
      <t>セッテイ</t>
    </rPh>
    <rPh sb="42" eb="44">
      <t>テイキョウ</t>
    </rPh>
    <rPh sb="46" eb="48">
      <t>ショクジ</t>
    </rPh>
    <rPh sb="48" eb="49">
      <t>ブン</t>
    </rPh>
    <rPh sb="52" eb="54">
      <t>チョウシュウ</t>
    </rPh>
    <phoneticPr fontId="15"/>
  </si>
  <si>
    <t>　著しい精神症状等により、同室の他の入所者の心身の状況に重大な影響を及ぼすおそれがあるとして、従来型個室への入所が必要であると医師が判断した者</t>
    <rPh sb="1" eb="2">
      <t>イチジル</t>
    </rPh>
    <rPh sb="4" eb="6">
      <t>セイシン</t>
    </rPh>
    <rPh sb="6" eb="8">
      <t>ショウジョウ</t>
    </rPh>
    <rPh sb="8" eb="9">
      <t>トウ</t>
    </rPh>
    <rPh sb="13" eb="15">
      <t>ドウシツ</t>
    </rPh>
    <rPh sb="16" eb="17">
      <t>タ</t>
    </rPh>
    <rPh sb="18" eb="21">
      <t>ニュウショシャ</t>
    </rPh>
    <rPh sb="22" eb="24">
      <t>シンシン</t>
    </rPh>
    <rPh sb="25" eb="27">
      <t>ジョウキョウ</t>
    </rPh>
    <rPh sb="28" eb="30">
      <t>ジュウダイ</t>
    </rPh>
    <rPh sb="31" eb="33">
      <t>エイキョウ</t>
    </rPh>
    <rPh sb="34" eb="35">
      <t>オヨ</t>
    </rPh>
    <rPh sb="47" eb="50">
      <t>ジュウライガタ</t>
    </rPh>
    <rPh sb="50" eb="52">
      <t>コシツ</t>
    </rPh>
    <rPh sb="54" eb="56">
      <t>ニュウショ</t>
    </rPh>
    <rPh sb="57" eb="59">
      <t>ヒツヨウ</t>
    </rPh>
    <rPh sb="63" eb="65">
      <t>イシ</t>
    </rPh>
    <rPh sb="66" eb="68">
      <t>ハンダン</t>
    </rPh>
    <rPh sb="70" eb="71">
      <t>モノ</t>
    </rPh>
    <phoneticPr fontId="15"/>
  </si>
  <si>
    <t>介護職員処遇改善加算（Ⅴ）</t>
    <rPh sb="0" eb="2">
      <t>カイゴ</t>
    </rPh>
    <rPh sb="2" eb="4">
      <t>ショクイン</t>
    </rPh>
    <rPh sb="4" eb="6">
      <t>ショグウ</t>
    </rPh>
    <rPh sb="6" eb="8">
      <t>カイゼン</t>
    </rPh>
    <rPh sb="8" eb="10">
      <t>カサン</t>
    </rPh>
    <phoneticPr fontId="15"/>
  </si>
  <si>
    <t>新規入所者総数のうち、要介護４・５の者が、７０／１００以上</t>
    <rPh sb="0" eb="2">
      <t>シンキ</t>
    </rPh>
    <rPh sb="2" eb="5">
      <t>ニュウショシャ</t>
    </rPh>
    <rPh sb="5" eb="7">
      <t>ソウスウ</t>
    </rPh>
    <rPh sb="27" eb="29">
      <t>イジョウ</t>
    </rPh>
    <phoneticPr fontId="15"/>
  </si>
  <si>
    <t>入所者総数のうち、たんの吸引等（※）を必要とする者が、１５／１００以上</t>
    <rPh sb="0" eb="3">
      <t>ニュウショシャ</t>
    </rPh>
    <rPh sb="3" eb="5">
      <t>ソウスウ</t>
    </rPh>
    <rPh sb="33" eb="35">
      <t>イジョウ</t>
    </rPh>
    <phoneticPr fontId="15"/>
  </si>
  <si>
    <t>※社会福祉士及び介護福祉士法施行規則第１条各号に掲げる行為
　・口腔内の喀痰吸引
　・鼻腔内の喀痰吸引
　・気管カニューレ内部の喀痰吸引
　・胃ろう又は腸ろうによる経管栄養
　・経鼻経管栄養</t>
    <rPh sb="14" eb="16">
      <t>セコウ</t>
    </rPh>
    <rPh sb="16" eb="18">
      <t>キソク</t>
    </rPh>
    <rPh sb="18" eb="19">
      <t>ダイ</t>
    </rPh>
    <rPh sb="20" eb="21">
      <t>ジョウ</t>
    </rPh>
    <rPh sb="21" eb="23">
      <t>カクゴウ</t>
    </rPh>
    <rPh sb="24" eb="25">
      <t>カカ</t>
    </rPh>
    <rPh sb="27" eb="29">
      <t>コウイ</t>
    </rPh>
    <phoneticPr fontId="15"/>
  </si>
  <si>
    <t>　新規入所者総数のうち、介護を必要とする認知症入所者（日常生活自立度ランクⅢ以上）が、６５／１００以上</t>
    <rPh sb="3" eb="6">
      <t>ニュウショシャ</t>
    </rPh>
    <rPh sb="6" eb="8">
      <t>ソウスウ</t>
    </rPh>
    <rPh sb="49" eb="51">
      <t>イジョウ</t>
    </rPh>
    <phoneticPr fontId="15"/>
  </si>
  <si>
    <t>上記（１）及び（２）の割合は、毎月、記録していますか。</t>
    <rPh sb="0" eb="2">
      <t>ジョウキ</t>
    </rPh>
    <rPh sb="5" eb="6">
      <t>オヨ</t>
    </rPh>
    <rPh sb="11" eb="13">
      <t>ワリアイ</t>
    </rPh>
    <rPh sb="15" eb="17">
      <t>マイツキ</t>
    </rPh>
    <rPh sb="18" eb="20">
      <t>キロク</t>
    </rPh>
    <phoneticPr fontId="15"/>
  </si>
  <si>
    <t>　上記（１）の割合は、毎月、直近３か月間の平均について算出し、必要な員数を満たしていますか。（各月末時点の員数の平均）</t>
    <rPh sb="1" eb="3">
      <t>ジョウキ</t>
    </rPh>
    <rPh sb="7" eb="9">
      <t>ワリアイ</t>
    </rPh>
    <rPh sb="11" eb="13">
      <t>マイツキ</t>
    </rPh>
    <rPh sb="14" eb="16">
      <t>チョッキン</t>
    </rPh>
    <rPh sb="18" eb="19">
      <t>ゲツ</t>
    </rPh>
    <rPh sb="19" eb="20">
      <t>カン</t>
    </rPh>
    <rPh sb="21" eb="23">
      <t>ヘイキン</t>
    </rPh>
    <rPh sb="27" eb="29">
      <t>サンシュツ</t>
    </rPh>
    <rPh sb="31" eb="33">
      <t>ヒツヨウ</t>
    </rPh>
    <rPh sb="34" eb="36">
      <t>インスウ</t>
    </rPh>
    <rPh sb="37" eb="38">
      <t>ミ</t>
    </rPh>
    <rPh sb="47" eb="49">
      <t>カクツキ</t>
    </rPh>
    <rPh sb="49" eb="50">
      <t>マツ</t>
    </rPh>
    <rPh sb="50" eb="52">
      <t>ジテン</t>
    </rPh>
    <rPh sb="53" eb="55">
      <t>インスウ</t>
    </rPh>
    <rPh sb="56" eb="58">
      <t>ヘイキン</t>
    </rPh>
    <phoneticPr fontId="15"/>
  </si>
  <si>
    <t>　夜勤を行う介護職員又は看護職員の数が、夜勤を行う職員の勤務条件に関する基準に規定する数に１を加えた数以上となっていますか。</t>
    <rPh sb="1" eb="3">
      <t>ヤキン</t>
    </rPh>
    <rPh sb="4" eb="5">
      <t>オコナ</t>
    </rPh>
    <rPh sb="6" eb="8">
      <t>カイゴ</t>
    </rPh>
    <rPh sb="8" eb="10">
      <t>ショクイン</t>
    </rPh>
    <rPh sb="10" eb="11">
      <t>マタ</t>
    </rPh>
    <rPh sb="12" eb="14">
      <t>カンゴ</t>
    </rPh>
    <rPh sb="14" eb="16">
      <t>ショクイン</t>
    </rPh>
    <rPh sb="17" eb="18">
      <t>カズ</t>
    </rPh>
    <rPh sb="20" eb="22">
      <t>ヤキン</t>
    </rPh>
    <rPh sb="23" eb="24">
      <t>オコナ</t>
    </rPh>
    <rPh sb="25" eb="27">
      <t>ショクイン</t>
    </rPh>
    <rPh sb="28" eb="30">
      <t>キンム</t>
    </rPh>
    <rPh sb="30" eb="32">
      <t>ジョウケン</t>
    </rPh>
    <rPh sb="33" eb="34">
      <t>カン</t>
    </rPh>
    <rPh sb="36" eb="38">
      <t>キジュン</t>
    </rPh>
    <rPh sb="39" eb="41">
      <t>キテイ</t>
    </rPh>
    <rPh sb="43" eb="44">
      <t>カズ</t>
    </rPh>
    <rPh sb="47" eb="48">
      <t>クワ</t>
    </rPh>
    <rPh sb="50" eb="51">
      <t>カズ</t>
    </rPh>
    <rPh sb="51" eb="53">
      <t>イジョウ</t>
    </rPh>
    <phoneticPr fontId="15"/>
  </si>
  <si>
    <t>　機能訓練指導員、看護職員、介護職員、生活相談員その他の職種の者が共同して、入所者ごとの個別機能訓練計画を作成していますか。</t>
    <rPh sb="9" eb="11">
      <t>カンゴ</t>
    </rPh>
    <rPh sb="11" eb="13">
      <t>ショクイン</t>
    </rPh>
    <rPh sb="14" eb="16">
      <t>カイゴ</t>
    </rPh>
    <rPh sb="16" eb="18">
      <t>ショクイン</t>
    </rPh>
    <rPh sb="19" eb="21">
      <t>セイカツ</t>
    </rPh>
    <rPh sb="21" eb="24">
      <t>ソウダンイン</t>
    </rPh>
    <rPh sb="26" eb="27">
      <t>タ</t>
    </rPh>
    <rPh sb="28" eb="30">
      <t>ショクシュ</t>
    </rPh>
    <rPh sb="31" eb="32">
      <t>モノ</t>
    </rPh>
    <rPh sb="33" eb="35">
      <t>キョウドウ</t>
    </rPh>
    <rPh sb="38" eb="41">
      <t>ニュウショシャ</t>
    </rPh>
    <rPh sb="44" eb="46">
      <t>コベツ</t>
    </rPh>
    <rPh sb="46" eb="48">
      <t>キノウ</t>
    </rPh>
    <rPh sb="48" eb="50">
      <t>クンレン</t>
    </rPh>
    <rPh sb="50" eb="52">
      <t>ケイカク</t>
    </rPh>
    <rPh sb="53" eb="55">
      <t>サクセイ</t>
    </rPh>
    <phoneticPr fontId="15"/>
  </si>
  <si>
    <t>　受け入れた若年性認知症入所者（※）ごとに個別に担当者を定め、その者を中心に、当該入所者の特性やニーズに応じたサービス提供を行っていますか。</t>
    <rPh sb="1" eb="2">
      <t>ウ</t>
    </rPh>
    <rPh sb="3" eb="4">
      <t>イ</t>
    </rPh>
    <rPh sb="6" eb="9">
      <t>ジャクネンセイ</t>
    </rPh>
    <rPh sb="9" eb="12">
      <t>ニンチショウ</t>
    </rPh>
    <rPh sb="12" eb="15">
      <t>ニュウショシャ</t>
    </rPh>
    <rPh sb="21" eb="23">
      <t>コベツ</t>
    </rPh>
    <rPh sb="24" eb="27">
      <t>タントウシャ</t>
    </rPh>
    <rPh sb="28" eb="29">
      <t>サダ</t>
    </rPh>
    <rPh sb="33" eb="34">
      <t>シャ</t>
    </rPh>
    <rPh sb="35" eb="37">
      <t>チュウシン</t>
    </rPh>
    <rPh sb="39" eb="41">
      <t>トウガイ</t>
    </rPh>
    <rPh sb="41" eb="44">
      <t>ニュウショシャ</t>
    </rPh>
    <rPh sb="45" eb="47">
      <t>トクセイ</t>
    </rPh>
    <rPh sb="52" eb="53">
      <t>オウ</t>
    </rPh>
    <rPh sb="59" eb="61">
      <t>テイキョウ</t>
    </rPh>
    <rPh sb="62" eb="63">
      <t>オコナ</t>
    </rPh>
    <phoneticPr fontId="15"/>
  </si>
  <si>
    <t>認知症（介護保険法第５条の２に規定する認知症をいう。以下同じ。）である入所者とは、次のいずれかに該当する者とすること。
イ　医師が認知症と診断した者
ロ　なお、旧措置入所者にあっては、前記イにかかわらず、従来の「老人福祉法による特別養護老人ホームにおける認知症老人等介護加算制度について」における加算の対象者に該当している場合は医師の診断は必要としない。</t>
    <rPh sb="0" eb="3">
      <t>ニンチショウ</t>
    </rPh>
    <rPh sb="4" eb="6">
      <t>カイゴ</t>
    </rPh>
    <rPh sb="6" eb="9">
      <t>ホケンホウ</t>
    </rPh>
    <rPh sb="9" eb="10">
      <t>ダイ</t>
    </rPh>
    <rPh sb="11" eb="12">
      <t>ジョウ</t>
    </rPh>
    <rPh sb="15" eb="17">
      <t>キテイ</t>
    </rPh>
    <rPh sb="19" eb="22">
      <t>ニンチショウ</t>
    </rPh>
    <rPh sb="26" eb="28">
      <t>イカ</t>
    </rPh>
    <rPh sb="28" eb="29">
      <t>オナ</t>
    </rPh>
    <rPh sb="35" eb="38">
      <t>ニュウショシャ</t>
    </rPh>
    <rPh sb="41" eb="42">
      <t>ツギ</t>
    </rPh>
    <rPh sb="48" eb="50">
      <t>ガイトウ</t>
    </rPh>
    <rPh sb="52" eb="53">
      <t>モノ</t>
    </rPh>
    <rPh sb="62" eb="64">
      <t>イシ</t>
    </rPh>
    <rPh sb="65" eb="68">
      <t>ニンチショウ</t>
    </rPh>
    <rPh sb="69" eb="71">
      <t>シンダン</t>
    </rPh>
    <rPh sb="73" eb="74">
      <t>モノ</t>
    </rPh>
    <rPh sb="80" eb="81">
      <t>キュウ</t>
    </rPh>
    <rPh sb="81" eb="83">
      <t>ソチ</t>
    </rPh>
    <rPh sb="83" eb="86">
      <t>ニュウショシャ</t>
    </rPh>
    <phoneticPr fontId="15"/>
  </si>
  <si>
    <t>　視覚障害者等に対する生活支援に関し専門性を有する者（障害者生活支援員）であって専ら障害者生活支援員としての職務に従事する常勤の職員を１名以上配置していますか。</t>
    <rPh sb="40" eb="41">
      <t>モッパ</t>
    </rPh>
    <rPh sb="42" eb="45">
      <t>ショウガイシャ</t>
    </rPh>
    <rPh sb="45" eb="47">
      <t>セイカツ</t>
    </rPh>
    <rPh sb="47" eb="50">
      <t>シエンイン</t>
    </rPh>
    <rPh sb="54" eb="56">
      <t>ショクム</t>
    </rPh>
    <rPh sb="57" eb="59">
      <t>ジュウジ</t>
    </rPh>
    <rPh sb="61" eb="63">
      <t>ジョウキン</t>
    </rPh>
    <rPh sb="64" eb="66">
      <t>ショクイン</t>
    </rPh>
    <rPh sb="68" eb="69">
      <t>メイ</t>
    </rPh>
    <rPh sb="69" eb="71">
      <t>イジョウ</t>
    </rPh>
    <phoneticPr fontId="15"/>
  </si>
  <si>
    <t>　入所者が入院している間、短期入所ではなく、期間を定めて施設入所者として別の入所者を受け入れていませんか。</t>
    <rPh sb="1" eb="4">
      <t>ニュウショシャ</t>
    </rPh>
    <rPh sb="5" eb="7">
      <t>ニュウイン</t>
    </rPh>
    <rPh sb="11" eb="12">
      <t>アイダ</t>
    </rPh>
    <rPh sb="13" eb="15">
      <t>タンキ</t>
    </rPh>
    <rPh sb="15" eb="17">
      <t>ニュウショ</t>
    </rPh>
    <rPh sb="22" eb="24">
      <t>キカン</t>
    </rPh>
    <rPh sb="25" eb="26">
      <t>サダ</t>
    </rPh>
    <rPh sb="28" eb="30">
      <t>シセツ</t>
    </rPh>
    <rPh sb="30" eb="33">
      <t>ニュウショシャ</t>
    </rPh>
    <rPh sb="36" eb="37">
      <t>ベツ</t>
    </rPh>
    <rPh sb="38" eb="41">
      <t>ニュウショシャ</t>
    </rPh>
    <rPh sb="42" eb="43">
      <t>ウ</t>
    </rPh>
    <rPh sb="44" eb="45">
      <t>イ</t>
    </rPh>
    <phoneticPr fontId="15"/>
  </si>
  <si>
    <t>　ユニット型の施設とユニット型以外の施設が併設する場合、双方の施設間を異動した入所者について算定していませんか。</t>
    <rPh sb="5" eb="6">
      <t>ガタ</t>
    </rPh>
    <rPh sb="7" eb="9">
      <t>シセツ</t>
    </rPh>
    <rPh sb="14" eb="15">
      <t>ガタ</t>
    </rPh>
    <rPh sb="15" eb="17">
      <t>イガイ</t>
    </rPh>
    <rPh sb="18" eb="20">
      <t>シセツ</t>
    </rPh>
    <rPh sb="21" eb="23">
      <t>ヘイセツ</t>
    </rPh>
    <rPh sb="25" eb="27">
      <t>バアイ</t>
    </rPh>
    <rPh sb="28" eb="30">
      <t>ソウホウ</t>
    </rPh>
    <rPh sb="31" eb="33">
      <t>シセツ</t>
    </rPh>
    <rPh sb="33" eb="34">
      <t>アイダ</t>
    </rPh>
    <rPh sb="35" eb="37">
      <t>イドウ</t>
    </rPh>
    <rPh sb="39" eb="42">
      <t>ニュウショシャ</t>
    </rPh>
    <rPh sb="46" eb="48">
      <t>サンテイ</t>
    </rPh>
    <phoneticPr fontId="15"/>
  </si>
  <si>
    <t>　当該計画に基づき医師の指示を受けた管理栄養士又は栄養士による栄養管理及び言語聴覚士又は看護職員による支援を行っていますか。</t>
    <rPh sb="1" eb="3">
      <t>トウガイ</t>
    </rPh>
    <rPh sb="3" eb="5">
      <t>ケイカク</t>
    </rPh>
    <rPh sb="6" eb="7">
      <t>モト</t>
    </rPh>
    <rPh sb="9" eb="11">
      <t>イシ</t>
    </rPh>
    <rPh sb="12" eb="14">
      <t>シジ</t>
    </rPh>
    <rPh sb="15" eb="16">
      <t>ウ</t>
    </rPh>
    <rPh sb="18" eb="20">
      <t>カンリ</t>
    </rPh>
    <rPh sb="20" eb="23">
      <t>エイヨウシ</t>
    </rPh>
    <rPh sb="23" eb="24">
      <t>マタ</t>
    </rPh>
    <rPh sb="25" eb="28">
      <t>エイヨウシ</t>
    </rPh>
    <rPh sb="31" eb="33">
      <t>エイヨウ</t>
    </rPh>
    <rPh sb="33" eb="35">
      <t>カンリ</t>
    </rPh>
    <rPh sb="35" eb="36">
      <t>オヨ</t>
    </rPh>
    <rPh sb="37" eb="39">
      <t>ゲンゴ</t>
    </rPh>
    <rPh sb="39" eb="42">
      <t>チョウカクシ</t>
    </rPh>
    <rPh sb="42" eb="43">
      <t>マタ</t>
    </rPh>
    <rPh sb="44" eb="46">
      <t>カンゴ</t>
    </rPh>
    <rPh sb="46" eb="48">
      <t>ショクイン</t>
    </rPh>
    <rPh sb="51" eb="53">
      <t>シエン</t>
    </rPh>
    <rPh sb="54" eb="55">
      <t>オコナ</t>
    </rPh>
    <phoneticPr fontId="15"/>
  </si>
  <si>
    <t xml:space="preserve">　入所者の口腔の状態によっては､必要に応じて､介護支援専門員を通じて主治の歯科医師への情報提供を実施するなどの適切な措置を講じていますか。 </t>
    <rPh sb="1" eb="4">
      <t>ニュウショシャ</t>
    </rPh>
    <rPh sb="5" eb="7">
      <t>コウクウ</t>
    </rPh>
    <rPh sb="8" eb="10">
      <t>ジョウタイ</t>
    </rPh>
    <rPh sb="16" eb="18">
      <t>ヒツヨウ</t>
    </rPh>
    <rPh sb="19" eb="20">
      <t>オウ</t>
    </rPh>
    <rPh sb="23" eb="25">
      <t>カイゴ</t>
    </rPh>
    <rPh sb="25" eb="27">
      <t>シエン</t>
    </rPh>
    <rPh sb="27" eb="29">
      <t>センモン</t>
    </rPh>
    <rPh sb="29" eb="30">
      <t>イン</t>
    </rPh>
    <rPh sb="31" eb="32">
      <t>ツウ</t>
    </rPh>
    <rPh sb="34" eb="36">
      <t>シュジ</t>
    </rPh>
    <rPh sb="37" eb="41">
      <t>シカイシ</t>
    </rPh>
    <rPh sb="43" eb="45">
      <t>ジョウホウ</t>
    </rPh>
    <rPh sb="45" eb="47">
      <t>テイキョウ</t>
    </rPh>
    <rPh sb="48" eb="50">
      <t>ジッシ</t>
    </rPh>
    <rPh sb="55" eb="57">
      <t>テキセツ</t>
    </rPh>
    <rPh sb="58" eb="60">
      <t>ソチ</t>
    </rPh>
    <rPh sb="61" eb="62">
      <t>コウ</t>
    </rPh>
    <phoneticPr fontId="15"/>
  </si>
  <si>
    <t>　医師又は歯科医師の指示（※）を受けた管理栄養士又は栄養士が、当該計画に基づき、栄養管理を行っていますか。</t>
    <rPh sb="1" eb="3">
      <t>イシ</t>
    </rPh>
    <rPh sb="3" eb="4">
      <t>マタ</t>
    </rPh>
    <rPh sb="5" eb="9">
      <t>シカイシ</t>
    </rPh>
    <rPh sb="10" eb="12">
      <t>シジ</t>
    </rPh>
    <rPh sb="16" eb="17">
      <t>ウ</t>
    </rPh>
    <rPh sb="19" eb="21">
      <t>カンリ</t>
    </rPh>
    <rPh sb="21" eb="24">
      <t>エイヨウシ</t>
    </rPh>
    <rPh sb="24" eb="25">
      <t>マタ</t>
    </rPh>
    <rPh sb="26" eb="29">
      <t>エイヨウシ</t>
    </rPh>
    <rPh sb="31" eb="33">
      <t>トウガイ</t>
    </rPh>
    <rPh sb="33" eb="35">
      <t>ケイカク</t>
    </rPh>
    <rPh sb="36" eb="37">
      <t>モト</t>
    </rPh>
    <rPh sb="40" eb="42">
      <t>エイヨウ</t>
    </rPh>
    <rPh sb="42" eb="44">
      <t>カンリ</t>
    </rPh>
    <rPh sb="45" eb="46">
      <t>オコナ</t>
    </rPh>
    <phoneticPr fontId="15"/>
  </si>
  <si>
    <t>　誤嚥等が発生した場合に、食事の中止、十分な排痰、医師又は歯科医師との緊密な連携等が迅速に行われるような管理体制が整備されていますか。</t>
    <rPh sb="1" eb="3">
      <t>ゴエン</t>
    </rPh>
    <rPh sb="3" eb="4">
      <t>トウ</t>
    </rPh>
    <rPh sb="5" eb="7">
      <t>ハッセイ</t>
    </rPh>
    <rPh sb="9" eb="11">
      <t>バアイ</t>
    </rPh>
    <rPh sb="13" eb="15">
      <t>ショクジ</t>
    </rPh>
    <rPh sb="16" eb="18">
      <t>チュウシ</t>
    </rPh>
    <rPh sb="19" eb="21">
      <t>ジュウブン</t>
    </rPh>
    <rPh sb="22" eb="24">
      <t>ハイタン</t>
    </rPh>
    <rPh sb="25" eb="27">
      <t>イシ</t>
    </rPh>
    <rPh sb="27" eb="28">
      <t>マタ</t>
    </rPh>
    <rPh sb="29" eb="33">
      <t>シカイシ</t>
    </rPh>
    <rPh sb="35" eb="37">
      <t>キンミツ</t>
    </rPh>
    <rPh sb="38" eb="40">
      <t>レンケイ</t>
    </rPh>
    <rPh sb="40" eb="41">
      <t>トウ</t>
    </rPh>
    <phoneticPr fontId="15"/>
  </si>
  <si>
    <t>※提供した治療食を記入してください（直近３ヶ月の状況、例：糖尿病食　等）</t>
    <rPh sb="1" eb="3">
      <t>テイキョウ</t>
    </rPh>
    <rPh sb="5" eb="8">
      <t>チリョウショク</t>
    </rPh>
    <rPh sb="9" eb="11">
      <t>キニュウ</t>
    </rPh>
    <rPh sb="18" eb="20">
      <t>チョッキン</t>
    </rPh>
    <rPh sb="22" eb="23">
      <t>ガツ</t>
    </rPh>
    <rPh sb="24" eb="26">
      <t>ジョウキョウ</t>
    </rPh>
    <rPh sb="27" eb="28">
      <t>レイ</t>
    </rPh>
    <rPh sb="29" eb="32">
      <t>トウニョウビョウ</t>
    </rPh>
    <rPh sb="32" eb="33">
      <t>ショク</t>
    </rPh>
    <rPh sb="34" eb="35">
      <t>トウ</t>
    </rPh>
    <phoneticPr fontId="15"/>
  </si>
  <si>
    <t>　腎臓病食に準じて取扱うことができる心臓疾患等の減塩食については、総量６．０ｇ未満の減塩食になっていますか。</t>
    <rPh sb="1" eb="4">
      <t>ジンゾウビョウ</t>
    </rPh>
    <rPh sb="4" eb="5">
      <t>ショク</t>
    </rPh>
    <rPh sb="6" eb="7">
      <t>ジュン</t>
    </rPh>
    <rPh sb="9" eb="11">
      <t>トリアツカ</t>
    </rPh>
    <rPh sb="18" eb="20">
      <t>シンゾウ</t>
    </rPh>
    <rPh sb="20" eb="22">
      <t>シッカン</t>
    </rPh>
    <rPh sb="22" eb="23">
      <t>トウ</t>
    </rPh>
    <rPh sb="24" eb="27">
      <t>ゲンエンショク</t>
    </rPh>
    <rPh sb="33" eb="35">
      <t>ソウリョウ</t>
    </rPh>
    <rPh sb="39" eb="41">
      <t>ミマン</t>
    </rPh>
    <rPh sb="42" eb="45">
      <t>ゲンエンショク</t>
    </rPh>
    <phoneticPr fontId="15"/>
  </si>
  <si>
    <t>　算定日が属する月の前６月間において当該施設から退所した者（在宅・入所相互利用加算を算定しているものを除く。）の総数のうち、当該期間内に退所し、在宅において介護を受けることとなった者（入所期間が１月間を超えていた者に限る。）の占める割合が２割を超えていますか。</t>
    <rPh sb="1" eb="3">
      <t>サンテイ</t>
    </rPh>
    <rPh sb="3" eb="4">
      <t>ビ</t>
    </rPh>
    <rPh sb="5" eb="6">
      <t>ゾク</t>
    </rPh>
    <rPh sb="8" eb="9">
      <t>ツキ</t>
    </rPh>
    <rPh sb="10" eb="11">
      <t>マエ</t>
    </rPh>
    <rPh sb="12" eb="14">
      <t>ゲツカン</t>
    </rPh>
    <rPh sb="18" eb="20">
      <t>トウガイ</t>
    </rPh>
    <rPh sb="20" eb="22">
      <t>シセツ</t>
    </rPh>
    <rPh sb="24" eb="26">
      <t>タイショ</t>
    </rPh>
    <rPh sb="28" eb="29">
      <t>モノ</t>
    </rPh>
    <rPh sb="30" eb="32">
      <t>ザイタク</t>
    </rPh>
    <rPh sb="35" eb="37">
      <t>ソウゴ</t>
    </rPh>
    <rPh sb="37" eb="39">
      <t>リヨウ</t>
    </rPh>
    <rPh sb="39" eb="41">
      <t>カサン</t>
    </rPh>
    <rPh sb="51" eb="52">
      <t>ノゾ</t>
    </rPh>
    <rPh sb="62" eb="64">
      <t>トウガイ</t>
    </rPh>
    <rPh sb="64" eb="67">
      <t>キカンナイ</t>
    </rPh>
    <rPh sb="68" eb="70">
      <t>タイショ</t>
    </rPh>
    <rPh sb="72" eb="74">
      <t>ザイタク</t>
    </rPh>
    <rPh sb="78" eb="80">
      <t>カイゴ</t>
    </rPh>
    <rPh sb="81" eb="82">
      <t>ウ</t>
    </rPh>
    <rPh sb="90" eb="91">
      <t>モノ</t>
    </rPh>
    <rPh sb="92" eb="94">
      <t>ニュウショ</t>
    </rPh>
    <rPh sb="94" eb="96">
      <t>キカン</t>
    </rPh>
    <rPh sb="98" eb="99">
      <t>ツキ</t>
    </rPh>
    <rPh sb="99" eb="100">
      <t>アイダ</t>
    </rPh>
    <rPh sb="101" eb="102">
      <t>コ</t>
    </rPh>
    <rPh sb="106" eb="107">
      <t>モノ</t>
    </rPh>
    <rPh sb="108" eb="109">
      <t>カギ</t>
    </rPh>
    <rPh sb="113" eb="114">
      <t>シ</t>
    </rPh>
    <rPh sb="116" eb="118">
      <t>ワリアイ</t>
    </rPh>
    <rPh sb="120" eb="121">
      <t>ワリ</t>
    </rPh>
    <rPh sb="122" eb="123">
      <t>コ</t>
    </rPh>
    <phoneticPr fontId="15"/>
  </si>
  <si>
    <t>　１に該当する入所者について、在宅において生活している期間中の介護支援専門員と施設の介護支援専門員との間で情報の交換を十分に行い、双方が合意の上、介護に関する目標及び方針を定め、入所者又はその家族等に対して当該目標及び方針の内容を説明し、同意を得ていますか。</t>
    <rPh sb="3" eb="5">
      <t>ガイトウ</t>
    </rPh>
    <rPh sb="7" eb="10">
      <t>ニュウショシャ</t>
    </rPh>
    <rPh sb="15" eb="17">
      <t>ザイタク</t>
    </rPh>
    <rPh sb="21" eb="23">
      <t>セイカツ</t>
    </rPh>
    <rPh sb="27" eb="30">
      <t>キカンチュウ</t>
    </rPh>
    <rPh sb="31" eb="33">
      <t>カイゴ</t>
    </rPh>
    <rPh sb="33" eb="38">
      <t>シエンセンモンイン</t>
    </rPh>
    <rPh sb="39" eb="41">
      <t>シセツ</t>
    </rPh>
    <rPh sb="42" eb="44">
      <t>ントテ､</t>
    </rPh>
    <rPh sb="44" eb="49">
      <t>シエンセンモンイン</t>
    </rPh>
    <rPh sb="51" eb="52">
      <t>アイダ</t>
    </rPh>
    <rPh sb="53" eb="55">
      <t>ント</t>
    </rPh>
    <rPh sb="56" eb="59">
      <t>ンオヨビ</t>
    </rPh>
    <rPh sb="59" eb="61">
      <t>ジュウブン</t>
    </rPh>
    <rPh sb="62" eb="63">
      <t>オコナ</t>
    </rPh>
    <rPh sb="65" eb="67">
      <t>ショキカ</t>
    </rPh>
    <rPh sb="68" eb="70">
      <t>ゴウイ</t>
    </rPh>
    <rPh sb="71" eb="72">
      <t>ウエ</t>
    </rPh>
    <rPh sb="73" eb="75">
      <t>カイゴ</t>
    </rPh>
    <rPh sb="76" eb="77">
      <t>カン</t>
    </rPh>
    <rPh sb="79" eb="81">
      <t>モクヒョウ</t>
    </rPh>
    <rPh sb="81" eb="82">
      <t>オヨ</t>
    </rPh>
    <rPh sb="83" eb="85">
      <t>ホウシン</t>
    </rPh>
    <rPh sb="86" eb="87">
      <t>サダ</t>
    </rPh>
    <rPh sb="89" eb="92">
      <t>ニュウショシャ</t>
    </rPh>
    <rPh sb="92" eb="93">
      <t>マタ</t>
    </rPh>
    <rPh sb="96" eb="98">
      <t>カゾク</t>
    </rPh>
    <rPh sb="98" eb="99">
      <t>トウ</t>
    </rPh>
    <rPh sb="100" eb="101">
      <t>タイ</t>
    </rPh>
    <rPh sb="103" eb="105">
      <t>トウガイ</t>
    </rPh>
    <rPh sb="105" eb="107">
      <t>モクヒョウ</t>
    </rPh>
    <rPh sb="107" eb="108">
      <t>オヨ</t>
    </rPh>
    <rPh sb="109" eb="111">
      <t>ホウシン</t>
    </rPh>
    <rPh sb="112" eb="114">
      <t>ナイヨウ</t>
    </rPh>
    <rPh sb="115" eb="117">
      <t>セツメイ</t>
    </rPh>
    <rPh sb="119" eb="121">
      <t>ドウイ</t>
    </rPh>
    <rPh sb="122" eb="123">
      <t>エ</t>
    </rPh>
    <phoneticPr fontId="15"/>
  </si>
  <si>
    <t>　概ね月に１回のカンファレンスを実施し、次期在宅期間又は入所期間における介護の目標及び方針をまとめ、記録していますか。</t>
    <rPh sb="1" eb="2">
      <t>オオム</t>
    </rPh>
    <rPh sb="3" eb="4">
      <t>ツキ</t>
    </rPh>
    <rPh sb="6" eb="7">
      <t>カイ</t>
    </rPh>
    <rPh sb="16" eb="18">
      <t>ジッシ</t>
    </rPh>
    <rPh sb="20" eb="22">
      <t>ジキ</t>
    </rPh>
    <rPh sb="22" eb="24">
      <t>ザイタク</t>
    </rPh>
    <rPh sb="24" eb="26">
      <t>キカン</t>
    </rPh>
    <rPh sb="26" eb="27">
      <t>マタ</t>
    </rPh>
    <rPh sb="28" eb="30">
      <t>ニュウショ</t>
    </rPh>
    <rPh sb="30" eb="32">
      <t>キカン</t>
    </rPh>
    <rPh sb="36" eb="38">
      <t>カイゴ</t>
    </rPh>
    <rPh sb="39" eb="41">
      <t>モクヒョウ</t>
    </rPh>
    <rPh sb="41" eb="42">
      <t>オヨ</t>
    </rPh>
    <rPh sb="43" eb="45">
      <t>ホウシン</t>
    </rPh>
    <rPh sb="50" eb="52">
      <t>キロク</t>
    </rPh>
    <phoneticPr fontId="15"/>
  </si>
  <si>
    <t>　１に、対象者数が１９を超えて１０又はその端数を増すごとに１を加えた数以上</t>
    <rPh sb="4" eb="7">
      <t>タイショウシャ</t>
    </rPh>
    <rPh sb="7" eb="8">
      <t>スウ</t>
    </rPh>
    <rPh sb="12" eb="13">
      <t>コ</t>
    </rPh>
    <rPh sb="17" eb="18">
      <t>マタ</t>
    </rPh>
    <rPh sb="21" eb="23">
      <t>ハスウ</t>
    </rPh>
    <rPh sb="24" eb="25">
      <t>マ</t>
    </rPh>
    <rPh sb="31" eb="32">
      <t>クワ</t>
    </rPh>
    <rPh sb="34" eb="35">
      <t>カズ</t>
    </rPh>
    <rPh sb="35" eb="37">
      <t>イジョウ</t>
    </rPh>
    <phoneticPr fontId="15"/>
  </si>
  <si>
    <t>　判断を行った医師は診療録等に症状、判断の内容等を記録していますか。また、施設も判断を行った医師名、日付及び利用開始に当たっての留意事項等を介護サービス計画書に記録していますか。</t>
    <rPh sb="37" eb="39">
      <t>シセツ</t>
    </rPh>
    <phoneticPr fontId="15"/>
  </si>
  <si>
    <t>　併設の短期入所生活介護と兼務している職員については、勤務実態、利用者数、ベッド数等に基づき按分するなどの方法により当該職員の常勤換算数を本体施設と短期入所に割り振った上で、本体施設と短期入所それぞれについて割合を算出し、加算の可否を判断していますか。</t>
    <rPh sb="1" eb="3">
      <t>ヘイセツ</t>
    </rPh>
    <rPh sb="4" eb="6">
      <t>タンキ</t>
    </rPh>
    <rPh sb="6" eb="8">
      <t>ニュウショ</t>
    </rPh>
    <rPh sb="8" eb="10">
      <t>セイカツ</t>
    </rPh>
    <rPh sb="10" eb="12">
      <t>カイゴ</t>
    </rPh>
    <rPh sb="13" eb="15">
      <t>ケンム</t>
    </rPh>
    <rPh sb="19" eb="21">
      <t>ショクイン</t>
    </rPh>
    <rPh sb="27" eb="29">
      <t>キンム</t>
    </rPh>
    <rPh sb="29" eb="31">
      <t>ジッタイ</t>
    </rPh>
    <rPh sb="32" eb="35">
      <t>リヨウシャ</t>
    </rPh>
    <rPh sb="35" eb="36">
      <t>スウ</t>
    </rPh>
    <rPh sb="40" eb="41">
      <t>スウ</t>
    </rPh>
    <rPh sb="41" eb="42">
      <t>トウ</t>
    </rPh>
    <rPh sb="43" eb="44">
      <t>モト</t>
    </rPh>
    <rPh sb="46" eb="48">
      <t>アンブン</t>
    </rPh>
    <rPh sb="53" eb="55">
      <t>ホウホウ</t>
    </rPh>
    <rPh sb="58" eb="60">
      <t>トウガイ</t>
    </rPh>
    <rPh sb="60" eb="62">
      <t>ショクイン</t>
    </rPh>
    <rPh sb="63" eb="65">
      <t>ジョウキン</t>
    </rPh>
    <rPh sb="65" eb="67">
      <t>カンサン</t>
    </rPh>
    <rPh sb="67" eb="68">
      <t>スウ</t>
    </rPh>
    <rPh sb="69" eb="71">
      <t>ホンタイ</t>
    </rPh>
    <rPh sb="71" eb="73">
      <t>シセツ</t>
    </rPh>
    <rPh sb="74" eb="76">
      <t>タンキ</t>
    </rPh>
    <rPh sb="76" eb="78">
      <t>ニュウショ</t>
    </rPh>
    <rPh sb="79" eb="80">
      <t>ワ</t>
    </rPh>
    <rPh sb="81" eb="82">
      <t>フ</t>
    </rPh>
    <rPh sb="84" eb="85">
      <t>ウエ</t>
    </rPh>
    <rPh sb="87" eb="89">
      <t>ホンタイ</t>
    </rPh>
    <rPh sb="89" eb="91">
      <t>シセツ</t>
    </rPh>
    <rPh sb="92" eb="94">
      <t>タンキ</t>
    </rPh>
    <rPh sb="94" eb="96">
      <t>ニュウショ</t>
    </rPh>
    <rPh sb="104" eb="106">
      <t>ワリアイ</t>
    </rPh>
    <rPh sb="107" eb="109">
      <t>サンシュツ</t>
    </rPh>
    <rPh sb="111" eb="113">
      <t>カサン</t>
    </rPh>
    <rPh sb="114" eb="116">
      <t>カヒ</t>
    </rPh>
    <rPh sb="117" eb="119">
      <t>ハンダン</t>
    </rPh>
    <phoneticPr fontId="15"/>
  </si>
  <si>
    <t>　入所者が同一敷地にある医療機関に入院した場合、退所等の日に短期入所生活介護費を算定していませんか。また、退院日も同様の扱いとしていますか。</t>
    <rPh sb="1" eb="4">
      <t>ニュウショシャ</t>
    </rPh>
    <rPh sb="5" eb="7">
      <t>ドウイツ</t>
    </rPh>
    <rPh sb="7" eb="9">
      <t>シキチ</t>
    </rPh>
    <rPh sb="12" eb="14">
      <t>イリョウ</t>
    </rPh>
    <rPh sb="14" eb="16">
      <t>キカン</t>
    </rPh>
    <rPh sb="17" eb="19">
      <t>ニュウイン</t>
    </rPh>
    <rPh sb="21" eb="23">
      <t>バアイ</t>
    </rPh>
    <rPh sb="24" eb="26">
      <t>タイショ</t>
    </rPh>
    <rPh sb="26" eb="27">
      <t>トウ</t>
    </rPh>
    <rPh sb="28" eb="29">
      <t>ビ</t>
    </rPh>
    <rPh sb="30" eb="32">
      <t>タンキ</t>
    </rPh>
    <rPh sb="32" eb="34">
      <t>ニュウショ</t>
    </rPh>
    <rPh sb="34" eb="36">
      <t>セイカツ</t>
    </rPh>
    <rPh sb="36" eb="38">
      <t>カイゴ</t>
    </rPh>
    <rPh sb="38" eb="39">
      <t>ヒ</t>
    </rPh>
    <rPh sb="40" eb="42">
      <t>サンテイ</t>
    </rPh>
    <rPh sb="53" eb="56">
      <t>タイインビ</t>
    </rPh>
    <rPh sb="57" eb="59">
      <t>ドウヨウ</t>
    </rPh>
    <rPh sb="60" eb="61">
      <t>アツカ</t>
    </rPh>
    <phoneticPr fontId="15"/>
  </si>
  <si>
    <t>　機能訓練指導員、看護職員、介護職員、生活相談員その他の職種の者（以下「機能訓練指導員等」という。）が共同して、利用者の生活機能向上に資するよう利用者ごとの心身の状況を重視した個別機能訓練計画を作成していますか。</t>
    <rPh sb="9" eb="11">
      <t>カンゴ</t>
    </rPh>
    <rPh sb="11" eb="13">
      <t>ショクイン</t>
    </rPh>
    <rPh sb="14" eb="16">
      <t>カイゴ</t>
    </rPh>
    <rPh sb="16" eb="18">
      <t>ショクイン</t>
    </rPh>
    <rPh sb="19" eb="21">
      <t>セイカツ</t>
    </rPh>
    <rPh sb="21" eb="24">
      <t>ソウダンイン</t>
    </rPh>
    <rPh sb="26" eb="27">
      <t>タ</t>
    </rPh>
    <rPh sb="28" eb="30">
      <t>ショクシュ</t>
    </rPh>
    <rPh sb="31" eb="32">
      <t>モノ</t>
    </rPh>
    <rPh sb="33" eb="35">
      <t>イカ</t>
    </rPh>
    <rPh sb="36" eb="38">
      <t>キノウ</t>
    </rPh>
    <rPh sb="38" eb="40">
      <t>クンレン</t>
    </rPh>
    <rPh sb="40" eb="43">
      <t>シドウイン</t>
    </rPh>
    <rPh sb="43" eb="44">
      <t>トウ</t>
    </rPh>
    <rPh sb="51" eb="53">
      <t>キョウドウ</t>
    </rPh>
    <phoneticPr fontId="15"/>
  </si>
  <si>
    <t>　個別機能訓練計画に基づいて行った訓練の効果、実施時間、実施方法等について評価等を行っていますか。</t>
    <rPh sb="1" eb="3">
      <t>コベツ</t>
    </rPh>
    <rPh sb="7" eb="9">
      <t>ケイカク</t>
    </rPh>
    <rPh sb="10" eb="11">
      <t>モト</t>
    </rPh>
    <rPh sb="14" eb="15">
      <t>オコナ</t>
    </rPh>
    <rPh sb="17" eb="19">
      <t>クンレン</t>
    </rPh>
    <rPh sb="20" eb="22">
      <t>コウカ</t>
    </rPh>
    <rPh sb="23" eb="25">
      <t>ジッシ</t>
    </rPh>
    <rPh sb="25" eb="27">
      <t>ジカン</t>
    </rPh>
    <rPh sb="28" eb="30">
      <t>ジッシ</t>
    </rPh>
    <rPh sb="30" eb="32">
      <t>ホウホウ</t>
    </rPh>
    <rPh sb="32" eb="33">
      <t>トウ</t>
    </rPh>
    <rPh sb="37" eb="39">
      <t>ヒョウカ</t>
    </rPh>
    <rPh sb="39" eb="40">
      <t>トウ</t>
    </rPh>
    <rPh sb="41" eb="42">
      <t>オコナ</t>
    </rPh>
    <phoneticPr fontId="15"/>
  </si>
  <si>
    <t>　個別機能訓練に関する記録（実施時間、訓練内容、担当者等）は、利用者ごとに保管され、常に当該事業所の個別機能訓練の従事者により閲覧が可能になっていますか。</t>
    <rPh sb="1" eb="3">
      <t>コベツ</t>
    </rPh>
    <rPh sb="8" eb="9">
      <t>カン</t>
    </rPh>
    <rPh sb="11" eb="13">
      <t>キロク</t>
    </rPh>
    <rPh sb="14" eb="16">
      <t>ジッシ</t>
    </rPh>
    <rPh sb="16" eb="18">
      <t>ジカン</t>
    </rPh>
    <rPh sb="19" eb="21">
      <t>クンレン</t>
    </rPh>
    <rPh sb="21" eb="23">
      <t>ナイヨウ</t>
    </rPh>
    <rPh sb="24" eb="27">
      <t>タントウシャ</t>
    </rPh>
    <rPh sb="27" eb="28">
      <t>トウ</t>
    </rPh>
    <rPh sb="31" eb="34">
      <t>リヨウシャ</t>
    </rPh>
    <rPh sb="37" eb="39">
      <t>ホカン</t>
    </rPh>
    <rPh sb="42" eb="43">
      <t>ツネ</t>
    </rPh>
    <rPh sb="44" eb="46">
      <t>トウガイ</t>
    </rPh>
    <rPh sb="46" eb="49">
      <t>ジギョウショ</t>
    </rPh>
    <rPh sb="50" eb="52">
      <t>コベツ</t>
    </rPh>
    <rPh sb="52" eb="54">
      <t>キノウ</t>
    </rPh>
    <rPh sb="54" eb="56">
      <t>クンレン</t>
    </rPh>
    <rPh sb="57" eb="60">
      <t>ジュウジシャ</t>
    </rPh>
    <rPh sb="63" eb="65">
      <t>エツラン</t>
    </rPh>
    <rPh sb="66" eb="68">
      <t>カノウ</t>
    </rPh>
    <phoneticPr fontId="15"/>
  </si>
  <si>
    <t>　医師が、認知症の行動・心理症状（※）が認められるため、在宅での生活が困難であり、緊急に指定短期入所生活介護を利用することが適当であると判断した者に対し、指定短期入所生活介護を行った場合に算定していますか。</t>
    <rPh sb="1" eb="3">
      <t>イシ</t>
    </rPh>
    <rPh sb="5" eb="8">
      <t>ニンチショウ</t>
    </rPh>
    <rPh sb="9" eb="11">
      <t>コウドウ</t>
    </rPh>
    <rPh sb="12" eb="14">
      <t>シンリ</t>
    </rPh>
    <rPh sb="14" eb="16">
      <t>ショウジョウ</t>
    </rPh>
    <rPh sb="20" eb="21">
      <t>ミト</t>
    </rPh>
    <rPh sb="28" eb="30">
      <t>ザイタク</t>
    </rPh>
    <rPh sb="32" eb="34">
      <t>セイカツ</t>
    </rPh>
    <rPh sb="35" eb="37">
      <t>コンナン</t>
    </rPh>
    <rPh sb="41" eb="43">
      <t>キンキュウ</t>
    </rPh>
    <rPh sb="44" eb="46">
      <t>シテイ</t>
    </rPh>
    <rPh sb="46" eb="48">
      <t>タンキ</t>
    </rPh>
    <rPh sb="48" eb="50">
      <t>ニュウショ</t>
    </rPh>
    <rPh sb="50" eb="52">
      <t>セイカツ</t>
    </rPh>
    <rPh sb="52" eb="54">
      <t>カイゴ</t>
    </rPh>
    <rPh sb="55" eb="57">
      <t>リヨウ</t>
    </rPh>
    <rPh sb="62" eb="64">
      <t>テキトウ</t>
    </rPh>
    <rPh sb="68" eb="70">
      <t>ハンダン</t>
    </rPh>
    <rPh sb="72" eb="73">
      <t>シャ</t>
    </rPh>
    <rPh sb="74" eb="75">
      <t>タイ</t>
    </rPh>
    <rPh sb="77" eb="79">
      <t>シテイ</t>
    </rPh>
    <rPh sb="79" eb="81">
      <t>タンキ</t>
    </rPh>
    <rPh sb="81" eb="83">
      <t>ニュウショ</t>
    </rPh>
    <rPh sb="83" eb="85">
      <t>セイカツ</t>
    </rPh>
    <rPh sb="85" eb="87">
      <t>カイゴ</t>
    </rPh>
    <rPh sb="88" eb="89">
      <t>オコナ</t>
    </rPh>
    <rPh sb="91" eb="93">
      <t>バアイ</t>
    </rPh>
    <rPh sb="94" eb="96">
      <t>サンテイ</t>
    </rPh>
    <phoneticPr fontId="15"/>
  </si>
  <si>
    <t>　医師が上記の判断をした場合であって、介護支援専門員、受け入れ事業所の職員と連携し、利用者又は家族の同意の上、短期入所生活介護の利用を開始した場合に算定していますか。</t>
    <rPh sb="1" eb="3">
      <t>イシ</t>
    </rPh>
    <rPh sb="4" eb="6">
      <t>ジョウキ</t>
    </rPh>
    <rPh sb="7" eb="9">
      <t>ハンダン</t>
    </rPh>
    <rPh sb="12" eb="14">
      <t>バアイ</t>
    </rPh>
    <rPh sb="19" eb="21">
      <t>カイゴ</t>
    </rPh>
    <rPh sb="21" eb="23">
      <t>シエン</t>
    </rPh>
    <rPh sb="23" eb="26">
      <t>センモンイン</t>
    </rPh>
    <rPh sb="27" eb="28">
      <t>ウ</t>
    </rPh>
    <rPh sb="29" eb="30">
      <t>イ</t>
    </rPh>
    <rPh sb="31" eb="34">
      <t>ジギョウショ</t>
    </rPh>
    <rPh sb="35" eb="37">
      <t>ショクイン</t>
    </rPh>
    <rPh sb="38" eb="40">
      <t>レンケイ</t>
    </rPh>
    <rPh sb="42" eb="45">
      <t>リヨウシャ</t>
    </rPh>
    <rPh sb="45" eb="46">
      <t>マタ</t>
    </rPh>
    <rPh sb="47" eb="49">
      <t>カゾク</t>
    </rPh>
    <rPh sb="50" eb="52">
      <t>ドウイ</t>
    </rPh>
    <rPh sb="53" eb="54">
      <t>ウエ</t>
    </rPh>
    <rPh sb="55" eb="57">
      <t>タンキ</t>
    </rPh>
    <rPh sb="57" eb="59">
      <t>ニュウショ</t>
    </rPh>
    <rPh sb="59" eb="61">
      <t>セイカツ</t>
    </rPh>
    <rPh sb="61" eb="63">
      <t>カイゴ</t>
    </rPh>
    <rPh sb="64" eb="66">
      <t>リヨウ</t>
    </rPh>
    <rPh sb="67" eb="69">
      <t>カイシ</t>
    </rPh>
    <rPh sb="71" eb="73">
      <t>バアイ</t>
    </rPh>
    <rPh sb="74" eb="76">
      <t>サンテイ</t>
    </rPh>
    <phoneticPr fontId="15"/>
  </si>
  <si>
    <t>　判断を行った医師は診療録等に症状、判断の内容等を記録していますか。また、事業所も判断を行った医師名、日付及び利用開始に当たっての留意事項等を介護サービス計画書に記録していますか。</t>
    <rPh sb="1" eb="3">
      <t>ハンダン</t>
    </rPh>
    <rPh sb="4" eb="5">
      <t>オコナ</t>
    </rPh>
    <rPh sb="7" eb="9">
      <t>イシ</t>
    </rPh>
    <rPh sb="10" eb="13">
      <t>シンリョウロク</t>
    </rPh>
    <rPh sb="13" eb="14">
      <t>トウ</t>
    </rPh>
    <rPh sb="15" eb="17">
      <t>ショウジョウ</t>
    </rPh>
    <rPh sb="18" eb="20">
      <t>ハンダン</t>
    </rPh>
    <rPh sb="21" eb="23">
      <t>ナイヨウ</t>
    </rPh>
    <rPh sb="23" eb="24">
      <t>トウ</t>
    </rPh>
    <rPh sb="25" eb="27">
      <t>キロク</t>
    </rPh>
    <rPh sb="37" eb="40">
      <t>ジギョウショ</t>
    </rPh>
    <rPh sb="49" eb="50">
      <t>メイ</t>
    </rPh>
    <rPh sb="51" eb="53">
      <t>ヒヅケ</t>
    </rPh>
    <rPh sb="53" eb="54">
      <t>オヨ</t>
    </rPh>
    <rPh sb="55" eb="57">
      <t>リヨウ</t>
    </rPh>
    <rPh sb="57" eb="59">
      <t>カイシ</t>
    </rPh>
    <rPh sb="60" eb="61">
      <t>ア</t>
    </rPh>
    <rPh sb="65" eb="69">
      <t>リュウイジコウ</t>
    </rPh>
    <rPh sb="69" eb="70">
      <t>トウ</t>
    </rPh>
    <rPh sb="71" eb="73">
      <t>カイゴ</t>
    </rPh>
    <rPh sb="77" eb="80">
      <t>ケイカクショ</t>
    </rPh>
    <rPh sb="81" eb="83">
      <t>キロク</t>
    </rPh>
    <phoneticPr fontId="15"/>
  </si>
  <si>
    <t>利用開始後８日目以降の短期入所生活介護の利用の継続を妨げるものではない。</t>
    <rPh sb="0" eb="2">
      <t>リヨウ</t>
    </rPh>
    <rPh sb="2" eb="5">
      <t>カイシゴ</t>
    </rPh>
    <rPh sb="6" eb="8">
      <t>ニチメ</t>
    </rPh>
    <rPh sb="8" eb="10">
      <t>イコウ</t>
    </rPh>
    <rPh sb="11" eb="13">
      <t>タンキ</t>
    </rPh>
    <rPh sb="13" eb="15">
      <t>ニュウショ</t>
    </rPh>
    <rPh sb="15" eb="17">
      <t>セイカツ</t>
    </rPh>
    <rPh sb="17" eb="19">
      <t>カイゴ</t>
    </rPh>
    <rPh sb="20" eb="22">
      <t>リヨウ</t>
    </rPh>
    <rPh sb="23" eb="25">
      <t>ケイゾク</t>
    </rPh>
    <rPh sb="26" eb="27">
      <t>サマタ</t>
    </rPh>
    <phoneticPr fontId="15"/>
  </si>
  <si>
    <t>　利用者の心身の状態、家族等の事情等からみて送迎を行うことが必要と認められる利用者に対して、居宅と事業所の間の送迎を行う場合に算定していますか。</t>
    <rPh sb="1" eb="4">
      <t>リヨウシャ</t>
    </rPh>
    <rPh sb="5" eb="7">
      <t>シンシン</t>
    </rPh>
    <rPh sb="8" eb="10">
      <t>ジョウタイ</t>
    </rPh>
    <rPh sb="11" eb="13">
      <t>カゾク</t>
    </rPh>
    <rPh sb="13" eb="14">
      <t>トウ</t>
    </rPh>
    <rPh sb="15" eb="17">
      <t>ジジョウ</t>
    </rPh>
    <rPh sb="17" eb="18">
      <t>トウ</t>
    </rPh>
    <rPh sb="22" eb="24">
      <t>ソウゲイ</t>
    </rPh>
    <rPh sb="25" eb="26">
      <t>オコナ</t>
    </rPh>
    <rPh sb="30" eb="32">
      <t>ヒツヨウ</t>
    </rPh>
    <rPh sb="33" eb="34">
      <t>ミト</t>
    </rPh>
    <rPh sb="38" eb="41">
      <t>リヨウシャ</t>
    </rPh>
    <rPh sb="42" eb="43">
      <t>タイ</t>
    </rPh>
    <rPh sb="46" eb="48">
      <t>キョタク</t>
    </rPh>
    <rPh sb="49" eb="52">
      <t>ジギョウショ</t>
    </rPh>
    <rPh sb="53" eb="54">
      <t>アイダ</t>
    </rPh>
    <rPh sb="55" eb="57">
      <t>ソウゲイ</t>
    </rPh>
    <rPh sb="58" eb="59">
      <t>オコナ</t>
    </rPh>
    <rPh sb="60" eb="62">
      <t>バアイ</t>
    </rPh>
    <rPh sb="63" eb="65">
      <t>サンテイ</t>
    </rPh>
    <phoneticPr fontId="15"/>
  </si>
  <si>
    <t>　他の短期入所事業所への入所、医療機関への入院･通院に際し、送迎した場合に算定していませんか。</t>
    <rPh sb="1" eb="2">
      <t>タ</t>
    </rPh>
    <rPh sb="3" eb="5">
      <t>タンキ</t>
    </rPh>
    <rPh sb="5" eb="7">
      <t>ニュウショ</t>
    </rPh>
    <rPh sb="7" eb="9">
      <t>ジギョウシャ</t>
    </rPh>
    <rPh sb="9" eb="10">
      <t>ショ</t>
    </rPh>
    <rPh sb="12" eb="14">
      <t>ニュウショ</t>
    </rPh>
    <rPh sb="15" eb="17">
      <t>イリョウ</t>
    </rPh>
    <rPh sb="17" eb="19">
      <t>キカントウ</t>
    </rPh>
    <rPh sb="21" eb="23">
      <t>ニュウイン</t>
    </rPh>
    <rPh sb="24" eb="26">
      <t>ツウイン</t>
    </rPh>
    <rPh sb="27" eb="28">
      <t>サイ</t>
    </rPh>
    <rPh sb="30" eb="32">
      <t>ソウゲイ</t>
    </rPh>
    <rPh sb="34" eb="36">
      <t>バアイ</t>
    </rPh>
    <rPh sb="37" eb="39">
      <t>サンテイ</t>
    </rPh>
    <phoneticPr fontId="15"/>
  </si>
  <si>
    <t>　加算の算定対象者は、利用者の状態や家族等の事情により、指定居宅介護支援事業所の介護支援専門員が、緊急に指定短期入所生活介護を受けることが必要と認めた者ですか。</t>
    <rPh sb="1" eb="3">
      <t>カサン</t>
    </rPh>
    <rPh sb="4" eb="6">
      <t>サンテイ</t>
    </rPh>
    <rPh sb="6" eb="9">
      <t>タイショウシャ</t>
    </rPh>
    <rPh sb="22" eb="24">
      <t>ジジョウ</t>
    </rPh>
    <phoneticPr fontId="15"/>
  </si>
  <si>
    <t>※緊急利用者とは、介護を行う者が疾病にかかっていることその他やむを得ない理由により居宅で介護を受けることができない、かつ、居宅サービス計画において当該日に利用することが計画されていない者をいう。</t>
    <rPh sb="1" eb="3">
      <t>キンキュウ</t>
    </rPh>
    <rPh sb="3" eb="6">
      <t>リヨウシャ</t>
    </rPh>
    <rPh sb="9" eb="11">
      <t>カイゴ</t>
    </rPh>
    <rPh sb="12" eb="13">
      <t>オコナ</t>
    </rPh>
    <rPh sb="14" eb="15">
      <t>モノ</t>
    </rPh>
    <rPh sb="16" eb="18">
      <t>シッペイ</t>
    </rPh>
    <rPh sb="29" eb="30">
      <t>タ</t>
    </rPh>
    <rPh sb="33" eb="34">
      <t>エ</t>
    </rPh>
    <rPh sb="36" eb="38">
      <t>リユウ</t>
    </rPh>
    <rPh sb="41" eb="43">
      <t>キョタク</t>
    </rPh>
    <rPh sb="44" eb="46">
      <t>カイゴ</t>
    </rPh>
    <rPh sb="47" eb="48">
      <t>ウ</t>
    </rPh>
    <rPh sb="61" eb="63">
      <t>キョタク</t>
    </rPh>
    <rPh sb="67" eb="69">
      <t>ケイカク</t>
    </rPh>
    <rPh sb="73" eb="75">
      <t>トウガイ</t>
    </rPh>
    <rPh sb="75" eb="76">
      <t>ヒ</t>
    </rPh>
    <rPh sb="77" eb="79">
      <t>リヨウ</t>
    </rPh>
    <rPh sb="84" eb="86">
      <t>ケイカク</t>
    </rPh>
    <rPh sb="92" eb="93">
      <t>シャ</t>
    </rPh>
    <phoneticPr fontId="15"/>
  </si>
  <si>
    <t>　緊急利用した者に関する利用の理由、期間、緊急受入れ後の対応などの事項を記録していますか。また、緊急利用者にかかる変更前後の居宅サービス計画を保存していますか。</t>
    <rPh sb="1" eb="3">
      <t>キンキュウ</t>
    </rPh>
    <rPh sb="3" eb="5">
      <t>リヨウ</t>
    </rPh>
    <rPh sb="7" eb="8">
      <t>シャ</t>
    </rPh>
    <rPh sb="9" eb="10">
      <t>カン</t>
    </rPh>
    <rPh sb="12" eb="14">
      <t>リヨウ</t>
    </rPh>
    <rPh sb="15" eb="16">
      <t>リ</t>
    </rPh>
    <rPh sb="16" eb="17">
      <t>ユウ</t>
    </rPh>
    <rPh sb="18" eb="20">
      <t>キカン</t>
    </rPh>
    <rPh sb="21" eb="23">
      <t>キンキュウ</t>
    </rPh>
    <rPh sb="23" eb="25">
      <t>ウケイ</t>
    </rPh>
    <rPh sb="26" eb="27">
      <t>ゴ</t>
    </rPh>
    <rPh sb="28" eb="30">
      <t>タイオウ</t>
    </rPh>
    <rPh sb="33" eb="35">
      <t>ジコウ</t>
    </rPh>
    <rPh sb="36" eb="38">
      <t>キロク</t>
    </rPh>
    <rPh sb="48" eb="50">
      <t>キンキュウ</t>
    </rPh>
    <rPh sb="50" eb="53">
      <t>リヨウシャ</t>
    </rPh>
    <rPh sb="57" eb="59">
      <t>ヘンコウ</t>
    </rPh>
    <rPh sb="59" eb="61">
      <t>ゼンゴ</t>
    </rPh>
    <rPh sb="62" eb="64">
      <t>キョタク</t>
    </rPh>
    <rPh sb="68" eb="70">
      <t>ケイカク</t>
    </rPh>
    <rPh sb="71" eb="73">
      <t>ホゾン</t>
    </rPh>
    <phoneticPr fontId="15"/>
  </si>
  <si>
    <t>在宅中重度者受入加算に係る業務について訪問看護事業所と委託契約を締結し、健康上の管理等に必要な費用を訪問看護事業所に支払うこと。</t>
    <rPh sb="0" eb="3">
      <t>ザイタクチュウ</t>
    </rPh>
    <rPh sb="3" eb="5">
      <t>ジュウド</t>
    </rPh>
    <rPh sb="5" eb="6">
      <t>シャ</t>
    </rPh>
    <rPh sb="6" eb="8">
      <t>ウケイレ</t>
    </rPh>
    <rPh sb="8" eb="10">
      <t>カサン</t>
    </rPh>
    <rPh sb="11" eb="12">
      <t>カカ</t>
    </rPh>
    <rPh sb="13" eb="15">
      <t>ギョウム</t>
    </rPh>
    <rPh sb="19" eb="21">
      <t>ホウモン</t>
    </rPh>
    <rPh sb="21" eb="23">
      <t>カンゴ</t>
    </rPh>
    <rPh sb="23" eb="26">
      <t>ジギョウショ</t>
    </rPh>
    <rPh sb="27" eb="29">
      <t>イタク</t>
    </rPh>
    <rPh sb="29" eb="31">
      <t>ケイヤク</t>
    </rPh>
    <rPh sb="32" eb="34">
      <t>テイケツ</t>
    </rPh>
    <rPh sb="36" eb="38">
      <t>ケンコウ</t>
    </rPh>
    <rPh sb="38" eb="39">
      <t>ジョウ</t>
    </rPh>
    <rPh sb="40" eb="42">
      <t>カンリ</t>
    </rPh>
    <rPh sb="42" eb="43">
      <t>トウ</t>
    </rPh>
    <rPh sb="44" eb="46">
      <t>ヒツヨウ</t>
    </rPh>
    <rPh sb="47" eb="49">
      <t>ヒヨウ</t>
    </rPh>
    <rPh sb="50" eb="52">
      <t>ホウモン</t>
    </rPh>
    <rPh sb="52" eb="54">
      <t>カンゴ</t>
    </rPh>
    <rPh sb="54" eb="57">
      <t>ジギョウショ</t>
    </rPh>
    <rPh sb="58" eb="60">
      <t>シハラ</t>
    </rPh>
    <phoneticPr fontId="15"/>
  </si>
  <si>
    <t>常勤
非常勤</t>
    <rPh sb="0" eb="2">
      <t>ジョウキン</t>
    </rPh>
    <rPh sb="3" eb="6">
      <t>ヒジョウキン</t>
    </rPh>
    <phoneticPr fontId="15"/>
  </si>
  <si>
    <t>専任
兼任</t>
    <rPh sb="0" eb="2">
      <t>センニン</t>
    </rPh>
    <rPh sb="3" eb="5">
      <t>ケンニン</t>
    </rPh>
    <phoneticPr fontId="15"/>
  </si>
  <si>
    <t>２　退所者の状況</t>
    <rPh sb="2" eb="5">
      <t>タイショシャ</t>
    </rPh>
    <rPh sb="6" eb="8">
      <t>ジョウキョウ</t>
    </rPh>
    <phoneticPr fontId="15"/>
  </si>
  <si>
    <t>利用者の状況や利用者の家族等の事情により、指定居宅介護支援事業所の介護支援専門員が、緊急に指定短期入所生活介護を受ける必要があると認めていること。</t>
    <phoneticPr fontId="29"/>
  </si>
  <si>
    <t>項　　　　目</t>
  </si>
  <si>
    <t>評　　　　価　　　　事　　　　項</t>
    <rPh sb="10" eb="16">
      <t>ジコウ</t>
    </rPh>
    <phoneticPr fontId="15"/>
  </si>
  <si>
    <t>必要な要件</t>
    <rPh sb="0" eb="2">
      <t>ヒツヨウ</t>
    </rPh>
    <rPh sb="3" eb="5">
      <t>ヨウケン</t>
    </rPh>
    <phoneticPr fontId="15"/>
  </si>
  <si>
    <t>基本要件</t>
    <rPh sb="0" eb="2">
      <t>キホン</t>
    </rPh>
    <rPh sb="2" eb="4">
      <t>ヨウケン</t>
    </rPh>
    <phoneticPr fontId="15"/>
  </si>
  <si>
    <t>キャリアパス要件Ⅰ</t>
    <rPh sb="6" eb="8">
      <t>ヨウケン</t>
    </rPh>
    <phoneticPr fontId="15"/>
  </si>
  <si>
    <t>キャリアパス要件Ⅱ</t>
    <rPh sb="6" eb="8">
      <t>ヨウケン</t>
    </rPh>
    <phoneticPr fontId="15"/>
  </si>
  <si>
    <t>キャリアパス要件Ⅲ</t>
    <rPh sb="6" eb="8">
      <t>ヨウケン</t>
    </rPh>
    <phoneticPr fontId="15"/>
  </si>
  <si>
    <t>職場環境要件</t>
    <rPh sb="0" eb="2">
      <t>ショクバ</t>
    </rPh>
    <rPh sb="2" eb="4">
      <t>カンキョウ</t>
    </rPh>
    <rPh sb="4" eb="6">
      <t>ヨウケン</t>
    </rPh>
    <phoneticPr fontId="15"/>
  </si>
  <si>
    <t>加算（Ⅰ）</t>
    <rPh sb="0" eb="2">
      <t>カサン</t>
    </rPh>
    <phoneticPr fontId="15"/>
  </si>
  <si>
    <t>○</t>
    <phoneticPr fontId="15"/>
  </si>
  <si>
    <t>加算（Ⅱ）</t>
    <rPh sb="0" eb="2">
      <t>カサン</t>
    </rPh>
    <phoneticPr fontId="15"/>
  </si>
  <si>
    <t>×</t>
    <phoneticPr fontId="15"/>
  </si>
  <si>
    <t>加算（Ⅲ）</t>
    <rPh sb="0" eb="2">
      <t>カサン</t>
    </rPh>
    <phoneticPr fontId="15"/>
  </si>
  <si>
    <t>△</t>
    <phoneticPr fontId="15"/>
  </si>
  <si>
    <t>　○は、必ず満たさなければならないもの。
　△は、いずれかを満たせばよいもの。
　×は、満たしていなくてもよいもの。</t>
    <rPh sb="4" eb="5">
      <t>カナラ</t>
    </rPh>
    <rPh sb="6" eb="7">
      <t>ミ</t>
    </rPh>
    <rPh sb="30" eb="31">
      <t>ミ</t>
    </rPh>
    <rPh sb="44" eb="45">
      <t>ミ</t>
    </rPh>
    <phoneticPr fontId="15"/>
  </si>
  <si>
    <t>【基本要件】</t>
    <rPh sb="1" eb="3">
      <t>キホン</t>
    </rPh>
    <rPh sb="3" eb="5">
      <t>ヨウケン</t>
    </rPh>
    <phoneticPr fontId="15"/>
  </si>
  <si>
    <t>（４）</t>
    <phoneticPr fontId="15"/>
  </si>
  <si>
    <t>（５）</t>
    <phoneticPr fontId="15"/>
  </si>
  <si>
    <t>（６）</t>
    <phoneticPr fontId="15"/>
  </si>
  <si>
    <t>【キャリアパス要件Ⅰ】</t>
    <rPh sb="7" eb="9">
      <t>ヨウケン</t>
    </rPh>
    <phoneticPr fontId="15"/>
  </si>
  <si>
    <t xml:space="preserve">　介護職員の任用の際における職位、職責又は職務内容等に応じた任用等の要件（介護職員の賃金に関するものを含む。）を定めている。 </t>
    <rPh sb="1" eb="3">
      <t>カイゴ</t>
    </rPh>
    <rPh sb="3" eb="5">
      <t>ショクイン</t>
    </rPh>
    <rPh sb="6" eb="8">
      <t>ニンヨウ</t>
    </rPh>
    <rPh sb="9" eb="10">
      <t>サイ</t>
    </rPh>
    <rPh sb="14" eb="16">
      <t>ショクイ</t>
    </rPh>
    <rPh sb="17" eb="19">
      <t>ショクセキ</t>
    </rPh>
    <rPh sb="19" eb="20">
      <t>マタ</t>
    </rPh>
    <rPh sb="21" eb="23">
      <t>ショクム</t>
    </rPh>
    <rPh sb="23" eb="25">
      <t>ナイヨウ</t>
    </rPh>
    <rPh sb="25" eb="26">
      <t>トウ</t>
    </rPh>
    <rPh sb="27" eb="28">
      <t>オウ</t>
    </rPh>
    <rPh sb="30" eb="32">
      <t>ニンヨウ</t>
    </rPh>
    <rPh sb="32" eb="33">
      <t>トウ</t>
    </rPh>
    <rPh sb="34" eb="36">
      <t>ヨウケン</t>
    </rPh>
    <rPh sb="37" eb="39">
      <t>カイゴ</t>
    </rPh>
    <rPh sb="39" eb="41">
      <t>ショクイン</t>
    </rPh>
    <rPh sb="42" eb="44">
      <t>チンギン</t>
    </rPh>
    <rPh sb="45" eb="46">
      <t>カン</t>
    </rPh>
    <rPh sb="51" eb="52">
      <t>フク</t>
    </rPh>
    <rPh sb="56" eb="57">
      <t>サダ</t>
    </rPh>
    <phoneticPr fontId="15"/>
  </si>
  <si>
    <t>　上記（７）に掲げる職位、職責又は職務内容等に応じた賃金体系(一時金等の臨時的に支払われるものを除く。）について定めている。</t>
    <rPh sb="1" eb="3">
      <t>ジョウキ</t>
    </rPh>
    <rPh sb="7" eb="8">
      <t>カカ</t>
    </rPh>
    <rPh sb="10" eb="12">
      <t>ショクイ</t>
    </rPh>
    <rPh sb="13" eb="15">
      <t>ショクセキ</t>
    </rPh>
    <rPh sb="15" eb="16">
      <t>マタ</t>
    </rPh>
    <rPh sb="17" eb="19">
      <t>ショクム</t>
    </rPh>
    <rPh sb="19" eb="21">
      <t>ナイヨウ</t>
    </rPh>
    <rPh sb="21" eb="22">
      <t>トウ</t>
    </rPh>
    <rPh sb="23" eb="24">
      <t>オウ</t>
    </rPh>
    <rPh sb="26" eb="28">
      <t>チンギン</t>
    </rPh>
    <rPh sb="28" eb="30">
      <t>タイケイ</t>
    </rPh>
    <rPh sb="31" eb="35">
      <t>イチジキンナド</t>
    </rPh>
    <rPh sb="36" eb="39">
      <t>リンジテキ</t>
    </rPh>
    <rPh sb="40" eb="42">
      <t>シハラ</t>
    </rPh>
    <rPh sb="48" eb="49">
      <t>ノゾ</t>
    </rPh>
    <rPh sb="56" eb="57">
      <t>サダ</t>
    </rPh>
    <phoneticPr fontId="15"/>
  </si>
  <si>
    <t>　上記（７）（８）の内容について、就業規則等の明確な根拠規定を書面で整備し、全ての介護職員に周知している。</t>
    <rPh sb="1" eb="3">
      <t>ジョウキ</t>
    </rPh>
    <rPh sb="10" eb="12">
      <t>ナイヨウ</t>
    </rPh>
    <rPh sb="38" eb="39">
      <t>スベ</t>
    </rPh>
    <rPh sb="41" eb="43">
      <t>カイゴ</t>
    </rPh>
    <rPh sb="43" eb="45">
      <t>ショクイン</t>
    </rPh>
    <rPh sb="46" eb="48">
      <t>シュウチ</t>
    </rPh>
    <phoneticPr fontId="15"/>
  </si>
  <si>
    <t>【キャリアパス要件Ⅱ】</t>
    <rPh sb="7" eb="9">
      <t>ヨウケン</t>
    </rPh>
    <phoneticPr fontId="15"/>
  </si>
  <si>
    <t>　介護職員の職務内容等を踏まえ、介護職員と意見を交換しながら、資質向上の目標及び以下の（１１）又は（１２）に掲げる具体的な計画を策定し、当該計画に係る研修の実施又は研修の機会を確保している。</t>
    <rPh sb="1" eb="3">
      <t>カイゴ</t>
    </rPh>
    <rPh sb="3" eb="5">
      <t>ショクイン</t>
    </rPh>
    <rPh sb="6" eb="8">
      <t>ショクム</t>
    </rPh>
    <rPh sb="8" eb="10">
      <t>ナイヨウ</t>
    </rPh>
    <rPh sb="10" eb="11">
      <t>トウ</t>
    </rPh>
    <rPh sb="12" eb="13">
      <t>フ</t>
    </rPh>
    <rPh sb="16" eb="18">
      <t>カイゴ</t>
    </rPh>
    <rPh sb="18" eb="20">
      <t>ショクイン</t>
    </rPh>
    <rPh sb="21" eb="23">
      <t>イケン</t>
    </rPh>
    <rPh sb="24" eb="26">
      <t>コウカン</t>
    </rPh>
    <rPh sb="31" eb="33">
      <t>シシツ</t>
    </rPh>
    <rPh sb="33" eb="35">
      <t>コウジョウ</t>
    </rPh>
    <rPh sb="36" eb="38">
      <t>モクヒョウ</t>
    </rPh>
    <rPh sb="38" eb="39">
      <t>オヨ</t>
    </rPh>
    <rPh sb="40" eb="42">
      <t>イカ</t>
    </rPh>
    <rPh sb="47" eb="48">
      <t>マタ</t>
    </rPh>
    <rPh sb="54" eb="55">
      <t>カカ</t>
    </rPh>
    <rPh sb="57" eb="60">
      <t>グタイテキ</t>
    </rPh>
    <rPh sb="61" eb="63">
      <t>ケイカク</t>
    </rPh>
    <rPh sb="64" eb="66">
      <t>サクテイ</t>
    </rPh>
    <rPh sb="68" eb="70">
      <t>トウガイ</t>
    </rPh>
    <rPh sb="70" eb="72">
      <t>ケイカク</t>
    </rPh>
    <rPh sb="73" eb="74">
      <t>カカ</t>
    </rPh>
    <rPh sb="75" eb="77">
      <t>ケンシュウ</t>
    </rPh>
    <rPh sb="78" eb="80">
      <t>ジッシ</t>
    </rPh>
    <rPh sb="80" eb="81">
      <t>マタ</t>
    </rPh>
    <rPh sb="82" eb="84">
      <t>ケンシュウ</t>
    </rPh>
    <rPh sb="85" eb="87">
      <t>キカイ</t>
    </rPh>
    <rPh sb="88" eb="90">
      <t>カクホ</t>
    </rPh>
    <phoneticPr fontId="15"/>
  </si>
  <si>
    <t>　資質向上のための計画に沿って、研修機会の提供又は技術指導等を実施するとともに、介護職員の能力評価を行っている。</t>
    <rPh sb="1" eb="3">
      <t>シシツ</t>
    </rPh>
    <rPh sb="3" eb="5">
      <t>コウジョウ</t>
    </rPh>
    <rPh sb="9" eb="11">
      <t>ケイカク</t>
    </rPh>
    <rPh sb="12" eb="13">
      <t>ソ</t>
    </rPh>
    <rPh sb="16" eb="18">
      <t>ケンシュウ</t>
    </rPh>
    <rPh sb="18" eb="20">
      <t>キカイ</t>
    </rPh>
    <rPh sb="21" eb="23">
      <t>テイキョウ</t>
    </rPh>
    <rPh sb="23" eb="24">
      <t>マタ</t>
    </rPh>
    <rPh sb="25" eb="27">
      <t>ギジュツ</t>
    </rPh>
    <rPh sb="27" eb="29">
      <t>シドウ</t>
    </rPh>
    <rPh sb="29" eb="30">
      <t>トウ</t>
    </rPh>
    <rPh sb="31" eb="33">
      <t>ジッシ</t>
    </rPh>
    <rPh sb="40" eb="42">
      <t>カイゴ</t>
    </rPh>
    <rPh sb="42" eb="44">
      <t>ショクイン</t>
    </rPh>
    <rPh sb="45" eb="47">
      <t>ノウリョク</t>
    </rPh>
    <rPh sb="47" eb="49">
      <t>ヒョウカ</t>
    </rPh>
    <rPh sb="50" eb="51">
      <t>オコナ</t>
    </rPh>
    <phoneticPr fontId="15"/>
  </si>
  <si>
    <t>　資格取得の支援として、研修受講のためのシフト調整、休暇の付与、費用（交通費、受講料等）の援助等を実施している。</t>
    <rPh sb="1" eb="3">
      <t>シカク</t>
    </rPh>
    <rPh sb="3" eb="5">
      <t>シュトク</t>
    </rPh>
    <rPh sb="6" eb="8">
      <t>シエン</t>
    </rPh>
    <rPh sb="12" eb="14">
      <t>ケンシュウ</t>
    </rPh>
    <rPh sb="14" eb="16">
      <t>ジュコウ</t>
    </rPh>
    <rPh sb="23" eb="25">
      <t>チョウセイ</t>
    </rPh>
    <rPh sb="26" eb="28">
      <t>キュウカ</t>
    </rPh>
    <rPh sb="29" eb="31">
      <t>フヨ</t>
    </rPh>
    <rPh sb="32" eb="34">
      <t>ヒヨウ</t>
    </rPh>
    <rPh sb="45" eb="47">
      <t>エンジョ</t>
    </rPh>
    <rPh sb="47" eb="48">
      <t>トウ</t>
    </rPh>
    <rPh sb="49" eb="51">
      <t>ジッシ</t>
    </rPh>
    <phoneticPr fontId="15"/>
  </si>
  <si>
    <t>上記（１０）から（１２）について、全ての介護職員に周知している。</t>
    <rPh sb="0" eb="2">
      <t>ジョウキ</t>
    </rPh>
    <rPh sb="17" eb="18">
      <t>スベ</t>
    </rPh>
    <rPh sb="20" eb="22">
      <t>カイゴ</t>
    </rPh>
    <rPh sb="22" eb="24">
      <t>ショクイン</t>
    </rPh>
    <rPh sb="25" eb="27">
      <t>シュウチ</t>
    </rPh>
    <phoneticPr fontId="15"/>
  </si>
  <si>
    <t>【キャリアパス要件Ⅲ】</t>
    <rPh sb="7" eb="9">
      <t>ヨウケン</t>
    </rPh>
    <phoneticPr fontId="15"/>
  </si>
  <si>
    <t xml:space="preserve">　介護職員について、経験若しくは資格等に応じて昇給する仕組み又は一定の基準に基づき定期に昇給を判定する仕組み（以下の（１５）から（１７）のいずれかに該当する仕組み）を設けている。 </t>
    <rPh sb="1" eb="3">
      <t>カイゴ</t>
    </rPh>
    <rPh sb="3" eb="5">
      <t>ショクイン</t>
    </rPh>
    <rPh sb="10" eb="12">
      <t>ケイケン</t>
    </rPh>
    <rPh sb="12" eb="13">
      <t>モ</t>
    </rPh>
    <rPh sb="16" eb="18">
      <t>シカク</t>
    </rPh>
    <rPh sb="18" eb="19">
      <t>トウ</t>
    </rPh>
    <rPh sb="20" eb="21">
      <t>オウ</t>
    </rPh>
    <rPh sb="23" eb="25">
      <t>ショウキュウ</t>
    </rPh>
    <rPh sb="27" eb="29">
      <t>シク</t>
    </rPh>
    <rPh sb="30" eb="31">
      <t>マタ</t>
    </rPh>
    <rPh sb="32" eb="34">
      <t>イッテイ</t>
    </rPh>
    <rPh sb="35" eb="37">
      <t>キジュン</t>
    </rPh>
    <rPh sb="38" eb="39">
      <t>モト</t>
    </rPh>
    <rPh sb="41" eb="43">
      <t>テイキ</t>
    </rPh>
    <rPh sb="44" eb="46">
      <t>ショウキュウ</t>
    </rPh>
    <rPh sb="47" eb="49">
      <t>ハンテイ</t>
    </rPh>
    <rPh sb="51" eb="53">
      <t>シク</t>
    </rPh>
    <rPh sb="55" eb="57">
      <t>イカ</t>
    </rPh>
    <rPh sb="74" eb="76">
      <t>ガイトウ</t>
    </rPh>
    <rPh sb="78" eb="80">
      <t>シク</t>
    </rPh>
    <rPh sb="83" eb="84">
      <t>モウ</t>
    </rPh>
    <phoneticPr fontId="15"/>
  </si>
  <si>
    <t>　上記（１４）から（１７）の内容について、就業規則等の明確な根拠規定を書面で整備し、全ての介護職員に周知している。</t>
    <rPh sb="1" eb="3">
      <t>ジョウキ</t>
    </rPh>
    <rPh sb="14" eb="16">
      <t>ナイヨウ</t>
    </rPh>
    <rPh sb="21" eb="23">
      <t>シュウギョウ</t>
    </rPh>
    <rPh sb="23" eb="25">
      <t>キソク</t>
    </rPh>
    <rPh sb="25" eb="26">
      <t>トウ</t>
    </rPh>
    <rPh sb="27" eb="29">
      <t>メイカク</t>
    </rPh>
    <rPh sb="30" eb="32">
      <t>コンキョ</t>
    </rPh>
    <rPh sb="32" eb="34">
      <t>キテイ</t>
    </rPh>
    <rPh sb="35" eb="37">
      <t>ショメン</t>
    </rPh>
    <rPh sb="38" eb="40">
      <t>セイビ</t>
    </rPh>
    <rPh sb="42" eb="43">
      <t>スベ</t>
    </rPh>
    <rPh sb="45" eb="47">
      <t>カイゴ</t>
    </rPh>
    <rPh sb="47" eb="49">
      <t>ショクイン</t>
    </rPh>
    <rPh sb="50" eb="52">
      <t>シュウチ</t>
    </rPh>
    <phoneticPr fontId="15"/>
  </si>
  <si>
    <t>施設で独自に取り組んでいる事例について</t>
    <rPh sb="0" eb="2">
      <t>シセツ</t>
    </rPh>
    <rPh sb="3" eb="5">
      <t>ドクジ</t>
    </rPh>
    <rPh sb="6" eb="7">
      <t>ト</t>
    </rPh>
    <rPh sb="8" eb="9">
      <t>ク</t>
    </rPh>
    <rPh sb="13" eb="15">
      <t>ジレイ</t>
    </rPh>
    <phoneticPr fontId="29"/>
  </si>
  <si>
    <t>事例１</t>
    <rPh sb="0" eb="2">
      <t>ジレイ</t>
    </rPh>
    <phoneticPr fontId="29"/>
  </si>
  <si>
    <t>事例２</t>
    <rPh sb="0" eb="2">
      <t>ジレイ</t>
    </rPh>
    <phoneticPr fontId="29"/>
  </si>
  <si>
    <t>(別紙４)</t>
    <rPh sb="1" eb="3">
      <t>ベッシ</t>
    </rPh>
    <phoneticPr fontId="29"/>
  </si>
  <si>
    <r>
      <rPr>
        <sz val="10"/>
        <rFont val="ＭＳ Ｐゴシック"/>
        <family val="3"/>
        <charset val="128"/>
        <scheme val="minor"/>
      </rPr>
      <t xml:space="preserve">空床型      
併設型 </t>
    </r>
    <r>
      <rPr>
        <sz val="10"/>
        <color theme="1"/>
        <rFont val="ＭＳ Ｐゴシック"/>
        <family val="2"/>
        <charset val="128"/>
        <scheme val="minor"/>
      </rPr>
      <t xml:space="preserve">     </t>
    </r>
    <rPh sb="0" eb="2">
      <t>クウショウ</t>
    </rPh>
    <rPh sb="2" eb="3">
      <t>ガタ</t>
    </rPh>
    <rPh sb="10" eb="12">
      <t>ヘイセツ</t>
    </rPh>
    <rPh sb="12" eb="13">
      <t>ガタ</t>
    </rPh>
    <phoneticPr fontId="15"/>
  </si>
  <si>
    <t>※短期入所の経理を区分していない場合には、短期入所欄は記入不要</t>
    <rPh sb="1" eb="3">
      <t>タンキ</t>
    </rPh>
    <rPh sb="3" eb="5">
      <t>ニュウショ</t>
    </rPh>
    <rPh sb="6" eb="8">
      <t>ケイリ</t>
    </rPh>
    <rPh sb="9" eb="11">
      <t>クブン</t>
    </rPh>
    <rPh sb="16" eb="18">
      <t>バアイ</t>
    </rPh>
    <rPh sb="21" eb="23">
      <t>タンキ</t>
    </rPh>
    <rPh sb="23" eb="25">
      <t>ニュウショ</t>
    </rPh>
    <rPh sb="25" eb="26">
      <t>ラン</t>
    </rPh>
    <rPh sb="27" eb="29">
      <t>キニュウ</t>
    </rPh>
    <rPh sb="29" eb="31">
      <t>フヨウ</t>
    </rPh>
    <phoneticPr fontId="15"/>
  </si>
  <si>
    <t>防災対策・防犯（不審者等）対策</t>
    <rPh sb="0" eb="2">
      <t>ボウサイ</t>
    </rPh>
    <rPh sb="2" eb="4">
      <t>タイサク</t>
    </rPh>
    <phoneticPr fontId="15"/>
  </si>
  <si>
    <t>※２ユニット以下の施設の場合は、１名で可。</t>
    <rPh sb="6" eb="8">
      <t>イカ</t>
    </rPh>
    <rPh sb="9" eb="11">
      <t>シセツ</t>
    </rPh>
    <rPh sb="12" eb="14">
      <t>バアイ</t>
    </rPh>
    <rPh sb="17" eb="18">
      <t>メイ</t>
    </rPh>
    <rPh sb="19" eb="20">
      <t>カ</t>
    </rPh>
    <phoneticPr fontId="15"/>
  </si>
  <si>
    <t>※９については、長期と短期を一体のものとみなすこと可。</t>
    <rPh sb="8" eb="10">
      <t>チョウキ</t>
    </rPh>
    <rPh sb="11" eb="13">
      <t>タンキ</t>
    </rPh>
    <rPh sb="14" eb="16">
      <t>イッタイ</t>
    </rPh>
    <rPh sb="25" eb="26">
      <t>カ</t>
    </rPh>
    <phoneticPr fontId="15"/>
  </si>
  <si>
    <t>居宅サービス計画に位置付けられていない指定短期入所生活介護を提供する場合で、当該利用者及び他の利用者の処遇に支障がないと認められること。</t>
    <rPh sb="0" eb="2">
      <t>キョタク</t>
    </rPh>
    <rPh sb="6" eb="8">
      <t>ケイカク</t>
    </rPh>
    <rPh sb="9" eb="12">
      <t>イチヅ</t>
    </rPh>
    <rPh sb="19" eb="21">
      <t>シテイ</t>
    </rPh>
    <rPh sb="21" eb="23">
      <t>タンキ</t>
    </rPh>
    <rPh sb="23" eb="25">
      <t>ニュウショ</t>
    </rPh>
    <rPh sb="25" eb="27">
      <t>セイカツ</t>
    </rPh>
    <rPh sb="27" eb="29">
      <t>カイゴ</t>
    </rPh>
    <rPh sb="30" eb="32">
      <t>テイキョウ</t>
    </rPh>
    <rPh sb="34" eb="36">
      <t>バアイ</t>
    </rPh>
    <phoneticPr fontId="29"/>
  </si>
  <si>
    <t>　 入所の際に要介護認定を受けていない入所申込者については、要介護認定の申請が既に行われているかを確認していますか。</t>
    <rPh sb="2" eb="4">
      <t>ニュウショ</t>
    </rPh>
    <rPh sb="5" eb="6">
      <t>サイ</t>
    </rPh>
    <rPh sb="7" eb="10">
      <t>ヨウカイゴ</t>
    </rPh>
    <rPh sb="10" eb="12">
      <t>ニンテイ</t>
    </rPh>
    <rPh sb="13" eb="14">
      <t>ウ</t>
    </rPh>
    <rPh sb="19" eb="21">
      <t>ニュウショ</t>
    </rPh>
    <rPh sb="21" eb="24">
      <t>モウシコミシャ</t>
    </rPh>
    <rPh sb="30" eb="33">
      <t>ヨウカイゴ</t>
    </rPh>
    <rPh sb="33" eb="35">
      <t>ニンテイ</t>
    </rPh>
    <rPh sb="36" eb="38">
      <t>シンセイ</t>
    </rPh>
    <phoneticPr fontId="15"/>
  </si>
  <si>
    <r>
      <t xml:space="preserve">褥瘡のハイリスク者の把握
</t>
    </r>
    <r>
      <rPr>
        <sz val="10"/>
        <rFont val="ＭＳ Ｐ明朝"/>
        <family val="1"/>
        <charset val="128"/>
      </rPr>
      <t>（ブレーデンスケール、OHスケール、DESIGN等のリスクアセスメントスケールの活用等)</t>
    </r>
    <rPh sb="0" eb="1">
      <t>ジョク</t>
    </rPh>
    <rPh sb="1" eb="2">
      <t>カサ</t>
    </rPh>
    <rPh sb="8" eb="9">
      <t>モノ</t>
    </rPh>
    <rPh sb="10" eb="12">
      <t>ハアク</t>
    </rPh>
    <phoneticPr fontId="15"/>
  </si>
  <si>
    <t>　おう吐物処理は窓を開け換気をしながら行う。また最少人数で実施し、処理する人以外が近づかないようにする。</t>
    <rPh sb="3" eb="4">
      <t>ト</t>
    </rPh>
    <rPh sb="4" eb="5">
      <t>モノ</t>
    </rPh>
    <rPh sb="5" eb="7">
      <t>ショリ</t>
    </rPh>
    <rPh sb="8" eb="9">
      <t>マド</t>
    </rPh>
    <rPh sb="10" eb="11">
      <t>ア</t>
    </rPh>
    <rPh sb="12" eb="14">
      <t>カンキ</t>
    </rPh>
    <rPh sb="19" eb="20">
      <t>オコナ</t>
    </rPh>
    <rPh sb="24" eb="25">
      <t>サイ</t>
    </rPh>
    <rPh sb="25" eb="26">
      <t>スク</t>
    </rPh>
    <rPh sb="26" eb="28">
      <t>ニンズウ</t>
    </rPh>
    <rPh sb="29" eb="31">
      <t>ジッシ</t>
    </rPh>
    <rPh sb="33" eb="35">
      <t>ショリ</t>
    </rPh>
    <rPh sb="37" eb="38">
      <t>ヒト</t>
    </rPh>
    <rPh sb="38" eb="40">
      <t>イガイ</t>
    </rPh>
    <rPh sb="41" eb="42">
      <t>チカ</t>
    </rPh>
    <phoneticPr fontId="15"/>
  </si>
  <si>
    <r>
      <rPr>
        <b/>
        <sz val="11"/>
        <rFont val="ＭＳ Ｐ明朝"/>
        <family val="1"/>
        <charset val="128"/>
      </rPr>
      <t>賃金改善計画</t>
    </r>
    <r>
      <rPr>
        <sz val="11"/>
        <rFont val="ＭＳ Ｐ明朝"/>
        <family val="1"/>
        <charset val="128"/>
      </rPr>
      <t xml:space="preserve">
　介護職員の賃金（退職手当を除く。）の改善に要する費用の見込額が、介護職員処遇改善加算の算定見込額を上回る賃金改善に関する計画を策定し、当該計画に基づき、適切な措置を講じている。</t>
    </r>
    <rPh sb="8" eb="10">
      <t>カイゴ</t>
    </rPh>
    <rPh sb="10" eb="12">
      <t>ショクイン</t>
    </rPh>
    <rPh sb="13" eb="15">
      <t>チンギン</t>
    </rPh>
    <rPh sb="16" eb="18">
      <t>タイショク</t>
    </rPh>
    <rPh sb="18" eb="20">
      <t>テアテ</t>
    </rPh>
    <rPh sb="21" eb="22">
      <t>ノゾ</t>
    </rPh>
    <rPh sb="26" eb="28">
      <t>カイゼン</t>
    </rPh>
    <rPh sb="29" eb="30">
      <t>ヨウ</t>
    </rPh>
    <rPh sb="32" eb="34">
      <t>ヒヨウ</t>
    </rPh>
    <rPh sb="35" eb="37">
      <t>ミコミ</t>
    </rPh>
    <rPh sb="37" eb="38">
      <t>ガク</t>
    </rPh>
    <rPh sb="40" eb="42">
      <t>カイゴ</t>
    </rPh>
    <rPh sb="42" eb="44">
      <t>ショクイン</t>
    </rPh>
    <rPh sb="44" eb="46">
      <t>ショグウ</t>
    </rPh>
    <rPh sb="46" eb="48">
      <t>カイゼン</t>
    </rPh>
    <rPh sb="48" eb="50">
      <t>カサン</t>
    </rPh>
    <rPh sb="51" eb="53">
      <t>サンテイ</t>
    </rPh>
    <rPh sb="53" eb="55">
      <t>ミコミ</t>
    </rPh>
    <rPh sb="55" eb="56">
      <t>ガク</t>
    </rPh>
    <rPh sb="57" eb="59">
      <t>ウワマワ</t>
    </rPh>
    <rPh sb="60" eb="62">
      <t>チンギン</t>
    </rPh>
    <rPh sb="62" eb="64">
      <t>カイゼン</t>
    </rPh>
    <rPh sb="65" eb="66">
      <t>カン</t>
    </rPh>
    <rPh sb="68" eb="70">
      <t>ケイカク</t>
    </rPh>
    <rPh sb="71" eb="73">
      <t>サクテイ</t>
    </rPh>
    <rPh sb="75" eb="77">
      <t>トウガイ</t>
    </rPh>
    <rPh sb="77" eb="79">
      <t>ケイカク</t>
    </rPh>
    <rPh sb="80" eb="81">
      <t>モト</t>
    </rPh>
    <rPh sb="84" eb="86">
      <t>テキセツ</t>
    </rPh>
    <rPh sb="87" eb="89">
      <t>ソチ</t>
    </rPh>
    <rPh sb="90" eb="91">
      <t>コウ</t>
    </rPh>
    <phoneticPr fontId="15"/>
  </si>
  <si>
    <r>
      <rPr>
        <b/>
        <sz val="11"/>
        <rFont val="ＭＳ Ｐ明朝"/>
        <family val="1"/>
        <charset val="128"/>
      </rPr>
      <t>賃金改善</t>
    </r>
    <r>
      <rPr>
        <sz val="11"/>
        <rFont val="ＭＳ Ｐ明朝"/>
        <family val="1"/>
        <charset val="128"/>
      </rPr>
      <t xml:space="preserve">
　介護職員処遇改善加算の算定額に相当する賃金改善を実施している。
</t>
    </r>
    <rPh sb="6" eb="8">
      <t>カイゴ</t>
    </rPh>
    <rPh sb="8" eb="10">
      <t>ショクイン</t>
    </rPh>
    <rPh sb="10" eb="12">
      <t>ショグウ</t>
    </rPh>
    <rPh sb="12" eb="14">
      <t>カイゼン</t>
    </rPh>
    <rPh sb="14" eb="16">
      <t>カサン</t>
    </rPh>
    <rPh sb="17" eb="19">
      <t>サンテイ</t>
    </rPh>
    <rPh sb="19" eb="20">
      <t>ガク</t>
    </rPh>
    <rPh sb="21" eb="23">
      <t>ソウトウ</t>
    </rPh>
    <rPh sb="25" eb="27">
      <t>チンギン</t>
    </rPh>
    <rPh sb="27" eb="29">
      <t>カイゼン</t>
    </rPh>
    <rPh sb="30" eb="32">
      <t>ジッシ</t>
    </rPh>
    <phoneticPr fontId="15"/>
  </si>
  <si>
    <r>
      <rPr>
        <b/>
        <sz val="11"/>
        <rFont val="ＭＳ Ｐ明朝"/>
        <family val="1"/>
        <charset val="128"/>
      </rPr>
      <t>労働基準法等の遵守</t>
    </r>
    <r>
      <rPr>
        <sz val="11"/>
        <rFont val="ＭＳ Ｐ明朝"/>
        <family val="1"/>
        <charset val="128"/>
      </rPr>
      <t xml:space="preserve">
　算定日が属する月の前１２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
    <rPh sb="11" eb="13">
      <t>サンテイ</t>
    </rPh>
    <rPh sb="13" eb="14">
      <t>ビ</t>
    </rPh>
    <rPh sb="15" eb="16">
      <t>ゾク</t>
    </rPh>
    <rPh sb="18" eb="19">
      <t>ツキ</t>
    </rPh>
    <rPh sb="20" eb="21">
      <t>マエ</t>
    </rPh>
    <rPh sb="23" eb="24">
      <t>ツキ</t>
    </rPh>
    <rPh sb="24" eb="25">
      <t>カン</t>
    </rPh>
    <rPh sb="30" eb="32">
      <t>ロウドウ</t>
    </rPh>
    <rPh sb="32" eb="35">
      <t>キジュンホウ</t>
    </rPh>
    <rPh sb="36" eb="38">
      <t>ショウワ</t>
    </rPh>
    <rPh sb="40" eb="41">
      <t>ネン</t>
    </rPh>
    <rPh sb="41" eb="43">
      <t>ホウリツ</t>
    </rPh>
    <rPh sb="43" eb="44">
      <t>ダイ</t>
    </rPh>
    <rPh sb="46" eb="47">
      <t>ゴウ</t>
    </rPh>
    <rPh sb="49" eb="52">
      <t>ロウドウシャ</t>
    </rPh>
    <rPh sb="52" eb="54">
      <t>サイガイ</t>
    </rPh>
    <rPh sb="54" eb="56">
      <t>ホショウ</t>
    </rPh>
    <rPh sb="56" eb="59">
      <t>ホケンホウ</t>
    </rPh>
    <rPh sb="60" eb="62">
      <t>ショウワ</t>
    </rPh>
    <rPh sb="64" eb="65">
      <t>ネン</t>
    </rPh>
    <rPh sb="65" eb="67">
      <t>ホウリツ</t>
    </rPh>
    <rPh sb="67" eb="68">
      <t>ダイ</t>
    </rPh>
    <rPh sb="70" eb="71">
      <t>ゴウ</t>
    </rPh>
    <rPh sb="73" eb="75">
      <t>サイテイ</t>
    </rPh>
    <rPh sb="75" eb="78">
      <t>チンギンホウ</t>
    </rPh>
    <rPh sb="79" eb="81">
      <t>ショウワ</t>
    </rPh>
    <rPh sb="83" eb="84">
      <t>ネン</t>
    </rPh>
    <rPh sb="84" eb="86">
      <t>ホウリツ</t>
    </rPh>
    <rPh sb="86" eb="87">
      <t>ダイ</t>
    </rPh>
    <rPh sb="90" eb="91">
      <t>ゴウ</t>
    </rPh>
    <rPh sb="93" eb="95">
      <t>ロウドウ</t>
    </rPh>
    <rPh sb="95" eb="97">
      <t>アンゼン</t>
    </rPh>
    <rPh sb="97" eb="100">
      <t>エイセイホウ</t>
    </rPh>
    <rPh sb="101" eb="103">
      <t>ショウワ</t>
    </rPh>
    <rPh sb="105" eb="106">
      <t>ネン</t>
    </rPh>
    <rPh sb="106" eb="108">
      <t>ホウリツ</t>
    </rPh>
    <rPh sb="108" eb="109">
      <t>ダイ</t>
    </rPh>
    <rPh sb="111" eb="112">
      <t>ゴウ</t>
    </rPh>
    <rPh sb="114" eb="116">
      <t>コヨウ</t>
    </rPh>
    <rPh sb="116" eb="118">
      <t>ホケン</t>
    </rPh>
    <rPh sb="118" eb="119">
      <t>ホウ</t>
    </rPh>
    <rPh sb="120" eb="122">
      <t>ショウワ</t>
    </rPh>
    <rPh sb="124" eb="125">
      <t>ネン</t>
    </rPh>
    <rPh sb="125" eb="127">
      <t>ホウリツ</t>
    </rPh>
    <rPh sb="127" eb="128">
      <t>ダイ</t>
    </rPh>
    <rPh sb="131" eb="132">
      <t>ゴウ</t>
    </rPh>
    <rPh sb="135" eb="136">
      <t>ホカ</t>
    </rPh>
    <rPh sb="137" eb="139">
      <t>ロウドウ</t>
    </rPh>
    <rPh sb="140" eb="141">
      <t>カン</t>
    </rPh>
    <rPh sb="143" eb="145">
      <t>ホウレイ</t>
    </rPh>
    <rPh sb="146" eb="148">
      <t>イハン</t>
    </rPh>
    <rPh sb="150" eb="152">
      <t>バッキン</t>
    </rPh>
    <rPh sb="152" eb="154">
      <t>イジョウ</t>
    </rPh>
    <rPh sb="155" eb="156">
      <t>ケイ</t>
    </rPh>
    <rPh sb="157" eb="158">
      <t>ショ</t>
    </rPh>
    <phoneticPr fontId="15"/>
  </si>
  <si>
    <r>
      <rPr>
        <b/>
        <sz val="11"/>
        <rFont val="ＭＳ Ｐ明朝"/>
        <family val="1"/>
        <charset val="128"/>
      </rPr>
      <t>労働保険料の納付</t>
    </r>
    <r>
      <rPr>
        <sz val="11"/>
        <rFont val="ＭＳ Ｐ明朝"/>
        <family val="1"/>
        <charset val="128"/>
      </rPr>
      <t xml:space="preserve">
　労働保険料（労働保険の保険料の徴収等に関する法律（昭和44年法律第84号）第10条第2項に規定する労働保険料をいう。）の納付が適切に行われている。</t>
    </r>
    <rPh sb="10" eb="12">
      <t>ロウドウ</t>
    </rPh>
    <rPh sb="12" eb="15">
      <t>ホケンリョウ</t>
    </rPh>
    <rPh sb="16" eb="18">
      <t>ロウドウ</t>
    </rPh>
    <rPh sb="18" eb="20">
      <t>ホケン</t>
    </rPh>
    <rPh sb="21" eb="24">
      <t>ホケンリョウ</t>
    </rPh>
    <rPh sb="25" eb="27">
      <t>チョウシュウ</t>
    </rPh>
    <rPh sb="27" eb="28">
      <t>トウ</t>
    </rPh>
    <rPh sb="29" eb="30">
      <t>カン</t>
    </rPh>
    <rPh sb="32" eb="34">
      <t>ホウリツ</t>
    </rPh>
    <rPh sb="35" eb="37">
      <t>ショウワ</t>
    </rPh>
    <rPh sb="39" eb="40">
      <t>ネン</t>
    </rPh>
    <rPh sb="40" eb="42">
      <t>ホウリツ</t>
    </rPh>
    <rPh sb="42" eb="43">
      <t>ダイ</t>
    </rPh>
    <rPh sb="45" eb="46">
      <t>ゴウ</t>
    </rPh>
    <rPh sb="47" eb="48">
      <t>ダイ</t>
    </rPh>
    <rPh sb="50" eb="51">
      <t>ジョウ</t>
    </rPh>
    <rPh sb="51" eb="52">
      <t>ダイ</t>
    </rPh>
    <rPh sb="53" eb="54">
      <t>コウ</t>
    </rPh>
    <rPh sb="55" eb="57">
      <t>キテイ</t>
    </rPh>
    <rPh sb="59" eb="61">
      <t>ロウドウ</t>
    </rPh>
    <rPh sb="61" eb="64">
      <t>ホケンリョウ</t>
    </rPh>
    <rPh sb="70" eb="72">
      <t>ノウフ</t>
    </rPh>
    <rPh sb="73" eb="75">
      <t>テキセツ</t>
    </rPh>
    <rPh sb="76" eb="77">
      <t>オコナ</t>
    </rPh>
    <phoneticPr fontId="15"/>
  </si>
  <si>
    <r>
      <t>経験に応じて昇給する仕組み
　</t>
    </r>
    <r>
      <rPr>
        <sz val="11"/>
        <rFont val="ＭＳ Ｐ明朝"/>
        <family val="1"/>
        <charset val="128"/>
      </rPr>
      <t>「勤続年数」や「経験年数」などに応じて昇給する仕組みを設けている。</t>
    </r>
    <rPh sb="0" eb="2">
      <t>ケイケン</t>
    </rPh>
    <rPh sb="3" eb="4">
      <t>オウ</t>
    </rPh>
    <rPh sb="6" eb="8">
      <t>ショウキュウ</t>
    </rPh>
    <rPh sb="10" eb="12">
      <t>シク</t>
    </rPh>
    <rPh sb="16" eb="18">
      <t>キンゾク</t>
    </rPh>
    <rPh sb="18" eb="20">
      <t>ネンスウ</t>
    </rPh>
    <rPh sb="23" eb="25">
      <t>ケイケン</t>
    </rPh>
    <rPh sb="25" eb="27">
      <t>ネンスウ</t>
    </rPh>
    <rPh sb="31" eb="32">
      <t>オウ</t>
    </rPh>
    <rPh sb="34" eb="36">
      <t>ショウキュウ</t>
    </rPh>
    <rPh sb="38" eb="40">
      <t>シク</t>
    </rPh>
    <rPh sb="42" eb="43">
      <t>モウ</t>
    </rPh>
    <phoneticPr fontId="15"/>
  </si>
  <si>
    <r>
      <rPr>
        <b/>
        <sz val="11"/>
        <rFont val="ＭＳ Ｐ明朝"/>
        <family val="1"/>
        <charset val="128"/>
      </rPr>
      <t>資格等に応じて昇給する仕組み</t>
    </r>
    <r>
      <rPr>
        <sz val="11"/>
        <rFont val="ＭＳ Ｐ明朝"/>
        <family val="1"/>
        <charset val="128"/>
      </rPr>
      <t xml:space="preserve">
　「介護福祉士」や「実務者研修修了者」などの取得に応じて昇給する仕組みを設けている。
　※介護福祉士の資格を有して当該事業所や法人で就業する者についても昇給が図られる仕組みでなければならない。</t>
    </r>
    <rPh sb="0" eb="2">
      <t>シカク</t>
    </rPh>
    <rPh sb="2" eb="3">
      <t>トウ</t>
    </rPh>
    <rPh sb="4" eb="5">
      <t>オウ</t>
    </rPh>
    <rPh sb="7" eb="9">
      <t>ショウキュウ</t>
    </rPh>
    <rPh sb="11" eb="13">
      <t>シク</t>
    </rPh>
    <rPh sb="17" eb="19">
      <t>カイゴ</t>
    </rPh>
    <rPh sb="19" eb="22">
      <t>フクシシ</t>
    </rPh>
    <rPh sb="25" eb="28">
      <t>ジツムシャ</t>
    </rPh>
    <rPh sb="28" eb="30">
      <t>ケンシュウ</t>
    </rPh>
    <rPh sb="30" eb="33">
      <t>シュウリョウシャ</t>
    </rPh>
    <rPh sb="37" eb="39">
      <t>シュトク</t>
    </rPh>
    <rPh sb="40" eb="41">
      <t>オウ</t>
    </rPh>
    <rPh sb="43" eb="45">
      <t>ショウキュウ</t>
    </rPh>
    <rPh sb="47" eb="49">
      <t>シク</t>
    </rPh>
    <rPh sb="51" eb="52">
      <t>モウ</t>
    </rPh>
    <rPh sb="60" eb="62">
      <t>カイゴ</t>
    </rPh>
    <rPh sb="62" eb="65">
      <t>フクシシ</t>
    </rPh>
    <rPh sb="66" eb="68">
      <t>シカク</t>
    </rPh>
    <rPh sb="69" eb="70">
      <t>ユウ</t>
    </rPh>
    <rPh sb="72" eb="74">
      <t>トウガイ</t>
    </rPh>
    <rPh sb="74" eb="77">
      <t>ジギョウショ</t>
    </rPh>
    <rPh sb="78" eb="80">
      <t>ホウジン</t>
    </rPh>
    <rPh sb="81" eb="83">
      <t>シュウギョウ</t>
    </rPh>
    <rPh sb="85" eb="86">
      <t>モノ</t>
    </rPh>
    <rPh sb="91" eb="93">
      <t>ショウキュウ</t>
    </rPh>
    <rPh sb="94" eb="95">
      <t>ハカ</t>
    </rPh>
    <rPh sb="98" eb="100">
      <t>シク</t>
    </rPh>
    <phoneticPr fontId="15"/>
  </si>
  <si>
    <r>
      <rPr>
        <b/>
        <sz val="11"/>
        <rFont val="ＭＳ Ｐ明朝"/>
        <family val="1"/>
        <charset val="128"/>
      </rPr>
      <t>一定の基準に基づき定期に昇給を判定する仕組み</t>
    </r>
    <r>
      <rPr>
        <sz val="11"/>
        <rFont val="ＭＳ Ｐ明朝"/>
        <family val="1"/>
        <charset val="128"/>
      </rPr>
      <t xml:space="preserve">
　「実技試験」や「人事評価」などの結果に基づき昇給する仕組みを設けている。
　※客観的な評価基準や昇給条件が明文化されていなければならない。</t>
    </r>
    <rPh sb="0" eb="2">
      <t>イッテイ</t>
    </rPh>
    <rPh sb="3" eb="5">
      <t>キジュン</t>
    </rPh>
    <rPh sb="6" eb="7">
      <t>モト</t>
    </rPh>
    <rPh sb="9" eb="11">
      <t>テイキ</t>
    </rPh>
    <rPh sb="12" eb="14">
      <t>ショウキュウ</t>
    </rPh>
    <rPh sb="15" eb="17">
      <t>ハンテイ</t>
    </rPh>
    <rPh sb="19" eb="21">
      <t>シク</t>
    </rPh>
    <rPh sb="25" eb="27">
      <t>ジツギ</t>
    </rPh>
    <rPh sb="27" eb="29">
      <t>シケン</t>
    </rPh>
    <rPh sb="32" eb="34">
      <t>ジンジ</t>
    </rPh>
    <rPh sb="34" eb="36">
      <t>ヒョウカ</t>
    </rPh>
    <rPh sb="40" eb="42">
      <t>ケッカ</t>
    </rPh>
    <rPh sb="43" eb="44">
      <t>モト</t>
    </rPh>
    <rPh sb="46" eb="48">
      <t>ショウキュウ</t>
    </rPh>
    <rPh sb="50" eb="52">
      <t>シク</t>
    </rPh>
    <rPh sb="54" eb="55">
      <t>モウ</t>
    </rPh>
    <rPh sb="63" eb="66">
      <t>キャッカンテキ</t>
    </rPh>
    <rPh sb="67" eb="69">
      <t>ヒョウカ</t>
    </rPh>
    <rPh sb="69" eb="71">
      <t>キジュン</t>
    </rPh>
    <rPh sb="72" eb="74">
      <t>ショウキュウ</t>
    </rPh>
    <rPh sb="74" eb="76">
      <t>ジョウケン</t>
    </rPh>
    <rPh sb="77" eb="80">
      <t>メイブンカ</t>
    </rPh>
    <phoneticPr fontId="15"/>
  </si>
  <si>
    <r>
      <t>　特養本体施設と兼務している職員について、勤務実態、利用者数、ベッド数等に基づき按分する等の方法により、当該職員の常勤換算数を本体施設と短期入所に割り振っていますか。</t>
    </r>
    <r>
      <rPr>
        <sz val="10"/>
        <rFont val="ＭＳ Ｐ明朝"/>
        <family val="1"/>
        <charset val="128"/>
      </rPr>
      <t>（大多数の職員が特養と併設短期を均等に勤務しているような場合は、本体施設と短期入所で一体的に算出した職員の割合を、本体施設と短期入所の両方について用いても差し支えない。）</t>
    </r>
    <rPh sb="96" eb="98">
      <t>タンキ</t>
    </rPh>
    <rPh sb="120" eb="122">
      <t>タンキ</t>
    </rPh>
    <rPh sb="122" eb="124">
      <t>ニュウショ</t>
    </rPh>
    <rPh sb="145" eb="147">
      <t>タンキ</t>
    </rPh>
    <rPh sb="147" eb="149">
      <t>ニュウショ</t>
    </rPh>
    <phoneticPr fontId="15"/>
  </si>
  <si>
    <r>
      <t>　
　</t>
    </r>
    <r>
      <rPr>
        <b/>
        <sz val="14"/>
        <rFont val="ＭＳ Ｐゴシック"/>
        <family val="3"/>
        <charset val="128"/>
        <scheme val="minor"/>
      </rPr>
      <t xml:space="preserve">施設で工夫しながら独自に取り組んでいる事例を記載してください。
</t>
    </r>
    <r>
      <rPr>
        <sz val="11"/>
        <rFont val="ＭＳ Ｐゴシック"/>
        <family val="3"/>
        <charset val="128"/>
      </rPr>
      <t xml:space="preserve">
　※できる限り具体的に、また詳細に記載してください。
　※集団指導で紹介する場合もありますので、支障のない範囲で記載してください。
　※実際の取り組みについて、提供できる資料があれば、実地指導当日に提出をお願いいたします。
</t>
    </r>
    <rPh sb="3" eb="5">
      <t>シセツ</t>
    </rPh>
    <rPh sb="6" eb="8">
      <t>クフウ</t>
    </rPh>
    <rPh sb="12" eb="14">
      <t>ドクジ</t>
    </rPh>
    <rPh sb="15" eb="16">
      <t>ト</t>
    </rPh>
    <rPh sb="17" eb="18">
      <t>ク</t>
    </rPh>
    <rPh sb="22" eb="24">
      <t>ジレイ</t>
    </rPh>
    <rPh sb="25" eb="27">
      <t>キサイ</t>
    </rPh>
    <rPh sb="41" eb="42">
      <t>カギ</t>
    </rPh>
    <rPh sb="43" eb="46">
      <t>グタイテキ</t>
    </rPh>
    <rPh sb="50" eb="52">
      <t>ショウサイ</t>
    </rPh>
    <rPh sb="53" eb="55">
      <t>キサイ</t>
    </rPh>
    <rPh sb="65" eb="67">
      <t>シュウダン</t>
    </rPh>
    <rPh sb="67" eb="69">
      <t>シドウ</t>
    </rPh>
    <rPh sb="70" eb="72">
      <t>ショウカイ</t>
    </rPh>
    <rPh sb="74" eb="76">
      <t>バアイ</t>
    </rPh>
    <rPh sb="84" eb="86">
      <t>シショウ</t>
    </rPh>
    <rPh sb="89" eb="91">
      <t>ハンイ</t>
    </rPh>
    <rPh sb="92" eb="94">
      <t>キサイ</t>
    </rPh>
    <rPh sb="104" eb="106">
      <t>ジッサイ</t>
    </rPh>
    <rPh sb="107" eb="108">
      <t>ト</t>
    </rPh>
    <rPh sb="109" eb="110">
      <t>ク</t>
    </rPh>
    <rPh sb="116" eb="118">
      <t>テイキョウ</t>
    </rPh>
    <rPh sb="121" eb="123">
      <t>シリョウ</t>
    </rPh>
    <rPh sb="128" eb="130">
      <t>ジッチ</t>
    </rPh>
    <rPh sb="130" eb="132">
      <t>シドウ</t>
    </rPh>
    <rPh sb="132" eb="134">
      <t>トウジツ</t>
    </rPh>
    <rPh sb="135" eb="137">
      <t>テイシュツ</t>
    </rPh>
    <rPh sb="139" eb="140">
      <t>ネガ</t>
    </rPh>
    <phoneticPr fontId="29"/>
  </si>
  <si>
    <r>
      <t>例  (１)　防災・防犯等での活用を想定し、職員への一斉メールを送信できるようにした。</t>
    </r>
    <r>
      <rPr>
        <sz val="9"/>
        <rFont val="ＭＳ Ｐゴシック"/>
        <family val="3"/>
        <charset val="128"/>
        <scheme val="minor"/>
      </rPr>
      <t>（LINEのグループ化等）</t>
    </r>
    <r>
      <rPr>
        <sz val="11"/>
        <rFont val="ＭＳ Ｐゴシック"/>
        <family val="3"/>
        <charset val="128"/>
        <scheme val="minor"/>
      </rPr>
      <t xml:space="preserve">
　　 (２)　ヒヤリ・ハット報告を提出しやすいよう、様式を簡素化した結果、報告件数が増えた。
     (３)　入所者ごとの入浴介助方法について、誰でもわかりやすいよう○○を作成している。　　等</t>
    </r>
    <rPh sb="0" eb="1">
      <t>レイ</t>
    </rPh>
    <rPh sb="7" eb="9">
      <t>ボウサイ</t>
    </rPh>
    <rPh sb="10" eb="12">
      <t>ボウハン</t>
    </rPh>
    <rPh sb="12" eb="13">
      <t>トウ</t>
    </rPh>
    <rPh sb="15" eb="17">
      <t>カツヨウ</t>
    </rPh>
    <rPh sb="18" eb="20">
      <t>ソウテイ</t>
    </rPh>
    <rPh sb="22" eb="24">
      <t>ショクイン</t>
    </rPh>
    <rPh sb="26" eb="28">
      <t>イッセイ</t>
    </rPh>
    <rPh sb="32" eb="34">
      <t>ソウシン</t>
    </rPh>
    <rPh sb="53" eb="54">
      <t>カ</t>
    </rPh>
    <rPh sb="54" eb="55">
      <t>トウ</t>
    </rPh>
    <rPh sb="71" eb="73">
      <t>ホウコク</t>
    </rPh>
    <rPh sb="74" eb="76">
      <t>テイシュツ</t>
    </rPh>
    <rPh sb="83" eb="85">
      <t>ヨウシキ</t>
    </rPh>
    <rPh sb="86" eb="89">
      <t>カンソカ</t>
    </rPh>
    <rPh sb="91" eb="93">
      <t>ケッカ</t>
    </rPh>
    <rPh sb="94" eb="96">
      <t>ホウコク</t>
    </rPh>
    <rPh sb="96" eb="98">
      <t>ケンスウ</t>
    </rPh>
    <rPh sb="99" eb="100">
      <t>フ</t>
    </rPh>
    <rPh sb="113" eb="116">
      <t>ニュウショシャ</t>
    </rPh>
    <rPh sb="119" eb="121">
      <t>ニュウヨク</t>
    </rPh>
    <rPh sb="121" eb="123">
      <t>カイジョ</t>
    </rPh>
    <rPh sb="123" eb="125">
      <t>ホウホウ</t>
    </rPh>
    <rPh sb="130" eb="131">
      <t>ダレ</t>
    </rPh>
    <rPh sb="144" eb="146">
      <t>サクセイ</t>
    </rPh>
    <rPh sb="153" eb="154">
      <t>トウ</t>
    </rPh>
    <phoneticPr fontId="29"/>
  </si>
  <si>
    <t>□</t>
    <phoneticPr fontId="15"/>
  </si>
  <si>
    <t>□</t>
    <phoneticPr fontId="15"/>
  </si>
  <si>
    <t>調理はあらかじめ作成された献立に従って行い、その実施状況を明らかにしていますか｡</t>
    <phoneticPr fontId="15"/>
  </si>
  <si>
    <t>病弱者の献立は、必要に応じ、医師の指導を受けていますか。　</t>
    <phoneticPr fontId="15"/>
  </si>
  <si>
    <t>変化に富んだ食事（行事食やバイキング形式など）を定期的に実施していますか。</t>
    <phoneticPr fontId="15"/>
  </si>
  <si>
    <t>入所者の自立の支援に配慮し、食事はできるだけ離床して食堂で行うよう努めていますか。</t>
    <phoneticPr fontId="15"/>
  </si>
  <si>
    <t>エネルギー</t>
    <phoneticPr fontId="15"/>
  </si>
  <si>
    <t>献立表に基づいた発注となっていますか。</t>
    <phoneticPr fontId="15"/>
  </si>
  <si>
    <t>当日消費が原則の生鮮食品等を翌日にまで提供していませんか。</t>
    <phoneticPr fontId="15"/>
  </si>
  <si>
    <t>発注に先立ち、会計責任者の決裁を受けていますか。</t>
    <phoneticPr fontId="15"/>
  </si>
  <si>
    <t>市場価格調査や見積合わせ等を実施していますか。</t>
    <phoneticPr fontId="15"/>
  </si>
  <si>
    <t>保健所の立入検査等の指導事項に対する改善状況は、適切ですか。</t>
    <phoneticPr fontId="15"/>
  </si>
  <si>
    <t>調理業務関係者の検便は、毎月全員に実施していますか。</t>
    <phoneticPr fontId="15"/>
  </si>
  <si>
    <t>検食を毎食前に実施していますか。</t>
    <rPh sb="0" eb="2">
      <t>ケンショク</t>
    </rPh>
    <rPh sb="3" eb="5">
      <t>マイショク</t>
    </rPh>
    <rPh sb="5" eb="6">
      <t>マエ</t>
    </rPh>
    <rPh sb="7" eb="9">
      <t>ジッシ</t>
    </rPh>
    <phoneticPr fontId="15"/>
  </si>
  <si>
    <t xml:space="preserve">検食の所見等が検食簿に記載されていますか。
</t>
    <rPh sb="5" eb="6">
      <t>トウ</t>
    </rPh>
    <phoneticPr fontId="15"/>
  </si>
  <si>
    <t xml:space="preserve">検食簿が整備され、必要に応じ施設長、医師、栄養士及び調理員へ回覧していますか。
</t>
    <phoneticPr fontId="15"/>
  </si>
  <si>
    <t>施設内の調理室を使用していますか。</t>
    <phoneticPr fontId="15"/>
  </si>
  <si>
    <t>栄養基準や献立の作成基準を受託業者に明示するとともに、履行の確認を行っていますか。</t>
    <phoneticPr fontId="15"/>
  </si>
  <si>
    <t>毎食、検食を行っていますか。</t>
    <phoneticPr fontId="15"/>
  </si>
  <si>
    <t>受託業者の健康診断及び検便の結果を確認し、記録の写しを入手していますか。</t>
    <rPh sb="21" eb="23">
      <t>キロク</t>
    </rPh>
    <rPh sb="24" eb="25">
      <t>ウツ</t>
    </rPh>
    <rPh sb="27" eb="29">
      <t>ニュウシュ</t>
    </rPh>
    <phoneticPr fontId="15"/>
  </si>
  <si>
    <t>例）食材の発注、調理、献立作成等</t>
    <rPh sb="0" eb="1">
      <t>レイ</t>
    </rPh>
    <rPh sb="2" eb="4">
      <t>ショクザイ</t>
    </rPh>
    <rPh sb="5" eb="7">
      <t>ハッチュウ</t>
    </rPh>
    <rPh sb="8" eb="10">
      <t>チョウリ</t>
    </rPh>
    <rPh sb="11" eb="13">
      <t>コンダテ</t>
    </rPh>
    <rPh sb="13" eb="15">
      <t>サクセイ</t>
    </rPh>
    <rPh sb="15" eb="16">
      <t>トウ</t>
    </rPh>
    <phoneticPr fontId="15"/>
  </si>
  <si>
    <t>□</t>
    <phoneticPr fontId="15"/>
  </si>
  <si>
    <t>①　水害・土砂災害を含む非常災害対策等（マニュアル含む）が策定されていますか。</t>
    <rPh sb="2" eb="4">
      <t>スイガイ</t>
    </rPh>
    <rPh sb="5" eb="7">
      <t>ドシャ</t>
    </rPh>
    <rPh sb="7" eb="9">
      <t>サイガイ</t>
    </rPh>
    <rPh sb="10" eb="11">
      <t>フク</t>
    </rPh>
    <rPh sb="12" eb="14">
      <t>ヒジョウ</t>
    </rPh>
    <rPh sb="14" eb="16">
      <t>サイガイ</t>
    </rPh>
    <rPh sb="16" eb="18">
      <t>タイサク</t>
    </rPh>
    <rPh sb="18" eb="19">
      <t>トウ</t>
    </rPh>
    <rPh sb="25" eb="26">
      <t>フク</t>
    </rPh>
    <rPh sb="29" eb="31">
      <t>サクテイ</t>
    </rPh>
    <phoneticPr fontId="15"/>
  </si>
  <si>
    <t>　・施設等の立地条件</t>
    <rPh sb="2" eb="4">
      <t>シセツ</t>
    </rPh>
    <rPh sb="4" eb="5">
      <t>トウ</t>
    </rPh>
    <rPh sb="6" eb="8">
      <t>リッチ</t>
    </rPh>
    <rPh sb="8" eb="10">
      <t>ジョウケン</t>
    </rPh>
    <phoneticPr fontId="15"/>
  </si>
  <si>
    <t>　・災害に関する情報の入手方法（「避難準備情報」等の情報の入手方法の確認
    認等）</t>
    <rPh sb="35" eb="36">
      <t>ニン</t>
    </rPh>
    <phoneticPr fontId="15"/>
  </si>
  <si>
    <t>　・災害時の連絡先及び通信手段の確保（自治体、家族、職員等）</t>
    <rPh sb="2" eb="5">
      <t>サイガイジ</t>
    </rPh>
    <rPh sb="6" eb="8">
      <t>レンラク</t>
    </rPh>
    <rPh sb="8" eb="9">
      <t>サキ</t>
    </rPh>
    <rPh sb="9" eb="10">
      <t>オヨ</t>
    </rPh>
    <rPh sb="11" eb="13">
      <t>ツウシン</t>
    </rPh>
    <rPh sb="13" eb="15">
      <t>シュダン</t>
    </rPh>
    <rPh sb="16" eb="18">
      <t>カクホ</t>
    </rPh>
    <rPh sb="19" eb="22">
      <t>ジチタイ</t>
    </rPh>
    <rPh sb="23" eb="25">
      <t>カゾク</t>
    </rPh>
    <rPh sb="26" eb="28">
      <t>ショクイン</t>
    </rPh>
    <rPh sb="28" eb="29">
      <t>トウ</t>
    </rPh>
    <phoneticPr fontId="15"/>
  </si>
  <si>
    <t>　・避難を開始する時期、判断基準(「避難準備情報発令」等)</t>
    <rPh sb="2" eb="4">
      <t>ヒナン</t>
    </rPh>
    <rPh sb="5" eb="7">
      <t>カイシ</t>
    </rPh>
    <rPh sb="9" eb="11">
      <t>ジキ</t>
    </rPh>
    <rPh sb="12" eb="14">
      <t>ハンダン</t>
    </rPh>
    <rPh sb="14" eb="16">
      <t>キジュン</t>
    </rPh>
    <rPh sb="18" eb="20">
      <t>ヒナン</t>
    </rPh>
    <rPh sb="20" eb="22">
      <t>ジュンビ</t>
    </rPh>
    <rPh sb="22" eb="24">
      <t>ジョウホウ</t>
    </rPh>
    <rPh sb="24" eb="26">
      <t>ハツレイ</t>
    </rPh>
    <rPh sb="27" eb="28">
      <t>トウ</t>
    </rPh>
    <phoneticPr fontId="15"/>
  </si>
  <si>
    <t>　・避難場所（市町村が設置する避難場所、施設内の安全なスペース等）</t>
    <rPh sb="2" eb="4">
      <t>ヒナン</t>
    </rPh>
    <rPh sb="4" eb="6">
      <t>バショ</t>
    </rPh>
    <rPh sb="7" eb="10">
      <t>シチョウソン</t>
    </rPh>
    <rPh sb="11" eb="13">
      <t>セッチ</t>
    </rPh>
    <rPh sb="15" eb="17">
      <t>ヒナン</t>
    </rPh>
    <rPh sb="17" eb="19">
      <t>バショ</t>
    </rPh>
    <rPh sb="20" eb="23">
      <t>シセツナイ</t>
    </rPh>
    <rPh sb="24" eb="26">
      <t>アンゼン</t>
    </rPh>
    <rPh sb="31" eb="32">
      <t>トウ</t>
    </rPh>
    <phoneticPr fontId="15"/>
  </si>
  <si>
    <t>　・避難経路（避難場所までのルート(複数)、所要時間等）</t>
    <rPh sb="2" eb="4">
      <t>ヒナン</t>
    </rPh>
    <rPh sb="4" eb="6">
      <t>ケイロ</t>
    </rPh>
    <rPh sb="7" eb="9">
      <t>ヒナン</t>
    </rPh>
    <rPh sb="9" eb="11">
      <t>バショ</t>
    </rPh>
    <rPh sb="18" eb="20">
      <t>フクスウ</t>
    </rPh>
    <rPh sb="22" eb="24">
      <t>ショヨウ</t>
    </rPh>
    <rPh sb="24" eb="26">
      <t>ジカン</t>
    </rPh>
    <rPh sb="26" eb="27">
      <t>トウ</t>
    </rPh>
    <phoneticPr fontId="15"/>
  </si>
  <si>
    <t>　・避難方法（利用者ごとの避難方法（車いす、徒歩等））</t>
    <rPh sb="2" eb="4">
      <t>ヒナン</t>
    </rPh>
    <rPh sb="4" eb="6">
      <t>ホウホウ</t>
    </rPh>
    <rPh sb="7" eb="10">
      <t>リヨウシャ</t>
    </rPh>
    <rPh sb="13" eb="15">
      <t>ヒナン</t>
    </rPh>
    <rPh sb="15" eb="17">
      <t>ホウホウ</t>
    </rPh>
    <rPh sb="18" eb="19">
      <t>クルマ</t>
    </rPh>
    <rPh sb="22" eb="24">
      <t>トホ</t>
    </rPh>
    <rPh sb="24" eb="25">
      <t>トウ</t>
    </rPh>
    <phoneticPr fontId="15"/>
  </si>
  <si>
    <t>　・災害時の人員体制、指揮系統（災害時の参集方法、役割分担、避難に
　 必要な職員数等）</t>
    <rPh sb="2" eb="5">
      <t>サイガイジ</t>
    </rPh>
    <rPh sb="6" eb="8">
      <t>ジンイン</t>
    </rPh>
    <rPh sb="8" eb="10">
      <t>タイセイ</t>
    </rPh>
    <rPh sb="11" eb="13">
      <t>シキ</t>
    </rPh>
    <rPh sb="13" eb="15">
      <t>ケイトウ</t>
    </rPh>
    <rPh sb="16" eb="19">
      <t>サイガイジ</t>
    </rPh>
    <rPh sb="20" eb="22">
      <t>サンシュウ</t>
    </rPh>
    <rPh sb="22" eb="24">
      <t>ホウホウ</t>
    </rPh>
    <rPh sb="25" eb="27">
      <t>ヤクワリ</t>
    </rPh>
    <rPh sb="27" eb="29">
      <t>ブンタン</t>
    </rPh>
    <rPh sb="30" eb="32">
      <t>ヒナン</t>
    </rPh>
    <rPh sb="36" eb="38">
      <t>ヒツヨウ</t>
    </rPh>
    <rPh sb="39" eb="42">
      <t>ショクインスウ</t>
    </rPh>
    <rPh sb="42" eb="43">
      <t>トウ</t>
    </rPh>
    <phoneticPr fontId="15"/>
  </si>
  <si>
    <t>　・関係機関との連絡体制</t>
    <rPh sb="2" eb="4">
      <t>カンケイ</t>
    </rPh>
    <rPh sb="4" eb="6">
      <t>キカン</t>
    </rPh>
    <rPh sb="8" eb="10">
      <t>レンラク</t>
    </rPh>
    <rPh sb="10" eb="12">
      <t>タイセイ</t>
    </rPh>
    <phoneticPr fontId="15"/>
  </si>
  <si>
    <t>□</t>
    <phoneticPr fontId="15"/>
  </si>
  <si>
    <t>また、その対応も規定されていますか。</t>
    <rPh sb="5" eb="7">
      <t>タイオウ</t>
    </rPh>
    <rPh sb="8" eb="10">
      <t>キテイ</t>
    </rPh>
    <phoneticPr fontId="15"/>
  </si>
  <si>
    <t>直近１年間の状況を記載してください。</t>
    <phoneticPr fontId="15"/>
  </si>
  <si>
    <t>身体的拘束等の適正化のための対策を検討する委員会を３月に１回以上開催し、その結果について介護職員その他の従業者に周知徹底を図っていますか。</t>
    <phoneticPr fontId="15"/>
  </si>
  <si>
    <t>身体的拘束等の適正化のための対策を検討する委員会を構成するメンバーは、幅広い職種により構成されていますか。（施設長（管理者）、事務長、医師、看護職員、介護職員、生活相談員など）</t>
    <rPh sb="25" eb="27">
      <t>コウセイ</t>
    </rPh>
    <rPh sb="35" eb="36">
      <t>ハバ</t>
    </rPh>
    <rPh sb="36" eb="37">
      <t>ヒロ</t>
    </rPh>
    <rPh sb="38" eb="40">
      <t>ショクシュ</t>
    </rPh>
    <rPh sb="43" eb="45">
      <t>コウセイ</t>
    </rPh>
    <rPh sb="54" eb="56">
      <t>シセツ</t>
    </rPh>
    <rPh sb="56" eb="57">
      <t>チョウ</t>
    </rPh>
    <rPh sb="58" eb="61">
      <t>カンリシャ</t>
    </rPh>
    <rPh sb="63" eb="66">
      <t>ジムチョウ</t>
    </rPh>
    <rPh sb="67" eb="69">
      <t>イシ</t>
    </rPh>
    <rPh sb="70" eb="72">
      <t>カンゴ</t>
    </rPh>
    <rPh sb="72" eb="74">
      <t>ショクイン</t>
    </rPh>
    <rPh sb="75" eb="77">
      <t>カイゴ</t>
    </rPh>
    <rPh sb="77" eb="79">
      <t>ショクイン</t>
    </rPh>
    <rPh sb="80" eb="82">
      <t>セイカツ</t>
    </rPh>
    <rPh sb="82" eb="85">
      <t>ソウダンイン</t>
    </rPh>
    <phoneticPr fontId="15"/>
  </si>
  <si>
    <t>委員会構成メンバーの責務及び役割分担を明確にし、専任の身体的拘束等の適正化対応策を担当する者を決めていますか。
※身体的拘束適正化検討委員会の責任者はケア全般の責任者であることが望ましい。</t>
    <rPh sb="0" eb="3">
      <t>イインカイ</t>
    </rPh>
    <rPh sb="3" eb="5">
      <t>コウセイ</t>
    </rPh>
    <rPh sb="10" eb="12">
      <t>セキム</t>
    </rPh>
    <rPh sb="12" eb="13">
      <t>オヨ</t>
    </rPh>
    <rPh sb="14" eb="16">
      <t>ヤクワリ</t>
    </rPh>
    <rPh sb="16" eb="18">
      <t>ブンタン</t>
    </rPh>
    <rPh sb="19" eb="21">
      <t>メイカク</t>
    </rPh>
    <rPh sb="24" eb="26">
      <t>センニン</t>
    </rPh>
    <rPh sb="27" eb="30">
      <t>シンタイテキ</t>
    </rPh>
    <rPh sb="30" eb="33">
      <t>コウソクトウ</t>
    </rPh>
    <rPh sb="34" eb="37">
      <t>テキセイカ</t>
    </rPh>
    <rPh sb="37" eb="39">
      <t>タイオウ</t>
    </rPh>
    <rPh sb="39" eb="40">
      <t>サク</t>
    </rPh>
    <rPh sb="41" eb="43">
      <t>タントウ</t>
    </rPh>
    <rPh sb="45" eb="46">
      <t>モノ</t>
    </rPh>
    <rPh sb="47" eb="48">
      <t>キ</t>
    </rPh>
    <rPh sb="65" eb="67">
      <t>ケントウ</t>
    </rPh>
    <rPh sb="71" eb="74">
      <t>セキニンシャ</t>
    </rPh>
    <rPh sb="77" eb="79">
      <t>ゼンパン</t>
    </rPh>
    <rPh sb="80" eb="83">
      <t>セキニンシャ</t>
    </rPh>
    <rPh sb="89" eb="90">
      <t>ノゾ</t>
    </rPh>
    <phoneticPr fontId="15"/>
  </si>
  <si>
    <t>事例の分析に当たっては、身体的拘束等の発生時の状況等を分析し、身体的拘束等の発生原因、結果等をとりまとめ、当該事例の適正性と適正化策を検討していますか。</t>
    <rPh sb="0" eb="2">
      <t>ジレイ</t>
    </rPh>
    <rPh sb="3" eb="5">
      <t>ブンセキ</t>
    </rPh>
    <rPh sb="6" eb="7">
      <t>ア</t>
    </rPh>
    <rPh sb="17" eb="18">
      <t>トウ</t>
    </rPh>
    <rPh sb="19" eb="21">
      <t>ハッセイ</t>
    </rPh>
    <rPh sb="21" eb="22">
      <t>ジ</t>
    </rPh>
    <rPh sb="23" eb="26">
      <t>ジョウキョウトウ</t>
    </rPh>
    <rPh sb="27" eb="29">
      <t>ブンセキ</t>
    </rPh>
    <rPh sb="31" eb="34">
      <t>シンタイテキ</t>
    </rPh>
    <rPh sb="34" eb="37">
      <t>コウソクトウ</t>
    </rPh>
    <rPh sb="38" eb="40">
      <t>ハッセイ</t>
    </rPh>
    <rPh sb="40" eb="42">
      <t>ゲンイン</t>
    </rPh>
    <rPh sb="43" eb="46">
      <t>ケッカトウ</t>
    </rPh>
    <rPh sb="53" eb="55">
      <t>トウガイ</t>
    </rPh>
    <rPh sb="55" eb="57">
      <t>ジレイ</t>
    </rPh>
    <rPh sb="58" eb="61">
      <t>テキセイセイ</t>
    </rPh>
    <rPh sb="62" eb="65">
      <t>テキセイカ</t>
    </rPh>
    <rPh sb="65" eb="66">
      <t>サク</t>
    </rPh>
    <rPh sb="67" eb="69">
      <t>ケントウ</t>
    </rPh>
    <phoneticPr fontId="15"/>
  </si>
  <si>
    <t>身体的拘束適正化検討委員会において、報告された事例を集計し、分析していますか。</t>
    <rPh sb="8" eb="10">
      <t>ケントウ</t>
    </rPh>
    <rPh sb="18" eb="20">
      <t>ホウコク</t>
    </rPh>
    <rPh sb="23" eb="25">
      <t>ジレイ</t>
    </rPh>
    <rPh sb="26" eb="28">
      <t>シュウケイ</t>
    </rPh>
    <rPh sb="30" eb="32">
      <t>ブンセキ</t>
    </rPh>
    <phoneticPr fontId="15"/>
  </si>
  <si>
    <t>報告された事例及び分析結果を従業者に周知徹底していますか。</t>
    <rPh sb="0" eb="2">
      <t>ホウコク</t>
    </rPh>
    <rPh sb="5" eb="7">
      <t>ジレイ</t>
    </rPh>
    <rPh sb="7" eb="8">
      <t>オヨ</t>
    </rPh>
    <rPh sb="9" eb="11">
      <t>ブンセキ</t>
    </rPh>
    <rPh sb="11" eb="13">
      <t>ケッカ</t>
    </rPh>
    <rPh sb="14" eb="17">
      <t>ジュウギョウシャ</t>
    </rPh>
    <rPh sb="18" eb="20">
      <t>シュウチ</t>
    </rPh>
    <rPh sb="20" eb="22">
      <t>テッテイ</t>
    </rPh>
    <phoneticPr fontId="15"/>
  </si>
  <si>
    <t>適正化策を講じた後に、その効果について評価していますか。</t>
    <rPh sb="0" eb="3">
      <t>テキセイカ</t>
    </rPh>
    <rPh sb="3" eb="4">
      <t>サク</t>
    </rPh>
    <rPh sb="5" eb="6">
      <t>コウ</t>
    </rPh>
    <rPh sb="8" eb="9">
      <t>アト</t>
    </rPh>
    <rPh sb="13" eb="15">
      <t>コウカ</t>
    </rPh>
    <rPh sb="19" eb="21">
      <t>ヒョウカ</t>
    </rPh>
    <phoneticPr fontId="15"/>
  </si>
  <si>
    <t>指針には次のような項目を盛り込んでいますか。</t>
    <rPh sb="0" eb="2">
      <t>シシン</t>
    </rPh>
    <rPh sb="4" eb="5">
      <t>ツギ</t>
    </rPh>
    <rPh sb="9" eb="11">
      <t>コウモク</t>
    </rPh>
    <rPh sb="12" eb="13">
      <t>モ</t>
    </rPh>
    <rPh sb="14" eb="15">
      <t>コ</t>
    </rPh>
    <phoneticPr fontId="15"/>
  </si>
  <si>
    <t>①　施設における身体的拘束等の適正化に関する基本的考え方
②　身体的拘束適正化検討委員会その他施設内の組織に関する事項
③　身体的拘束等の適正化のための職員研修に関する基本方針
④　施設内で発生した身体的拘束等の報告方法等のための方策に関する基本方針
⑤　身体的拘束等発生時の対応に関する基本方針
⑥　入所者等に対する当該指針の閲覧に関する基本方針
⑦　その他身体的拘束等の適正化の推進のために必要な基本方針</t>
    <rPh sb="2" eb="4">
      <t>シセツ</t>
    </rPh>
    <rPh sb="8" eb="11">
      <t>シンタイテキ</t>
    </rPh>
    <rPh sb="11" eb="14">
      <t>コウソクトウ</t>
    </rPh>
    <rPh sb="15" eb="18">
      <t>テキセイカ</t>
    </rPh>
    <rPh sb="19" eb="20">
      <t>カン</t>
    </rPh>
    <rPh sb="22" eb="25">
      <t>キホンテキ</t>
    </rPh>
    <rPh sb="25" eb="26">
      <t>カンガ</t>
    </rPh>
    <rPh sb="27" eb="28">
      <t>カタ</t>
    </rPh>
    <rPh sb="31" eb="34">
      <t>シンタイテキ</t>
    </rPh>
    <rPh sb="34" eb="36">
      <t>コウソク</t>
    </rPh>
    <rPh sb="36" eb="39">
      <t>テキセイカ</t>
    </rPh>
    <rPh sb="39" eb="41">
      <t>ケントウ</t>
    </rPh>
    <rPh sb="41" eb="44">
      <t>イインカイ</t>
    </rPh>
    <rPh sb="46" eb="47">
      <t>タ</t>
    </rPh>
    <rPh sb="47" eb="49">
      <t>シセツ</t>
    </rPh>
    <rPh sb="49" eb="50">
      <t>ナイ</t>
    </rPh>
    <rPh sb="51" eb="53">
      <t>ソシキ</t>
    </rPh>
    <rPh sb="54" eb="55">
      <t>カン</t>
    </rPh>
    <rPh sb="57" eb="59">
      <t>ジコウ</t>
    </rPh>
    <rPh sb="62" eb="65">
      <t>シンタイテキ</t>
    </rPh>
    <rPh sb="65" eb="68">
      <t>コウソクトウ</t>
    </rPh>
    <rPh sb="69" eb="72">
      <t>テキセイカ</t>
    </rPh>
    <rPh sb="76" eb="78">
      <t>ショクイン</t>
    </rPh>
    <rPh sb="78" eb="80">
      <t>ケンシュウ</t>
    </rPh>
    <rPh sb="81" eb="82">
      <t>カン</t>
    </rPh>
    <rPh sb="84" eb="86">
      <t>キホン</t>
    </rPh>
    <rPh sb="86" eb="88">
      <t>ホウシン</t>
    </rPh>
    <rPh sb="91" eb="93">
      <t>シセツ</t>
    </rPh>
    <rPh sb="93" eb="94">
      <t>ナイ</t>
    </rPh>
    <rPh sb="95" eb="97">
      <t>ハッセイ</t>
    </rPh>
    <rPh sb="99" eb="102">
      <t>シンタイテキ</t>
    </rPh>
    <rPh sb="102" eb="105">
      <t>コウソクトウ</t>
    </rPh>
    <rPh sb="106" eb="108">
      <t>ホウコク</t>
    </rPh>
    <rPh sb="108" eb="110">
      <t>ホウホウ</t>
    </rPh>
    <rPh sb="110" eb="111">
      <t>トウ</t>
    </rPh>
    <rPh sb="115" eb="117">
      <t>ホウサク</t>
    </rPh>
    <rPh sb="118" eb="119">
      <t>カン</t>
    </rPh>
    <rPh sb="121" eb="123">
      <t>キホン</t>
    </rPh>
    <rPh sb="123" eb="125">
      <t>ホウシン</t>
    </rPh>
    <rPh sb="128" eb="131">
      <t>シンタイテキ</t>
    </rPh>
    <rPh sb="131" eb="133">
      <t>コウソク</t>
    </rPh>
    <rPh sb="133" eb="134">
      <t>トウ</t>
    </rPh>
    <rPh sb="134" eb="136">
      <t>ハッセイ</t>
    </rPh>
    <rPh sb="136" eb="137">
      <t>ジ</t>
    </rPh>
    <rPh sb="138" eb="140">
      <t>タイオウ</t>
    </rPh>
    <rPh sb="141" eb="142">
      <t>カン</t>
    </rPh>
    <rPh sb="144" eb="146">
      <t>キホン</t>
    </rPh>
    <rPh sb="146" eb="148">
      <t>ホウシン</t>
    </rPh>
    <rPh sb="151" eb="155">
      <t>ニュウショシャトウ</t>
    </rPh>
    <rPh sb="156" eb="157">
      <t>タイ</t>
    </rPh>
    <rPh sb="159" eb="161">
      <t>トウガイ</t>
    </rPh>
    <rPh sb="161" eb="163">
      <t>シシン</t>
    </rPh>
    <rPh sb="164" eb="166">
      <t>エツラン</t>
    </rPh>
    <rPh sb="167" eb="168">
      <t>カン</t>
    </rPh>
    <rPh sb="170" eb="172">
      <t>キホン</t>
    </rPh>
    <rPh sb="172" eb="174">
      <t>ホウシン</t>
    </rPh>
    <rPh sb="179" eb="180">
      <t>タ</t>
    </rPh>
    <rPh sb="180" eb="183">
      <t>シンタイテキ</t>
    </rPh>
    <rPh sb="183" eb="186">
      <t>コウソクトウ</t>
    </rPh>
    <rPh sb="187" eb="190">
      <t>テキセイカ</t>
    </rPh>
    <rPh sb="191" eb="193">
      <t>スイシン</t>
    </rPh>
    <rPh sb="197" eb="199">
      <t>ヒツヨウ</t>
    </rPh>
    <rPh sb="200" eb="202">
      <t>キホン</t>
    </rPh>
    <rPh sb="202" eb="204">
      <t>ホウシン</t>
    </rPh>
    <phoneticPr fontId="15"/>
  </si>
  <si>
    <t>当該指針に基づいた研修プログラムを作成していますか。</t>
    <rPh sb="0" eb="2">
      <t>トウガイ</t>
    </rPh>
    <rPh sb="2" eb="4">
      <t>シシン</t>
    </rPh>
    <rPh sb="5" eb="6">
      <t>モト</t>
    </rPh>
    <rPh sb="9" eb="11">
      <t>ケンシュウ</t>
    </rPh>
    <rPh sb="17" eb="19">
      <t>サクセイ</t>
    </rPh>
    <phoneticPr fontId="15"/>
  </si>
  <si>
    <t>研修の実施内容について記録をしていますか。</t>
    <rPh sb="0" eb="2">
      <t>ケンシュウ</t>
    </rPh>
    <rPh sb="3" eb="5">
      <t>ジッシ</t>
    </rPh>
    <rPh sb="5" eb="7">
      <t>ナイヨウ</t>
    </rPh>
    <rPh sb="11" eb="13">
      <t>キロク</t>
    </rPh>
    <phoneticPr fontId="15"/>
  </si>
  <si>
    <t>前年度　　収支状況　（Ｃ／Ｆ）　　　　　　　　　　　　　　　（単位：千円）</t>
    <rPh sb="0" eb="3">
      <t>ゼンネンド</t>
    </rPh>
    <rPh sb="3" eb="5">
      <t>ヘイネンド</t>
    </rPh>
    <rPh sb="5" eb="7">
      <t>シュウシ</t>
    </rPh>
    <rPh sb="7" eb="9">
      <t>ジョウキョウ</t>
    </rPh>
    <rPh sb="31" eb="33">
      <t>タンイ</t>
    </rPh>
    <rPh sb="34" eb="36">
      <t>センエン</t>
    </rPh>
    <phoneticPr fontId="15"/>
  </si>
  <si>
    <t>自主点検表について</t>
    <phoneticPr fontId="15"/>
  </si>
  <si>
    <t>　 入所申込者が入院治療を必要とする場合、その他入所申込者に対し自ら適切な便宜を供与することが困難である場合は、適切な病院若しくは診療所又は介護老人保健施設若しくは介護医療院を紹介する等の適切な措置を速やかに講じていますか。</t>
    <rPh sb="2" eb="4">
      <t>ニュウショ</t>
    </rPh>
    <rPh sb="4" eb="7">
      <t>モウシコミシャ</t>
    </rPh>
    <rPh sb="8" eb="10">
      <t>ニュウイン</t>
    </rPh>
    <rPh sb="10" eb="12">
      <t>チリョウ</t>
    </rPh>
    <rPh sb="13" eb="15">
      <t>ヒツヨウ</t>
    </rPh>
    <rPh sb="18" eb="20">
      <t>バアイ</t>
    </rPh>
    <rPh sb="23" eb="24">
      <t>タ</t>
    </rPh>
    <rPh sb="24" eb="26">
      <t>ニュウショ</t>
    </rPh>
    <rPh sb="26" eb="29">
      <t>モウシコミシャ</t>
    </rPh>
    <rPh sb="30" eb="31">
      <t>タイ</t>
    </rPh>
    <rPh sb="32" eb="33">
      <t>ミズカ</t>
    </rPh>
    <rPh sb="34" eb="36">
      <t>テキセツ</t>
    </rPh>
    <phoneticPr fontId="15"/>
  </si>
  <si>
    <t>評　　　　　価　　　　　事　　　　　項</t>
    <phoneticPr fontId="15"/>
  </si>
  <si>
    <t>施設等の区分（該当する区分に○をつけること）</t>
    <rPh sb="0" eb="3">
      <t>シセツトウ</t>
    </rPh>
    <rPh sb="4" eb="6">
      <t>クブン</t>
    </rPh>
    <rPh sb="7" eb="9">
      <t>ガイトウ</t>
    </rPh>
    <rPh sb="11" eb="13">
      <t>クブン</t>
    </rPh>
    <phoneticPr fontId="15"/>
  </si>
  <si>
    <t>夜勤職員配置加算（Ⅲ）イ</t>
    <rPh sb="0" eb="2">
      <t>ヤキン</t>
    </rPh>
    <rPh sb="2" eb="4">
      <t>ショクイン</t>
    </rPh>
    <rPh sb="4" eb="6">
      <t>ハイチ</t>
    </rPh>
    <rPh sb="6" eb="8">
      <t>カサン</t>
    </rPh>
    <phoneticPr fontId="15"/>
  </si>
  <si>
    <t>夜勤職員配置加算（Ⅳ）イ</t>
    <rPh sb="0" eb="2">
      <t>ヤキン</t>
    </rPh>
    <rPh sb="2" eb="4">
      <t>ショクイン</t>
    </rPh>
    <rPh sb="4" eb="6">
      <t>ハイチ</t>
    </rPh>
    <rPh sb="6" eb="8">
      <t>カサン</t>
    </rPh>
    <phoneticPr fontId="15"/>
  </si>
  <si>
    <t>障害者生活支援
体制加算（Ⅰ）</t>
    <rPh sb="0" eb="3">
      <t>ショウガイシャ</t>
    </rPh>
    <rPh sb="3" eb="5">
      <t>セイカツ</t>
    </rPh>
    <rPh sb="5" eb="7">
      <t>シエン</t>
    </rPh>
    <rPh sb="8" eb="10">
      <t>タイセイ</t>
    </rPh>
    <rPh sb="10" eb="12">
      <t>カサン</t>
    </rPh>
    <phoneticPr fontId="15"/>
  </si>
  <si>
    <t>障害者生活支援
体制加算（Ⅱ）</t>
    <rPh sb="0" eb="3">
      <t>ショウガイシャ</t>
    </rPh>
    <rPh sb="3" eb="5">
      <t>セイカツ</t>
    </rPh>
    <rPh sb="5" eb="7">
      <t>シエン</t>
    </rPh>
    <rPh sb="8" eb="10">
      <t>タイセイ</t>
    </rPh>
    <rPh sb="10" eb="12">
      <t>カサン</t>
    </rPh>
    <phoneticPr fontId="15"/>
  </si>
  <si>
    <t>外泊時費用</t>
    <rPh sb="0" eb="3">
      <t>ガイハクジ</t>
    </rPh>
    <rPh sb="3" eb="5">
      <t>ヒヨウ</t>
    </rPh>
    <phoneticPr fontId="15"/>
  </si>
  <si>
    <t>外泊時在宅サービス利用費用</t>
    <rPh sb="0" eb="2">
      <t>ガイハク</t>
    </rPh>
    <rPh sb="2" eb="3">
      <t>ジ</t>
    </rPh>
    <rPh sb="3" eb="5">
      <t>ザイタク</t>
    </rPh>
    <rPh sb="9" eb="11">
      <t>リヨウ</t>
    </rPh>
    <rPh sb="11" eb="13">
      <t>ヒヨウ</t>
    </rPh>
    <phoneticPr fontId="15"/>
  </si>
  <si>
    <t>再入所時栄養連携加算</t>
    <rPh sb="0" eb="3">
      <t>サイニュウショ</t>
    </rPh>
    <rPh sb="3" eb="4">
      <t>ジ</t>
    </rPh>
    <rPh sb="4" eb="6">
      <t>エイヨウ</t>
    </rPh>
    <rPh sb="6" eb="8">
      <t>レンケイ</t>
    </rPh>
    <rPh sb="8" eb="10">
      <t>カサン</t>
    </rPh>
    <phoneticPr fontId="15"/>
  </si>
  <si>
    <t>配置医師緊急時対応加算</t>
    <rPh sb="0" eb="2">
      <t>ハイチ</t>
    </rPh>
    <rPh sb="2" eb="4">
      <t>イシ</t>
    </rPh>
    <rPh sb="4" eb="7">
      <t>キンキュウジ</t>
    </rPh>
    <rPh sb="7" eb="9">
      <t>タイオウ</t>
    </rPh>
    <rPh sb="9" eb="11">
      <t>カサン</t>
    </rPh>
    <phoneticPr fontId="15"/>
  </si>
  <si>
    <t>看取り介護加算（Ⅰ）</t>
    <rPh sb="0" eb="2">
      <t>ミト</t>
    </rPh>
    <rPh sb="3" eb="5">
      <t>カイゴ</t>
    </rPh>
    <rPh sb="5" eb="7">
      <t>カサン</t>
    </rPh>
    <phoneticPr fontId="15"/>
  </si>
  <si>
    <t>看取り介護加算（Ⅱ）</t>
    <rPh sb="0" eb="2">
      <t>ミト</t>
    </rPh>
    <rPh sb="3" eb="5">
      <t>カイゴ</t>
    </rPh>
    <rPh sb="5" eb="7">
      <t>カサン</t>
    </rPh>
    <phoneticPr fontId="15"/>
  </si>
  <si>
    <t>認知症行動・心理症状緊急対応加算</t>
    <phoneticPr fontId="15"/>
  </si>
  <si>
    <t>看護体制加算
（Ⅲ）イ</t>
    <rPh sb="0" eb="2">
      <t>カンゴ</t>
    </rPh>
    <rPh sb="2" eb="4">
      <t>タイセイ</t>
    </rPh>
    <rPh sb="4" eb="6">
      <t>カサン</t>
    </rPh>
    <phoneticPr fontId="15"/>
  </si>
  <si>
    <t>看護体制加算
（Ⅳ）イ</t>
    <rPh sb="0" eb="2">
      <t>カンゴ</t>
    </rPh>
    <rPh sb="2" eb="4">
      <t>タイセイ</t>
    </rPh>
    <rPh sb="4" eb="6">
      <t>カサン</t>
    </rPh>
    <phoneticPr fontId="15"/>
  </si>
  <si>
    <t>医療連携強化
加算</t>
    <phoneticPr fontId="15"/>
  </si>
  <si>
    <t>夜勤職員配置加算（Ⅲ）</t>
    <rPh sb="0" eb="2">
      <t>ヤキン</t>
    </rPh>
    <rPh sb="2" eb="4">
      <t>ショクイン</t>
    </rPh>
    <rPh sb="4" eb="6">
      <t>ハイチ</t>
    </rPh>
    <rPh sb="6" eb="8">
      <t>カサン</t>
    </rPh>
    <phoneticPr fontId="15"/>
  </si>
  <si>
    <t>夜勤職員配置加算（Ⅳ）</t>
    <rPh sb="0" eb="2">
      <t>ヤキン</t>
    </rPh>
    <rPh sb="2" eb="4">
      <t>ショクイン</t>
    </rPh>
    <rPh sb="4" eb="6">
      <t>ハイチ</t>
    </rPh>
    <rPh sb="6" eb="8">
      <t>カサン</t>
    </rPh>
    <phoneticPr fontId="15"/>
  </si>
  <si>
    <t>緊急短期入所受入加算</t>
    <phoneticPr fontId="15"/>
  </si>
  <si>
    <t>※</t>
    <phoneticPr fontId="15"/>
  </si>
  <si>
    <t>　具体的には、記録を行っていない、身体的拘束適正化対策検討委員会を３月に１回以上開催していない、身体的拘束適正化のための指針を整備していない又は身体的拘束適正化のための定期的な研修を実施していない事実が生じた場合をいう。</t>
    <rPh sb="1" eb="4">
      <t>グタイテキ</t>
    </rPh>
    <rPh sb="7" eb="9">
      <t>キロク</t>
    </rPh>
    <rPh sb="10" eb="11">
      <t>オコナ</t>
    </rPh>
    <rPh sb="17" eb="19">
      <t>シンタイ</t>
    </rPh>
    <rPh sb="19" eb="20">
      <t>テキ</t>
    </rPh>
    <rPh sb="20" eb="22">
      <t>コウソク</t>
    </rPh>
    <rPh sb="22" eb="25">
      <t>テキセイカ</t>
    </rPh>
    <rPh sb="25" eb="27">
      <t>タイサク</t>
    </rPh>
    <rPh sb="27" eb="29">
      <t>ケントウ</t>
    </rPh>
    <rPh sb="29" eb="32">
      <t>イインカイ</t>
    </rPh>
    <rPh sb="34" eb="35">
      <t>ゲツ</t>
    </rPh>
    <rPh sb="37" eb="38">
      <t>カイ</t>
    </rPh>
    <rPh sb="38" eb="40">
      <t>イジョウ</t>
    </rPh>
    <rPh sb="40" eb="42">
      <t>カイサイ</t>
    </rPh>
    <rPh sb="48" eb="51">
      <t>シンタイテキ</t>
    </rPh>
    <rPh sb="51" eb="53">
      <t>コウソク</t>
    </rPh>
    <rPh sb="53" eb="56">
      <t>テキセイカ</t>
    </rPh>
    <rPh sb="60" eb="62">
      <t>シシン</t>
    </rPh>
    <rPh sb="63" eb="65">
      <t>セイビ</t>
    </rPh>
    <rPh sb="70" eb="71">
      <t>マタ</t>
    </rPh>
    <rPh sb="72" eb="75">
      <t>シンタイテキ</t>
    </rPh>
    <rPh sb="75" eb="77">
      <t>コウソク</t>
    </rPh>
    <rPh sb="77" eb="80">
      <t>テキセイカ</t>
    </rPh>
    <rPh sb="84" eb="87">
      <t>テイキテキ</t>
    </rPh>
    <rPh sb="88" eb="90">
      <t>ケンシュウ</t>
    </rPh>
    <rPh sb="91" eb="93">
      <t>ジッシ</t>
    </rPh>
    <rPh sb="98" eb="100">
      <t>ジジツ</t>
    </rPh>
    <rPh sb="101" eb="102">
      <t>ショウ</t>
    </rPh>
    <rPh sb="104" eb="106">
      <t>バアイ</t>
    </rPh>
    <phoneticPr fontId="15"/>
  </si>
  <si>
    <t>算定に当たっては、市に届出をしていますか。</t>
    <rPh sb="0" eb="2">
      <t>サンテイ</t>
    </rPh>
    <rPh sb="3" eb="4">
      <t>トウ</t>
    </rPh>
    <rPh sb="9" eb="10">
      <t>シ</t>
    </rPh>
    <rPh sb="11" eb="13">
      <t>トドケデ</t>
    </rPh>
    <phoneticPr fontId="15"/>
  </si>
  <si>
    <t>(1)</t>
    <phoneticPr fontId="15"/>
  </si>
  <si>
    <t>□</t>
    <phoneticPr fontId="15"/>
  </si>
  <si>
    <t>ア</t>
    <phoneticPr fontId="15"/>
  </si>
  <si>
    <t>イ</t>
    <phoneticPr fontId="15"/>
  </si>
  <si>
    <t>ウ</t>
    <phoneticPr fontId="15"/>
  </si>
  <si>
    <t>(2)</t>
    <phoneticPr fontId="15"/>
  </si>
  <si>
    <t>(3)</t>
    <phoneticPr fontId="15"/>
  </si>
  <si>
    <t>　ユニット型の施設とユニット型以外の施設が併設する場合、それぞれの施設に区分して４及び５の算定要件を判断していますか。</t>
    <rPh sb="7" eb="9">
      <t>シセツ</t>
    </rPh>
    <rPh sb="18" eb="20">
      <t>シセツ</t>
    </rPh>
    <rPh sb="25" eb="27">
      <t>バアイ</t>
    </rPh>
    <rPh sb="33" eb="35">
      <t>シセツ</t>
    </rPh>
    <rPh sb="36" eb="38">
      <t>クブン</t>
    </rPh>
    <rPh sb="41" eb="42">
      <t>オヨ</t>
    </rPh>
    <rPh sb="45" eb="47">
      <t>サンテイ</t>
    </rPh>
    <rPh sb="47" eb="49">
      <t>ヨウケン</t>
    </rPh>
    <rPh sb="50" eb="52">
      <t>ハンダン</t>
    </rPh>
    <phoneticPr fontId="15"/>
  </si>
  <si>
    <t>（Ⅰ）（Ⅱ）（Ⅲ）（Ⅳ）共通</t>
    <rPh sb="12" eb="14">
      <t>キョウツウ</t>
    </rPh>
    <phoneticPr fontId="15"/>
  </si>
  <si>
    <t>夜勤時間帯を通じて、看護職員又は次のいずれか（ａ～d）に該当する職員を１人以上配置していること。</t>
    <rPh sb="0" eb="2">
      <t>ヤキン</t>
    </rPh>
    <rPh sb="2" eb="5">
      <t>ジカンタイ</t>
    </rPh>
    <rPh sb="6" eb="7">
      <t>ツウ</t>
    </rPh>
    <rPh sb="10" eb="12">
      <t>カンゴ</t>
    </rPh>
    <rPh sb="12" eb="14">
      <t>ショクイン</t>
    </rPh>
    <rPh sb="14" eb="15">
      <t>マタ</t>
    </rPh>
    <rPh sb="16" eb="17">
      <t>ツギ</t>
    </rPh>
    <rPh sb="28" eb="30">
      <t>ガイトウ</t>
    </rPh>
    <rPh sb="32" eb="34">
      <t>ショクイン</t>
    </rPh>
    <rPh sb="36" eb="37">
      <t>ヒト</t>
    </rPh>
    <rPh sb="37" eb="39">
      <t>イジョウ</t>
    </rPh>
    <rPh sb="39" eb="41">
      <t>ハイチ</t>
    </rPh>
    <phoneticPr fontId="15"/>
  </si>
  <si>
    <t>ａ　介護福祉士であって、社会福祉士及び介護福祉士法施行規則第1条各号に掲げる行為のうちいずれかの行為に係る実地研修を終了している者。</t>
    <rPh sb="2" eb="4">
      <t>カイゴ</t>
    </rPh>
    <rPh sb="4" eb="7">
      <t>フクシシ</t>
    </rPh>
    <rPh sb="12" eb="14">
      <t>シャカイ</t>
    </rPh>
    <rPh sb="14" eb="16">
      <t>フクシ</t>
    </rPh>
    <rPh sb="16" eb="17">
      <t>シ</t>
    </rPh>
    <rPh sb="17" eb="18">
      <t>オヨ</t>
    </rPh>
    <rPh sb="19" eb="21">
      <t>カイゴ</t>
    </rPh>
    <rPh sb="21" eb="23">
      <t>フクシ</t>
    </rPh>
    <rPh sb="23" eb="24">
      <t>シ</t>
    </rPh>
    <rPh sb="24" eb="25">
      <t>ホウ</t>
    </rPh>
    <rPh sb="25" eb="27">
      <t>シコウ</t>
    </rPh>
    <rPh sb="27" eb="29">
      <t>キソク</t>
    </rPh>
    <rPh sb="29" eb="30">
      <t>ダイ</t>
    </rPh>
    <rPh sb="31" eb="32">
      <t>ジョウ</t>
    </rPh>
    <rPh sb="32" eb="34">
      <t>カクゴウ</t>
    </rPh>
    <rPh sb="35" eb="36">
      <t>カカ</t>
    </rPh>
    <rPh sb="38" eb="40">
      <t>コウイ</t>
    </rPh>
    <rPh sb="48" eb="50">
      <t>コウイ</t>
    </rPh>
    <rPh sb="51" eb="52">
      <t>カカ</t>
    </rPh>
    <rPh sb="53" eb="55">
      <t>ジッチ</t>
    </rPh>
    <rPh sb="55" eb="57">
      <t>ケンシュウ</t>
    </rPh>
    <rPh sb="58" eb="60">
      <t>シュウリョウ</t>
    </rPh>
    <rPh sb="64" eb="65">
      <t>シャ</t>
    </rPh>
    <phoneticPr fontId="15"/>
  </si>
  <si>
    <t>ｃ　新特定登録者であって、新特定登録証の交付を受けている者。</t>
    <rPh sb="2" eb="3">
      <t>シン</t>
    </rPh>
    <rPh sb="3" eb="5">
      <t>トクテイ</t>
    </rPh>
    <rPh sb="5" eb="8">
      <t>トウロクシャ</t>
    </rPh>
    <rPh sb="13" eb="14">
      <t>シン</t>
    </rPh>
    <rPh sb="14" eb="16">
      <t>トクテイ</t>
    </rPh>
    <rPh sb="16" eb="18">
      <t>トウロク</t>
    </rPh>
    <rPh sb="18" eb="19">
      <t>ショウ</t>
    </rPh>
    <rPh sb="20" eb="22">
      <t>コウフ</t>
    </rPh>
    <rPh sb="23" eb="24">
      <t>ウ</t>
    </rPh>
    <rPh sb="28" eb="29">
      <t>シャ</t>
    </rPh>
    <phoneticPr fontId="15"/>
  </si>
  <si>
    <t>d　認定特定行為業務従事者。</t>
    <rPh sb="2" eb="4">
      <t>ニンテイ</t>
    </rPh>
    <rPh sb="4" eb="6">
      <t>トクテイ</t>
    </rPh>
    <rPh sb="6" eb="8">
      <t>コウイ</t>
    </rPh>
    <rPh sb="8" eb="10">
      <t>ギョウム</t>
    </rPh>
    <rPh sb="10" eb="13">
      <t>ジュウジシャ</t>
    </rPh>
    <phoneticPr fontId="15"/>
  </si>
  <si>
    <t>市に届出をしていること。</t>
    <rPh sb="0" eb="1">
      <t>シ</t>
    </rPh>
    <rPh sb="2" eb="4">
      <t>トドケデ</t>
    </rPh>
    <phoneticPr fontId="15"/>
  </si>
  <si>
    <t>　個別機能訓練に関する記録（実施時間、訓練内容、担当者等）は、利用者ごとに保管され、常に当該施設の個別機能訓練の従事者により閲覧が可能になっていますか。</t>
    <rPh sb="1" eb="3">
      <t>コベツ</t>
    </rPh>
    <rPh sb="8" eb="9">
      <t>カン</t>
    </rPh>
    <rPh sb="11" eb="13">
      <t>キロク</t>
    </rPh>
    <rPh sb="14" eb="16">
      <t>ジッシ</t>
    </rPh>
    <rPh sb="16" eb="18">
      <t>ジカン</t>
    </rPh>
    <rPh sb="19" eb="21">
      <t>クンレン</t>
    </rPh>
    <rPh sb="21" eb="23">
      <t>ナイヨウ</t>
    </rPh>
    <rPh sb="24" eb="27">
      <t>タントウシャ</t>
    </rPh>
    <rPh sb="27" eb="28">
      <t>トウ</t>
    </rPh>
    <rPh sb="31" eb="34">
      <t>リヨウシャ</t>
    </rPh>
    <rPh sb="37" eb="39">
      <t>ホカン</t>
    </rPh>
    <rPh sb="42" eb="43">
      <t>ツネ</t>
    </rPh>
    <rPh sb="44" eb="46">
      <t>トウガイ</t>
    </rPh>
    <rPh sb="46" eb="48">
      <t>シセツ</t>
    </rPh>
    <rPh sb="49" eb="51">
      <t>コベツ</t>
    </rPh>
    <rPh sb="51" eb="53">
      <t>キノウ</t>
    </rPh>
    <rPh sb="53" eb="55">
      <t>クンレン</t>
    </rPh>
    <rPh sb="56" eb="59">
      <t>ジュウジシャ</t>
    </rPh>
    <rPh sb="62" eb="64">
      <t>エツラン</t>
    </rPh>
    <rPh sb="65" eb="67">
      <t>カノウ</t>
    </rPh>
    <phoneticPr fontId="15"/>
  </si>
  <si>
    <t>医師は、他の事業所と兼務していませんか。</t>
    <phoneticPr fontId="15"/>
  </si>
  <si>
    <t>※１</t>
    <phoneticPr fontId="15"/>
  </si>
  <si>
    <t>※２</t>
    <phoneticPr fontId="15"/>
  </si>
  <si>
    <t>ユニット型の施設とユニット型以外の施設が併設する場合、それぞれの施設に区別して加算の可否を判断すること。</t>
    <rPh sb="4" eb="5">
      <t>ガタ</t>
    </rPh>
    <rPh sb="6" eb="8">
      <t>シセツ</t>
    </rPh>
    <rPh sb="13" eb="14">
      <t>ガタ</t>
    </rPh>
    <rPh sb="14" eb="16">
      <t>イガイ</t>
    </rPh>
    <rPh sb="17" eb="19">
      <t>シセツ</t>
    </rPh>
    <rPh sb="20" eb="22">
      <t>ヘイセツ</t>
    </rPh>
    <rPh sb="24" eb="26">
      <t>バアイ</t>
    </rPh>
    <rPh sb="32" eb="34">
      <t>シセツ</t>
    </rPh>
    <phoneticPr fontId="15"/>
  </si>
  <si>
    <t>　視覚障害者等に対する生活支援に関し専門性を有する者（障害者生活支援員）であって専ら障害者生活支援員としての職務に従事する常勤の職員を２名以上配置していますか。</t>
    <rPh sb="40" eb="41">
      <t>モッパ</t>
    </rPh>
    <rPh sb="42" eb="45">
      <t>ショウガイシャ</t>
    </rPh>
    <rPh sb="45" eb="47">
      <t>セイカツ</t>
    </rPh>
    <rPh sb="47" eb="50">
      <t>シエンイン</t>
    </rPh>
    <rPh sb="54" eb="56">
      <t>ショクム</t>
    </rPh>
    <rPh sb="57" eb="59">
      <t>ジュウジ</t>
    </rPh>
    <rPh sb="61" eb="63">
      <t>ジョウキン</t>
    </rPh>
    <rPh sb="64" eb="66">
      <t>ショクイン</t>
    </rPh>
    <rPh sb="68" eb="69">
      <t>メイ</t>
    </rPh>
    <rPh sb="69" eb="71">
      <t>イジョウ</t>
    </rPh>
    <phoneticPr fontId="15"/>
  </si>
  <si>
    <t>月に６日を限度としていますか。</t>
    <phoneticPr fontId="15"/>
  </si>
  <si>
    <t>入院又は外泊の初日及び最終日について算定していませんか。</t>
    <phoneticPr fontId="15"/>
  </si>
  <si>
    <t>　入院又は外泊中、入所者の同意があれば、短期入所を受け入れることはできますが、その期間は、当該費用を算定していませんか。</t>
    <phoneticPr fontId="15"/>
  </si>
  <si>
    <t>家族等に対し次の指導を事前に行うことが望ましい。</t>
    <rPh sb="0" eb="2">
      <t>カゾク</t>
    </rPh>
    <rPh sb="2" eb="3">
      <t>トウ</t>
    </rPh>
    <rPh sb="4" eb="5">
      <t>タイ</t>
    </rPh>
    <rPh sb="6" eb="7">
      <t>ツギ</t>
    </rPh>
    <rPh sb="8" eb="10">
      <t>シドウ</t>
    </rPh>
    <rPh sb="11" eb="13">
      <t>ジゼン</t>
    </rPh>
    <rPh sb="14" eb="15">
      <t>オコナ</t>
    </rPh>
    <rPh sb="19" eb="20">
      <t>ノゾ</t>
    </rPh>
    <phoneticPr fontId="15"/>
  </si>
  <si>
    <t>・</t>
    <phoneticPr fontId="15"/>
  </si>
  <si>
    <t>食事、入浴、健康管理等在宅療養に関する指導</t>
    <rPh sb="0" eb="2">
      <t>ショクジ</t>
    </rPh>
    <rPh sb="3" eb="5">
      <t>ニュウヨク</t>
    </rPh>
    <rPh sb="6" eb="8">
      <t>ケンコウ</t>
    </rPh>
    <rPh sb="8" eb="10">
      <t>カンリ</t>
    </rPh>
    <rPh sb="10" eb="11">
      <t>トウ</t>
    </rPh>
    <rPh sb="11" eb="13">
      <t>ザイタク</t>
    </rPh>
    <rPh sb="13" eb="15">
      <t>リョウヨウ</t>
    </rPh>
    <rPh sb="16" eb="17">
      <t>カン</t>
    </rPh>
    <rPh sb="19" eb="21">
      <t>シドウ</t>
    </rPh>
    <phoneticPr fontId="15"/>
  </si>
  <si>
    <t>体位変換、起座又は離床訓練、起立訓練、食事訓練、排泄訓練の指導</t>
    <rPh sb="0" eb="4">
      <t>タイイヘンカン</t>
    </rPh>
    <rPh sb="5" eb="6">
      <t>オ</t>
    </rPh>
    <rPh sb="6" eb="7">
      <t>ザ</t>
    </rPh>
    <rPh sb="7" eb="8">
      <t>マタ</t>
    </rPh>
    <rPh sb="9" eb="11">
      <t>リショウ</t>
    </rPh>
    <rPh sb="11" eb="13">
      <t>クンレン</t>
    </rPh>
    <rPh sb="14" eb="16">
      <t>キリツ</t>
    </rPh>
    <rPh sb="16" eb="18">
      <t>クンレン</t>
    </rPh>
    <rPh sb="19" eb="21">
      <t>ショクジ</t>
    </rPh>
    <rPh sb="21" eb="23">
      <t>クンレン</t>
    </rPh>
    <rPh sb="24" eb="26">
      <t>ハイセツ</t>
    </rPh>
    <rPh sb="26" eb="28">
      <t>クンレン</t>
    </rPh>
    <rPh sb="29" eb="31">
      <t>シドウ</t>
    </rPh>
    <phoneticPr fontId="15"/>
  </si>
  <si>
    <t>家屋の改善の指導</t>
    <rPh sb="0" eb="2">
      <t>カオク</t>
    </rPh>
    <rPh sb="3" eb="5">
      <t>カイゼン</t>
    </rPh>
    <rPh sb="6" eb="8">
      <t>シドウ</t>
    </rPh>
    <phoneticPr fontId="15"/>
  </si>
  <si>
    <t>当該入所者の介助方法の指導</t>
    <rPh sb="0" eb="2">
      <t>トウガイ</t>
    </rPh>
    <rPh sb="2" eb="5">
      <t>ニュウショシャ</t>
    </rPh>
    <rPh sb="6" eb="8">
      <t>カイジョ</t>
    </rPh>
    <rPh sb="8" eb="10">
      <t>ホウホウ</t>
    </rPh>
    <rPh sb="11" eb="13">
      <t>シドウ</t>
    </rPh>
    <phoneticPr fontId="15"/>
  </si>
  <si>
    <t>当該加算の算定期間中は、施設の従業者又は指定居宅サービス事業者等により、計画に基づく適切な居宅サービスを提供していますか。</t>
    <rPh sb="0" eb="2">
      <t>トウガイ</t>
    </rPh>
    <rPh sb="2" eb="4">
      <t>カサン</t>
    </rPh>
    <rPh sb="5" eb="7">
      <t>サンテイ</t>
    </rPh>
    <rPh sb="7" eb="10">
      <t>キカンチュウ</t>
    </rPh>
    <rPh sb="12" eb="14">
      <t>シセツ</t>
    </rPh>
    <rPh sb="15" eb="18">
      <t>ジュウギョウシャ</t>
    </rPh>
    <rPh sb="18" eb="19">
      <t>マタ</t>
    </rPh>
    <rPh sb="20" eb="22">
      <t>シテイ</t>
    </rPh>
    <rPh sb="22" eb="24">
      <t>キョタク</t>
    </rPh>
    <rPh sb="28" eb="31">
      <t>ジギョウシャ</t>
    </rPh>
    <rPh sb="31" eb="32">
      <t>トウ</t>
    </rPh>
    <rPh sb="36" eb="38">
      <t>ケイカク</t>
    </rPh>
    <rPh sb="39" eb="40">
      <t>モト</t>
    </rPh>
    <rPh sb="42" eb="44">
      <t>テキセツ</t>
    </rPh>
    <rPh sb="45" eb="47">
      <t>キョタク</t>
    </rPh>
    <rPh sb="52" eb="54">
      <t>テイキョウ</t>
    </rPh>
    <phoneticPr fontId="15"/>
  </si>
  <si>
    <t>居宅サービスの提供を行わない場合は、この算定の対象とならない。</t>
    <phoneticPr fontId="15"/>
  </si>
  <si>
    <t>外泊時費用を算定していませんか。</t>
    <rPh sb="0" eb="2">
      <t>ガイハク</t>
    </rPh>
    <rPh sb="2" eb="3">
      <t>ジ</t>
    </rPh>
    <rPh sb="3" eb="5">
      <t>ヒヨウ</t>
    </rPh>
    <rPh sb="6" eb="8">
      <t>サンテイ</t>
    </rPh>
    <phoneticPr fontId="15"/>
  </si>
  <si>
    <t>　入所時に経口により食事を摂取した者が、医療機関に入院し、経管栄養又は嚥下調整食の新規導入となった場合で、退院後直ちに再度当該施設に二次入所した場合に算定していますか。</t>
    <rPh sb="1" eb="3">
      <t>ニュウショ</t>
    </rPh>
    <rPh sb="3" eb="4">
      <t>ジ</t>
    </rPh>
    <rPh sb="5" eb="7">
      <t>ケイコウ</t>
    </rPh>
    <rPh sb="10" eb="12">
      <t>ショクジ</t>
    </rPh>
    <rPh sb="13" eb="15">
      <t>セッシュ</t>
    </rPh>
    <rPh sb="17" eb="18">
      <t>シャ</t>
    </rPh>
    <rPh sb="20" eb="22">
      <t>イリョウ</t>
    </rPh>
    <rPh sb="22" eb="24">
      <t>キカン</t>
    </rPh>
    <rPh sb="25" eb="27">
      <t>ニュウイン</t>
    </rPh>
    <rPh sb="29" eb="33">
      <t>ケイカンエイヨウ</t>
    </rPh>
    <rPh sb="33" eb="34">
      <t>マタ</t>
    </rPh>
    <rPh sb="35" eb="37">
      <t>エンゲ</t>
    </rPh>
    <rPh sb="37" eb="39">
      <t>チョウセイ</t>
    </rPh>
    <rPh sb="53" eb="56">
      <t>タイインゴ</t>
    </rPh>
    <rPh sb="56" eb="57">
      <t>タダ</t>
    </rPh>
    <rPh sb="59" eb="61">
      <t>サイド</t>
    </rPh>
    <rPh sb="61" eb="63">
      <t>トウガイ</t>
    </rPh>
    <rPh sb="63" eb="65">
      <t>シセツ</t>
    </rPh>
    <rPh sb="66" eb="68">
      <t>ニジ</t>
    </rPh>
    <rPh sb="68" eb="70">
      <t>ニュウショ</t>
    </rPh>
    <rPh sb="72" eb="74">
      <t>バアイ</t>
    </rPh>
    <rPh sb="75" eb="77">
      <t>サンテイ</t>
    </rPh>
    <phoneticPr fontId="15"/>
  </si>
  <si>
    <t>　当該施設の管理栄養士が対象者の入院する医療機関を訪問の上、当該医療機関での栄養に関する指導又はカンファレンスに同席し、当該医療機関の管理栄養士と連携して、二次入所後の栄養ケア計画を作成していますか。</t>
    <rPh sb="1" eb="3">
      <t>トウガイ</t>
    </rPh>
    <rPh sb="3" eb="5">
      <t>シセツ</t>
    </rPh>
    <rPh sb="12" eb="15">
      <t>タイショウシャ</t>
    </rPh>
    <rPh sb="16" eb="18">
      <t>ニュウイン</t>
    </rPh>
    <rPh sb="20" eb="22">
      <t>イリョウ</t>
    </rPh>
    <rPh sb="22" eb="24">
      <t>キカン</t>
    </rPh>
    <rPh sb="25" eb="27">
      <t>ホウモン</t>
    </rPh>
    <rPh sb="28" eb="29">
      <t>ウエ</t>
    </rPh>
    <rPh sb="30" eb="32">
      <t>トウガイ</t>
    </rPh>
    <rPh sb="32" eb="34">
      <t>イリョウ</t>
    </rPh>
    <rPh sb="34" eb="36">
      <t>キカン</t>
    </rPh>
    <rPh sb="38" eb="40">
      <t>エイヨウ</t>
    </rPh>
    <rPh sb="41" eb="42">
      <t>カン</t>
    </rPh>
    <rPh sb="44" eb="46">
      <t>シドウ</t>
    </rPh>
    <rPh sb="46" eb="47">
      <t>マタ</t>
    </rPh>
    <rPh sb="56" eb="58">
      <t>ドウセキ</t>
    </rPh>
    <rPh sb="60" eb="62">
      <t>トウガイ</t>
    </rPh>
    <rPh sb="62" eb="64">
      <t>イリョウ</t>
    </rPh>
    <rPh sb="64" eb="66">
      <t>キカン</t>
    </rPh>
    <rPh sb="67" eb="69">
      <t>カンリ</t>
    </rPh>
    <rPh sb="69" eb="72">
      <t>エイヨウシ</t>
    </rPh>
    <rPh sb="73" eb="75">
      <t>レンケイ</t>
    </rPh>
    <rPh sb="78" eb="80">
      <t>ニジ</t>
    </rPh>
    <rPh sb="80" eb="82">
      <t>ニュウショ</t>
    </rPh>
    <rPh sb="82" eb="83">
      <t>ゴ</t>
    </rPh>
    <rPh sb="84" eb="86">
      <t>エイヨウ</t>
    </rPh>
    <rPh sb="88" eb="90">
      <t>ケイカク</t>
    </rPh>
    <rPh sb="91" eb="93">
      <t>サクセイ</t>
    </rPh>
    <phoneticPr fontId="15"/>
  </si>
  <si>
    <t>栄養ケア計画について、二次入所後に入所者又はその家族の同意を得ていますか。</t>
    <rPh sb="0" eb="2">
      <t>エイヨウ</t>
    </rPh>
    <rPh sb="4" eb="6">
      <t>ケイカク</t>
    </rPh>
    <rPh sb="11" eb="13">
      <t>ニジ</t>
    </rPh>
    <rPh sb="13" eb="15">
      <t>ニュウショ</t>
    </rPh>
    <rPh sb="15" eb="16">
      <t>ゴ</t>
    </rPh>
    <rPh sb="17" eb="20">
      <t>ニュウショシャ</t>
    </rPh>
    <rPh sb="20" eb="21">
      <t>マタ</t>
    </rPh>
    <rPh sb="24" eb="26">
      <t>カゾク</t>
    </rPh>
    <rPh sb="27" eb="29">
      <t>ドウイ</t>
    </rPh>
    <rPh sb="30" eb="31">
      <t>エ</t>
    </rPh>
    <phoneticPr fontId="15"/>
  </si>
  <si>
    <t>入所者１人につき１回を限度として、算定していますか。</t>
    <rPh sb="0" eb="3">
      <t>ニュウショシャ</t>
    </rPh>
    <rPh sb="4" eb="5">
      <t>ニン</t>
    </rPh>
    <rPh sb="9" eb="10">
      <t>カイ</t>
    </rPh>
    <rPh sb="11" eb="13">
      <t>ゲンド</t>
    </rPh>
    <rPh sb="17" eb="19">
      <t>サンテイ</t>
    </rPh>
    <phoneticPr fontId="15"/>
  </si>
  <si>
    <t>(1) ～(4)</t>
    <phoneticPr fontId="15"/>
  </si>
  <si>
    <t>　　 　共通事項</t>
    <phoneticPr fontId="15"/>
  </si>
  <si>
    <t>退所者が、次の場合に算定していませんか。</t>
    <phoneticPr fontId="15"/>
  </si>
  <si>
    <t>退所し、病院、診療所に入院する場合</t>
    <phoneticPr fontId="15"/>
  </si>
  <si>
    <t>退所し、介護保険施設に入所する場合</t>
    <phoneticPr fontId="15"/>
  </si>
  <si>
    <t>死亡退所の場合</t>
    <phoneticPr fontId="15"/>
  </si>
  <si>
    <t>　当該入所者及びその家族に対して退所後の居宅サービスその他の保健医療サービス又は福祉サービスについて相談援助を行った場合、入所中１回（入所後早期に退所前相談援助の必要があると認められる入所者については、２回）を限度として算定していますか。</t>
    <phoneticPr fontId="15"/>
  </si>
  <si>
    <t>入所者及びその家族等のいずれにも指導を行っていますか。</t>
    <phoneticPr fontId="15"/>
  </si>
  <si>
    <t>(3)　退所時相談援助加算</t>
    <phoneticPr fontId="15"/>
  </si>
  <si>
    <t>食事、入浴、健康管理等在宅又は社会福祉施設における生活</t>
    <phoneticPr fontId="15"/>
  </si>
  <si>
    <t>家屋の改善</t>
    <phoneticPr fontId="15"/>
  </si>
  <si>
    <t>退所する者の介助方法</t>
    <phoneticPr fontId="15"/>
  </si>
  <si>
    <t>入所者１人につき１回を限度として算定していますか。</t>
    <phoneticPr fontId="15"/>
  </si>
  <si>
    <t>(4)　退所前連携加算</t>
    <phoneticPr fontId="15"/>
  </si>
  <si>
    <t>　当該指定居宅介護支援事業者と連携して、退所後の居宅サービスの利用に関する調整を行っていますか。</t>
    <phoneticPr fontId="15"/>
  </si>
  <si>
    <t>※　</t>
    <phoneticPr fontId="15"/>
  </si>
  <si>
    <t>「特別な管理」とは、入所者の誤嚥を防止しつつ、継続して経口による食事の摂取を進めるための食物形態、摂取方法等における適切な配慮のことをいう。</t>
    <phoneticPr fontId="15"/>
  </si>
  <si>
    <t>　喉頭侵入が認められる場合及び食事の摂取に関する認知機能の低下により誤嚥の有無に関する検査を実施することが困難である場合、その検査に代わる「食事観察」により、誤嚥が認められることが明らかとされる医師又は歯科医師の指示を受けていますか。</t>
    <rPh sb="90" eb="91">
      <t>アキ</t>
    </rPh>
    <phoneticPr fontId="15"/>
  </si>
  <si>
    <t>　食事の観察及び会議等に、やむを得ない理由により参加すべき者の参加が得られなかった場合は、その結果について終了後速やかに情報共有を行っていますか。</t>
    <phoneticPr fontId="15"/>
  </si>
  <si>
    <t>　入所者に摂食機能障害及び誤嚥が認められなくなったと医師又は歯科医師が判断した場合、その日をもって算定を終了していますか。</t>
    <phoneticPr fontId="15"/>
  </si>
  <si>
    <t>次の食事を提供した場合に算定していますか。</t>
    <phoneticPr fontId="15"/>
  </si>
  <si>
    <t>看護体制加算（Ⅱ）を算定していますか。</t>
    <rPh sb="0" eb="2">
      <t>カンゴ</t>
    </rPh>
    <rPh sb="2" eb="4">
      <t>タイセイ</t>
    </rPh>
    <rPh sb="4" eb="6">
      <t>カサン</t>
    </rPh>
    <rPh sb="10" eb="12">
      <t>サンテイ</t>
    </rPh>
    <phoneticPr fontId="15"/>
  </si>
  <si>
    <t>①</t>
    <phoneticPr fontId="15"/>
  </si>
  <si>
    <t>（※）「24時間連絡できる体制」とは、施設内で勤務することを要するものではなく、夜間においても施設から連絡でき、必要な場合には施設からの緊急の呼出に応じて出勤する体制をいう。</t>
    <rPh sb="6" eb="8">
      <t>ジカン</t>
    </rPh>
    <rPh sb="8" eb="10">
      <t>レンラク</t>
    </rPh>
    <rPh sb="13" eb="15">
      <t>タイセイ</t>
    </rPh>
    <rPh sb="19" eb="22">
      <t>シセツナイ</t>
    </rPh>
    <rPh sb="23" eb="25">
      <t>キンム</t>
    </rPh>
    <rPh sb="30" eb="31">
      <t>ヨウ</t>
    </rPh>
    <rPh sb="40" eb="42">
      <t>ヤカン</t>
    </rPh>
    <rPh sb="47" eb="49">
      <t>シセツ</t>
    </rPh>
    <rPh sb="51" eb="53">
      <t>レンラク</t>
    </rPh>
    <rPh sb="56" eb="58">
      <t>ヒツヨウ</t>
    </rPh>
    <rPh sb="59" eb="61">
      <t>バアイ</t>
    </rPh>
    <rPh sb="63" eb="65">
      <t>シセツ</t>
    </rPh>
    <rPh sb="68" eb="70">
      <t>キンキュウ</t>
    </rPh>
    <rPh sb="71" eb="72">
      <t>ヨ</t>
    </rPh>
    <rPh sb="72" eb="73">
      <t>ダ</t>
    </rPh>
    <rPh sb="74" eb="75">
      <t>オウ</t>
    </rPh>
    <rPh sb="77" eb="79">
      <t>シュッキン</t>
    </rPh>
    <rPh sb="81" eb="83">
      <t>タイセイ</t>
    </rPh>
    <phoneticPr fontId="15"/>
  </si>
  <si>
    <t>②</t>
    <phoneticPr fontId="15"/>
  </si>
  <si>
    <t>看取りに関する指針に基づき､入所者の状態又は家族の求め等に応じ随時、医師等の相互の連携の下、介護記録等入所者に関する記録を活用し行われる介護についての説明を受け､同意した上で介護を受けている者（その家族等が説明を受け、同意した上で介護を受けている者を含む。）。</t>
    <rPh sb="0" eb="2">
      <t>ミト</t>
    </rPh>
    <rPh sb="4" eb="5">
      <t>カン</t>
    </rPh>
    <rPh sb="7" eb="8">
      <t>ユビ</t>
    </rPh>
    <rPh sb="8" eb="9">
      <t>ハリ</t>
    </rPh>
    <rPh sb="10" eb="11">
      <t>モト</t>
    </rPh>
    <rPh sb="14" eb="17">
      <t>ニュウショシャ</t>
    </rPh>
    <rPh sb="18" eb="20">
      <t>ジョウタイ</t>
    </rPh>
    <rPh sb="20" eb="21">
      <t>マタ</t>
    </rPh>
    <rPh sb="22" eb="24">
      <t>カゾク</t>
    </rPh>
    <rPh sb="25" eb="26">
      <t>モト</t>
    </rPh>
    <rPh sb="27" eb="28">
      <t>トウ</t>
    </rPh>
    <rPh sb="29" eb="30">
      <t>オウ</t>
    </rPh>
    <rPh sb="31" eb="33">
      <t>ズイジ</t>
    </rPh>
    <rPh sb="34" eb="36">
      <t>イシ</t>
    </rPh>
    <rPh sb="36" eb="37">
      <t>トウ</t>
    </rPh>
    <rPh sb="38" eb="40">
      <t>ソウゴ</t>
    </rPh>
    <rPh sb="41" eb="43">
      <t>レンケイ</t>
    </rPh>
    <rPh sb="44" eb="45">
      <t>シタ</t>
    </rPh>
    <rPh sb="46" eb="48">
      <t>カイゴ</t>
    </rPh>
    <rPh sb="48" eb="50">
      <t>キロク</t>
    </rPh>
    <rPh sb="50" eb="51">
      <t>トウ</t>
    </rPh>
    <rPh sb="51" eb="54">
      <t>ニュウショシャ</t>
    </rPh>
    <rPh sb="55" eb="56">
      <t>カン</t>
    </rPh>
    <rPh sb="58" eb="60">
      <t>キロク</t>
    </rPh>
    <rPh sb="61" eb="63">
      <t>カツヨウ</t>
    </rPh>
    <rPh sb="64" eb="65">
      <t>オコナ</t>
    </rPh>
    <rPh sb="68" eb="70">
      <t>カイゴ</t>
    </rPh>
    <rPh sb="75" eb="77">
      <t>セツメイ</t>
    </rPh>
    <rPh sb="78" eb="79">
      <t>ウ</t>
    </rPh>
    <rPh sb="81" eb="83">
      <t>ドウイ</t>
    </rPh>
    <rPh sb="85" eb="86">
      <t>ウエ</t>
    </rPh>
    <rPh sb="87" eb="89">
      <t>カイゴ</t>
    </rPh>
    <rPh sb="90" eb="91">
      <t>ウ</t>
    </rPh>
    <rPh sb="95" eb="96">
      <t>モノ</t>
    </rPh>
    <rPh sb="99" eb="101">
      <t>カゾク</t>
    </rPh>
    <rPh sb="101" eb="102">
      <t>トウ</t>
    </rPh>
    <rPh sb="103" eb="105">
      <t>セツメイ</t>
    </rPh>
    <rPh sb="106" eb="107">
      <t>ウ</t>
    </rPh>
    <rPh sb="109" eb="111">
      <t>ドウイ</t>
    </rPh>
    <rPh sb="113" eb="114">
      <t>ウエ</t>
    </rPh>
    <rPh sb="115" eb="117">
      <t>カイゴ</t>
    </rPh>
    <rPh sb="118" eb="119">
      <t>ウ</t>
    </rPh>
    <rPh sb="123" eb="124">
      <t>モノ</t>
    </rPh>
    <rPh sb="125" eb="126">
      <t>フク</t>
    </rPh>
    <phoneticPr fontId="15"/>
  </si>
  <si>
    <t>　入所者に提供する看取り介護の質を常に向上させていくため、計画（Plan）、実行（Dｏ）、評価（Check）、改善（Action）のＰＤＣＡサイクル（以下の項目）により、看取り介護を実施する体制を構築していますか。</t>
    <rPh sb="1" eb="4">
      <t>ニュウショシャ</t>
    </rPh>
    <rPh sb="5" eb="7">
      <t>テイキョウ</t>
    </rPh>
    <rPh sb="9" eb="11">
      <t>ミト</t>
    </rPh>
    <rPh sb="12" eb="14">
      <t>カイゴ</t>
    </rPh>
    <rPh sb="15" eb="16">
      <t>シツ</t>
    </rPh>
    <rPh sb="17" eb="18">
      <t>ツネ</t>
    </rPh>
    <rPh sb="19" eb="21">
      <t>コウジョウ</t>
    </rPh>
    <rPh sb="29" eb="31">
      <t>ケイカク</t>
    </rPh>
    <rPh sb="38" eb="40">
      <t>ジッコウ</t>
    </rPh>
    <rPh sb="45" eb="47">
      <t>ヒョウカ</t>
    </rPh>
    <rPh sb="55" eb="57">
      <t>カイゼン</t>
    </rPh>
    <rPh sb="75" eb="77">
      <t>イカ</t>
    </rPh>
    <rPh sb="78" eb="80">
      <t>コウモク</t>
    </rPh>
    <rPh sb="85" eb="87">
      <t>ミト</t>
    </rPh>
    <rPh sb="88" eb="90">
      <t>カイゴ</t>
    </rPh>
    <rPh sb="91" eb="93">
      <t>ジッシ</t>
    </rPh>
    <rPh sb="95" eb="97">
      <t>タイセイ</t>
    </rPh>
    <rPh sb="98" eb="100">
      <t>コウチク</t>
    </rPh>
    <phoneticPr fontId="15"/>
  </si>
  <si>
    <t>看取りに関する指針を定めることで施設の看取りに対する方針等を明らかにする（Plan）。</t>
    <rPh sb="0" eb="2">
      <t>ミト</t>
    </rPh>
    <rPh sb="4" eb="5">
      <t>カン</t>
    </rPh>
    <rPh sb="7" eb="9">
      <t>シシン</t>
    </rPh>
    <rPh sb="10" eb="11">
      <t>サダ</t>
    </rPh>
    <rPh sb="16" eb="18">
      <t>シセツ</t>
    </rPh>
    <rPh sb="19" eb="21">
      <t>ミト</t>
    </rPh>
    <rPh sb="23" eb="24">
      <t>タイ</t>
    </rPh>
    <rPh sb="26" eb="28">
      <t>ホウシン</t>
    </rPh>
    <rPh sb="28" eb="29">
      <t>トウ</t>
    </rPh>
    <rPh sb="30" eb="31">
      <t>アキ</t>
    </rPh>
    <phoneticPr fontId="15"/>
  </si>
  <si>
    <t>当該入所者に係る医師の診断を前提にして、介護に係る計画に基づいて、入所者がその人らしく生き、その人らしい最期が迎えられるよう支援を行う（Dｏ）。</t>
    <rPh sb="0" eb="2">
      <t>トウガイ</t>
    </rPh>
    <rPh sb="2" eb="5">
      <t>ニュウショシャ</t>
    </rPh>
    <rPh sb="6" eb="7">
      <t>カカ</t>
    </rPh>
    <rPh sb="8" eb="10">
      <t>イシ</t>
    </rPh>
    <rPh sb="11" eb="13">
      <t>シンダン</t>
    </rPh>
    <rPh sb="14" eb="16">
      <t>ゼンテイ</t>
    </rPh>
    <rPh sb="20" eb="22">
      <t>カイゴ</t>
    </rPh>
    <rPh sb="23" eb="24">
      <t>カカ</t>
    </rPh>
    <rPh sb="25" eb="27">
      <t>ケイカク</t>
    </rPh>
    <rPh sb="28" eb="30">
      <t>モトズ</t>
    </rPh>
    <rPh sb="33" eb="36">
      <t>ニュウショシャ</t>
    </rPh>
    <rPh sb="39" eb="40">
      <t>ヒト</t>
    </rPh>
    <rPh sb="43" eb="44">
      <t>イ</t>
    </rPh>
    <rPh sb="48" eb="49">
      <t>ヒト</t>
    </rPh>
    <rPh sb="52" eb="54">
      <t>サイゴ</t>
    </rPh>
    <rPh sb="55" eb="56">
      <t>ムカ</t>
    </rPh>
    <rPh sb="62" eb="64">
      <t>シエン</t>
    </rPh>
    <rPh sb="65" eb="66">
      <t>オコナ</t>
    </rPh>
    <phoneticPr fontId="15"/>
  </si>
  <si>
    <t>多職種が参加するケアカンファレンス等を通じて、実施した看取り介護の検証や、職員の精神的負担の把握及びそれに対する支援を行う（Check）。</t>
    <rPh sb="0" eb="3">
      <t>タショクシュ</t>
    </rPh>
    <rPh sb="4" eb="6">
      <t>サンカ</t>
    </rPh>
    <rPh sb="17" eb="18">
      <t>トウ</t>
    </rPh>
    <rPh sb="19" eb="20">
      <t>ツウ</t>
    </rPh>
    <rPh sb="23" eb="25">
      <t>ジッシ</t>
    </rPh>
    <rPh sb="27" eb="29">
      <t>ミト</t>
    </rPh>
    <rPh sb="30" eb="32">
      <t>カイゴ</t>
    </rPh>
    <rPh sb="33" eb="35">
      <t>ケンショウ</t>
    </rPh>
    <rPh sb="37" eb="39">
      <t>ショクイン</t>
    </rPh>
    <rPh sb="40" eb="43">
      <t>セイシンテキ</t>
    </rPh>
    <rPh sb="43" eb="45">
      <t>フタン</t>
    </rPh>
    <rPh sb="46" eb="48">
      <t>ハアク</t>
    </rPh>
    <rPh sb="48" eb="49">
      <t>オヨ</t>
    </rPh>
    <rPh sb="53" eb="54">
      <t>タイ</t>
    </rPh>
    <rPh sb="56" eb="58">
      <t>シエン</t>
    </rPh>
    <rPh sb="59" eb="60">
      <t>オコナ</t>
    </rPh>
    <phoneticPr fontId="15"/>
  </si>
  <si>
    <t>看取りに関する指針の内容その他看取り介護の実施体制について、適宜、適切な見直しを行う（Action）。</t>
    <rPh sb="0" eb="2">
      <t>ミト</t>
    </rPh>
    <rPh sb="4" eb="5">
      <t>カン</t>
    </rPh>
    <rPh sb="7" eb="9">
      <t>シシン</t>
    </rPh>
    <rPh sb="10" eb="12">
      <t>ナイヨウ</t>
    </rPh>
    <rPh sb="14" eb="15">
      <t>タ</t>
    </rPh>
    <rPh sb="15" eb="17">
      <t>ミト</t>
    </rPh>
    <rPh sb="18" eb="20">
      <t>カイゴ</t>
    </rPh>
    <rPh sb="21" eb="23">
      <t>ジッシ</t>
    </rPh>
    <rPh sb="23" eb="25">
      <t>タイセイ</t>
    </rPh>
    <rPh sb="30" eb="32">
      <t>テキギ</t>
    </rPh>
    <rPh sb="33" eb="35">
      <t>テキセツ</t>
    </rPh>
    <rPh sb="36" eb="38">
      <t>ミナオ</t>
    </rPh>
    <rPh sb="40" eb="41">
      <t>オコナ</t>
    </rPh>
    <phoneticPr fontId="15"/>
  </si>
  <si>
    <t>終末期の身体症状の変化及びこれに対する介護等についての記録。</t>
    <rPh sb="0" eb="3">
      <t>シュウマツキ</t>
    </rPh>
    <rPh sb="4" eb="6">
      <t>シンタイ</t>
    </rPh>
    <rPh sb="6" eb="8">
      <t>ショウジョウ</t>
    </rPh>
    <rPh sb="9" eb="11">
      <t>ヘンカ</t>
    </rPh>
    <rPh sb="11" eb="12">
      <t>オヨ</t>
    </rPh>
    <rPh sb="16" eb="17">
      <t>タイ</t>
    </rPh>
    <rPh sb="19" eb="21">
      <t>カイゴ</t>
    </rPh>
    <rPh sb="21" eb="22">
      <t>トウ</t>
    </rPh>
    <rPh sb="27" eb="29">
      <t>キロク</t>
    </rPh>
    <phoneticPr fontId="15"/>
  </si>
  <si>
    <t>療養や死別に関する入所者及び家族の精神的な変化及びこれに対するケアについての記録。</t>
    <rPh sb="0" eb="2">
      <t>リョウヨウ</t>
    </rPh>
    <rPh sb="3" eb="5">
      <t>シベツ</t>
    </rPh>
    <rPh sb="6" eb="7">
      <t>カン</t>
    </rPh>
    <rPh sb="9" eb="12">
      <t>ニュウショシャ</t>
    </rPh>
    <rPh sb="12" eb="13">
      <t>オヨ</t>
    </rPh>
    <rPh sb="14" eb="16">
      <t>カゾク</t>
    </rPh>
    <rPh sb="17" eb="20">
      <t>セイシンテキ</t>
    </rPh>
    <rPh sb="21" eb="23">
      <t>ヘンカ</t>
    </rPh>
    <rPh sb="23" eb="24">
      <t>オヨ</t>
    </rPh>
    <rPh sb="28" eb="29">
      <t>タイ</t>
    </rPh>
    <rPh sb="38" eb="40">
      <t>キロク</t>
    </rPh>
    <phoneticPr fontId="15"/>
  </si>
  <si>
    <t>看取り介護の各プロセスにおいて把握した入所者等の意向と、それに基づくアセスメント及び対応についての記録。</t>
    <rPh sb="0" eb="2">
      <t>ミト</t>
    </rPh>
    <rPh sb="3" eb="5">
      <t>カイゴ</t>
    </rPh>
    <rPh sb="6" eb="7">
      <t>カク</t>
    </rPh>
    <rPh sb="15" eb="17">
      <t>ハアク</t>
    </rPh>
    <rPh sb="19" eb="22">
      <t>ニュウショシャ</t>
    </rPh>
    <rPh sb="22" eb="23">
      <t>トウ</t>
    </rPh>
    <rPh sb="24" eb="26">
      <t>イコウ</t>
    </rPh>
    <rPh sb="31" eb="32">
      <t>モト</t>
    </rPh>
    <rPh sb="40" eb="41">
      <t>オヨ</t>
    </rPh>
    <rPh sb="42" eb="44">
      <t>タイオウ</t>
    </rPh>
    <rPh sb="49" eb="51">
      <t>キロク</t>
    </rPh>
    <phoneticPr fontId="15"/>
  </si>
  <si>
    <t>　医師が上記の判断をした当該日又はその次の日に利用を開始した場合に限り算定していますか。</t>
    <phoneticPr fontId="15"/>
  </si>
  <si>
    <t>２の評価に基づき、少なくとも３月に１回、入所者ごとの褥瘡ケア計画を見直していますか。</t>
    <rPh sb="2" eb="4">
      <t>ヒョウカ</t>
    </rPh>
    <rPh sb="5" eb="6">
      <t>モト</t>
    </rPh>
    <rPh sb="9" eb="10">
      <t>スク</t>
    </rPh>
    <rPh sb="15" eb="16">
      <t>ツキ</t>
    </rPh>
    <rPh sb="18" eb="19">
      <t>カイ</t>
    </rPh>
    <rPh sb="20" eb="23">
      <t>ニュウショシャ</t>
    </rPh>
    <rPh sb="33" eb="35">
      <t>ミナオ</t>
    </rPh>
    <phoneticPr fontId="15"/>
  </si>
  <si>
    <t>②／①</t>
    <phoneticPr fontId="15"/>
  </si>
  <si>
    <t>評　　　　　価　　　　　事　　　　　項</t>
    <phoneticPr fontId="15"/>
  </si>
  <si>
    <t>　専ら機能訓練指導員の職務に従事する常勤の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に従事した経験を有する者に限る。）を１名以上配置していますか。</t>
    <rPh sb="1" eb="2">
      <t>モッパ</t>
    </rPh>
    <rPh sb="18" eb="20">
      <t>ジョウキン</t>
    </rPh>
    <rPh sb="64" eb="65">
      <t>シ</t>
    </rPh>
    <phoneticPr fontId="15"/>
  </si>
  <si>
    <t>　機能訓練指導員等が利用者の居宅を訪問した上で、利用者の居宅での生活状況（起居動作、ＡＤＬ、ＩＡＤＬ等の状況）を確認した上で個別機能訓練計画を作成していますか。</t>
    <rPh sb="1" eb="3">
      <t>キノウ</t>
    </rPh>
    <rPh sb="3" eb="5">
      <t>クンレン</t>
    </rPh>
    <rPh sb="5" eb="9">
      <t>シドウイントウ</t>
    </rPh>
    <rPh sb="10" eb="13">
      <t>リヨウシャ</t>
    </rPh>
    <rPh sb="14" eb="16">
      <t>キョタク</t>
    </rPh>
    <rPh sb="17" eb="19">
      <t>ホウモン</t>
    </rPh>
    <rPh sb="21" eb="22">
      <t>ウエ</t>
    </rPh>
    <rPh sb="24" eb="27">
      <t>リヨウシャ</t>
    </rPh>
    <rPh sb="28" eb="30">
      <t>キョタク</t>
    </rPh>
    <rPh sb="32" eb="34">
      <t>セイカツ</t>
    </rPh>
    <rPh sb="34" eb="36">
      <t>ジョウキョウ</t>
    </rPh>
    <rPh sb="37" eb="39">
      <t>キキョ</t>
    </rPh>
    <rPh sb="39" eb="41">
      <t>ドウサ</t>
    </rPh>
    <rPh sb="50" eb="51">
      <t>トウ</t>
    </rPh>
    <rPh sb="52" eb="54">
      <t>ジョウキョウ</t>
    </rPh>
    <rPh sb="56" eb="58">
      <t>カクニン</t>
    </rPh>
    <rPh sb="60" eb="61">
      <t>ウエ</t>
    </rPh>
    <rPh sb="62" eb="64">
      <t>コベツ</t>
    </rPh>
    <rPh sb="64" eb="66">
      <t>キノウ</t>
    </rPh>
    <rPh sb="66" eb="68">
      <t>クンレン</t>
    </rPh>
    <rPh sb="68" eb="70">
      <t>ケイカク</t>
    </rPh>
    <rPh sb="71" eb="73">
      <t>サクセイ</t>
    </rPh>
    <phoneticPr fontId="15"/>
  </si>
  <si>
    <t>個別機能訓練計画には、訓練の目標、実施時間、実施方法等が記載されていますか。</t>
    <rPh sb="11" eb="13">
      <t>クンレン</t>
    </rPh>
    <rPh sb="28" eb="30">
      <t>キサイ</t>
    </rPh>
    <phoneticPr fontId="15"/>
  </si>
  <si>
    <t>　生活機能の維持･向上を図ること（一人で入浴が出来るようになりたい等）を目標としていますか（身体機能そのものの回復が目的ではなく、利用者が居宅において可能な限り自立して暮らし続けることを目的とした訓練であること）。</t>
    <rPh sb="17" eb="19">
      <t>ヒトリ</t>
    </rPh>
    <rPh sb="20" eb="22">
      <t>ニュウヨク</t>
    </rPh>
    <rPh sb="23" eb="25">
      <t>デキ</t>
    </rPh>
    <rPh sb="33" eb="34">
      <t>トウ</t>
    </rPh>
    <phoneticPr fontId="15"/>
  </si>
  <si>
    <t>　６の目標については、利用者又は家族の意向及び介護支援専門員の意見も踏まえ策定し、当該利用者の意欲向上につながるよう、段階的な目標を設定するなど可能な限り具体的かつ分かりやすい目標としていますか。</t>
    <phoneticPr fontId="15"/>
  </si>
  <si>
    <t>　実施時間は計画に定めた訓練内容に必要な一回あたりの訓練時間を考慮し適切に設定されていますか。</t>
    <rPh sb="1" eb="3">
      <t>ジッシ</t>
    </rPh>
    <rPh sb="3" eb="5">
      <t>ジカン</t>
    </rPh>
    <rPh sb="6" eb="8">
      <t>ケイカク</t>
    </rPh>
    <rPh sb="9" eb="10">
      <t>サダ</t>
    </rPh>
    <rPh sb="12" eb="14">
      <t>クンレン</t>
    </rPh>
    <rPh sb="14" eb="16">
      <t>ナイヨウ</t>
    </rPh>
    <rPh sb="17" eb="19">
      <t>ヒツヨウ</t>
    </rPh>
    <rPh sb="20" eb="22">
      <t>イッカイ</t>
    </rPh>
    <rPh sb="26" eb="28">
      <t>クンレン</t>
    </rPh>
    <rPh sb="28" eb="30">
      <t>ジカン</t>
    </rPh>
    <rPh sb="31" eb="33">
      <t>コウリョ</t>
    </rPh>
    <rPh sb="34" eb="36">
      <t>テキセツ</t>
    </rPh>
    <rPh sb="37" eb="39">
      <t>セッテイ</t>
    </rPh>
    <phoneticPr fontId="15"/>
  </si>
  <si>
    <t>　利用者の生活機能の向上を目的とする機能訓練の項目を準備し、理学療法士等が、利用者の心身の状況に応じた機能訓練を適切に提供していますか。</t>
    <rPh sb="1" eb="4">
      <t>リヨウシャ</t>
    </rPh>
    <rPh sb="5" eb="7">
      <t>セイカツ</t>
    </rPh>
    <rPh sb="7" eb="9">
      <t>キノウ</t>
    </rPh>
    <rPh sb="10" eb="12">
      <t>コウジョウ</t>
    </rPh>
    <rPh sb="13" eb="15">
      <t>モクテキ</t>
    </rPh>
    <rPh sb="18" eb="20">
      <t>キノウ</t>
    </rPh>
    <rPh sb="20" eb="22">
      <t>クンレン</t>
    </rPh>
    <rPh sb="23" eb="25">
      <t>コウモク</t>
    </rPh>
    <rPh sb="26" eb="28">
      <t>ジュンビ</t>
    </rPh>
    <rPh sb="30" eb="32">
      <t>リガク</t>
    </rPh>
    <rPh sb="32" eb="36">
      <t>リョウホウシトウ</t>
    </rPh>
    <rPh sb="38" eb="41">
      <t>リヨウシャ</t>
    </rPh>
    <rPh sb="42" eb="44">
      <t>シンシン</t>
    </rPh>
    <rPh sb="45" eb="47">
      <t>ジョウキョウ</t>
    </rPh>
    <rPh sb="48" eb="49">
      <t>オウ</t>
    </rPh>
    <rPh sb="51" eb="53">
      <t>キノウ</t>
    </rPh>
    <rPh sb="53" eb="55">
      <t>クンレン</t>
    </rPh>
    <rPh sb="56" eb="58">
      <t>テキセツ</t>
    </rPh>
    <rPh sb="59" eb="61">
      <t>テイキョウ</t>
    </rPh>
    <phoneticPr fontId="15"/>
  </si>
  <si>
    <t xml:space="preserve">　類似の目標を持ち同様の訓練内容が設定された５人程度以下の小集団（個別対応含む）に対して機能訓練指導員が直接機能訓練を行っていますか。
</t>
    <phoneticPr fontId="15"/>
  </si>
  <si>
    <t>介護予防短期入所生活介護についても同様に算定していますか。</t>
    <rPh sb="0" eb="2">
      <t>カイゴ</t>
    </rPh>
    <rPh sb="2" eb="4">
      <t>ヨボウ</t>
    </rPh>
    <rPh sb="4" eb="6">
      <t>タンキ</t>
    </rPh>
    <rPh sb="6" eb="8">
      <t>ニュウショ</t>
    </rPh>
    <rPh sb="8" eb="10">
      <t>セイカツ</t>
    </rPh>
    <rPh sb="10" eb="12">
      <t>カイゴ</t>
    </rPh>
    <rPh sb="17" eb="19">
      <t>ドウヨウ</t>
    </rPh>
    <rPh sb="20" eb="22">
      <t>サンテイ</t>
    </rPh>
    <phoneticPr fontId="15"/>
  </si>
  <si>
    <t>□</t>
    <phoneticPr fontId="15"/>
  </si>
  <si>
    <t>※</t>
    <phoneticPr fontId="15"/>
  </si>
  <si>
    <t>□</t>
    <phoneticPr fontId="15"/>
  </si>
  <si>
    <t>※</t>
    <phoneticPr fontId="15"/>
  </si>
  <si>
    <t>□</t>
    <phoneticPr fontId="15"/>
  </si>
  <si>
    <t>看護体制加算（Ⅲ）を同時に算定している場合、（Ⅲ）において加算の対象となる常勤の看護師についても、看護体制加算（Ⅳ）における看護職員の配置数に含めることが可能。</t>
    <rPh sb="0" eb="2">
      <t>カンゴ</t>
    </rPh>
    <rPh sb="2" eb="4">
      <t>タイセイ</t>
    </rPh>
    <rPh sb="4" eb="6">
      <t>カサン</t>
    </rPh>
    <rPh sb="10" eb="12">
      <t>ドウジ</t>
    </rPh>
    <rPh sb="13" eb="15">
      <t>サンテイ</t>
    </rPh>
    <rPh sb="19" eb="21">
      <t>バアイ</t>
    </rPh>
    <rPh sb="29" eb="31">
      <t>カサン</t>
    </rPh>
    <rPh sb="32" eb="34">
      <t>タイショウ</t>
    </rPh>
    <rPh sb="37" eb="39">
      <t>ジョウキン</t>
    </rPh>
    <rPh sb="40" eb="43">
      <t>カンゴシ</t>
    </rPh>
    <rPh sb="49" eb="51">
      <t>カンゴ</t>
    </rPh>
    <rPh sb="51" eb="53">
      <t>タイセイ</t>
    </rPh>
    <rPh sb="53" eb="55">
      <t>カサン</t>
    </rPh>
    <rPh sb="62" eb="64">
      <t>カンゴ</t>
    </rPh>
    <rPh sb="64" eb="66">
      <t>ショクイン</t>
    </rPh>
    <rPh sb="67" eb="70">
      <t>ハイチスウ</t>
    </rPh>
    <rPh sb="71" eb="72">
      <t>フク</t>
    </rPh>
    <rPh sb="77" eb="79">
      <t>カノウ</t>
    </rPh>
    <phoneticPr fontId="15"/>
  </si>
  <si>
    <t>主冶の医師と連絡が取れない等の場合に備えて、あらかじめ協力医療機関を定め、緊急やむを得ない場合の対応に係る取り決めを行っていること</t>
    <rPh sb="0" eb="1">
      <t>シュ</t>
    </rPh>
    <rPh sb="1" eb="2">
      <t>ジ</t>
    </rPh>
    <rPh sb="3" eb="5">
      <t>イシ</t>
    </rPh>
    <rPh sb="6" eb="8">
      <t>レンラク</t>
    </rPh>
    <rPh sb="9" eb="10">
      <t>ト</t>
    </rPh>
    <rPh sb="13" eb="14">
      <t>トウ</t>
    </rPh>
    <rPh sb="15" eb="17">
      <t>バアイ</t>
    </rPh>
    <rPh sb="18" eb="19">
      <t>ソナ</t>
    </rPh>
    <rPh sb="27" eb="29">
      <t>キョウリョク</t>
    </rPh>
    <rPh sb="29" eb="31">
      <t>イリョウ</t>
    </rPh>
    <rPh sb="31" eb="33">
      <t>キカン</t>
    </rPh>
    <rPh sb="34" eb="35">
      <t>サダ</t>
    </rPh>
    <rPh sb="37" eb="39">
      <t>キンキュウ</t>
    </rPh>
    <rPh sb="42" eb="43">
      <t>エ</t>
    </rPh>
    <rPh sb="45" eb="47">
      <t>バアイ</t>
    </rPh>
    <rPh sb="48" eb="50">
      <t>タイオウ</t>
    </rPh>
    <rPh sb="51" eb="52">
      <t>カカ</t>
    </rPh>
    <rPh sb="53" eb="54">
      <t>ト</t>
    </rPh>
    <rPh sb="55" eb="56">
      <t>キ</t>
    </rPh>
    <rPh sb="58" eb="59">
      <t>オコナ</t>
    </rPh>
    <phoneticPr fontId="15"/>
  </si>
  <si>
    <t>別に厚生労働大臣が定める状態にあるものに対して、指定短期入所生活介護を行った場合に算定していますか。</t>
    <phoneticPr fontId="15"/>
  </si>
  <si>
    <t>イ</t>
    <phoneticPr fontId="15"/>
  </si>
  <si>
    <t>喀痰吸引を実施している状態</t>
    <phoneticPr fontId="15"/>
  </si>
  <si>
    <t>ロ</t>
    <phoneticPr fontId="15"/>
  </si>
  <si>
    <t>呼吸障害等により人工呼吸器を使用している状態</t>
    <phoneticPr fontId="15"/>
  </si>
  <si>
    <t>ハ</t>
    <phoneticPr fontId="15"/>
  </si>
  <si>
    <t>中心静脈注射を実施している状態</t>
    <phoneticPr fontId="15"/>
  </si>
  <si>
    <t>ニ</t>
    <phoneticPr fontId="15"/>
  </si>
  <si>
    <t>人工腎臓を実施している状態</t>
    <phoneticPr fontId="15"/>
  </si>
  <si>
    <t>ホ</t>
    <phoneticPr fontId="15"/>
  </si>
  <si>
    <t>重篤な心機能障害、呼吸障害等により常時モニター測定を実施している状態</t>
    <phoneticPr fontId="15"/>
  </si>
  <si>
    <t>ヘ</t>
    <phoneticPr fontId="15"/>
  </si>
  <si>
    <t>ト</t>
    <phoneticPr fontId="15"/>
  </si>
  <si>
    <t>経鼻胃管や胃瘻等の経腸栄養が行われている状態</t>
    <phoneticPr fontId="15"/>
  </si>
  <si>
    <t>チ</t>
    <phoneticPr fontId="15"/>
  </si>
  <si>
    <t>褥瘡に対する治療を実施している状態</t>
    <phoneticPr fontId="15"/>
  </si>
  <si>
    <t>リ</t>
    <phoneticPr fontId="15"/>
  </si>
  <si>
    <t>気管切開が行われている状態</t>
    <phoneticPr fontId="15"/>
  </si>
  <si>
    <t>在宅中重度者受入加算を算定している場合に算定していませんか。</t>
    <rPh sb="0" eb="2">
      <t>ザイタク</t>
    </rPh>
    <rPh sb="2" eb="3">
      <t>チュウ</t>
    </rPh>
    <rPh sb="3" eb="5">
      <t>ジュウド</t>
    </rPh>
    <rPh sb="5" eb="6">
      <t>シャ</t>
    </rPh>
    <rPh sb="6" eb="8">
      <t>ウケイレ</t>
    </rPh>
    <rPh sb="8" eb="10">
      <t>カサン</t>
    </rPh>
    <rPh sb="11" eb="13">
      <t>サンテイ</t>
    </rPh>
    <rPh sb="17" eb="19">
      <t>バアイ</t>
    </rPh>
    <rPh sb="20" eb="22">
      <t>サンテイ</t>
    </rPh>
    <phoneticPr fontId="15"/>
  </si>
  <si>
    <t xml:space="preserve">夜勤職員配置加算（Ⅲ） </t>
    <rPh sb="0" eb="2">
      <t>ヤキン</t>
    </rPh>
    <rPh sb="2" eb="4">
      <t>ショクイン</t>
    </rPh>
    <rPh sb="4" eb="6">
      <t>ハイチ</t>
    </rPh>
    <rPh sb="6" eb="8">
      <t>カサン</t>
    </rPh>
    <phoneticPr fontId="15"/>
  </si>
  <si>
    <t xml:space="preserve">夜勤職員配置加算（Ⅳ） </t>
    <rPh sb="0" eb="2">
      <t>ヤキン</t>
    </rPh>
    <rPh sb="2" eb="4">
      <t>ショクイン</t>
    </rPh>
    <rPh sb="4" eb="6">
      <t>ハイチ</t>
    </rPh>
    <rPh sb="6" eb="8">
      <t>カサン</t>
    </rPh>
    <phoneticPr fontId="15"/>
  </si>
  <si>
    <t>※</t>
    <phoneticPr fontId="15"/>
  </si>
  <si>
    <t>□</t>
    <phoneticPr fontId="15"/>
  </si>
  <si>
    <t>※</t>
    <phoneticPr fontId="15"/>
  </si>
  <si>
    <t>１日につき３回を限度として、算定していますか。</t>
    <rPh sb="1" eb="2">
      <t>ニチ</t>
    </rPh>
    <rPh sb="6" eb="7">
      <t>カイ</t>
    </rPh>
    <rPh sb="8" eb="10">
      <t>ゲンド</t>
    </rPh>
    <rPh sb="14" eb="16">
      <t>サンテイ</t>
    </rPh>
    <phoneticPr fontId="15"/>
  </si>
  <si>
    <t>定員利用・人員基準に適合していますか。</t>
    <phoneticPr fontId="15"/>
  </si>
  <si>
    <t xml:space="preserve">
今年度</t>
    <rPh sb="1" eb="2">
      <t>コン</t>
    </rPh>
    <phoneticPr fontId="15"/>
  </si>
  <si>
    <t>前年度末</t>
    <rPh sb="0" eb="1">
      <t>ゼン</t>
    </rPh>
    <rPh sb="1" eb="2">
      <t>ネン</t>
    </rPh>
    <rPh sb="2" eb="3">
      <t>ド</t>
    </rPh>
    <rPh sb="3" eb="4">
      <t>スエ</t>
    </rPh>
    <phoneticPr fontId="15"/>
  </si>
  <si>
    <t xml:space="preserve">
前年度</t>
    <rPh sb="1" eb="2">
      <t>ゼン</t>
    </rPh>
    <rPh sb="2" eb="4">
      <t>ネンド</t>
    </rPh>
    <phoneticPr fontId="15"/>
  </si>
  <si>
    <t>前々年度末</t>
    <rPh sb="0" eb="2">
      <t>ゼンゼン</t>
    </rPh>
    <rPh sb="2" eb="5">
      <t>ネンドマツ</t>
    </rPh>
    <phoneticPr fontId="15"/>
  </si>
  <si>
    <t>前々年度</t>
    <rPh sb="0" eb="2">
      <t>マエマエ</t>
    </rPh>
    <rPh sb="2" eb="4">
      <t>ネンド</t>
    </rPh>
    <phoneticPr fontId="15"/>
  </si>
  <si>
    <r>
      <t>（注）　１．今</t>
    </r>
    <r>
      <rPr>
        <sz val="11"/>
        <rFont val="ＭＳ Ｐゴシック"/>
        <family val="3"/>
        <charset val="128"/>
        <scheme val="minor"/>
      </rPr>
      <t>年度は、実地指導月の前月初日の職員の状況を記載してください。</t>
    </r>
    <rPh sb="1" eb="2">
      <t>チュウ</t>
    </rPh>
    <rPh sb="6" eb="9">
      <t>コンネンド</t>
    </rPh>
    <rPh sb="9" eb="11">
      <t>ヘイネンド</t>
    </rPh>
    <rPh sb="15" eb="16">
      <t>ツキ</t>
    </rPh>
    <rPh sb="17" eb="19">
      <t>ゼンゲツ</t>
    </rPh>
    <rPh sb="19" eb="20">
      <t>ショ</t>
    </rPh>
    <rPh sb="20" eb="21">
      <t>ヒ</t>
    </rPh>
    <rPh sb="22" eb="24">
      <t>ショクイン</t>
    </rPh>
    <rPh sb="25" eb="27">
      <t>ジョウキョウ</t>
    </rPh>
    <rPh sb="28" eb="30">
      <t>キサイ</t>
    </rPh>
    <phoneticPr fontId="15"/>
  </si>
  <si>
    <t>氏　　名</t>
    <rPh sb="0" eb="1">
      <t>シ</t>
    </rPh>
    <rPh sb="3" eb="4">
      <t>メイ</t>
    </rPh>
    <phoneticPr fontId="15"/>
  </si>
  <si>
    <t>（令和　　年　　月　　日現在　単位：人）</t>
    <rPh sb="1" eb="3">
      <t>レイワ</t>
    </rPh>
    <rPh sb="5" eb="6">
      <t>ネン</t>
    </rPh>
    <rPh sb="8" eb="9">
      <t>ガツ</t>
    </rPh>
    <rPh sb="11" eb="12">
      <t>ニチ</t>
    </rPh>
    <rPh sb="12" eb="14">
      <t>ゲンザイ</t>
    </rPh>
    <rPh sb="15" eb="17">
      <t>タンイ</t>
    </rPh>
    <rPh sb="18" eb="19">
      <t>ニン</t>
    </rPh>
    <phoneticPr fontId="15"/>
  </si>
  <si>
    <t>　（令和　　年　　月　　日現在　　単位：人）</t>
    <rPh sb="2" eb="4">
      <t>レイワ</t>
    </rPh>
    <rPh sb="6" eb="7">
      <t>ネン</t>
    </rPh>
    <rPh sb="9" eb="10">
      <t>ツキ</t>
    </rPh>
    <rPh sb="12" eb="13">
      <t>ヒ</t>
    </rPh>
    <rPh sb="13" eb="15">
      <t>ゲンザイ</t>
    </rPh>
    <rPh sb="17" eb="19">
      <t>タンイ</t>
    </rPh>
    <rPh sb="20" eb="21">
      <t>ニン</t>
    </rPh>
    <phoneticPr fontId="15"/>
  </si>
  <si>
    <t>　　 令和　　年　　月　　日現在</t>
    <rPh sb="3" eb="5">
      <t>レイワ</t>
    </rPh>
    <rPh sb="7" eb="8">
      <t>ネン</t>
    </rPh>
    <rPh sb="10" eb="11">
      <t>ツキ</t>
    </rPh>
    <rPh sb="13" eb="14">
      <t>ヒ</t>
    </rPh>
    <rPh sb="14" eb="16">
      <t>ゲンザイ</t>
    </rPh>
    <phoneticPr fontId="15"/>
  </si>
  <si>
    <t>（Ｒ 　．　． ）</t>
    <phoneticPr fontId="15"/>
  </si>
  <si>
    <t>④予定表ではなく、勤務実績のわかるものを提出してください。</t>
    <phoneticPr fontId="15"/>
  </si>
  <si>
    <t>令和　　年　　月　　日現在</t>
    <rPh sb="0" eb="2">
      <t>レイワ</t>
    </rPh>
    <rPh sb="4" eb="5">
      <t>ネン</t>
    </rPh>
    <rPh sb="7" eb="8">
      <t>ツキ</t>
    </rPh>
    <rPh sb="10" eb="11">
      <t>ヒ</t>
    </rPh>
    <rPh sb="11" eb="13">
      <t>ゲンザイ</t>
    </rPh>
    <phoneticPr fontId="15"/>
  </si>
  <si>
    <t>前年度
合計</t>
    <rPh sb="0" eb="3">
      <t>ゼンネンド</t>
    </rPh>
    <rPh sb="4" eb="6">
      <t>ゴウケイ</t>
    </rPh>
    <phoneticPr fontId="15"/>
  </si>
  <si>
    <t>今年度
合計</t>
    <rPh sb="0" eb="3">
      <t>コンネンド</t>
    </rPh>
    <rPh sb="4" eb="6">
      <t>ゴウケイ</t>
    </rPh>
    <phoneticPr fontId="15"/>
  </si>
  <si>
    <t>令和　　年　　月　勤務実績表</t>
    <rPh sb="0" eb="2">
      <t>レイワ</t>
    </rPh>
    <rPh sb="4" eb="5">
      <t>ネン</t>
    </rPh>
    <rPh sb="7" eb="8">
      <t>ツキ</t>
    </rPh>
    <rPh sb="9" eb="11">
      <t>キンム</t>
    </rPh>
    <rPh sb="11" eb="13">
      <t>ジッセキ</t>
    </rPh>
    <rPh sb="13" eb="14">
      <t>ヒョウ</t>
    </rPh>
    <phoneticPr fontId="15"/>
  </si>
  <si>
    <t>【介護職員等特定処遇改善計画書】</t>
    <phoneticPr fontId="15"/>
  </si>
  <si>
    <t>（2）</t>
    <phoneticPr fontId="15"/>
  </si>
  <si>
    <t>（4）</t>
    <phoneticPr fontId="15"/>
  </si>
  <si>
    <t xml:space="preserve">□ </t>
    <phoneticPr fontId="15"/>
  </si>
  <si>
    <t xml:space="preserve">Ａ（経験・技能のある介護職員）のうち１人以上は、賃金改善に要する費用の見込額が月額平均８万円（賃金改善実施期間における平均とする。以下同じ。）以上又は賃金改善後の賃金の見込額が年額440万円以上であること（現に賃金が年額440万円以上の者がいる場合にはこの限りでない）。
※「月額平均８万円以上」については、介護職員処遇改善加算による賃金改善分は含めない。法定福利費等の増加分は含めて判断することが可能。
※「年額440万円以上」については、社会保険料等の事業主負担その他法定福利費等は含めない。介護職員処遇改善加算による賃金改善分、手当等は含めて判断することが可能。
</t>
    <phoneticPr fontId="15"/>
  </si>
  <si>
    <t>Ｃ（その他の職種）の賃金改善後の賃金の見込額が年額440万円を上回らないこと（賃金改善前の賃金がすでに年額440万円を上回る場合には、当該職員は特定加算による賃金改善の対象とならない）。</t>
    <phoneticPr fontId="15"/>
  </si>
  <si>
    <t>【賃金改善の実施】</t>
    <phoneticPr fontId="15"/>
  </si>
  <si>
    <t>（6）</t>
    <phoneticPr fontId="15"/>
  </si>
  <si>
    <t>（8）</t>
    <phoneticPr fontId="15"/>
  </si>
  <si>
    <t>【見える化要件】</t>
    <phoneticPr fontId="15"/>
  </si>
  <si>
    <t>介護職員等特定処遇改善加算（Ⅰ）</t>
    <phoneticPr fontId="15"/>
  </si>
  <si>
    <t>介護職員等特定処遇改善加算（Ⅱ）</t>
    <phoneticPr fontId="15"/>
  </si>
  <si>
    <t>（処遇に支障のない場合は、ユニット部分と共通で可）</t>
    <phoneticPr fontId="15"/>
  </si>
  <si>
    <t>ブザー又はこれに代わる設備が設けられ、かつ、要介護者が使用するのに適したものとなっていますか。</t>
    <phoneticPr fontId="15"/>
  </si>
  <si>
    <t>入所者を診療するために必要な医薬品及び医療機器を備えていますか。また、必要に応じて臨床検査設備を設けていますか。</t>
    <rPh sb="4" eb="6">
      <t>シンリョウ</t>
    </rPh>
    <rPh sb="21" eb="23">
      <t>キキ</t>
    </rPh>
    <phoneticPr fontId="15"/>
  </si>
  <si>
    <t>食器・調理器具等を消毒する設備、食器・食品等を清潔に保管する設備並びに防虫及び防鼠の設備を設けていますか。</t>
    <rPh sb="0" eb="2">
      <t>ショッキ</t>
    </rPh>
    <rPh sb="3" eb="5">
      <t>チョウリ</t>
    </rPh>
    <rPh sb="5" eb="7">
      <t>キグ</t>
    </rPh>
    <rPh sb="7" eb="8">
      <t>トウ</t>
    </rPh>
    <rPh sb="9" eb="11">
      <t>ショウドク</t>
    </rPh>
    <rPh sb="13" eb="15">
      <t>セツビ</t>
    </rPh>
    <rPh sb="16" eb="18">
      <t>ショッキ</t>
    </rPh>
    <rPh sb="19" eb="21">
      <t>ショクヒン</t>
    </rPh>
    <rPh sb="21" eb="22">
      <t>トウ</t>
    </rPh>
    <rPh sb="23" eb="25">
      <t>セイケツ</t>
    </rPh>
    <rPh sb="26" eb="28">
      <t>ホカン</t>
    </rPh>
    <rPh sb="30" eb="32">
      <t>セツビ</t>
    </rPh>
    <rPh sb="32" eb="33">
      <t>ナラ</t>
    </rPh>
    <rPh sb="35" eb="37">
      <t>ボウチュウ</t>
    </rPh>
    <rPh sb="37" eb="38">
      <t>オヨ</t>
    </rPh>
    <rPh sb="39" eb="40">
      <t>ボウ</t>
    </rPh>
    <rPh sb="40" eb="41">
      <t>ネズミ</t>
    </rPh>
    <rPh sb="42" eb="44">
      <t>セツビ</t>
    </rPh>
    <rPh sb="45" eb="46">
      <t>モウ</t>
    </rPh>
    <phoneticPr fontId="15"/>
  </si>
  <si>
    <t>いずれかのユニットに属し、ユニットの入居者が交流し、共同で日常生活を営むための場所としてふさわしい形状をしていますか。</t>
    <phoneticPr fontId="15"/>
  </si>
  <si>
    <t>他のユニットの入居者が当該共同生活室を通過することなく、施設内の他の場所に移動できるようになっていますか。</t>
    <rPh sb="0" eb="1">
      <t>ホカ</t>
    </rPh>
    <rPh sb="7" eb="10">
      <t>ニュウキョシャ</t>
    </rPh>
    <rPh sb="11" eb="13">
      <t>トウガイ</t>
    </rPh>
    <rPh sb="13" eb="15">
      <t>キョウドウ</t>
    </rPh>
    <rPh sb="15" eb="17">
      <t>セイカツ</t>
    </rPh>
    <rPh sb="17" eb="18">
      <t>シツ</t>
    </rPh>
    <rPh sb="19" eb="21">
      <t>ツウカ</t>
    </rPh>
    <rPh sb="28" eb="30">
      <t>シセツ</t>
    </rPh>
    <rPh sb="30" eb="31">
      <t>ナイ</t>
    </rPh>
    <rPh sb="32" eb="33">
      <t>ホカ</t>
    </rPh>
    <rPh sb="34" eb="36">
      <t>バショ</t>
    </rPh>
    <rPh sb="37" eb="39">
      <t>イドウ</t>
    </rPh>
    <phoneticPr fontId="15"/>
  </si>
  <si>
    <t>入居者と従業者が一緒に食事をしたり歓談を楽しむのに必要な設備・備品を備えた上で、車椅子が支障なく通行できる形状が確保されていますか。</t>
    <rPh sb="0" eb="3">
      <t>ニュウキョシャ</t>
    </rPh>
    <rPh sb="4" eb="6">
      <t>ジュウギョウイン</t>
    </rPh>
    <rPh sb="6" eb="7">
      <t>シャ</t>
    </rPh>
    <rPh sb="8" eb="10">
      <t>イッショ</t>
    </rPh>
    <rPh sb="11" eb="13">
      <t>ショクジ</t>
    </rPh>
    <rPh sb="17" eb="19">
      <t>カンダン</t>
    </rPh>
    <rPh sb="20" eb="21">
      <t>タノ</t>
    </rPh>
    <rPh sb="25" eb="27">
      <t>ヒツヨウ</t>
    </rPh>
    <rPh sb="28" eb="30">
      <t>セツビ</t>
    </rPh>
    <rPh sb="37" eb="38">
      <t>ウエ</t>
    </rPh>
    <rPh sb="40" eb="41">
      <t>クルマ</t>
    </rPh>
    <rPh sb="41" eb="43">
      <t>イス</t>
    </rPh>
    <rPh sb="44" eb="46">
      <t>シショウ</t>
    </rPh>
    <rPh sb="48" eb="50">
      <t>ツウコウ</t>
    </rPh>
    <rPh sb="53" eb="55">
      <t>ケイジョウ</t>
    </rPh>
    <rPh sb="56" eb="58">
      <t>カクホ</t>
    </rPh>
    <phoneticPr fontId="15"/>
  </si>
  <si>
    <t>入居者を診療するために必要な医薬品及び医療機器を備えていますか。また、必要に応じて臨床検査設備を設けていますか。</t>
    <rPh sb="1" eb="2">
      <t>キョ</t>
    </rPh>
    <rPh sb="4" eb="6">
      <t>シンリョウ</t>
    </rPh>
    <rPh sb="21" eb="23">
      <t>キキ</t>
    </rPh>
    <phoneticPr fontId="15"/>
  </si>
  <si>
    <t>入所等検討委員会は施設長、生活相談員、介護職員、看護職員、介護支援専門員等の関係職員で構成されていますか。</t>
    <rPh sb="0" eb="3">
      <t>ニュウショナド</t>
    </rPh>
    <rPh sb="3" eb="5">
      <t>ケントウ</t>
    </rPh>
    <rPh sb="5" eb="8">
      <t>イインカイ</t>
    </rPh>
    <rPh sb="9" eb="12">
      <t>シセツチョウ</t>
    </rPh>
    <rPh sb="13" eb="15">
      <t>セイカツ</t>
    </rPh>
    <rPh sb="15" eb="18">
      <t>ソウダンイン</t>
    </rPh>
    <rPh sb="19" eb="21">
      <t>カイゴ</t>
    </rPh>
    <rPh sb="21" eb="23">
      <t>ショクイン</t>
    </rPh>
    <rPh sb="24" eb="26">
      <t>カンゴ</t>
    </rPh>
    <rPh sb="26" eb="28">
      <t>ショクイン</t>
    </rPh>
    <rPh sb="29" eb="31">
      <t>カイゴ</t>
    </rPh>
    <rPh sb="31" eb="33">
      <t>シエン</t>
    </rPh>
    <rPh sb="33" eb="37">
      <t>センモンインナド</t>
    </rPh>
    <rPh sb="38" eb="40">
      <t>カンケイ</t>
    </rPh>
    <rPh sb="40" eb="42">
      <t>ショクイン</t>
    </rPh>
    <rPh sb="43" eb="45">
      <t>コウセイ</t>
    </rPh>
    <phoneticPr fontId="15"/>
  </si>
  <si>
    <t>入所等検討委員会には施設以外の第三者（社会福祉法人の評議員、地域の民生委員、苦情解決に関する第三者委員、地域包括センターの職員、地域の福祉に精通した者等）を加えていますか。</t>
    <rPh sb="0" eb="3">
      <t>ニュウショナド</t>
    </rPh>
    <rPh sb="3" eb="5">
      <t>ケントウ</t>
    </rPh>
    <rPh sb="5" eb="8">
      <t>イインカイ</t>
    </rPh>
    <rPh sb="10" eb="12">
      <t>シセツ</t>
    </rPh>
    <rPh sb="12" eb="14">
      <t>イガイ</t>
    </rPh>
    <rPh sb="15" eb="16">
      <t>ダイ</t>
    </rPh>
    <rPh sb="16" eb="18">
      <t>サンシャ</t>
    </rPh>
    <rPh sb="19" eb="21">
      <t>シャカイ</t>
    </rPh>
    <rPh sb="21" eb="23">
      <t>フクシ</t>
    </rPh>
    <rPh sb="23" eb="25">
      <t>ホウジン</t>
    </rPh>
    <rPh sb="26" eb="29">
      <t>ヒョウギイン</t>
    </rPh>
    <rPh sb="30" eb="32">
      <t>チイキ</t>
    </rPh>
    <rPh sb="33" eb="35">
      <t>ミンセイ</t>
    </rPh>
    <rPh sb="35" eb="37">
      <t>イイン</t>
    </rPh>
    <rPh sb="38" eb="40">
      <t>クジョウ</t>
    </rPh>
    <rPh sb="40" eb="42">
      <t>カイケツ</t>
    </rPh>
    <rPh sb="43" eb="44">
      <t>カン</t>
    </rPh>
    <rPh sb="46" eb="47">
      <t>ダイ</t>
    </rPh>
    <rPh sb="47" eb="49">
      <t>サンシャ</t>
    </rPh>
    <rPh sb="49" eb="51">
      <t>イイン</t>
    </rPh>
    <rPh sb="52" eb="54">
      <t>チイキ</t>
    </rPh>
    <rPh sb="54" eb="56">
      <t>ホウカツ</t>
    </rPh>
    <rPh sb="61" eb="63">
      <t>ショクイン</t>
    </rPh>
    <rPh sb="64" eb="66">
      <t>チイキ</t>
    </rPh>
    <rPh sb="67" eb="69">
      <t>フクシ</t>
    </rPh>
    <rPh sb="70" eb="72">
      <t>セイツウ</t>
    </rPh>
    <rPh sb="74" eb="76">
      <t>モノナド</t>
    </rPh>
    <rPh sb="78" eb="79">
      <t>クワ</t>
    </rPh>
    <phoneticPr fontId="15"/>
  </si>
  <si>
    <t>ユニット型の施設とユニット型以外の施設が併設する場合も、双方の入所者数に基づいて看護職員数を算出する。要件を満たしている場合には、双方の施設において、看護体制加算（Ⅱ）を算定可能。</t>
    <rPh sb="6" eb="8">
      <t>シセツ</t>
    </rPh>
    <rPh sb="17" eb="19">
      <t>シセツ</t>
    </rPh>
    <rPh sb="20" eb="22">
      <t>ヘイセツ</t>
    </rPh>
    <rPh sb="24" eb="26">
      <t>バアイ</t>
    </rPh>
    <rPh sb="28" eb="30">
      <t>ソウホウ</t>
    </rPh>
    <rPh sb="31" eb="34">
      <t>ニュウショシャ</t>
    </rPh>
    <rPh sb="34" eb="35">
      <t>スウ</t>
    </rPh>
    <rPh sb="36" eb="37">
      <t>モト</t>
    </rPh>
    <rPh sb="40" eb="42">
      <t>カンゴ</t>
    </rPh>
    <rPh sb="42" eb="44">
      <t>ショクイン</t>
    </rPh>
    <rPh sb="44" eb="45">
      <t>スウ</t>
    </rPh>
    <rPh sb="46" eb="48">
      <t>サンシュツ</t>
    </rPh>
    <rPh sb="51" eb="53">
      <t>ヨウケン</t>
    </rPh>
    <rPh sb="54" eb="55">
      <t>ミ</t>
    </rPh>
    <rPh sb="60" eb="62">
      <t>バアイ</t>
    </rPh>
    <rPh sb="65" eb="67">
      <t>ソウホウ</t>
    </rPh>
    <rPh sb="68" eb="70">
      <t>シセツ</t>
    </rPh>
    <rPh sb="75" eb="77">
      <t>カンゴ</t>
    </rPh>
    <rPh sb="77" eb="79">
      <t>タイセイ</t>
    </rPh>
    <rPh sb="79" eb="81">
      <t>カサン</t>
    </rPh>
    <rPh sb="85" eb="87">
      <t>サンテイ</t>
    </rPh>
    <rPh sb="87" eb="89">
      <t>カノウ</t>
    </rPh>
    <phoneticPr fontId="15"/>
  </si>
  <si>
    <t>指定短期入所生活介護の事業所を併設している場合は、指定短期入所生活事業所とは別に、必要な数の看護職員を配置すること。</t>
    <phoneticPr fontId="15"/>
  </si>
  <si>
    <r>
      <t>　夜勤時間帯　</t>
    </r>
    <r>
      <rPr>
        <u/>
        <sz val="11"/>
        <rFont val="ＭＳ Ｐ明朝"/>
        <family val="1"/>
        <charset val="128"/>
      </rPr>
      <t>　　　　　：　　　　　</t>
    </r>
    <r>
      <rPr>
        <sz val="11"/>
        <rFont val="ＭＳ Ｐ明朝"/>
        <family val="1"/>
        <charset val="128"/>
      </rPr>
      <t>～</t>
    </r>
    <r>
      <rPr>
        <u/>
        <sz val="11"/>
        <rFont val="ＭＳ Ｐ明朝"/>
        <family val="1"/>
        <charset val="128"/>
      </rPr>
      <t>　　　　　：　　　　　</t>
    </r>
    <r>
      <rPr>
        <sz val="11"/>
        <rFont val="ＭＳ Ｐ明朝"/>
        <family val="1"/>
        <charset val="128"/>
      </rPr>
      <t>まで（１６時間）</t>
    </r>
    <phoneticPr fontId="15"/>
  </si>
  <si>
    <t>（短期入所生活介護含む）</t>
    <rPh sb="1" eb="3">
      <t>タンキ</t>
    </rPh>
    <rPh sb="3" eb="5">
      <t>ニュウショ</t>
    </rPh>
    <rPh sb="5" eb="7">
      <t>セイカツ</t>
    </rPh>
    <rPh sb="7" eb="9">
      <t>カイゴ</t>
    </rPh>
    <rPh sb="9" eb="10">
      <t>フク</t>
    </rPh>
    <phoneticPr fontId="15"/>
  </si>
  <si>
    <t>（短期入所</t>
    <rPh sb="1" eb="3">
      <t>タンキ</t>
    </rPh>
    <rPh sb="3" eb="5">
      <t>ニュウショ</t>
    </rPh>
    <phoneticPr fontId="15"/>
  </si>
  <si>
    <t>・ユニット型）</t>
    <phoneticPr fontId="15"/>
  </si>
  <si>
    <t>　要介護状態となった場合においても、その利用者が可能な限りその居宅において、その有する能力に応じ自立した日常生活を営むことができるよう、入浴、排せつ、食事等の介護その他の日常生活上の世話及び機能訓練を行うことにより、利用者の心身の機能の維持並びに利用者の家族の身体的及び精神的負担の軽減を図っていますか。</t>
    <phoneticPr fontId="15"/>
  </si>
  <si>
    <t xml:space="preserve">　利用者一人一人の意思及び人格を尊重し、利用前の居宅における生活と利用中の生活とが連続したものとなるよう配慮しながら、各ユニットにおいて利用者が相互に社会的関係を築き、自律的な日常生活を営むことを支援することにより、利用者の心身の機能の維持並びに利用者の家族の身体的及び精神的負担の軽減を図っていますか。
</t>
    <phoneticPr fontId="15"/>
  </si>
  <si>
    <t>　原則として月ごとに勤務表を作成し、従業者の日々の勤務時間、常勤・非常勤の別、看護・介護職員等の配置、管理者との兼務関係等を明確にしていますか。</t>
    <rPh sb="1" eb="3">
      <t>ゲンソク</t>
    </rPh>
    <rPh sb="6" eb="7">
      <t>ツキ</t>
    </rPh>
    <rPh sb="10" eb="13">
      <t>キンムヒョウ</t>
    </rPh>
    <rPh sb="14" eb="16">
      <t>サクセイ</t>
    </rPh>
    <rPh sb="18" eb="21">
      <t>ジュウギョウシャ</t>
    </rPh>
    <rPh sb="22" eb="24">
      <t>ヒビ</t>
    </rPh>
    <rPh sb="25" eb="27">
      <t>キンム</t>
    </rPh>
    <rPh sb="27" eb="29">
      <t>ジカン</t>
    </rPh>
    <rPh sb="30" eb="32">
      <t>ジョウキン</t>
    </rPh>
    <rPh sb="33" eb="34">
      <t>ヒ</t>
    </rPh>
    <rPh sb="34" eb="36">
      <t>ジョウキン</t>
    </rPh>
    <rPh sb="37" eb="38">
      <t>ベツ</t>
    </rPh>
    <rPh sb="39" eb="41">
      <t>カンゴ</t>
    </rPh>
    <rPh sb="42" eb="44">
      <t>カイゴ</t>
    </rPh>
    <rPh sb="44" eb="47">
      <t>ショクインナド</t>
    </rPh>
    <rPh sb="48" eb="50">
      <t>ハイチ</t>
    </rPh>
    <rPh sb="51" eb="54">
      <t>カンリシャ</t>
    </rPh>
    <rPh sb="56" eb="58">
      <t>ケンム</t>
    </rPh>
    <rPh sb="58" eb="60">
      <t>カンケイ</t>
    </rPh>
    <rPh sb="60" eb="61">
      <t>トウ</t>
    </rPh>
    <rPh sb="62" eb="64">
      <t>メイカク</t>
    </rPh>
    <phoneticPr fontId="15"/>
  </si>
  <si>
    <t>※職員研修の実施状況を添付してください。</t>
    <phoneticPr fontId="15"/>
  </si>
  <si>
    <t>※ユニット部分については、前掲「１　勤務体制の確保－６」に該当のこと。</t>
    <rPh sb="5" eb="7">
      <t>ブブン</t>
    </rPh>
    <rPh sb="13" eb="15">
      <t>ゼンケイ</t>
    </rPh>
    <rPh sb="18" eb="20">
      <t>キンム</t>
    </rPh>
    <rPh sb="20" eb="22">
      <t>タイセイ</t>
    </rPh>
    <rPh sb="23" eb="25">
      <t>カクホ</t>
    </rPh>
    <rPh sb="29" eb="31">
      <t>ガイトウ</t>
    </rPh>
    <phoneticPr fontId="15"/>
  </si>
  <si>
    <t>　他の併設事業所等の職務と兼務していませんか。</t>
    <rPh sb="1" eb="2">
      <t>タ</t>
    </rPh>
    <rPh sb="3" eb="5">
      <t>ヘイセツ</t>
    </rPh>
    <rPh sb="5" eb="8">
      <t>ジギョウショ</t>
    </rPh>
    <rPh sb="8" eb="9">
      <t>トウ</t>
    </rPh>
    <rPh sb="10" eb="12">
      <t>ショクム</t>
    </rPh>
    <rPh sb="13" eb="15">
      <t>ケンム</t>
    </rPh>
    <phoneticPr fontId="15"/>
  </si>
  <si>
    <t>　専らその職務に専従する常勤の者を１人以上配置していますか。</t>
    <rPh sb="1" eb="2">
      <t>モッパ</t>
    </rPh>
    <rPh sb="5" eb="7">
      <t>ショクム</t>
    </rPh>
    <rPh sb="8" eb="10">
      <t>センジュウ</t>
    </rPh>
    <rPh sb="12" eb="14">
      <t>ジョウキン</t>
    </rPh>
    <rPh sb="15" eb="16">
      <t>モノ</t>
    </rPh>
    <rPh sb="18" eb="19">
      <t>ニン</t>
    </rPh>
    <rPh sb="19" eb="21">
      <t>イジョウ</t>
    </rPh>
    <rPh sb="21" eb="23">
      <t>ハイチ</t>
    </rPh>
    <phoneticPr fontId="15"/>
  </si>
  <si>
    <t>　資格の有効期限を適切に管理していますか。</t>
    <rPh sb="1" eb="3">
      <t>シカク</t>
    </rPh>
    <rPh sb="4" eb="6">
      <t>ユウコウ</t>
    </rPh>
    <rPh sb="6" eb="8">
      <t>キゲン</t>
    </rPh>
    <rPh sb="9" eb="11">
      <t>テキセツ</t>
    </rPh>
    <rPh sb="12" eb="14">
      <t>カンリ</t>
    </rPh>
    <phoneticPr fontId="29"/>
  </si>
  <si>
    <t>　居宅介護支援事業所の介護支援専門員と兼務していませんか。</t>
    <rPh sb="1" eb="3">
      <t>キョタク</t>
    </rPh>
    <rPh sb="3" eb="5">
      <t>カイゴ</t>
    </rPh>
    <rPh sb="5" eb="7">
      <t>シエン</t>
    </rPh>
    <rPh sb="7" eb="10">
      <t>ジギョウショ</t>
    </rPh>
    <rPh sb="11" eb="13">
      <t>カイゴ</t>
    </rPh>
    <rPh sb="13" eb="15">
      <t>シエン</t>
    </rPh>
    <rPh sb="15" eb="18">
      <t>センモンイン</t>
    </rPh>
    <rPh sb="19" eb="21">
      <t>ケンム</t>
    </rPh>
    <phoneticPr fontId="15"/>
  </si>
  <si>
    <t>　夜勤職員の員数が配置基準に満たない場合、施設サービス費の減額措置を講じていますか。</t>
    <rPh sb="1" eb="3">
      <t>ヤキン</t>
    </rPh>
    <rPh sb="3" eb="5">
      <t>ショクイン</t>
    </rPh>
    <rPh sb="6" eb="8">
      <t>インスウ</t>
    </rPh>
    <rPh sb="9" eb="11">
      <t>ハイチ</t>
    </rPh>
    <rPh sb="11" eb="13">
      <t>キジュン</t>
    </rPh>
    <rPh sb="14" eb="15">
      <t>ミ</t>
    </rPh>
    <rPh sb="18" eb="20">
      <t>バアイ</t>
    </rPh>
    <rPh sb="21" eb="23">
      <t>シセツ</t>
    </rPh>
    <rPh sb="27" eb="28">
      <t>ヒ</t>
    </rPh>
    <rPh sb="29" eb="31">
      <t>ゲンガク</t>
    </rPh>
    <rPh sb="31" eb="33">
      <t>ソチ</t>
    </rPh>
    <rPh sb="34" eb="35">
      <t>コウ</t>
    </rPh>
    <phoneticPr fontId="15"/>
  </si>
  <si>
    <t>今年度及び前年度の職員研修の実施状況</t>
    <rPh sb="0" eb="3">
      <t>コンネンド</t>
    </rPh>
    <rPh sb="3" eb="4">
      <t>オヨ</t>
    </rPh>
    <rPh sb="5" eb="7">
      <t>ゼンネン</t>
    </rPh>
    <rPh sb="7" eb="8">
      <t>ド</t>
    </rPh>
    <phoneticPr fontId="15"/>
  </si>
  <si>
    <t>※記載する行が不足する場合は、適宜追加してください。</t>
    <rPh sb="1" eb="3">
      <t>キサイ</t>
    </rPh>
    <rPh sb="5" eb="6">
      <t>ギョウ</t>
    </rPh>
    <rPh sb="7" eb="9">
      <t>フソク</t>
    </rPh>
    <rPh sb="11" eb="13">
      <t>バアイ</t>
    </rPh>
    <rPh sb="15" eb="17">
      <t>テキギ</t>
    </rPh>
    <rPh sb="17" eb="19">
      <t>ツイカ</t>
    </rPh>
    <phoneticPr fontId="15"/>
  </si>
  <si>
    <t>身体拘束適正化
（年2回以上及び新規採用時）</t>
    <rPh sb="0" eb="2">
      <t>シンタイ</t>
    </rPh>
    <rPh sb="2" eb="4">
      <t>コウソク</t>
    </rPh>
    <rPh sb="4" eb="7">
      <t>テキセイカ</t>
    </rPh>
    <rPh sb="9" eb="10">
      <t>ネン</t>
    </rPh>
    <rPh sb="11" eb="12">
      <t>カイ</t>
    </rPh>
    <rPh sb="12" eb="14">
      <t>イジョウ</t>
    </rPh>
    <rPh sb="14" eb="15">
      <t>オヨ</t>
    </rPh>
    <rPh sb="16" eb="18">
      <t>シンキ</t>
    </rPh>
    <rPh sb="18" eb="21">
      <t>サイヨウジ</t>
    </rPh>
    <phoneticPr fontId="15"/>
  </si>
  <si>
    <t>感染症・食中毒予防
（年2回以上及び新規採用時）</t>
    <rPh sb="0" eb="3">
      <t>カンセンショウ</t>
    </rPh>
    <rPh sb="4" eb="7">
      <t>ショクチュウドク</t>
    </rPh>
    <rPh sb="7" eb="9">
      <t>ヨボウ</t>
    </rPh>
    <phoneticPr fontId="15"/>
  </si>
  <si>
    <t>事故防止対策・リスクマネージメント等
（年2回以上及び新規採用時）</t>
    <rPh sb="0" eb="2">
      <t>ジコ</t>
    </rPh>
    <rPh sb="2" eb="4">
      <t>ボウシ</t>
    </rPh>
    <rPh sb="4" eb="6">
      <t>タイサク</t>
    </rPh>
    <rPh sb="17" eb="18">
      <t>トウ</t>
    </rPh>
    <phoneticPr fontId="15"/>
  </si>
  <si>
    <t>褥瘡（予防）</t>
    <rPh sb="0" eb="1">
      <t>シトネ</t>
    </rPh>
    <rPh sb="1" eb="2">
      <t>カサ</t>
    </rPh>
    <rPh sb="3" eb="5">
      <t>ヨボウ</t>
    </rPh>
    <phoneticPr fontId="15"/>
  </si>
  <si>
    <t>防災・防犯関係</t>
    <rPh sb="0" eb="2">
      <t>ボウサイ</t>
    </rPh>
    <rPh sb="3" eb="5">
      <t>ボウハン</t>
    </rPh>
    <rPh sb="5" eb="7">
      <t>カンケイ</t>
    </rPh>
    <phoneticPr fontId="15"/>
  </si>
  <si>
    <t>(短期入所共通）</t>
  </si>
  <si>
    <t>　従業者に基準省令及び基準条例に定める運営に関する基準を遵守させるため、必要な指揮命令を行っていますか。</t>
    <rPh sb="1" eb="2">
      <t>ジュウ</t>
    </rPh>
    <rPh sb="2" eb="3">
      <t>ギョウ</t>
    </rPh>
    <rPh sb="3" eb="4">
      <t>シャ</t>
    </rPh>
    <rPh sb="5" eb="7">
      <t>キジュン</t>
    </rPh>
    <rPh sb="7" eb="9">
      <t>ショウレイ</t>
    </rPh>
    <rPh sb="9" eb="10">
      <t>オヨ</t>
    </rPh>
    <rPh sb="11" eb="13">
      <t>キジュン</t>
    </rPh>
    <rPh sb="13" eb="15">
      <t>ジョウレイ</t>
    </rPh>
    <rPh sb="16" eb="17">
      <t>サダ</t>
    </rPh>
    <rPh sb="19" eb="21">
      <t>ウンエイ</t>
    </rPh>
    <rPh sb="22" eb="23">
      <t>カン</t>
    </rPh>
    <rPh sb="25" eb="27">
      <t>キジュン</t>
    </rPh>
    <rPh sb="28" eb="30">
      <t>ジュンシュ</t>
    </rPh>
    <rPh sb="36" eb="38">
      <t>ヒツヨウ</t>
    </rPh>
    <rPh sb="39" eb="41">
      <t>シキ</t>
    </rPh>
    <rPh sb="41" eb="43">
      <t>メイレイ</t>
    </rPh>
    <rPh sb="44" eb="45">
      <t>オコナ</t>
    </rPh>
    <phoneticPr fontId="15"/>
  </si>
  <si>
    <t>　入所者又は利用者が次の各号のいずれかに該当する場合は、遅滞なく、意見を付してその旨を市町村に通知していますか。</t>
    <rPh sb="4" eb="5">
      <t>マタ</t>
    </rPh>
    <rPh sb="6" eb="9">
      <t>リヨウシャ</t>
    </rPh>
    <phoneticPr fontId="15"/>
  </si>
  <si>
    <t>正当な理由なしにサービスの利用に関する指示に従わないことにより、要介護状態の程度を増進させたと認められるとき。</t>
    <phoneticPr fontId="15"/>
  </si>
  <si>
    <t>□</t>
    <phoneticPr fontId="15"/>
  </si>
  <si>
    <t>偽りその他不正の行為によって保険給付を受け、又は受けようとしたとき。</t>
    <phoneticPr fontId="15"/>
  </si>
  <si>
    <t>□</t>
    <phoneticPr fontId="15"/>
  </si>
  <si>
    <t>　短期入所生活介護事業では、次に掲げる重要事項を内容とする運営規程を定めていますか。</t>
    <rPh sb="1" eb="3">
      <t>タンキ</t>
    </rPh>
    <rPh sb="3" eb="5">
      <t>ニュウショ</t>
    </rPh>
    <rPh sb="5" eb="7">
      <t>セイカツ</t>
    </rPh>
    <rPh sb="7" eb="9">
      <t>カイゴ</t>
    </rPh>
    <rPh sb="9" eb="11">
      <t>ジギョウ</t>
    </rPh>
    <rPh sb="14" eb="15">
      <t>ツ</t>
    </rPh>
    <rPh sb="16" eb="17">
      <t>カカ</t>
    </rPh>
    <rPh sb="19" eb="21">
      <t>ジュウヨウ</t>
    </rPh>
    <rPh sb="21" eb="23">
      <t>ジコウ</t>
    </rPh>
    <rPh sb="24" eb="26">
      <t>ナイヨウ</t>
    </rPh>
    <rPh sb="29" eb="31">
      <t>ウンエイ</t>
    </rPh>
    <rPh sb="31" eb="33">
      <t>キテイ</t>
    </rPh>
    <rPh sb="34" eb="35">
      <t>サダ</t>
    </rPh>
    <phoneticPr fontId="15"/>
  </si>
  <si>
    <t>ア　</t>
    <phoneticPr fontId="15"/>
  </si>
  <si>
    <t>施設の目的及び運営の方針</t>
    <phoneticPr fontId="15"/>
  </si>
  <si>
    <t>イ　</t>
    <phoneticPr fontId="15"/>
  </si>
  <si>
    <t>従業者の職種、員数及び職務の内容</t>
    <phoneticPr fontId="15"/>
  </si>
  <si>
    <t>ウ　</t>
    <phoneticPr fontId="15"/>
  </si>
  <si>
    <t>入所定員</t>
    <phoneticPr fontId="15"/>
  </si>
  <si>
    <t>エ　</t>
    <phoneticPr fontId="15"/>
  </si>
  <si>
    <t>（ユニット型のみ）ユニットの数及びユニットごとの入居定員</t>
    <phoneticPr fontId="15"/>
  </si>
  <si>
    <t>オ　</t>
    <phoneticPr fontId="15"/>
  </si>
  <si>
    <t>カ　</t>
    <phoneticPr fontId="15"/>
  </si>
  <si>
    <t>施設の利用に当たっての留意事項</t>
    <phoneticPr fontId="15"/>
  </si>
  <si>
    <t>キ　</t>
    <phoneticPr fontId="15"/>
  </si>
  <si>
    <t>緊急時等における対応方法</t>
    <phoneticPr fontId="15"/>
  </si>
  <si>
    <t>ク　</t>
    <phoneticPr fontId="15"/>
  </si>
  <si>
    <t>非常災害対策</t>
    <phoneticPr fontId="15"/>
  </si>
  <si>
    <t>ケ　</t>
    <phoneticPr fontId="15"/>
  </si>
  <si>
    <t>その他施設の運営に関する重要事項</t>
    <phoneticPr fontId="15"/>
  </si>
  <si>
    <t>ア　</t>
    <phoneticPr fontId="15"/>
  </si>
  <si>
    <t>事業の目的及び運営の方針</t>
    <phoneticPr fontId="15"/>
  </si>
  <si>
    <t>従業者の職種、員数及び職務内容</t>
    <phoneticPr fontId="15"/>
  </si>
  <si>
    <t>ウ　</t>
    <phoneticPr fontId="15"/>
  </si>
  <si>
    <t>利用定員（空床利用型の場合を除く）</t>
    <phoneticPr fontId="15"/>
  </si>
  <si>
    <t>エ　</t>
    <phoneticPr fontId="15"/>
  </si>
  <si>
    <t>（ユニット型のみ）ユニットの数及びユニットごとの入居定員（空床利用型の場合を除く）</t>
    <phoneticPr fontId="15"/>
  </si>
  <si>
    <t>通常の送迎の実施地域</t>
    <phoneticPr fontId="15"/>
  </si>
  <si>
    <t>オ　</t>
    <phoneticPr fontId="15"/>
  </si>
  <si>
    <t>キ</t>
    <phoneticPr fontId="15"/>
  </si>
  <si>
    <t>ク</t>
    <phoneticPr fontId="15"/>
  </si>
  <si>
    <t>ケ</t>
    <phoneticPr fontId="15"/>
  </si>
  <si>
    <t>コ</t>
    <phoneticPr fontId="15"/>
  </si>
  <si>
    <t>サービス利用に当たっての留意事項</t>
    <phoneticPr fontId="15"/>
  </si>
  <si>
    <t>指定短期入所生活介護の内容及び利用料その他の費用の額</t>
    <rPh sb="6" eb="8">
      <t>セイカツ</t>
    </rPh>
    <phoneticPr fontId="15"/>
  </si>
  <si>
    <t>　ユニット型の施設とユニット型以外の施設が併設する場合、運営規程は、別々に作成していますか（一体の場合は、定員、職員の体制等を区別して作成していますか）。</t>
    <rPh sb="5" eb="6">
      <t>ガタ</t>
    </rPh>
    <rPh sb="7" eb="9">
      <t>シセツ</t>
    </rPh>
    <rPh sb="14" eb="15">
      <t>ガタ</t>
    </rPh>
    <rPh sb="15" eb="17">
      <t>イガイ</t>
    </rPh>
    <rPh sb="18" eb="20">
      <t>シセツ</t>
    </rPh>
    <rPh sb="21" eb="23">
      <t>ヘイセツ</t>
    </rPh>
    <rPh sb="25" eb="27">
      <t>バアイ</t>
    </rPh>
    <rPh sb="28" eb="30">
      <t>ウンエイ</t>
    </rPh>
    <rPh sb="30" eb="32">
      <t>キテイ</t>
    </rPh>
    <rPh sb="34" eb="36">
      <t>ベツベツ</t>
    </rPh>
    <rPh sb="37" eb="39">
      <t>サクセイ</t>
    </rPh>
    <rPh sb="46" eb="48">
      <t>イッタイ</t>
    </rPh>
    <rPh sb="49" eb="51">
      <t>バアイ</t>
    </rPh>
    <rPh sb="53" eb="55">
      <t>テイイン</t>
    </rPh>
    <rPh sb="56" eb="58">
      <t>ショクイン</t>
    </rPh>
    <rPh sb="59" eb="61">
      <t>タイセイ</t>
    </rPh>
    <rPh sb="61" eb="62">
      <t>トウ</t>
    </rPh>
    <rPh sb="63" eb="65">
      <t>クベツ</t>
    </rPh>
    <rPh sb="67" eb="69">
      <t>サクセイ</t>
    </rPh>
    <phoneticPr fontId="15"/>
  </si>
  <si>
    <t>（短期入所）</t>
    <rPh sb="1" eb="3">
      <t>タンキ</t>
    </rPh>
    <rPh sb="3" eb="5">
      <t>ニュウショ</t>
    </rPh>
    <phoneticPr fontId="15"/>
  </si>
  <si>
    <t>居室以外の静養室を利用し、７日（利用者の日常生活上の世話を行う家族等の疾病等のやむを得ない事情がある場合は14日）を限度としていること。</t>
    <rPh sb="0" eb="2">
      <t>キョシツ</t>
    </rPh>
    <rPh sb="2" eb="4">
      <t>イガイ</t>
    </rPh>
    <rPh sb="5" eb="7">
      <t>セイヨウ</t>
    </rPh>
    <rPh sb="7" eb="8">
      <t>シツ</t>
    </rPh>
    <rPh sb="9" eb="11">
      <t>リヨウ</t>
    </rPh>
    <rPh sb="14" eb="15">
      <t>ニチ</t>
    </rPh>
    <rPh sb="16" eb="19">
      <t>リヨウシャ</t>
    </rPh>
    <rPh sb="20" eb="22">
      <t>ニチジョウ</t>
    </rPh>
    <rPh sb="22" eb="24">
      <t>セイカツ</t>
    </rPh>
    <rPh sb="24" eb="25">
      <t>ジョウ</t>
    </rPh>
    <rPh sb="26" eb="28">
      <t>セワ</t>
    </rPh>
    <rPh sb="29" eb="30">
      <t>オコナ</t>
    </rPh>
    <rPh sb="31" eb="33">
      <t>カゾク</t>
    </rPh>
    <rPh sb="33" eb="34">
      <t>トウ</t>
    </rPh>
    <rPh sb="35" eb="37">
      <t>シッペイ</t>
    </rPh>
    <rPh sb="37" eb="38">
      <t>トウ</t>
    </rPh>
    <rPh sb="42" eb="43">
      <t>エ</t>
    </rPh>
    <rPh sb="45" eb="47">
      <t>ジジョウ</t>
    </rPh>
    <rPh sb="50" eb="52">
      <t>バアイ</t>
    </rPh>
    <rPh sb="55" eb="56">
      <t>ニチ</t>
    </rPh>
    <rPh sb="58" eb="60">
      <t>ゲンド</t>
    </rPh>
    <phoneticPr fontId="29"/>
  </si>
  <si>
    <t>　サービス担当者会議等において、利用者の個人情報を用いる場合にあっては利用者の同意を、利用者の家族の個人情報を用いる場合にあっては当該家族の同意をあらかじめ文書により得ていますか。</t>
    <phoneticPr fontId="15"/>
  </si>
  <si>
    <t>　居宅介護支援事業者又はその従業者に対し、要介護被保険者に自施設を紹介することの対償として、金品その他の財産上の利益を供与していませんか。</t>
    <rPh sb="1" eb="3">
      <t>キョタク</t>
    </rPh>
    <rPh sb="3" eb="5">
      <t>カイゴ</t>
    </rPh>
    <rPh sb="5" eb="7">
      <t>シエン</t>
    </rPh>
    <rPh sb="7" eb="10">
      <t>ジギョウシャ</t>
    </rPh>
    <rPh sb="10" eb="11">
      <t>マタ</t>
    </rPh>
    <rPh sb="14" eb="17">
      <t>ジュウギョウシャ</t>
    </rPh>
    <rPh sb="18" eb="19">
      <t>タイ</t>
    </rPh>
    <rPh sb="21" eb="24">
      <t>ヨウカイゴ</t>
    </rPh>
    <rPh sb="24" eb="28">
      <t>ヒホケンシャ</t>
    </rPh>
    <rPh sb="29" eb="30">
      <t>ジ</t>
    </rPh>
    <rPh sb="30" eb="32">
      <t>シセツ</t>
    </rPh>
    <rPh sb="33" eb="35">
      <t>ショウカイ</t>
    </rPh>
    <rPh sb="40" eb="41">
      <t>タイ</t>
    </rPh>
    <rPh sb="41" eb="42">
      <t>ショウ</t>
    </rPh>
    <rPh sb="46" eb="48">
      <t>キンピン</t>
    </rPh>
    <rPh sb="50" eb="51">
      <t>タ</t>
    </rPh>
    <rPh sb="52" eb="54">
      <t>ザイサン</t>
    </rPh>
    <rPh sb="54" eb="55">
      <t>ジョウ</t>
    </rPh>
    <rPh sb="56" eb="58">
      <t>リエキ</t>
    </rPh>
    <rPh sb="59" eb="61">
      <t>キョウヨ</t>
    </rPh>
    <phoneticPr fontId="15"/>
  </si>
  <si>
    <t>　居宅介護支援事業者又はその従業者に対し、利用者に対して特定の事業者によるサービスを利用させることの対償として、金品その他の財産上の利益を供与していませんか。</t>
    <rPh sb="1" eb="3">
      <t>キョタク</t>
    </rPh>
    <rPh sb="3" eb="5">
      <t>カイゴ</t>
    </rPh>
    <rPh sb="5" eb="7">
      <t>シエン</t>
    </rPh>
    <rPh sb="7" eb="10">
      <t>ジギョウシャ</t>
    </rPh>
    <rPh sb="10" eb="11">
      <t>マタ</t>
    </rPh>
    <rPh sb="14" eb="17">
      <t>ジュウギョウシャ</t>
    </rPh>
    <rPh sb="18" eb="19">
      <t>タイ</t>
    </rPh>
    <rPh sb="21" eb="24">
      <t>リヨウシャ</t>
    </rPh>
    <rPh sb="25" eb="26">
      <t>タイ</t>
    </rPh>
    <rPh sb="28" eb="30">
      <t>トクテイ</t>
    </rPh>
    <rPh sb="31" eb="34">
      <t>ジギョウシャ</t>
    </rPh>
    <rPh sb="42" eb="44">
      <t>リヨウ</t>
    </rPh>
    <rPh sb="50" eb="51">
      <t>タイ</t>
    </rPh>
    <rPh sb="51" eb="52">
      <t>ショウ</t>
    </rPh>
    <rPh sb="56" eb="58">
      <t>キンピン</t>
    </rPh>
    <rPh sb="60" eb="61">
      <t>タ</t>
    </rPh>
    <rPh sb="62" eb="64">
      <t>ザイサン</t>
    </rPh>
    <rPh sb="64" eb="65">
      <t>ジョウ</t>
    </rPh>
    <rPh sb="66" eb="68">
      <t>リエキ</t>
    </rPh>
    <rPh sb="69" eb="71">
      <t>キョウヨ</t>
    </rPh>
    <phoneticPr fontId="15"/>
  </si>
  <si>
    <t>　 サービスの提供の開始に際し、あらかじめ、入所申込者又はその家族に対し、運営規程の概要、従業者の勤務体制、事故発生時の対応、苦情処理の体制、提供するサービスの第三者評価の実施状況（実施の有無、実施した直近の年月日、実施した評価機関の名称、評価結果の開示状況）等の入所申込者がサービスを選択するために必要な重要事項を記した文書を交付して説明を行い、当該提供の開始について入所申込者全員の同意を得ていますか。</t>
    <rPh sb="7" eb="9">
      <t>テイキョウ</t>
    </rPh>
    <rPh sb="10" eb="12">
      <t>カイシ</t>
    </rPh>
    <rPh sb="13" eb="14">
      <t>サイ</t>
    </rPh>
    <rPh sb="22" eb="23">
      <t>ニュウ</t>
    </rPh>
    <rPh sb="23" eb="24">
      <t>ショ</t>
    </rPh>
    <rPh sb="24" eb="27">
      <t>モウシコミシャ</t>
    </rPh>
    <rPh sb="27" eb="28">
      <t>マタ</t>
    </rPh>
    <rPh sb="31" eb="33">
      <t>カゾク</t>
    </rPh>
    <rPh sb="34" eb="35">
      <t>タイ</t>
    </rPh>
    <rPh sb="37" eb="38">
      <t>ウン</t>
    </rPh>
    <rPh sb="71" eb="73">
      <t>テイキョウ</t>
    </rPh>
    <rPh sb="80" eb="81">
      <t>ダイ</t>
    </rPh>
    <rPh sb="81" eb="82">
      <t>サン</t>
    </rPh>
    <rPh sb="82" eb="83">
      <t>シャ</t>
    </rPh>
    <rPh sb="83" eb="85">
      <t>ヒョウカ</t>
    </rPh>
    <rPh sb="86" eb="88">
      <t>ジッシ</t>
    </rPh>
    <rPh sb="88" eb="90">
      <t>ジョウキョウ</t>
    </rPh>
    <rPh sb="91" eb="93">
      <t>ジッシ</t>
    </rPh>
    <rPh sb="94" eb="96">
      <t>ウム</t>
    </rPh>
    <rPh sb="97" eb="99">
      <t>ジッシ</t>
    </rPh>
    <rPh sb="101" eb="103">
      <t>チョッキン</t>
    </rPh>
    <rPh sb="104" eb="107">
      <t>ネンガッピ</t>
    </rPh>
    <rPh sb="108" eb="110">
      <t>ジッシ</t>
    </rPh>
    <rPh sb="112" eb="114">
      <t>ヒョウカ</t>
    </rPh>
    <rPh sb="114" eb="116">
      <t>キカン</t>
    </rPh>
    <rPh sb="117" eb="119">
      <t>メイショウ</t>
    </rPh>
    <rPh sb="120" eb="122">
      <t>ヒョウカ</t>
    </rPh>
    <rPh sb="122" eb="124">
      <t>ケッカ</t>
    </rPh>
    <rPh sb="125" eb="127">
      <t>カイジ</t>
    </rPh>
    <rPh sb="127" eb="129">
      <t>ジョウキョウ</t>
    </rPh>
    <phoneticPr fontId="15"/>
  </si>
  <si>
    <t>　 入所申込に際し、契約書等を作成していますか。</t>
    <phoneticPr fontId="15"/>
  </si>
  <si>
    <t xml:space="preserve">   居宅介護支援事業者等との密接な連携により、指定短期入所生活介護の提供の開始前から終了後に至るまで利用者が継続的に保健医療サービス又は福祉サービスを利用できるよう必要な援助に努めていますか。</t>
    <rPh sb="30" eb="32">
      <t>セイカツ</t>
    </rPh>
    <rPh sb="32" eb="34">
      <t>カイゴ</t>
    </rPh>
    <phoneticPr fontId="15"/>
  </si>
  <si>
    <t xml:space="preserve">   利用者の心身の状況により、若しくはその家族の疾病、冠婚葬祭、出張等の理由により、又は利用者の家族の身体的及び精神的な負担の軽減等を図るために、一時的に居宅において日常生活を営むのに支障がある者を対象に、指定短期入所生活介護を提供していますか。
</t>
    <phoneticPr fontId="15"/>
  </si>
  <si>
    <t>　 被保険者証に介護保険法第73条第２項に規定する認定審査会意見が記載されているときは、当該審査会意見に配慮してサービスを提供するよう努めていますか。</t>
    <rPh sb="2" eb="6">
      <t>ヒホケンシャ</t>
    </rPh>
    <rPh sb="6" eb="7">
      <t>ショウ</t>
    </rPh>
    <rPh sb="8" eb="10">
      <t>カイゴ</t>
    </rPh>
    <rPh sb="10" eb="12">
      <t>ホケン</t>
    </rPh>
    <rPh sb="12" eb="13">
      <t>ホウ</t>
    </rPh>
    <rPh sb="13" eb="14">
      <t>ダイ</t>
    </rPh>
    <rPh sb="16" eb="17">
      <t>ジョウ</t>
    </rPh>
    <rPh sb="17" eb="18">
      <t>ダイ</t>
    </rPh>
    <rPh sb="19" eb="20">
      <t>コウ</t>
    </rPh>
    <rPh sb="21" eb="23">
      <t>キテイ</t>
    </rPh>
    <rPh sb="25" eb="27">
      <t>ニンテイ</t>
    </rPh>
    <rPh sb="27" eb="30">
      <t>シンサカイ</t>
    </rPh>
    <rPh sb="30" eb="32">
      <t>イケン</t>
    </rPh>
    <rPh sb="33" eb="35">
      <t>キサイ</t>
    </rPh>
    <rPh sb="44" eb="46">
      <t>トウガイ</t>
    </rPh>
    <rPh sb="46" eb="49">
      <t>シンサカイ</t>
    </rPh>
    <rPh sb="49" eb="51">
      <t>イケン</t>
    </rPh>
    <rPh sb="52" eb="54">
      <t>ハイリョ</t>
    </rPh>
    <rPh sb="61" eb="63">
      <t>テイキョウ</t>
    </rPh>
    <rPh sb="67" eb="68">
      <t>ツト</t>
    </rPh>
    <phoneticPr fontId="15"/>
  </si>
  <si>
    <t>　 入所に際しては入所年月日、介護保険施設の種類及び名称を、退所に際しては退所年月日を被保険者証に記載していますか。</t>
    <phoneticPr fontId="15"/>
  </si>
  <si>
    <t>生活相談員等は入所申込書に基づき面接を行い、当該施設サービスの内容や入所順位の決定方法等について十分な説明を行い、説明確認欄に署名を受けていますか。</t>
    <rPh sb="0" eb="2">
      <t>セイカツ</t>
    </rPh>
    <rPh sb="2" eb="5">
      <t>ソウダンイン</t>
    </rPh>
    <rPh sb="5" eb="6">
      <t>トウ</t>
    </rPh>
    <rPh sb="7" eb="9">
      <t>ニュウショ</t>
    </rPh>
    <rPh sb="9" eb="12">
      <t>モウシコミショ</t>
    </rPh>
    <rPh sb="13" eb="14">
      <t>モト</t>
    </rPh>
    <rPh sb="16" eb="18">
      <t>メンセツ</t>
    </rPh>
    <rPh sb="19" eb="20">
      <t>オコナ</t>
    </rPh>
    <rPh sb="22" eb="24">
      <t>トウガイ</t>
    </rPh>
    <rPh sb="24" eb="26">
      <t>シセツ</t>
    </rPh>
    <phoneticPr fontId="15"/>
  </si>
  <si>
    <t>申込書受理後、申込書の希望入所時期により次のとおりグループ分けを行った上、受付簿を作成し、管理していますか。
　①Aグループ　今すぐの入所を希望する
　②Bグループ　今すぐの入所は希望しない</t>
    <rPh sb="0" eb="3">
      <t>モウシコミショ</t>
    </rPh>
    <rPh sb="3" eb="5">
      <t>ジュリ</t>
    </rPh>
    <rPh sb="5" eb="6">
      <t>ゴ</t>
    </rPh>
    <rPh sb="7" eb="10">
      <t>モウシコミショ</t>
    </rPh>
    <rPh sb="11" eb="13">
      <t>キボウ</t>
    </rPh>
    <rPh sb="13" eb="15">
      <t>ニュウショ</t>
    </rPh>
    <rPh sb="15" eb="17">
      <t>ジキ</t>
    </rPh>
    <rPh sb="20" eb="21">
      <t>ツギ</t>
    </rPh>
    <rPh sb="29" eb="30">
      <t>ワ</t>
    </rPh>
    <rPh sb="32" eb="33">
      <t>オコナ</t>
    </rPh>
    <rPh sb="35" eb="36">
      <t>ウエ</t>
    </rPh>
    <rPh sb="37" eb="39">
      <t>ウケツケ</t>
    </rPh>
    <rPh sb="39" eb="40">
      <t>ボ</t>
    </rPh>
    <rPh sb="41" eb="43">
      <t>サクセイ</t>
    </rPh>
    <rPh sb="45" eb="47">
      <t>カンリ</t>
    </rPh>
    <rPh sb="63" eb="64">
      <t>イマ</t>
    </rPh>
    <rPh sb="67" eb="69">
      <t>ニュウショ</t>
    </rPh>
    <rPh sb="70" eb="72">
      <t>キボウ</t>
    </rPh>
    <rPh sb="83" eb="84">
      <t>イマ</t>
    </rPh>
    <rPh sb="87" eb="89">
      <t>ニュウショ</t>
    </rPh>
    <rPh sb="90" eb="92">
      <t>キボウ</t>
    </rPh>
    <phoneticPr fontId="15"/>
  </si>
  <si>
    <t>上記Aグループの該当者について、評価基準により点数化し、合計点数の高い順に名簿を作成していますか。</t>
    <rPh sb="0" eb="2">
      <t>ジョウキ</t>
    </rPh>
    <rPh sb="8" eb="11">
      <t>ガイトウシャ</t>
    </rPh>
    <rPh sb="16" eb="18">
      <t>ヒョウカ</t>
    </rPh>
    <rPh sb="18" eb="20">
      <t>キジュン</t>
    </rPh>
    <rPh sb="23" eb="26">
      <t>テンスウカ</t>
    </rPh>
    <rPh sb="28" eb="31">
      <t>ゴウケイテン</t>
    </rPh>
    <rPh sb="31" eb="32">
      <t>スウ</t>
    </rPh>
    <rPh sb="33" eb="34">
      <t>タカ</t>
    </rPh>
    <rPh sb="35" eb="36">
      <t>ジュン</t>
    </rPh>
    <rPh sb="37" eb="39">
      <t>メイボ</t>
    </rPh>
    <rPh sb="40" eb="42">
      <t>サクセイ</t>
    </rPh>
    <phoneticPr fontId="15"/>
  </si>
  <si>
    <t>□</t>
    <phoneticPr fontId="15"/>
  </si>
  <si>
    <t>特例入所（居宅において日常生活を営むことが困難なことについて、やむを得ない理由のある要介護１又は２の方の特例的な施設への入所）となる場合は、施設と介護保険の保険者である市町村と情報共有を行うとともに、意見を求めていますか。</t>
    <rPh sb="0" eb="2">
      <t>トクレイ</t>
    </rPh>
    <rPh sb="2" eb="4">
      <t>ニュウショ</t>
    </rPh>
    <rPh sb="5" eb="7">
      <t>キョタク</t>
    </rPh>
    <rPh sb="11" eb="13">
      <t>ニチジョウ</t>
    </rPh>
    <rPh sb="13" eb="15">
      <t>セイカツ</t>
    </rPh>
    <rPh sb="16" eb="17">
      <t>イトナ</t>
    </rPh>
    <rPh sb="21" eb="23">
      <t>コンナン</t>
    </rPh>
    <rPh sb="34" eb="35">
      <t>エ</t>
    </rPh>
    <rPh sb="37" eb="39">
      <t>リユウ</t>
    </rPh>
    <rPh sb="42" eb="45">
      <t>ヨウカイゴ</t>
    </rPh>
    <rPh sb="46" eb="47">
      <t>マタ</t>
    </rPh>
    <rPh sb="50" eb="51">
      <t>カタ</t>
    </rPh>
    <rPh sb="52" eb="55">
      <t>トクレイテキ</t>
    </rPh>
    <rPh sb="56" eb="58">
      <t>シセツ</t>
    </rPh>
    <rPh sb="60" eb="62">
      <t>ニュウショ</t>
    </rPh>
    <rPh sb="66" eb="68">
      <t>バアイ</t>
    </rPh>
    <rPh sb="70" eb="72">
      <t>シセツ</t>
    </rPh>
    <rPh sb="73" eb="75">
      <t>カイゴ</t>
    </rPh>
    <rPh sb="75" eb="77">
      <t>ホケン</t>
    </rPh>
    <rPh sb="78" eb="80">
      <t>ホケン</t>
    </rPh>
    <rPh sb="80" eb="81">
      <t>シャ</t>
    </rPh>
    <rPh sb="84" eb="87">
      <t>シチョウソン</t>
    </rPh>
    <rPh sb="88" eb="90">
      <t>ジョウホウ</t>
    </rPh>
    <rPh sb="90" eb="92">
      <t>キョウユウ</t>
    </rPh>
    <rPh sb="93" eb="94">
      <t>オコナ</t>
    </rPh>
    <rPh sb="100" eb="102">
      <t>イケン</t>
    </rPh>
    <rPh sb="103" eb="104">
      <t>モト</t>
    </rPh>
    <phoneticPr fontId="15"/>
  </si>
  <si>
    <t>入所等検討委員会の開催及び協議内容は以下のとおりとなっていますか。</t>
    <rPh sb="0" eb="2">
      <t>ニュウショ</t>
    </rPh>
    <rPh sb="2" eb="3">
      <t>トウ</t>
    </rPh>
    <rPh sb="3" eb="5">
      <t>ケントウ</t>
    </rPh>
    <rPh sb="5" eb="8">
      <t>イインカイ</t>
    </rPh>
    <rPh sb="9" eb="11">
      <t>カイサイ</t>
    </rPh>
    <rPh sb="11" eb="12">
      <t>オヨ</t>
    </rPh>
    <rPh sb="13" eb="15">
      <t>キョウギ</t>
    </rPh>
    <rPh sb="15" eb="17">
      <t>ナイヨウ</t>
    </rPh>
    <rPh sb="18" eb="20">
      <t>イカ</t>
    </rPh>
    <phoneticPr fontId="15"/>
  </si>
  <si>
    <t>施設長の招集により、原則として3月に1回以上開催していますか。
ただし、入所申込み（特例入所の申込みを含む）の状況等により必要が生じた場合は、随時開催していますか。</t>
    <phoneticPr fontId="15"/>
  </si>
  <si>
    <t>施設職員以外の委員が参加していますか。（参加させることが望ましい。）</t>
    <rPh sb="0" eb="2">
      <t>シセツ</t>
    </rPh>
    <rPh sb="2" eb="4">
      <t>ショクイン</t>
    </rPh>
    <rPh sb="4" eb="6">
      <t>イガイ</t>
    </rPh>
    <rPh sb="7" eb="9">
      <t>イイン</t>
    </rPh>
    <rPh sb="10" eb="12">
      <t>サンカ</t>
    </rPh>
    <rPh sb="20" eb="22">
      <t>サンカ</t>
    </rPh>
    <rPh sb="28" eb="29">
      <t>ノゾ</t>
    </rPh>
    <phoneticPr fontId="15"/>
  </si>
  <si>
    <t>特例入所（居宅において日常生活を営むことが困難なことについて、やむを得ない理由のある要介護１又は２の方の特例的な施設への入所）の可否について、入所順位決定のための委員会において判断していますか。</t>
    <rPh sb="0" eb="2">
      <t>トクレイ</t>
    </rPh>
    <rPh sb="2" eb="4">
      <t>ニュウショ</t>
    </rPh>
    <rPh sb="64" eb="66">
      <t>カヒ</t>
    </rPh>
    <rPh sb="71" eb="73">
      <t>ニュウショ</t>
    </rPh>
    <rPh sb="73" eb="75">
      <t>ジュンイ</t>
    </rPh>
    <rPh sb="75" eb="77">
      <t>ケッテイ</t>
    </rPh>
    <rPh sb="81" eb="84">
      <t>イインカイ</t>
    </rPh>
    <rPh sb="88" eb="90">
      <t>ハンダン</t>
    </rPh>
    <phoneticPr fontId="15"/>
  </si>
  <si>
    <t>Aグループ名簿掲載者について、評価基準に基づき入所順位を決定していますか。</t>
    <rPh sb="5" eb="7">
      <t>メイボ</t>
    </rPh>
    <rPh sb="7" eb="10">
      <t>ケイサイシャ</t>
    </rPh>
    <rPh sb="15" eb="17">
      <t>ヒョウカ</t>
    </rPh>
    <rPh sb="17" eb="19">
      <t>キジュン</t>
    </rPh>
    <rPh sb="20" eb="21">
      <t>モト</t>
    </rPh>
    <rPh sb="23" eb="25">
      <t>ニュウショ</t>
    </rPh>
    <rPh sb="25" eb="27">
      <t>ジュンイ</t>
    </rPh>
    <rPh sb="28" eb="30">
      <t>ケッテイ</t>
    </rPh>
    <phoneticPr fontId="15"/>
  </si>
  <si>
    <t>前回以降の入所決定者及びその経緯を報告していますか。</t>
    <rPh sb="0" eb="2">
      <t>ゼンカイ</t>
    </rPh>
    <rPh sb="2" eb="4">
      <t>イコウ</t>
    </rPh>
    <rPh sb="5" eb="7">
      <t>ニュウショ</t>
    </rPh>
    <rPh sb="7" eb="10">
      <t>ケッテイシャ</t>
    </rPh>
    <rPh sb="10" eb="11">
      <t>オヨ</t>
    </rPh>
    <rPh sb="14" eb="16">
      <t>ケイイ</t>
    </rPh>
    <rPh sb="17" eb="19">
      <t>ホウコク</t>
    </rPh>
    <phoneticPr fontId="15"/>
  </si>
  <si>
    <t>施設長の招集により、空床発生時に開催していますか。</t>
    <rPh sb="0" eb="3">
      <t>シセツチョウ</t>
    </rPh>
    <rPh sb="4" eb="6">
      <t>ショウシュウ</t>
    </rPh>
    <rPh sb="10" eb="12">
      <t>クウショウ</t>
    </rPh>
    <rPh sb="12" eb="15">
      <t>ハッセイジ</t>
    </rPh>
    <rPh sb="16" eb="18">
      <t>カイサイ</t>
    </rPh>
    <phoneticPr fontId="15"/>
  </si>
  <si>
    <t>入所順位の高い者について、申込者の個別の事情、当該施設の居室の構成や入所者の状況等を勘案した上で、入所者を決定していますか。</t>
    <rPh sb="0" eb="2">
      <t>ニュウショ</t>
    </rPh>
    <rPh sb="2" eb="4">
      <t>ジュンイ</t>
    </rPh>
    <rPh sb="5" eb="6">
      <t>タカ</t>
    </rPh>
    <rPh sb="7" eb="8">
      <t>モノ</t>
    </rPh>
    <rPh sb="13" eb="16">
      <t>モウシコミシャ</t>
    </rPh>
    <rPh sb="17" eb="19">
      <t>コベツ</t>
    </rPh>
    <rPh sb="20" eb="22">
      <t>ジジョウ</t>
    </rPh>
    <rPh sb="23" eb="25">
      <t>トウガイ</t>
    </rPh>
    <rPh sb="25" eb="27">
      <t>シセツ</t>
    </rPh>
    <rPh sb="28" eb="30">
      <t>キョシツ</t>
    </rPh>
    <rPh sb="31" eb="33">
      <t>コウセイ</t>
    </rPh>
    <rPh sb="34" eb="37">
      <t>ニュウショシャ</t>
    </rPh>
    <rPh sb="38" eb="40">
      <t>ジョウキョウ</t>
    </rPh>
    <rPh sb="40" eb="41">
      <t>トウ</t>
    </rPh>
    <rPh sb="42" eb="44">
      <t>カンアン</t>
    </rPh>
    <rPh sb="46" eb="47">
      <t>ウエ</t>
    </rPh>
    <rPh sb="49" eb="52">
      <t>ニュウショシャ</t>
    </rPh>
    <rPh sb="53" eb="55">
      <t>ケッテイ</t>
    </rPh>
    <phoneticPr fontId="15"/>
  </si>
  <si>
    <t>入所等検討委員会を開催する都度、協議録を作成し、最低５年間保管していますか。</t>
    <rPh sb="0" eb="2">
      <t>ニュウショ</t>
    </rPh>
    <rPh sb="2" eb="3">
      <t>トウ</t>
    </rPh>
    <rPh sb="3" eb="5">
      <t>ケントウ</t>
    </rPh>
    <rPh sb="5" eb="8">
      <t>イインカイ</t>
    </rPh>
    <rPh sb="9" eb="11">
      <t>カイサイ</t>
    </rPh>
    <rPh sb="13" eb="15">
      <t>ツド</t>
    </rPh>
    <rPh sb="16" eb="18">
      <t>キョウギ</t>
    </rPh>
    <rPh sb="18" eb="19">
      <t>ロク</t>
    </rPh>
    <rPh sb="20" eb="22">
      <t>サクセイ</t>
    </rPh>
    <rPh sb="24" eb="26">
      <t>サイテイ</t>
    </rPh>
    <rPh sb="27" eb="29">
      <t>ネンカン</t>
    </rPh>
    <rPh sb="29" eb="31">
      <t>ホカン</t>
    </rPh>
    <phoneticPr fontId="15"/>
  </si>
  <si>
    <t>　　◎入所順位決定のための委員会について　</t>
    <rPh sb="3" eb="5">
      <t>ニュウショ</t>
    </rPh>
    <rPh sb="5" eb="7">
      <t>ジュンイ</t>
    </rPh>
    <rPh sb="7" eb="9">
      <t>ケッテイ</t>
    </rPh>
    <rPh sb="13" eb="16">
      <t>イインカイ</t>
    </rPh>
    <phoneticPr fontId="15"/>
  </si>
  <si>
    <t>　　◎入所決定のための委員会について</t>
    <rPh sb="3" eb="5">
      <t>ニュウショ</t>
    </rPh>
    <rPh sb="5" eb="7">
      <t>ケッテイ</t>
    </rPh>
    <rPh sb="11" eb="14">
      <t>イインカイ</t>
    </rPh>
    <phoneticPr fontId="15"/>
  </si>
  <si>
    <t>　上記３の検討に当たっては、生活相談員、介護職員、看護職員、介護支援専門員等の従業者の間で協議していますか。</t>
    <rPh sb="1" eb="3">
      <t>ジョウキ</t>
    </rPh>
    <rPh sb="5" eb="7">
      <t>ケントウ</t>
    </rPh>
    <rPh sb="8" eb="9">
      <t>ア</t>
    </rPh>
    <rPh sb="14" eb="16">
      <t>セイカツ</t>
    </rPh>
    <rPh sb="16" eb="19">
      <t>ソウダンイン</t>
    </rPh>
    <rPh sb="20" eb="22">
      <t>カイゴ</t>
    </rPh>
    <rPh sb="22" eb="24">
      <t>ショクイン</t>
    </rPh>
    <rPh sb="25" eb="27">
      <t>カンゴ</t>
    </rPh>
    <rPh sb="27" eb="29">
      <t>ショクイン</t>
    </rPh>
    <rPh sb="30" eb="32">
      <t>カイゴ</t>
    </rPh>
    <rPh sb="32" eb="34">
      <t>シエン</t>
    </rPh>
    <rPh sb="34" eb="37">
      <t>センモンイン</t>
    </rPh>
    <rPh sb="37" eb="38">
      <t>トウ</t>
    </rPh>
    <rPh sb="39" eb="42">
      <t>ジュウギョウシャ</t>
    </rPh>
    <rPh sb="43" eb="44">
      <t>アイダ</t>
    </rPh>
    <rPh sb="45" eb="47">
      <t>キョウギ</t>
    </rPh>
    <phoneticPr fontId="15"/>
  </si>
  <si>
    <r>
      <t>　入所者の心身の状況、置かれている環境等に照らし、居宅において日常生活を営むことができるかどうかについて、定期的に検討を行っていますか。</t>
    </r>
    <r>
      <rPr>
        <b/>
        <sz val="11"/>
        <rFont val="ＭＳ Ｐ明朝"/>
        <family val="1"/>
        <charset val="128"/>
      </rPr>
      <t>（計画担当介護支援専門員の責務）</t>
    </r>
    <phoneticPr fontId="15"/>
  </si>
  <si>
    <t>平均介護度は、表作成日現在の入所者の要介護度（１から５まで）の総和を入所者数で除したもの</t>
    <phoneticPr fontId="29"/>
  </si>
  <si>
    <t>平均認知症高齢者の日常生活自立度は、表作成日現在の入所者の認知症度（ランクなし、ランクⅠからⅣまでは１から４、ランクＭは５とする）の総和を入所者数で除したもの。</t>
    <phoneticPr fontId="29"/>
  </si>
  <si>
    <t>　 指定短期入所生活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ますか。</t>
    <rPh sb="4" eb="6">
      <t>タンキ</t>
    </rPh>
    <rPh sb="6" eb="8">
      <t>ニュウショ</t>
    </rPh>
    <rPh sb="8" eb="10">
      <t>セイカツ</t>
    </rPh>
    <phoneticPr fontId="15"/>
  </si>
  <si>
    <t>（短期入所のみ）</t>
    <rPh sb="1" eb="3">
      <t>タンキ</t>
    </rPh>
    <rPh sb="3" eb="5">
      <t>ニュウショ</t>
    </rPh>
    <phoneticPr fontId="15"/>
  </si>
  <si>
    <t xml:space="preserve">   指定短期入所生活介護の提供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短期入所生活介護の提供を法定代理受領サービスとして受けることができる旨を説明すること、居宅介護支援事業者に関する情報を提供することその他の法定代理受領サービスを行うために必要な援助を行っていますか。</t>
    <rPh sb="5" eb="7">
      <t>タンキ</t>
    </rPh>
    <rPh sb="7" eb="9">
      <t>ニュウショ</t>
    </rPh>
    <rPh sb="9" eb="11">
      <t>セイカツ</t>
    </rPh>
    <rPh sb="123" eb="125">
      <t>タンキ</t>
    </rPh>
    <rPh sb="125" eb="127">
      <t>ニュウショ</t>
    </rPh>
    <rPh sb="127" eb="129">
      <t>セイカツ</t>
    </rPh>
    <phoneticPr fontId="15"/>
  </si>
  <si>
    <t xml:space="preserve">   居宅サービス計画が作成されている場合は、当該計画に沿った指定短期入所生活介護を提供していますか。</t>
    <rPh sb="33" eb="35">
      <t>タンキ</t>
    </rPh>
    <rPh sb="35" eb="37">
      <t>ニュウショ</t>
    </rPh>
    <rPh sb="37" eb="39">
      <t>セイカツ</t>
    </rPh>
    <rPh sb="39" eb="41">
      <t>カイゴ</t>
    </rPh>
    <phoneticPr fontId="15"/>
  </si>
  <si>
    <t xml:space="preserve">   サービスを提供した際は､提供した具体的なサービスの内容等を記録していますか。</t>
    <rPh sb="8" eb="10">
      <t>テイキョウ</t>
    </rPh>
    <rPh sb="12" eb="13">
      <t>サイ</t>
    </rPh>
    <rPh sb="15" eb="17">
      <t>テイキョウ</t>
    </rPh>
    <rPh sb="19" eb="22">
      <t>グタイテキ</t>
    </rPh>
    <rPh sb="28" eb="30">
      <t>ナイヨウ</t>
    </rPh>
    <rPh sb="30" eb="31">
      <t>トウ</t>
    </rPh>
    <rPh sb="32" eb="34">
      <t>キロク</t>
    </rPh>
    <phoneticPr fontId="15"/>
  </si>
  <si>
    <t xml:space="preserve">  （短期入所生活介護）
   利用者から申し出があった場合、文書の交付その他適切な方法（利用者の用意する手帳等への記載など）により、情報の提供を行っていますか。　　</t>
    <rPh sb="3" eb="5">
      <t>タンキ</t>
    </rPh>
    <rPh sb="5" eb="7">
      <t>ニュウショ</t>
    </rPh>
    <rPh sb="7" eb="9">
      <t>セイカツ</t>
    </rPh>
    <rPh sb="9" eb="11">
      <t>カイゴ</t>
    </rPh>
    <rPh sb="16" eb="19">
      <t>リヨウシャ</t>
    </rPh>
    <rPh sb="21" eb="22">
      <t>モウ</t>
    </rPh>
    <rPh sb="23" eb="24">
      <t>デ</t>
    </rPh>
    <rPh sb="28" eb="30">
      <t>バアイ</t>
    </rPh>
    <rPh sb="31" eb="33">
      <t>ブンショ</t>
    </rPh>
    <rPh sb="34" eb="36">
      <t>コウフ</t>
    </rPh>
    <rPh sb="38" eb="39">
      <t>タ</t>
    </rPh>
    <rPh sb="39" eb="41">
      <t>テキセツ</t>
    </rPh>
    <rPh sb="42" eb="44">
      <t>ホウホウ</t>
    </rPh>
    <rPh sb="45" eb="48">
      <t>リヨウシャ</t>
    </rPh>
    <rPh sb="49" eb="51">
      <t>ヨウイ</t>
    </rPh>
    <rPh sb="53" eb="55">
      <t>テチョウ</t>
    </rPh>
    <rPh sb="55" eb="56">
      <t>トウ</t>
    </rPh>
    <rPh sb="58" eb="60">
      <t>キサイ</t>
    </rPh>
    <rPh sb="67" eb="69">
      <t>ジョウホウ</t>
    </rPh>
    <rPh sb="70" eb="72">
      <t>テイキョウ</t>
    </rPh>
    <rPh sb="73" eb="74">
      <t>オコナ</t>
    </rPh>
    <phoneticPr fontId="15"/>
  </si>
  <si>
    <t>1</t>
    <phoneticPr fontId="15"/>
  </si>
  <si>
    <t xml:space="preserve">  （短期入所生活介護）
   相当期間（概ね４日）以上にわたり継続して入所する利用者については、短期入所生活介護計画に基づき、漫然かつ画一的なものとならないよう配慮して行っていますか。　</t>
    <rPh sb="7" eb="9">
      <t>セイカツ</t>
    </rPh>
    <rPh sb="16" eb="18">
      <t>ソウトウ</t>
    </rPh>
    <rPh sb="18" eb="20">
      <t>キカン</t>
    </rPh>
    <rPh sb="21" eb="22">
      <t>オオム</t>
    </rPh>
    <rPh sb="24" eb="25">
      <t>ニチ</t>
    </rPh>
    <rPh sb="26" eb="28">
      <t>イジョウ</t>
    </rPh>
    <rPh sb="32" eb="34">
      <t>ケイゾク</t>
    </rPh>
    <rPh sb="36" eb="38">
      <t>ニュウショ</t>
    </rPh>
    <rPh sb="40" eb="43">
      <t>リヨウシャ</t>
    </rPh>
    <rPh sb="49" eb="51">
      <t>タンキ</t>
    </rPh>
    <rPh sb="51" eb="53">
      <t>ニュウショ</t>
    </rPh>
    <rPh sb="53" eb="55">
      <t>セイカツ</t>
    </rPh>
    <rPh sb="55" eb="57">
      <t>カイゴ</t>
    </rPh>
    <phoneticPr fontId="15"/>
  </si>
  <si>
    <t xml:space="preserve">   入居者へのサービスの提供に当たっては、入居前の居宅における生活と入居後の生活が連続したものとなるよう配慮していますか。</t>
    <rPh sb="3" eb="6">
      <t>ニュウキョシャ</t>
    </rPh>
    <rPh sb="13" eb="15">
      <t>テイキョウ</t>
    </rPh>
    <rPh sb="16" eb="17">
      <t>ア</t>
    </rPh>
    <rPh sb="22" eb="24">
      <t>ニュウキョ</t>
    </rPh>
    <rPh sb="24" eb="25">
      <t>マエ</t>
    </rPh>
    <rPh sb="26" eb="28">
      <t>キョタク</t>
    </rPh>
    <rPh sb="32" eb="34">
      <t>セイカツ</t>
    </rPh>
    <rPh sb="35" eb="37">
      <t>ニュウキョ</t>
    </rPh>
    <rPh sb="37" eb="38">
      <t>ゴ</t>
    </rPh>
    <phoneticPr fontId="15"/>
  </si>
  <si>
    <t xml:space="preserve">   各ユニットにおいて、入居者がそれぞれの役割を持って生活を営むことができるよう配慮していますか。</t>
    <rPh sb="3" eb="4">
      <t>カク</t>
    </rPh>
    <rPh sb="13" eb="16">
      <t>ニュウキョシャ</t>
    </rPh>
    <rPh sb="22" eb="24">
      <t>ヤクワリ</t>
    </rPh>
    <rPh sb="25" eb="26">
      <t>モ</t>
    </rPh>
    <rPh sb="28" eb="30">
      <t>セイカツ</t>
    </rPh>
    <rPh sb="31" eb="32">
      <t>イトナ</t>
    </rPh>
    <rPh sb="41" eb="43">
      <t>ハイリョ</t>
    </rPh>
    <phoneticPr fontId="15"/>
  </si>
  <si>
    <t xml:space="preserve">   サービスの提供は、入居者のプライバシーの確保に配慮し行っていますか。</t>
    <rPh sb="8" eb="10">
      <t>テイキョウ</t>
    </rPh>
    <rPh sb="12" eb="15">
      <t>ニュウキョシャ</t>
    </rPh>
    <rPh sb="23" eb="25">
      <t>カクホ</t>
    </rPh>
    <rPh sb="26" eb="28">
      <t>ハイリョ</t>
    </rPh>
    <rPh sb="29" eb="30">
      <t>オコナ</t>
    </rPh>
    <phoneticPr fontId="15"/>
  </si>
  <si>
    <t xml:space="preserve">   サービスの提供は、入居者の自立した生活を支援することを基本として、入居者の要介護状態の軽減又は悪化の防止に資するよう、入居者の心身の状況等を常に把握しながら行っていますか。</t>
    <rPh sb="8" eb="10">
      <t>テイキョウ</t>
    </rPh>
    <rPh sb="12" eb="15">
      <t>ニュウキョシャ</t>
    </rPh>
    <rPh sb="16" eb="18">
      <t>ジリツ</t>
    </rPh>
    <rPh sb="20" eb="22">
      <t>セイカツ</t>
    </rPh>
    <rPh sb="23" eb="25">
      <t>シエン</t>
    </rPh>
    <rPh sb="30" eb="32">
      <t>キホン</t>
    </rPh>
    <rPh sb="36" eb="39">
      <t>ニュウキョシャ</t>
    </rPh>
    <rPh sb="71" eb="72">
      <t>トウ</t>
    </rPh>
    <rPh sb="81" eb="82">
      <t>オコナ</t>
    </rPh>
    <phoneticPr fontId="15"/>
  </si>
  <si>
    <t xml:space="preserve">   従業者は、施設サービスの提供に当たって、入居者又は家族に対し、サービスの提供方法等について、理解しやすいように説明していますか。</t>
    <rPh sb="3" eb="6">
      <t>ジュウギョウシャ</t>
    </rPh>
    <rPh sb="8" eb="10">
      <t>シセツ</t>
    </rPh>
    <rPh sb="15" eb="17">
      <t>テイキョウ</t>
    </rPh>
    <rPh sb="18" eb="19">
      <t>ア</t>
    </rPh>
    <rPh sb="23" eb="26">
      <t>ニュウキョシャ</t>
    </rPh>
    <rPh sb="26" eb="27">
      <t>マタ</t>
    </rPh>
    <rPh sb="28" eb="30">
      <t>カゾク</t>
    </rPh>
    <rPh sb="31" eb="32">
      <t>タイ</t>
    </rPh>
    <phoneticPr fontId="15"/>
  </si>
  <si>
    <t>　組織のトップである管理者は「身体拘束廃止」を決意し、現場をバックアップする体制を整えていますか。</t>
    <rPh sb="1" eb="3">
      <t>ソシキ</t>
    </rPh>
    <rPh sb="10" eb="13">
      <t>カンリシャ</t>
    </rPh>
    <rPh sb="15" eb="17">
      <t>シンタイ</t>
    </rPh>
    <rPh sb="17" eb="19">
      <t>コウソク</t>
    </rPh>
    <rPh sb="19" eb="21">
      <t>ハイシ</t>
    </rPh>
    <rPh sb="23" eb="25">
      <t>ケツイ</t>
    </rPh>
    <rPh sb="27" eb="29">
      <t>ゲンバ</t>
    </rPh>
    <rPh sb="38" eb="40">
      <t>タイセイ</t>
    </rPh>
    <rPh sb="41" eb="42">
      <t>トトノ</t>
    </rPh>
    <phoneticPr fontId="15"/>
  </si>
  <si>
    <t>２</t>
  </si>
  <si>
    <t>　施設の管理者及び従業者は、「身体拘束ゼロへの手引き」の内容を承知していますか。</t>
    <rPh sb="1" eb="3">
      <t>シセツ</t>
    </rPh>
    <rPh sb="4" eb="7">
      <t>カンリシャ</t>
    </rPh>
    <rPh sb="7" eb="8">
      <t>オヨ</t>
    </rPh>
    <rPh sb="9" eb="12">
      <t>ジュウギョウシャ</t>
    </rPh>
    <rPh sb="15" eb="17">
      <t>シンタイ</t>
    </rPh>
    <rPh sb="17" eb="19">
      <t>コウソク</t>
    </rPh>
    <rPh sb="23" eb="25">
      <t>テビ</t>
    </rPh>
    <phoneticPr fontId="15"/>
  </si>
  <si>
    <t>　緊急やむを得ない場合を除き、身体的拘束その他入所者の行動を制限する行為を行っていませんか。</t>
    <rPh sb="1" eb="3">
      <t>キンキュウ</t>
    </rPh>
    <rPh sb="6" eb="7">
      <t>エ</t>
    </rPh>
    <rPh sb="9" eb="11">
      <t>バアイ</t>
    </rPh>
    <rPh sb="12" eb="13">
      <t>ノゾ</t>
    </rPh>
    <rPh sb="15" eb="17">
      <t>シンタイ</t>
    </rPh>
    <rPh sb="17" eb="18">
      <t>テキ</t>
    </rPh>
    <rPh sb="18" eb="20">
      <t>コウソク</t>
    </rPh>
    <rPh sb="22" eb="23">
      <t>タ</t>
    </rPh>
    <rPh sb="23" eb="26">
      <t>ニュウショシャ</t>
    </rPh>
    <rPh sb="27" eb="29">
      <t>コウドウ</t>
    </rPh>
    <rPh sb="30" eb="32">
      <t>セイゲン</t>
    </rPh>
    <rPh sb="34" eb="36">
      <t>コウイ</t>
    </rPh>
    <rPh sb="37" eb="38">
      <t>オコ</t>
    </rPh>
    <phoneticPr fontId="15"/>
  </si>
  <si>
    <t>　身体拘束を行っている場合、解除に向けた取り組み状況について</t>
    <rPh sb="1" eb="3">
      <t>シンタイ</t>
    </rPh>
    <rPh sb="3" eb="5">
      <t>コウソク</t>
    </rPh>
    <rPh sb="6" eb="7">
      <t>オコナ</t>
    </rPh>
    <rPh sb="11" eb="13">
      <t>バアイ</t>
    </rPh>
    <rPh sb="14" eb="16">
      <t>カイジョ</t>
    </rPh>
    <rPh sb="17" eb="18">
      <t>ム</t>
    </rPh>
    <rPh sb="20" eb="21">
      <t>ト</t>
    </rPh>
    <rPh sb="22" eb="23">
      <t>ク</t>
    </rPh>
    <rPh sb="24" eb="26">
      <t>ジョウキョウ</t>
    </rPh>
    <phoneticPr fontId="15"/>
  </si>
  <si>
    <t>「緊急やむを得ない場合」の判断として、「切迫性・非代替性・一時性」の三つの要件すべてに該当していますか。</t>
    <rPh sb="1" eb="3">
      <t>キンキュウ</t>
    </rPh>
    <rPh sb="6" eb="7">
      <t>エ</t>
    </rPh>
    <rPh sb="9" eb="11">
      <t>バアイ</t>
    </rPh>
    <rPh sb="13" eb="15">
      <t>ハンダン</t>
    </rPh>
    <rPh sb="34" eb="35">
      <t>3</t>
    </rPh>
    <rPh sb="37" eb="39">
      <t>ヨウケン</t>
    </rPh>
    <rPh sb="43" eb="45">
      <t>ガイトウ</t>
    </rPh>
    <phoneticPr fontId="15"/>
  </si>
  <si>
    <t>常に代替的な方法を検討していますか。</t>
    <rPh sb="0" eb="1">
      <t>ツネ</t>
    </rPh>
    <rPh sb="2" eb="5">
      <t>ダイタイテキ</t>
    </rPh>
    <rPh sb="6" eb="8">
      <t>ホウホウ</t>
    </rPh>
    <rPh sb="9" eb="11">
      <t>ケントウ</t>
    </rPh>
    <phoneticPr fontId="15"/>
  </si>
  <si>
    <t>検討内容は、具体的かつ段階的なものになっていますか。</t>
    <rPh sb="0" eb="2">
      <t>ケントウ</t>
    </rPh>
    <rPh sb="2" eb="4">
      <t>ナイヨウ</t>
    </rPh>
    <rPh sb="6" eb="9">
      <t>グタイテキ</t>
    </rPh>
    <rPh sb="11" eb="14">
      <t>ダンカイテキ</t>
    </rPh>
    <phoneticPr fontId="15"/>
  </si>
  <si>
    <t>施設設備の改善、見守り体制の強化、入所者の行動把握等、サービスの提供の見直しを行っていますか。</t>
    <rPh sb="0" eb="2">
      <t>シセツ</t>
    </rPh>
    <rPh sb="2" eb="4">
      <t>セツビ</t>
    </rPh>
    <rPh sb="5" eb="7">
      <t>カイゼン</t>
    </rPh>
    <rPh sb="8" eb="10">
      <t>ミマモ</t>
    </rPh>
    <rPh sb="11" eb="13">
      <t>タイセイ</t>
    </rPh>
    <rPh sb="14" eb="16">
      <t>キョウカ</t>
    </rPh>
    <rPh sb="17" eb="20">
      <t>ニュウショシャ</t>
    </rPh>
    <rPh sb="21" eb="23">
      <t>コウドウ</t>
    </rPh>
    <rPh sb="23" eb="25">
      <t>ハアク</t>
    </rPh>
    <rPh sb="25" eb="26">
      <t>トウ</t>
    </rPh>
    <rPh sb="32" eb="34">
      <t>テイキョウ</t>
    </rPh>
    <rPh sb="35" eb="37">
      <t>ミナオ</t>
    </rPh>
    <rPh sb="39" eb="40">
      <t>オコナ</t>
    </rPh>
    <phoneticPr fontId="15"/>
  </si>
  <si>
    <t>利用者家族への十分な説明を行っていますか。</t>
    <rPh sb="0" eb="3">
      <t>リヨウシャ</t>
    </rPh>
    <rPh sb="3" eb="5">
      <t>カゾク</t>
    </rPh>
    <rPh sb="7" eb="9">
      <t>ジュウブン</t>
    </rPh>
    <rPh sb="10" eb="12">
      <t>セツメイ</t>
    </rPh>
    <rPh sb="13" eb="14">
      <t>オコナ</t>
    </rPh>
    <phoneticPr fontId="15"/>
  </si>
  <si>
    <t>　緊急やむを得ず身体拘束等を行う場合には、その態様及び時間、その際の入所者の心身の状況、緊急やむを得なかった理由を記録していますか。</t>
    <rPh sb="1" eb="3">
      <t>キンキュウ</t>
    </rPh>
    <rPh sb="6" eb="7">
      <t>エ</t>
    </rPh>
    <rPh sb="8" eb="10">
      <t>シンタイ</t>
    </rPh>
    <rPh sb="10" eb="12">
      <t>コウソク</t>
    </rPh>
    <rPh sb="12" eb="13">
      <t>トウ</t>
    </rPh>
    <rPh sb="14" eb="15">
      <t>オコナ</t>
    </rPh>
    <rPh sb="16" eb="18">
      <t>バアイ</t>
    </rPh>
    <rPh sb="23" eb="25">
      <t>タイヨウ</t>
    </rPh>
    <rPh sb="25" eb="26">
      <t>オヨ</t>
    </rPh>
    <rPh sb="27" eb="29">
      <t>ジカン</t>
    </rPh>
    <rPh sb="32" eb="33">
      <t>サイ</t>
    </rPh>
    <rPh sb="34" eb="35">
      <t>イリ</t>
    </rPh>
    <rPh sb="35" eb="36">
      <t>ショ</t>
    </rPh>
    <phoneticPr fontId="15"/>
  </si>
  <si>
    <t>　その記録は、「身体拘束ゼロへの手引き」のＰ２４・２５に例示されている「緊急やむを得ない身体拘束に関する説明書」「経過観察・再検討記録」のような形態のものとなっていますか。</t>
    <rPh sb="3" eb="5">
      <t>キロク</t>
    </rPh>
    <rPh sb="8" eb="10">
      <t>シンタイ</t>
    </rPh>
    <rPh sb="10" eb="12">
      <t>コウソク</t>
    </rPh>
    <rPh sb="16" eb="18">
      <t>テビ</t>
    </rPh>
    <rPh sb="28" eb="30">
      <t>レイジ</t>
    </rPh>
    <rPh sb="36" eb="38">
      <t>キンキュウ</t>
    </rPh>
    <rPh sb="41" eb="42">
      <t>エ</t>
    </rPh>
    <rPh sb="44" eb="46">
      <t>シンタイ</t>
    </rPh>
    <rPh sb="46" eb="48">
      <t>コウソク</t>
    </rPh>
    <rPh sb="49" eb="50">
      <t>カン</t>
    </rPh>
    <rPh sb="52" eb="55">
      <t>セツメイショ</t>
    </rPh>
    <phoneticPr fontId="15"/>
  </si>
  <si>
    <t>　拘束解除の予定を明確にし、入所者や家族に対して説明していますか。</t>
    <rPh sb="1" eb="3">
      <t>コウソク</t>
    </rPh>
    <rPh sb="3" eb="5">
      <t>カイジョ</t>
    </rPh>
    <rPh sb="6" eb="8">
      <t>ヨテイ</t>
    </rPh>
    <rPh sb="9" eb="11">
      <t>メイカク</t>
    </rPh>
    <rPh sb="14" eb="15">
      <t>イリ</t>
    </rPh>
    <rPh sb="15" eb="16">
      <t>トコロ</t>
    </rPh>
    <rPh sb="16" eb="17">
      <t>シャ</t>
    </rPh>
    <rPh sb="18" eb="20">
      <t>カゾク</t>
    </rPh>
    <rPh sb="21" eb="22">
      <t>タイ</t>
    </rPh>
    <rPh sb="24" eb="26">
      <t>セツメイ</t>
    </rPh>
    <phoneticPr fontId="15"/>
  </si>
  <si>
    <t>身体的拘束適正化検討委員会</t>
    <rPh sb="0" eb="3">
      <t>シンタイテキ</t>
    </rPh>
    <rPh sb="3" eb="5">
      <t>コウソク</t>
    </rPh>
    <rPh sb="5" eb="8">
      <t>テキセイカ</t>
    </rPh>
    <rPh sb="8" eb="10">
      <t>ケントウ</t>
    </rPh>
    <rPh sb="10" eb="13">
      <t>イインカイ</t>
    </rPh>
    <phoneticPr fontId="15"/>
  </si>
  <si>
    <t>身体的拘束等の適正化のための指針を整備していますか。</t>
    <phoneticPr fontId="15"/>
  </si>
  <si>
    <t>身体的拘束等の適正化のための指針</t>
    <phoneticPr fontId="15"/>
  </si>
  <si>
    <t>身体的拘束等の適正化のための研修</t>
    <rPh sb="14" eb="16">
      <t>ケンシュウ</t>
    </rPh>
    <phoneticPr fontId="15"/>
  </si>
  <si>
    <t>研修の内容は、身体的拘束等の適正化の基礎的内容等の適切な知識を普及・啓発するとともに、（２）の指針に基づき、適正化の徹底を行なうものとしていますか。</t>
    <rPh sb="0" eb="2">
      <t>ケンシュウ</t>
    </rPh>
    <rPh sb="3" eb="5">
      <t>ナイヨウ</t>
    </rPh>
    <rPh sb="7" eb="10">
      <t>シンタイテキ</t>
    </rPh>
    <rPh sb="10" eb="12">
      <t>コウソク</t>
    </rPh>
    <rPh sb="12" eb="13">
      <t>トウ</t>
    </rPh>
    <rPh sb="14" eb="17">
      <t>テキセイカ</t>
    </rPh>
    <rPh sb="18" eb="21">
      <t>キソテキ</t>
    </rPh>
    <rPh sb="21" eb="24">
      <t>ナイヨウトウ</t>
    </rPh>
    <rPh sb="25" eb="27">
      <t>テキセツ</t>
    </rPh>
    <rPh sb="28" eb="30">
      <t>チシキ</t>
    </rPh>
    <rPh sb="31" eb="33">
      <t>フキュウ</t>
    </rPh>
    <rPh sb="34" eb="36">
      <t>ケイハツ</t>
    </rPh>
    <rPh sb="47" eb="49">
      <t>シシン</t>
    </rPh>
    <rPh sb="50" eb="51">
      <t>モト</t>
    </rPh>
    <rPh sb="54" eb="57">
      <t>テキセイカ</t>
    </rPh>
    <rPh sb="58" eb="60">
      <t>テッテイ</t>
    </rPh>
    <rPh sb="61" eb="62">
      <t>オコ</t>
    </rPh>
    <phoneticPr fontId="15"/>
  </si>
  <si>
    <t>項　　　　目</t>
    <rPh sb="0" eb="1">
      <t>コウ</t>
    </rPh>
    <rPh sb="5" eb="6">
      <t>メ</t>
    </rPh>
    <phoneticPr fontId="15"/>
  </si>
  <si>
    <t>(1)</t>
    <phoneticPr fontId="15"/>
  </si>
  <si>
    <t>(2)</t>
    <phoneticPr fontId="15"/>
  </si>
  <si>
    <t>(3)</t>
    <phoneticPr fontId="15"/>
  </si>
  <si>
    <t>（</t>
    <phoneticPr fontId="15"/>
  </si>
  <si>
    <t>）</t>
    <phoneticPr fontId="15"/>
  </si>
  <si>
    <t>）</t>
    <phoneticPr fontId="15"/>
  </si>
  <si>
    <t>次に施設長を中心に、虐待を行っている職員やその他の職員への聞き取りを行い事実確認を行っていますか。</t>
    <phoneticPr fontId="15"/>
  </si>
  <si>
    <t>虐待の事実が確認された場合は、再発防止策を検討していますか。</t>
    <phoneticPr fontId="15"/>
  </si>
  <si>
    <t>利用者・家族への事実確認や職員への聞き取り調査の結果から虐待の疑いがあると判断した段階で通報していますか。（施設内で解決が図られても通報義務はあります。）</t>
    <phoneticPr fontId="15"/>
  </si>
  <si>
    <t>＜施設内評価＞</t>
  </si>
  <si>
    <t>業務検討や自己評価</t>
    <phoneticPr fontId="15"/>
  </si>
  <si>
    <t>第三者評価の導入</t>
    <phoneticPr fontId="15"/>
  </si>
  <si>
    <t>職員提案の活用</t>
    <rPh sb="0" eb="2">
      <t>ショクイン</t>
    </rPh>
    <rPh sb="2" eb="4">
      <t>テイアン</t>
    </rPh>
    <rPh sb="5" eb="7">
      <t>カツヨウ</t>
    </rPh>
    <phoneticPr fontId="15"/>
  </si>
  <si>
    <t>ＩＳＯ認証取得</t>
    <rPh sb="3" eb="5">
      <t>ニンショウ</t>
    </rPh>
    <rPh sb="5" eb="7">
      <t>シュトク</t>
    </rPh>
    <phoneticPr fontId="15"/>
  </si>
  <si>
    <t>利用者家族やボランティア等へのアンケートの実施</t>
    <phoneticPr fontId="15"/>
  </si>
  <si>
    <t>＜外部評価等＞</t>
    <phoneticPr fontId="15"/>
  </si>
  <si>
    <t>）</t>
    <phoneticPr fontId="15"/>
  </si>
  <si>
    <t>その他（</t>
    <rPh sb="2" eb="3">
      <t>タ</t>
    </rPh>
    <phoneticPr fontId="15"/>
  </si>
  <si>
    <t xml:space="preserve">　計画担当介護支援専門員は、入所者の有する能力、置かれている環境等の評価を通じて入所者が抱える問題点を明らかにし、入所者が自立した日常生活を営むことができるよう支援する上で解決すべき課題を把握していますか。
</t>
    <rPh sb="1" eb="3">
      <t>ケイカク</t>
    </rPh>
    <rPh sb="3" eb="5">
      <t>タントウ</t>
    </rPh>
    <rPh sb="5" eb="7">
      <t>カイゴ</t>
    </rPh>
    <rPh sb="7" eb="9">
      <t>シエン</t>
    </rPh>
    <rPh sb="9" eb="12">
      <t>センモンイン</t>
    </rPh>
    <rPh sb="14" eb="17">
      <t>ニュウショシャ</t>
    </rPh>
    <rPh sb="18" eb="19">
      <t>ユウ</t>
    </rPh>
    <rPh sb="21" eb="23">
      <t>ノウリョク</t>
    </rPh>
    <rPh sb="24" eb="25">
      <t>オ</t>
    </rPh>
    <rPh sb="30" eb="32">
      <t>カンキョウ</t>
    </rPh>
    <rPh sb="32" eb="33">
      <t>トウ</t>
    </rPh>
    <rPh sb="34" eb="36">
      <t>ヒョウカ</t>
    </rPh>
    <phoneticPr fontId="15"/>
  </si>
  <si>
    <t>　変更を行う場合、上記２から９までの事項を行っていますか。</t>
    <rPh sb="1" eb="3">
      <t>ヘンコウ</t>
    </rPh>
    <rPh sb="4" eb="5">
      <t>オコナ</t>
    </rPh>
    <rPh sb="6" eb="8">
      <t>バアイ</t>
    </rPh>
    <rPh sb="9" eb="11">
      <t>ジョウキ</t>
    </rPh>
    <rPh sb="18" eb="20">
      <t>ジコウ</t>
    </rPh>
    <rPh sb="21" eb="22">
      <t>オコナ</t>
    </rPh>
    <phoneticPr fontId="15"/>
  </si>
  <si>
    <t xml:space="preserve">  計画の作成に当たり、次の事項を踏まえていますか。</t>
    <rPh sb="2" eb="4">
      <t>ケイカク</t>
    </rPh>
    <rPh sb="5" eb="7">
      <t>サクセイ</t>
    </rPh>
    <rPh sb="8" eb="9">
      <t>ア</t>
    </rPh>
    <rPh sb="12" eb="13">
      <t>ツギ</t>
    </rPh>
    <rPh sb="14" eb="16">
      <t>ジコウ</t>
    </rPh>
    <rPh sb="17" eb="18">
      <t>フ</t>
    </rPh>
    <phoneticPr fontId="15"/>
  </si>
  <si>
    <t>短期入所生活介護の提供の開始前から終了後に至るまでの利用者が利用するサービスの継続性に配慮すること。</t>
    <rPh sb="0" eb="2">
      <t>タンキ</t>
    </rPh>
    <rPh sb="2" eb="4">
      <t>ニュウショ</t>
    </rPh>
    <rPh sb="4" eb="6">
      <t>セイカツ</t>
    </rPh>
    <rPh sb="6" eb="8">
      <t>カイゴ</t>
    </rPh>
    <rPh sb="9" eb="11">
      <t>テイキョウ</t>
    </rPh>
    <phoneticPr fontId="15"/>
  </si>
  <si>
    <t>入浴の実施状況</t>
    <rPh sb="0" eb="2">
      <t>ニュウヨク</t>
    </rPh>
    <rPh sb="3" eb="5">
      <t>ジッシ</t>
    </rPh>
    <rPh sb="5" eb="7">
      <t>ジョウキョウ</t>
    </rPh>
    <phoneticPr fontId="15"/>
  </si>
  <si>
    <t>一般浴（入所者１人あたり）</t>
    <rPh sb="0" eb="2">
      <t>イッパン</t>
    </rPh>
    <rPh sb="2" eb="3">
      <t>ヨク</t>
    </rPh>
    <rPh sb="4" eb="7">
      <t>ニュウショシャ</t>
    </rPh>
    <rPh sb="8" eb="9">
      <t>ニン</t>
    </rPh>
    <phoneticPr fontId="15"/>
  </si>
  <si>
    <t>回</t>
    <phoneticPr fontId="15"/>
  </si>
  <si>
    <t>対象者数：</t>
    <phoneticPr fontId="15"/>
  </si>
  <si>
    <t>入浴日：</t>
    <rPh sb="0" eb="3">
      <t>ニュウヨクビ</t>
    </rPh>
    <phoneticPr fontId="15"/>
  </si>
  <si>
    <t>曜日</t>
    <phoneticPr fontId="15"/>
  </si>
  <si>
    <t>時間：</t>
    <rPh sb="0" eb="2">
      <t>ジカン</t>
    </rPh>
    <phoneticPr fontId="15"/>
  </si>
  <si>
    <t>時　</t>
    <rPh sb="0" eb="1">
      <t>ジ</t>
    </rPh>
    <phoneticPr fontId="15"/>
  </si>
  <si>
    <t>分</t>
    <rPh sb="0" eb="1">
      <t>フン</t>
    </rPh>
    <phoneticPr fontId="15"/>
  </si>
  <si>
    <t>～</t>
    <phoneticPr fontId="15"/>
  </si>
  <si>
    <t>時</t>
    <rPh sb="0" eb="1">
      <t>ジ</t>
    </rPh>
    <phoneticPr fontId="15"/>
  </si>
  <si>
    <t>②</t>
    <phoneticPr fontId="15"/>
  </si>
  <si>
    <t>特殊浴（入所者１人あたり）</t>
    <rPh sb="0" eb="2">
      <t>トクシュ</t>
    </rPh>
    <rPh sb="2" eb="3">
      <t>ヨク</t>
    </rPh>
    <rPh sb="4" eb="7">
      <t>ニュウショシャ</t>
    </rPh>
    <rPh sb="8" eb="9">
      <t>ニン</t>
    </rPh>
    <phoneticPr fontId="15"/>
  </si>
  <si>
    <t>回</t>
    <phoneticPr fontId="15"/>
  </si>
  <si>
    <t>対象者数：</t>
    <phoneticPr fontId="15"/>
  </si>
  <si>
    <t>　</t>
    <phoneticPr fontId="15"/>
  </si>
  <si>
    <t>曜日</t>
    <phoneticPr fontId="15"/>
  </si>
  <si>
    <t>　</t>
    <phoneticPr fontId="15"/>
  </si>
  <si>
    <t>③</t>
    <phoneticPr fontId="15"/>
  </si>
  <si>
    <t>当日入浴できない者の処遇状況を具体的に記載してください。</t>
    <rPh sb="0" eb="2">
      <t>トウジツ</t>
    </rPh>
    <rPh sb="2" eb="4">
      <t>ニュウヨク</t>
    </rPh>
    <rPh sb="8" eb="9">
      <t>モノ</t>
    </rPh>
    <rPh sb="10" eb="12">
      <t>ショグウ</t>
    </rPh>
    <rPh sb="12" eb="14">
      <t>ジョウキョウ</t>
    </rPh>
    <rPh sb="15" eb="18">
      <t>グタイテキ</t>
    </rPh>
    <rPh sb="19" eb="21">
      <t>キサイ</t>
    </rPh>
    <phoneticPr fontId="15"/>
  </si>
  <si>
    <t>週</t>
    <rPh sb="0" eb="1">
      <t>シュウ</t>
    </rPh>
    <phoneticPr fontId="15"/>
  </si>
  <si>
    <t>１</t>
  </si>
  <si>
    <t>尿意や便意がある利用者には、おむつを使用しても、トイレやポータブルトイレで介助している。</t>
    <rPh sb="0" eb="2">
      <t>ニョウイ</t>
    </rPh>
    <rPh sb="3" eb="5">
      <t>ベンイ</t>
    </rPh>
    <rPh sb="8" eb="11">
      <t>リヨウシャ</t>
    </rPh>
    <rPh sb="18" eb="20">
      <t>シヨウ</t>
    </rPh>
    <phoneticPr fontId="15"/>
  </si>
  <si>
    <t>認知症等で認知機能が低下している利用者にはその都度適切な声かけ等によりトイレでの排泄を促している。</t>
    <rPh sb="0" eb="3">
      <t>ニンチショウ</t>
    </rPh>
    <rPh sb="3" eb="4">
      <t>トウ</t>
    </rPh>
    <rPh sb="5" eb="7">
      <t>ニンチ</t>
    </rPh>
    <rPh sb="7" eb="9">
      <t>キノウ</t>
    </rPh>
    <rPh sb="10" eb="12">
      <t>テイカ</t>
    </rPh>
    <rPh sb="16" eb="19">
      <t>リヨウシャ</t>
    </rPh>
    <rPh sb="23" eb="25">
      <t>ツド</t>
    </rPh>
    <rPh sb="25" eb="27">
      <t>テキセツ</t>
    </rPh>
    <rPh sb="28" eb="29">
      <t>コエ</t>
    </rPh>
    <rPh sb="31" eb="32">
      <t>トウ</t>
    </rPh>
    <phoneticPr fontId="15"/>
  </si>
  <si>
    <t xml:space="preserve">   おむつの使用状況</t>
    <rPh sb="7" eb="9">
      <t>シヨウ</t>
    </rPh>
    <rPh sb="9" eb="11">
      <t>ジョウキョウ</t>
    </rPh>
    <phoneticPr fontId="15"/>
  </si>
  <si>
    <t>・使用者数</t>
    <rPh sb="1" eb="4">
      <t>シヨウシャ</t>
    </rPh>
    <rPh sb="4" eb="5">
      <t>スウ</t>
    </rPh>
    <phoneticPr fontId="15"/>
  </si>
  <si>
    <t>（うち夜間のみ使用者数　　　　　　人）</t>
    <rPh sb="3" eb="5">
      <t>ヤカン</t>
    </rPh>
    <rPh sb="7" eb="10">
      <t>シヨウシャ</t>
    </rPh>
    <rPh sb="10" eb="11">
      <t>スウ</t>
    </rPh>
    <rPh sb="17" eb="18">
      <t>ニン</t>
    </rPh>
    <phoneticPr fontId="15"/>
  </si>
  <si>
    <t>人）</t>
    <rPh sb="0" eb="1">
      <t>ヒト</t>
    </rPh>
    <phoneticPr fontId="15"/>
  </si>
  <si>
    <t>（うちﾘﾊﾋﾞﾘﾊﾟﾝﾂ使用者数　　　　　人）</t>
    <rPh sb="12" eb="15">
      <t>シヨウシャ</t>
    </rPh>
    <rPh sb="15" eb="16">
      <t>スウ</t>
    </rPh>
    <rPh sb="21" eb="22">
      <t>ニン</t>
    </rPh>
    <phoneticPr fontId="15"/>
  </si>
  <si>
    <t>・トイレ誘導者数</t>
    <rPh sb="4" eb="6">
      <t>ユウドウ</t>
    </rPh>
    <rPh sb="6" eb="7">
      <t>シャ</t>
    </rPh>
    <rPh sb="7" eb="8">
      <t>カズ</t>
    </rPh>
    <phoneticPr fontId="15"/>
  </si>
  <si>
    <t>・全介助</t>
    <rPh sb="1" eb="4">
      <t>ゼンカイジョ</t>
    </rPh>
    <phoneticPr fontId="15"/>
  </si>
  <si>
    <t>人</t>
    <rPh sb="0" eb="1">
      <t>ヒト</t>
    </rPh>
    <phoneticPr fontId="15"/>
  </si>
  <si>
    <t>・一部介助</t>
    <rPh sb="1" eb="3">
      <t>イチブ</t>
    </rPh>
    <rPh sb="3" eb="5">
      <t>カイジョ</t>
    </rPh>
    <phoneticPr fontId="15"/>
  </si>
  <si>
    <t>・経管栄養</t>
    <rPh sb="1" eb="5">
      <t>ケイカンエイヨウ</t>
    </rPh>
    <phoneticPr fontId="15"/>
  </si>
  <si>
    <t>・居室対応</t>
    <rPh sb="1" eb="3">
      <t>キョシツ</t>
    </rPh>
    <rPh sb="3" eb="5">
      <t>タイオウ</t>
    </rPh>
    <phoneticPr fontId="15"/>
  </si>
  <si>
    <t>（理由：</t>
    <rPh sb="1" eb="3">
      <t>リユウ</t>
    </rPh>
    <phoneticPr fontId="15"/>
  </si>
  <si>
    <t>（</t>
    <phoneticPr fontId="15"/>
  </si>
  <si>
    <t>・朝晩の着替え</t>
    <rPh sb="1" eb="3">
      <t>アサバン</t>
    </rPh>
    <rPh sb="4" eb="6">
      <t>キガ</t>
    </rPh>
    <phoneticPr fontId="15"/>
  </si>
  <si>
    <t>・各種ゲーム</t>
    <rPh sb="1" eb="3">
      <t>カクシュ</t>
    </rPh>
    <phoneticPr fontId="15"/>
  </si>
  <si>
    <t>・各種体操等</t>
    <rPh sb="1" eb="3">
      <t>カクシュ</t>
    </rPh>
    <rPh sb="3" eb="5">
      <t>タイソウ</t>
    </rPh>
    <rPh sb="5" eb="6">
      <t>トウ</t>
    </rPh>
    <phoneticPr fontId="15"/>
  </si>
  <si>
    <t>・その他（　　　　　　　　　　　　　　　　　　　　　　　　　　　　　　　　　　　　　　　　　　　）</t>
    <rPh sb="3" eb="4">
      <t>タ</t>
    </rPh>
    <phoneticPr fontId="15"/>
  </si>
  <si>
    <t>）</t>
    <phoneticPr fontId="15"/>
  </si>
  <si>
    <t>　入所者の病状の急変等に備えるため、施設に対してあらかじめ配置医師による対応その他の方法による対応方針を定めていますか。</t>
    <rPh sb="1" eb="4">
      <t>ニュウショシャ</t>
    </rPh>
    <rPh sb="5" eb="7">
      <t>ビョウジョウ</t>
    </rPh>
    <rPh sb="8" eb="10">
      <t>キュウヘン</t>
    </rPh>
    <rPh sb="10" eb="11">
      <t>トウ</t>
    </rPh>
    <rPh sb="12" eb="13">
      <t>ソナ</t>
    </rPh>
    <rPh sb="18" eb="20">
      <t>シセツ</t>
    </rPh>
    <rPh sb="21" eb="22">
      <t>タイ</t>
    </rPh>
    <rPh sb="29" eb="31">
      <t>ハイチ</t>
    </rPh>
    <rPh sb="31" eb="33">
      <t>イシ</t>
    </rPh>
    <rPh sb="36" eb="38">
      <t>タイオウ</t>
    </rPh>
    <rPh sb="40" eb="41">
      <t>タ</t>
    </rPh>
    <rPh sb="42" eb="44">
      <t>ホウホウ</t>
    </rPh>
    <rPh sb="47" eb="49">
      <t>タイオウ</t>
    </rPh>
    <rPh sb="49" eb="51">
      <t>ホウシン</t>
    </rPh>
    <rPh sb="52" eb="53">
      <t>サダ</t>
    </rPh>
    <phoneticPr fontId="15"/>
  </si>
  <si>
    <t>※対応方針に定める規定としては、例えば、緊急時の注意事項や病状等についての情報共有の方法、曜日や時間帯ごとの医師との連携方法や診察を依頼するタイミング等があげられる。</t>
    <rPh sb="1" eb="3">
      <t>タイオウ</t>
    </rPh>
    <rPh sb="3" eb="5">
      <t>ホウシン</t>
    </rPh>
    <rPh sb="6" eb="7">
      <t>サダ</t>
    </rPh>
    <rPh sb="9" eb="11">
      <t>キテイ</t>
    </rPh>
    <rPh sb="16" eb="17">
      <t>タト</t>
    </rPh>
    <rPh sb="20" eb="23">
      <t>キンキュウジ</t>
    </rPh>
    <rPh sb="24" eb="26">
      <t>チュウイ</t>
    </rPh>
    <rPh sb="26" eb="28">
      <t>ジコウ</t>
    </rPh>
    <rPh sb="29" eb="31">
      <t>ビョウジョウ</t>
    </rPh>
    <rPh sb="31" eb="32">
      <t>トウ</t>
    </rPh>
    <rPh sb="37" eb="39">
      <t>ジョウホウ</t>
    </rPh>
    <rPh sb="39" eb="41">
      <t>キョウユウ</t>
    </rPh>
    <rPh sb="42" eb="44">
      <t>ホウホウ</t>
    </rPh>
    <rPh sb="45" eb="47">
      <t>ヨウビ</t>
    </rPh>
    <rPh sb="48" eb="51">
      <t>ジカンタイ</t>
    </rPh>
    <rPh sb="54" eb="56">
      <t>イシ</t>
    </rPh>
    <rPh sb="58" eb="60">
      <t>レンケイ</t>
    </rPh>
    <rPh sb="60" eb="62">
      <t>ホウホウ</t>
    </rPh>
    <rPh sb="63" eb="65">
      <t>シンサツ</t>
    </rPh>
    <rPh sb="66" eb="68">
      <t>イライ</t>
    </rPh>
    <rPh sb="75" eb="76">
      <t>トウ</t>
    </rPh>
    <phoneticPr fontId="15"/>
  </si>
  <si>
    <t xml:space="preserve"> 　看護職員は、入所者の心身の状況を的確に医師に伝えるとともに、医師の診察内容や指示等を看護記録（個人記録）等に適切に記録していますか。</t>
    <rPh sb="2" eb="4">
      <t>カンゴ</t>
    </rPh>
    <rPh sb="4" eb="6">
      <t>ショクイン</t>
    </rPh>
    <rPh sb="8" eb="11">
      <t>ニュウショシャ</t>
    </rPh>
    <rPh sb="12" eb="14">
      <t>シンシン</t>
    </rPh>
    <rPh sb="15" eb="17">
      <t>ジョウキョウ</t>
    </rPh>
    <rPh sb="18" eb="19">
      <t>テキ</t>
    </rPh>
    <rPh sb="19" eb="20">
      <t>アキラ</t>
    </rPh>
    <rPh sb="21" eb="23">
      <t>イシ</t>
    </rPh>
    <rPh sb="24" eb="25">
      <t>ツタ</t>
    </rPh>
    <rPh sb="32" eb="34">
      <t>イシ</t>
    </rPh>
    <rPh sb="35" eb="37">
      <t>シンサツ</t>
    </rPh>
    <rPh sb="37" eb="39">
      <t>ナイヨウ</t>
    </rPh>
    <rPh sb="40" eb="42">
      <t>シジ</t>
    </rPh>
    <rPh sb="42" eb="43">
      <t>トウ</t>
    </rPh>
    <rPh sb="44" eb="46">
      <t>カンゴ</t>
    </rPh>
    <rPh sb="46" eb="48">
      <t>キロク</t>
    </rPh>
    <rPh sb="49" eb="51">
      <t>コジン</t>
    </rPh>
    <rPh sb="51" eb="53">
      <t>キロク</t>
    </rPh>
    <rPh sb="54" eb="55">
      <t>トウ</t>
    </rPh>
    <rPh sb="56" eb="58">
      <t>テキセツ</t>
    </rPh>
    <rPh sb="59" eb="61">
      <t>キロク</t>
    </rPh>
    <phoneticPr fontId="15"/>
  </si>
  <si>
    <t xml:space="preserve"> 　医務日誌は適切に整備されていますか。</t>
    <rPh sb="2" eb="4">
      <t>イム</t>
    </rPh>
    <rPh sb="4" eb="6">
      <t>ニッシ</t>
    </rPh>
    <rPh sb="7" eb="9">
      <t>テキセツ</t>
    </rPh>
    <rPh sb="10" eb="12">
      <t>セイビ</t>
    </rPh>
    <phoneticPr fontId="15"/>
  </si>
  <si>
    <t xml:space="preserve"> 　65歳以上の入所者は年に１回、施設長の責任で結核検診（胸部レントゲン検査等）を実施し、結果を記録していますか。 　　　　　　　　
　</t>
    <rPh sb="4" eb="5">
      <t>サイ</t>
    </rPh>
    <rPh sb="5" eb="7">
      <t>イジョウ</t>
    </rPh>
    <rPh sb="8" eb="11">
      <t>ニュウショシャ</t>
    </rPh>
    <rPh sb="12" eb="13">
      <t>ネン</t>
    </rPh>
    <rPh sb="15" eb="16">
      <t>カイ</t>
    </rPh>
    <rPh sb="17" eb="19">
      <t>シセツ</t>
    </rPh>
    <rPh sb="19" eb="20">
      <t>チョウ</t>
    </rPh>
    <rPh sb="21" eb="23">
      <t>セキニン</t>
    </rPh>
    <rPh sb="24" eb="26">
      <t>ケッカク</t>
    </rPh>
    <rPh sb="26" eb="28">
      <t>ケンシン</t>
    </rPh>
    <rPh sb="29" eb="31">
      <t>キョウブ</t>
    </rPh>
    <rPh sb="36" eb="38">
      <t>ケンサ</t>
    </rPh>
    <rPh sb="38" eb="39">
      <t>トウ</t>
    </rPh>
    <rPh sb="41" eb="43">
      <t>ジッシ</t>
    </rPh>
    <rPh sb="45" eb="47">
      <t>ケッカ</t>
    </rPh>
    <rPh sb="48" eb="50">
      <t>キロク</t>
    </rPh>
    <phoneticPr fontId="15"/>
  </si>
  <si>
    <t xml:space="preserve">   結核健康診断実施報告書を保健所に提出していますか。</t>
    <rPh sb="5" eb="7">
      <t>ケンコウ</t>
    </rPh>
    <rPh sb="7" eb="9">
      <t>シンダン</t>
    </rPh>
    <rPh sb="9" eb="11">
      <t>ジッシ</t>
    </rPh>
    <rPh sb="11" eb="14">
      <t>ホウコクショ</t>
    </rPh>
    <rPh sb="15" eb="18">
      <t>ホケンジョ</t>
    </rPh>
    <rPh sb="19" eb="21">
      <t>テイシュツ</t>
    </rPh>
    <phoneticPr fontId="15"/>
  </si>
  <si>
    <t>　空調設備等により、施設内の適温の確保に努めていますか。</t>
    <rPh sb="1" eb="3">
      <t>クウチョウ</t>
    </rPh>
    <rPh sb="3" eb="5">
      <t>セツビ</t>
    </rPh>
    <rPh sb="5" eb="6">
      <t>トウ</t>
    </rPh>
    <rPh sb="10" eb="13">
      <t>シセツナイ</t>
    </rPh>
    <rPh sb="14" eb="16">
      <t>テキオン</t>
    </rPh>
    <rPh sb="17" eb="19">
      <t>カクホ</t>
    </rPh>
    <rPh sb="20" eb="21">
      <t>ツト</t>
    </rPh>
    <phoneticPr fontId="15"/>
  </si>
  <si>
    <t>　循環式浴槽を使用している場合、浴槽水・ろ過器・配管内等の定期的な清掃・検査・塩素系薬剤による消毒を行っていますか。</t>
    <rPh sb="1" eb="3">
      <t>ジュンカン</t>
    </rPh>
    <rPh sb="3" eb="4">
      <t>シキ</t>
    </rPh>
    <rPh sb="4" eb="6">
      <t>ヨクソウ</t>
    </rPh>
    <rPh sb="7" eb="9">
      <t>シヨウ</t>
    </rPh>
    <rPh sb="13" eb="15">
      <t>バアイ</t>
    </rPh>
    <rPh sb="16" eb="18">
      <t>ヨクソウ</t>
    </rPh>
    <rPh sb="18" eb="19">
      <t>スイ</t>
    </rPh>
    <rPh sb="21" eb="22">
      <t>カ</t>
    </rPh>
    <rPh sb="22" eb="23">
      <t>キ</t>
    </rPh>
    <rPh sb="24" eb="26">
      <t>ハイカン</t>
    </rPh>
    <rPh sb="26" eb="27">
      <t>ナイ</t>
    </rPh>
    <rPh sb="27" eb="28">
      <t>トウ</t>
    </rPh>
    <rPh sb="29" eb="32">
      <t>テイキテキ</t>
    </rPh>
    <rPh sb="33" eb="35">
      <t>セイソウ</t>
    </rPh>
    <rPh sb="36" eb="38">
      <t>ケンサ</t>
    </rPh>
    <rPh sb="39" eb="42">
      <t>エンソケイ</t>
    </rPh>
    <rPh sb="42" eb="44">
      <t>ヤクザイ</t>
    </rPh>
    <rPh sb="47" eb="49">
      <t>ショウドク</t>
    </rPh>
    <rPh sb="50" eb="51">
      <t>オコナ</t>
    </rPh>
    <phoneticPr fontId="15"/>
  </si>
  <si>
    <t>　職員の日々の感染罹患状況や健康状態を確認していますか。</t>
    <rPh sb="1" eb="3">
      <t>ショクイン</t>
    </rPh>
    <rPh sb="4" eb="6">
      <t>ヒビ</t>
    </rPh>
    <rPh sb="7" eb="9">
      <t>カンセン</t>
    </rPh>
    <rPh sb="9" eb="11">
      <t>リカン</t>
    </rPh>
    <rPh sb="11" eb="13">
      <t>ジョウキョウ</t>
    </rPh>
    <rPh sb="14" eb="16">
      <t>ケンコウ</t>
    </rPh>
    <rPh sb="16" eb="18">
      <t>ジョウタイ</t>
    </rPh>
    <rPh sb="19" eb="21">
      <t>カクニン</t>
    </rPh>
    <phoneticPr fontId="15"/>
  </si>
  <si>
    <t>新型コロナウイルス</t>
    <rPh sb="0" eb="2">
      <t>シンガタ</t>
    </rPh>
    <phoneticPr fontId="15"/>
  </si>
  <si>
    <t>□</t>
    <phoneticPr fontId="15"/>
  </si>
  <si>
    <t>□</t>
    <phoneticPr fontId="15"/>
  </si>
  <si>
    <t>□</t>
    <phoneticPr fontId="15"/>
  </si>
  <si>
    <t>10</t>
    <phoneticPr fontId="15"/>
  </si>
  <si>
    <t>11</t>
    <phoneticPr fontId="15"/>
  </si>
  <si>
    <t>ＭＲＳＡ</t>
    <phoneticPr fontId="15"/>
  </si>
  <si>
    <t>件</t>
    <rPh sb="0" eb="1">
      <t>ケン</t>
    </rPh>
    <phoneticPr fontId="15"/>
  </si>
  <si>
    <t xml:space="preserve"> 今年度：</t>
    <rPh sb="1" eb="2">
      <t>イマ</t>
    </rPh>
    <rPh sb="2" eb="4">
      <t>ネンド</t>
    </rPh>
    <phoneticPr fontId="15"/>
  </si>
  <si>
    <t xml:space="preserve"> 職名：　　　        　　　　　</t>
    <rPh sb="1" eb="3">
      <t>ショクメイ</t>
    </rPh>
    <phoneticPr fontId="15"/>
  </si>
  <si>
    <t>氏名：</t>
  </si>
  <si>
    <t>前年度：</t>
    <rPh sb="0" eb="1">
      <t>マエ</t>
    </rPh>
    <rPh sb="1" eb="3">
      <t>ネンド</t>
    </rPh>
    <phoneticPr fontId="15"/>
  </si>
  <si>
    <t>今年度：</t>
    <rPh sb="0" eb="1">
      <t>コン</t>
    </rPh>
    <rPh sb="1" eb="3">
      <t>ネンド</t>
    </rPh>
    <phoneticPr fontId="15"/>
  </si>
  <si>
    <t>高崎市への報告件数</t>
    <rPh sb="0" eb="2">
      <t>タカサキ</t>
    </rPh>
    <rPh sb="2" eb="3">
      <t>シ</t>
    </rPh>
    <rPh sb="5" eb="7">
      <t>ホウコク</t>
    </rPh>
    <rPh sb="7" eb="9">
      <t>ケンスウ</t>
    </rPh>
    <phoneticPr fontId="15"/>
  </si>
  <si>
    <t>　「事故発生の防止のための指針」の整備</t>
    <rPh sb="2" eb="4">
      <t>ジコ</t>
    </rPh>
    <rPh sb="4" eb="6">
      <t>ハッセイ</t>
    </rPh>
    <rPh sb="7" eb="9">
      <t>ボウシ</t>
    </rPh>
    <rPh sb="13" eb="15">
      <t>シシン</t>
    </rPh>
    <rPh sb="17" eb="19">
      <t>セイビ</t>
    </rPh>
    <phoneticPr fontId="15"/>
  </si>
  <si>
    <r>
      <t>　指針に基づいた研修プログラムの作成及び定期的な職員研修(年2回以上及び新規採用時)の実施</t>
    </r>
    <r>
      <rPr>
        <sz val="11"/>
        <color rgb="FFFF0000"/>
        <rFont val="ＭＳ Ｐ明朝"/>
        <family val="1"/>
        <charset val="128"/>
      </rPr>
      <t/>
    </r>
    <rPh sb="1" eb="3">
      <t>シシン</t>
    </rPh>
    <rPh sb="4" eb="5">
      <t>モト</t>
    </rPh>
    <rPh sb="8" eb="10">
      <t>ケンシュウ</t>
    </rPh>
    <rPh sb="16" eb="18">
      <t>サクセイ</t>
    </rPh>
    <rPh sb="18" eb="19">
      <t>オヨ</t>
    </rPh>
    <rPh sb="20" eb="23">
      <t>テイキテキ</t>
    </rPh>
    <rPh sb="24" eb="26">
      <t>ショクイン</t>
    </rPh>
    <rPh sb="26" eb="28">
      <t>ケンシュウ</t>
    </rPh>
    <rPh sb="29" eb="30">
      <t>ネン</t>
    </rPh>
    <rPh sb="31" eb="32">
      <t>カイ</t>
    </rPh>
    <rPh sb="32" eb="34">
      <t>イジョウ</t>
    </rPh>
    <rPh sb="34" eb="35">
      <t>オヨ</t>
    </rPh>
    <rPh sb="36" eb="38">
      <t>シンキ</t>
    </rPh>
    <rPh sb="38" eb="41">
      <t>サイヨウジ</t>
    </rPh>
    <rPh sb="43" eb="45">
      <t>ジッシ</t>
    </rPh>
    <phoneticPr fontId="15"/>
  </si>
  <si>
    <t>(1)提供時間</t>
    <rPh sb="3" eb="5">
      <t>テイキョウ</t>
    </rPh>
    <rPh sb="5" eb="7">
      <t>ジカン</t>
    </rPh>
    <phoneticPr fontId="15"/>
  </si>
  <si>
    <t>(2)適温</t>
    <rPh sb="3" eb="5">
      <t>テキオン</t>
    </rPh>
    <phoneticPr fontId="15"/>
  </si>
  <si>
    <t>(3)献立の作成</t>
    <rPh sb="3" eb="5">
      <t>コンダテ</t>
    </rPh>
    <rPh sb="6" eb="8">
      <t>サクセイ</t>
    </rPh>
    <phoneticPr fontId="15"/>
  </si>
  <si>
    <t>(4)食事場所</t>
    <rPh sb="3" eb="5">
      <t>ショクジ</t>
    </rPh>
    <rPh sb="5" eb="7">
      <t>バショ</t>
    </rPh>
    <phoneticPr fontId="15"/>
  </si>
  <si>
    <t>(5)居室関係部門との連携</t>
    <rPh sb="3" eb="5">
      <t>キョシツ</t>
    </rPh>
    <rPh sb="5" eb="7">
      <t>カンケイ</t>
    </rPh>
    <rPh sb="7" eb="9">
      <t>ブモン</t>
    </rPh>
    <rPh sb="11" eb="13">
      <t>レンケイ</t>
    </rPh>
    <phoneticPr fontId="15"/>
  </si>
  <si>
    <t>入所者に対して、適切な栄養食事相談を行っていますか。</t>
    <phoneticPr fontId="15"/>
  </si>
  <si>
    <t>【業務委託を行っている場合は記入する必要ありません】</t>
    <rPh sb="1" eb="3">
      <t>ギョウム</t>
    </rPh>
    <rPh sb="3" eb="5">
      <t>イタク</t>
    </rPh>
    <rPh sb="6" eb="7">
      <t>オコナ</t>
    </rPh>
    <rPh sb="11" eb="13">
      <t>バアイ</t>
    </rPh>
    <rPh sb="14" eb="16">
      <t>キニュウ</t>
    </rPh>
    <rPh sb="18" eb="20">
      <t>ヒツヨウ</t>
    </rPh>
    <phoneticPr fontId="15"/>
  </si>
  <si>
    <t>また、徴する場合は文書等で説明していますか。</t>
    <phoneticPr fontId="15"/>
  </si>
  <si>
    <t>払い出しに際し、入所者から受領印等を徴していますか。</t>
    <rPh sb="0" eb="3">
      <t>ハライダ</t>
    </rPh>
    <rPh sb="5" eb="6">
      <t>サイ</t>
    </rPh>
    <rPh sb="8" eb="11">
      <t>ニュウショシャ</t>
    </rPh>
    <rPh sb="13" eb="16">
      <t>ジュリョウイン</t>
    </rPh>
    <rPh sb="16" eb="17">
      <t>トウ</t>
    </rPh>
    <rPh sb="18" eb="19">
      <t>チョウ</t>
    </rPh>
    <phoneticPr fontId="15"/>
  </si>
  <si>
    <t>（本人へ現金を払い出す場合に限る）</t>
    <phoneticPr fontId="15"/>
  </si>
  <si>
    <t>建物にアスベスト又はアスベストを含有する建材が使用されているか確認し、使用して</t>
    <rPh sb="0" eb="2">
      <t>タテモノ</t>
    </rPh>
    <rPh sb="8" eb="9">
      <t>マタ</t>
    </rPh>
    <rPh sb="16" eb="18">
      <t>ガンユウ</t>
    </rPh>
    <rPh sb="20" eb="22">
      <t>ケンザイ</t>
    </rPh>
    <rPh sb="23" eb="25">
      <t>シヨウ</t>
    </rPh>
    <rPh sb="31" eb="33">
      <t>カクニン</t>
    </rPh>
    <rPh sb="35" eb="37">
      <t>シヨウ</t>
    </rPh>
    <phoneticPr fontId="15"/>
  </si>
  <si>
    <t>いる場合は飛散・暴露防止に努めていますか。</t>
    <rPh sb="2" eb="4">
      <t>バアイ</t>
    </rPh>
    <rPh sb="5" eb="7">
      <t>ヒサン</t>
    </rPh>
    <rPh sb="8" eb="10">
      <t>バクロ</t>
    </rPh>
    <rPh sb="10" eb="12">
      <t>ボウシ</t>
    </rPh>
    <rPh sb="13" eb="14">
      <t>ツト</t>
    </rPh>
    <phoneticPr fontId="15"/>
  </si>
  <si>
    <t>防火管理者　</t>
    <rPh sb="0" eb="2">
      <t>ボウカ</t>
    </rPh>
    <rPh sb="2" eb="5">
      <t>カンリシャ</t>
    </rPh>
    <phoneticPr fontId="15"/>
  </si>
  <si>
    <t>職</t>
    <rPh sb="0" eb="1">
      <t>ショク</t>
    </rPh>
    <phoneticPr fontId="15"/>
  </si>
  <si>
    <t>氏名</t>
    <rPh sb="0" eb="2">
      <t>シメイ</t>
    </rPh>
    <phoneticPr fontId="15"/>
  </si>
  <si>
    <t>届出年月日：</t>
    <rPh sb="0" eb="2">
      <t>トドケデ</t>
    </rPh>
    <rPh sb="2" eb="5">
      <t>ネンガッピ</t>
    </rPh>
    <phoneticPr fontId="15"/>
  </si>
  <si>
    <r>
      <t xml:space="preserve">防火管理者は甲種防火管理者講習を受講していますか。
</t>
    </r>
    <r>
      <rPr>
        <sz val="10"/>
        <rFont val="ＭＳ Ｐ明朝"/>
        <family val="1"/>
        <charset val="128"/>
      </rPr>
      <t>（下記以外は乙種防火管理者講習で可）</t>
    </r>
    <rPh sb="0" eb="2">
      <t>ボウカ</t>
    </rPh>
    <rPh sb="2" eb="5">
      <t>カンリシャ</t>
    </rPh>
    <rPh sb="6" eb="7">
      <t>コウ</t>
    </rPh>
    <rPh sb="7" eb="8">
      <t>シュ</t>
    </rPh>
    <rPh sb="8" eb="10">
      <t>ボウカ</t>
    </rPh>
    <rPh sb="10" eb="13">
      <t>カンリシャ</t>
    </rPh>
    <rPh sb="13" eb="15">
      <t>コウシュウ</t>
    </rPh>
    <rPh sb="16" eb="18">
      <t>ジュコウ</t>
    </rPh>
    <rPh sb="27" eb="29">
      <t>カキ</t>
    </rPh>
    <rPh sb="29" eb="31">
      <t>イガイ</t>
    </rPh>
    <rPh sb="32" eb="34">
      <t>オツシュ</t>
    </rPh>
    <rPh sb="34" eb="36">
      <t>ボウカ</t>
    </rPh>
    <rPh sb="36" eb="39">
      <t>カンリシャ</t>
    </rPh>
    <rPh sb="39" eb="41">
      <t>コウシュウ</t>
    </rPh>
    <rPh sb="42" eb="43">
      <t>カ</t>
    </rPh>
    <phoneticPr fontId="15"/>
  </si>
  <si>
    <t>②　上記①で策定されている非常災害対策計画に以下の項目がそれぞれ含まれていますか。（以下の項目は厚労省の例示による）</t>
    <rPh sb="2" eb="4">
      <t>ジョウキ</t>
    </rPh>
    <rPh sb="6" eb="8">
      <t>サクテイ</t>
    </rPh>
    <rPh sb="13" eb="15">
      <t>ヒジョウ</t>
    </rPh>
    <rPh sb="15" eb="17">
      <t>サイガイ</t>
    </rPh>
    <rPh sb="17" eb="19">
      <t>タイサク</t>
    </rPh>
    <rPh sb="19" eb="21">
      <t>ケイカク</t>
    </rPh>
    <rPh sb="22" eb="24">
      <t>イカ</t>
    </rPh>
    <rPh sb="25" eb="27">
      <t>コウモク</t>
    </rPh>
    <rPh sb="32" eb="33">
      <t>フク</t>
    </rPh>
    <phoneticPr fontId="15"/>
  </si>
  <si>
    <t>スプリンクラー設備を設置していますか。</t>
    <rPh sb="7" eb="9">
      <t>セツビ</t>
    </rPh>
    <rPh sb="10" eb="12">
      <t>セッチ</t>
    </rPh>
    <phoneticPr fontId="15"/>
  </si>
  <si>
    <t>自動火災報知設備・消防機関への通報装置を設置していますか。</t>
    <rPh sb="0" eb="2">
      <t>ジドウ</t>
    </rPh>
    <rPh sb="2" eb="4">
      <t>カサイ</t>
    </rPh>
    <rPh sb="4" eb="6">
      <t>ホウチ</t>
    </rPh>
    <rPh sb="6" eb="8">
      <t>セツビ</t>
    </rPh>
    <rPh sb="9" eb="11">
      <t>ショウボウ</t>
    </rPh>
    <rPh sb="11" eb="13">
      <t>キカン</t>
    </rPh>
    <rPh sb="15" eb="17">
      <t>ツウホウ</t>
    </rPh>
    <rPh sb="17" eb="19">
      <t>ソウチ</t>
    </rPh>
    <rPh sb="20" eb="22">
      <t>セッチ</t>
    </rPh>
    <phoneticPr fontId="15"/>
  </si>
  <si>
    <t>点検年月日：</t>
    <rPh sb="0" eb="2">
      <t>テンケン</t>
    </rPh>
    <rPh sb="2" eb="5">
      <t>ネンガッピ</t>
    </rPh>
    <phoneticPr fontId="15"/>
  </si>
  <si>
    <t>　　年　　月　　日</t>
    <rPh sb="2" eb="3">
      <t>ネン</t>
    </rPh>
    <rPh sb="5" eb="6">
      <t>ツキ</t>
    </rPh>
    <rPh sb="8" eb="9">
      <t>ニチ</t>
    </rPh>
    <phoneticPr fontId="15"/>
  </si>
  <si>
    <t>　　※既存の非常災害対策計画（地震・火災対策計画等）に土砂災害や洪水に関連する</t>
    <rPh sb="15" eb="17">
      <t>ジシン</t>
    </rPh>
    <rPh sb="18" eb="20">
      <t>カサイ</t>
    </rPh>
    <rPh sb="20" eb="22">
      <t>タイサク</t>
    </rPh>
    <rPh sb="22" eb="24">
      <t>ケイカク</t>
    </rPh>
    <rPh sb="24" eb="25">
      <t>トウ</t>
    </rPh>
    <rPh sb="27" eb="29">
      <t>ドシャ</t>
    </rPh>
    <rPh sb="29" eb="31">
      <t>サイガイ</t>
    </rPh>
    <rPh sb="32" eb="34">
      <t>コウズイ</t>
    </rPh>
    <rPh sb="35" eb="37">
      <t>カンレン</t>
    </rPh>
    <phoneticPr fontId="15"/>
  </si>
  <si>
    <t>　 　  様式や項目を追加することでよい。</t>
    <rPh sb="8" eb="10">
      <t>コウモク</t>
    </rPh>
    <phoneticPr fontId="15"/>
  </si>
  <si>
    <t>(2) (1)で策定されている避難確保計画に、以下の項目が含まれている。</t>
    <rPh sb="8" eb="10">
      <t>サクテイ</t>
    </rPh>
    <rPh sb="15" eb="17">
      <t>ヒナン</t>
    </rPh>
    <rPh sb="17" eb="19">
      <t>カクホ</t>
    </rPh>
    <rPh sb="19" eb="21">
      <t>ケイカク</t>
    </rPh>
    <rPh sb="23" eb="25">
      <t>イカ</t>
    </rPh>
    <rPh sb="26" eb="28">
      <t>コウモク</t>
    </rPh>
    <rPh sb="29" eb="30">
      <t>フク</t>
    </rPh>
    <phoneticPr fontId="15"/>
  </si>
  <si>
    <t>　　・防災体制</t>
    <rPh sb="3" eb="5">
      <t>ボウサイ</t>
    </rPh>
    <rPh sb="5" eb="7">
      <t>タイセイ</t>
    </rPh>
    <phoneticPr fontId="15"/>
  </si>
  <si>
    <t>　　・避難の誘導方法</t>
    <rPh sb="3" eb="5">
      <t>ヒナン</t>
    </rPh>
    <rPh sb="6" eb="8">
      <t>ユウドウ</t>
    </rPh>
    <rPh sb="8" eb="10">
      <t>ホウホウ</t>
    </rPh>
    <phoneticPr fontId="15"/>
  </si>
  <si>
    <t>　　・避難の確保を図るための施設の整備に関する事項</t>
    <rPh sb="3" eb="5">
      <t>ヒナン</t>
    </rPh>
    <rPh sb="6" eb="8">
      <t>カクホ</t>
    </rPh>
    <rPh sb="9" eb="10">
      <t>ハカ</t>
    </rPh>
    <rPh sb="14" eb="16">
      <t>シセツ</t>
    </rPh>
    <rPh sb="17" eb="19">
      <t>セイビ</t>
    </rPh>
    <rPh sb="20" eb="21">
      <t>カン</t>
    </rPh>
    <rPh sb="23" eb="25">
      <t>ジコウ</t>
    </rPh>
    <phoneticPr fontId="15"/>
  </si>
  <si>
    <t>　　・防災教育及び訓練</t>
    <rPh sb="3" eb="5">
      <t>ボウサイ</t>
    </rPh>
    <rPh sb="5" eb="7">
      <t>キョウイク</t>
    </rPh>
    <rPh sb="7" eb="8">
      <t>オヨ</t>
    </rPh>
    <rPh sb="9" eb="11">
      <t>クンレン</t>
    </rPh>
    <phoneticPr fontId="15"/>
  </si>
  <si>
    <t>　　・その他、円滑かつ迅速な避難に必要と考えられる事項</t>
    <rPh sb="5" eb="6">
      <t>タ</t>
    </rPh>
    <rPh sb="7" eb="9">
      <t>エンカツ</t>
    </rPh>
    <rPh sb="11" eb="13">
      <t>ジンソク</t>
    </rPh>
    <rPh sb="14" eb="16">
      <t>ヒナン</t>
    </rPh>
    <rPh sb="17" eb="19">
      <t>ヒツヨウ</t>
    </rPh>
    <rPh sb="20" eb="21">
      <t>カンガ</t>
    </rPh>
    <rPh sb="25" eb="27">
      <t>ジコウ</t>
    </rPh>
    <phoneticPr fontId="15"/>
  </si>
  <si>
    <t>　　・（水防法のみ、自主水防組織がある場合）自主水防組織の業務</t>
    <rPh sb="4" eb="6">
      <t>スイボウ</t>
    </rPh>
    <rPh sb="6" eb="7">
      <t>ホウ</t>
    </rPh>
    <rPh sb="10" eb="12">
      <t>ジシュ</t>
    </rPh>
    <rPh sb="12" eb="14">
      <t>スイボウ</t>
    </rPh>
    <rPh sb="14" eb="16">
      <t>ソシキ</t>
    </rPh>
    <rPh sb="19" eb="21">
      <t>バアイ</t>
    </rPh>
    <rPh sb="22" eb="24">
      <t>ジシュ</t>
    </rPh>
    <rPh sb="24" eb="26">
      <t>スイボウ</t>
    </rPh>
    <rPh sb="26" eb="28">
      <t>ソシキ</t>
    </rPh>
    <rPh sb="29" eb="31">
      <t>ギョウム</t>
    </rPh>
    <phoneticPr fontId="15"/>
  </si>
  <si>
    <t>避難確保計画を策定・変更した際には、高崎市長へ報告していますか。</t>
    <rPh sb="0" eb="2">
      <t>ヒナン</t>
    </rPh>
    <rPh sb="2" eb="4">
      <t>カクホ</t>
    </rPh>
    <rPh sb="4" eb="6">
      <t>ケイカク</t>
    </rPh>
    <rPh sb="7" eb="9">
      <t>サクテイ</t>
    </rPh>
    <rPh sb="10" eb="12">
      <t>ヘンコウ</t>
    </rPh>
    <rPh sb="14" eb="15">
      <t>サイ</t>
    </rPh>
    <rPh sb="18" eb="20">
      <t>タカサキ</t>
    </rPh>
    <rPh sb="20" eb="21">
      <t>シ</t>
    </rPh>
    <rPh sb="21" eb="22">
      <t>チョウ</t>
    </rPh>
    <rPh sb="23" eb="25">
      <t>ホウコク</t>
    </rPh>
    <phoneticPr fontId="15"/>
  </si>
  <si>
    <t>避難訓練を実施していますか。</t>
    <rPh sb="0" eb="2">
      <t>ヒナン</t>
    </rPh>
    <rPh sb="2" eb="4">
      <t>クンレン</t>
    </rPh>
    <rPh sb="5" eb="7">
      <t>ジッシ</t>
    </rPh>
    <phoneticPr fontId="15"/>
  </si>
  <si>
    <t>根拠法令等</t>
    <rPh sb="0" eb="3">
      <t>コンキョホウ</t>
    </rPh>
    <rPh sb="3" eb="5">
      <t>レイトウ</t>
    </rPh>
    <phoneticPr fontId="15"/>
  </si>
  <si>
    <t>火災防止通知７</t>
    <rPh sb="0" eb="2">
      <t>カサイ</t>
    </rPh>
    <rPh sb="2" eb="4">
      <t>ボウシ</t>
    </rPh>
    <rPh sb="4" eb="6">
      <t>ツウチ</t>
    </rPh>
    <phoneticPr fontId="15"/>
  </si>
  <si>
    <t>消防法第８条の３</t>
    <rPh sb="0" eb="2">
      <t>ショウボウ</t>
    </rPh>
    <rPh sb="2" eb="3">
      <t>ホウ</t>
    </rPh>
    <rPh sb="3" eb="4">
      <t>ダイ</t>
    </rPh>
    <rPh sb="5" eb="6">
      <t>ジョウ</t>
    </rPh>
    <phoneticPr fontId="15"/>
  </si>
  <si>
    <t>火災防止通知５</t>
    <rPh sb="0" eb="2">
      <t>カサイ</t>
    </rPh>
    <rPh sb="2" eb="4">
      <t>ボウシ</t>
    </rPh>
    <rPh sb="4" eb="6">
      <t>ツウチ</t>
    </rPh>
    <phoneticPr fontId="15"/>
  </si>
  <si>
    <t>消防法第８条の２の４</t>
    <rPh sb="0" eb="3">
      <t>ショウボウホウ</t>
    </rPh>
    <rPh sb="3" eb="4">
      <t>ダイ</t>
    </rPh>
    <rPh sb="5" eb="6">
      <t>ジョウ</t>
    </rPh>
    <phoneticPr fontId="15"/>
  </si>
  <si>
    <t>火災防止通知８</t>
    <rPh sb="0" eb="2">
      <t>カサイ</t>
    </rPh>
    <rPh sb="2" eb="4">
      <t>ボウシ</t>
    </rPh>
    <rPh sb="4" eb="6">
      <t>ツウチ</t>
    </rPh>
    <phoneticPr fontId="15"/>
  </si>
  <si>
    <t>H30.3.26厚労省通知</t>
    <rPh sb="8" eb="11">
      <t>コウロウショウ</t>
    </rPh>
    <rPh sb="11" eb="13">
      <t>ツウチ</t>
    </rPh>
    <phoneticPr fontId="15"/>
  </si>
  <si>
    <t>「社会福祉施設等における吹付けアスベスト（石綿）等及び</t>
    <rPh sb="1" eb="3">
      <t>シャカイ</t>
    </rPh>
    <rPh sb="3" eb="5">
      <t>フクシ</t>
    </rPh>
    <rPh sb="5" eb="7">
      <t>シセツ</t>
    </rPh>
    <rPh sb="7" eb="8">
      <t>トウ</t>
    </rPh>
    <rPh sb="12" eb="13">
      <t>フ</t>
    </rPh>
    <rPh sb="13" eb="14">
      <t>ツ</t>
    </rPh>
    <rPh sb="21" eb="23">
      <t>イシワタ</t>
    </rPh>
    <rPh sb="24" eb="25">
      <t>トウ</t>
    </rPh>
    <rPh sb="25" eb="26">
      <t>オヨ</t>
    </rPh>
    <phoneticPr fontId="15"/>
  </si>
  <si>
    <t>アスベスト（石綿）含有保温材等使用実態調査結果の公表等について（通知）」</t>
    <rPh sb="15" eb="17">
      <t>シヨウ</t>
    </rPh>
    <rPh sb="17" eb="19">
      <t>ジッタイ</t>
    </rPh>
    <rPh sb="19" eb="21">
      <t>チョウサ</t>
    </rPh>
    <rPh sb="21" eb="23">
      <t>ケッカ</t>
    </rPh>
    <rPh sb="24" eb="26">
      <t>コウヒョウ</t>
    </rPh>
    <rPh sb="26" eb="27">
      <t>トウ</t>
    </rPh>
    <rPh sb="32" eb="34">
      <t>ツウチ</t>
    </rPh>
    <phoneticPr fontId="15"/>
  </si>
  <si>
    <t>消防法第８条第１項</t>
    <rPh sb="0" eb="2">
      <t>ショウボウ</t>
    </rPh>
    <rPh sb="2" eb="3">
      <t>ホウ</t>
    </rPh>
    <rPh sb="3" eb="4">
      <t>ダイ</t>
    </rPh>
    <rPh sb="5" eb="6">
      <t>ジョウ</t>
    </rPh>
    <rPh sb="6" eb="7">
      <t>ダイ</t>
    </rPh>
    <rPh sb="8" eb="9">
      <t>コウ</t>
    </rPh>
    <phoneticPr fontId="15"/>
  </si>
  <si>
    <t>消防法施行規則第４条</t>
    <rPh sb="0" eb="3">
      <t>ショウボウホウ</t>
    </rPh>
    <rPh sb="3" eb="5">
      <t>セコウ</t>
    </rPh>
    <rPh sb="5" eb="7">
      <t>キソク</t>
    </rPh>
    <rPh sb="7" eb="8">
      <t>ダイ</t>
    </rPh>
    <rPh sb="9" eb="10">
      <t>ジョウ</t>
    </rPh>
    <phoneticPr fontId="15"/>
  </si>
  <si>
    <t>消防法施行令第３条</t>
    <rPh sb="0" eb="3">
      <t>ショウボウホウ</t>
    </rPh>
    <rPh sb="3" eb="6">
      <t>セコウレイ</t>
    </rPh>
    <rPh sb="6" eb="7">
      <t>ダイ</t>
    </rPh>
    <rPh sb="8" eb="9">
      <t>ジョウ</t>
    </rPh>
    <phoneticPr fontId="15"/>
  </si>
  <si>
    <t>消防法第８条第２項</t>
    <rPh sb="0" eb="3">
      <t>ショウボウホウ</t>
    </rPh>
    <rPh sb="3" eb="4">
      <t>ダイ</t>
    </rPh>
    <rPh sb="5" eb="6">
      <t>ジョウ</t>
    </rPh>
    <rPh sb="6" eb="7">
      <t>ダイ</t>
    </rPh>
    <rPh sb="8" eb="9">
      <t>コウ</t>
    </rPh>
    <phoneticPr fontId="15"/>
  </si>
  <si>
    <t>消防法施行令第３条第１項</t>
    <rPh sb="0" eb="3">
      <t>ショウボウホウ</t>
    </rPh>
    <rPh sb="3" eb="6">
      <t>セコウレイ</t>
    </rPh>
    <rPh sb="6" eb="7">
      <t>ダイ</t>
    </rPh>
    <rPh sb="8" eb="9">
      <t>ジョウ</t>
    </rPh>
    <rPh sb="9" eb="10">
      <t>ダイ</t>
    </rPh>
    <rPh sb="11" eb="12">
      <t>コウ</t>
    </rPh>
    <phoneticPr fontId="15"/>
  </si>
  <si>
    <t>別表６項（ロ）</t>
    <rPh sb="0" eb="2">
      <t>ベッピョウ</t>
    </rPh>
    <rPh sb="3" eb="4">
      <t>コウ</t>
    </rPh>
    <phoneticPr fontId="15"/>
  </si>
  <si>
    <t>消防法施行令第４条の２の６</t>
    <rPh sb="0" eb="3">
      <t>ショウボウホウ</t>
    </rPh>
    <rPh sb="3" eb="6">
      <t>セコウレイ</t>
    </rPh>
    <rPh sb="6" eb="7">
      <t>ダイ</t>
    </rPh>
    <rPh sb="8" eb="9">
      <t>ジョウ</t>
    </rPh>
    <phoneticPr fontId="15"/>
  </si>
  <si>
    <t>消防法施行規則第３条</t>
    <rPh sb="0" eb="2">
      <t>ショウボウ</t>
    </rPh>
    <rPh sb="2" eb="3">
      <t>ホウ</t>
    </rPh>
    <rPh sb="3" eb="5">
      <t>セコウ</t>
    </rPh>
    <rPh sb="5" eb="7">
      <t>キソク</t>
    </rPh>
    <rPh sb="7" eb="8">
      <t>ダイ</t>
    </rPh>
    <rPh sb="9" eb="10">
      <t>ジョウ</t>
    </rPh>
    <phoneticPr fontId="15"/>
  </si>
  <si>
    <t>消防法施行規則第３条</t>
    <rPh sb="0" eb="3">
      <t>ショウボウホウ</t>
    </rPh>
    <rPh sb="3" eb="5">
      <t>セコウ</t>
    </rPh>
    <rPh sb="5" eb="7">
      <t>キソク</t>
    </rPh>
    <rPh sb="7" eb="8">
      <t>ダイ</t>
    </rPh>
    <rPh sb="9" eb="10">
      <t>ジョウ</t>
    </rPh>
    <phoneticPr fontId="15"/>
  </si>
  <si>
    <t>H28.9.1厚労省４課長連名通知</t>
    <rPh sb="7" eb="10">
      <t>コウロウショウ</t>
    </rPh>
    <rPh sb="11" eb="13">
      <t>カチョウ</t>
    </rPh>
    <rPh sb="13" eb="15">
      <t>レンメイ</t>
    </rPh>
    <rPh sb="15" eb="17">
      <t>ツウチ</t>
    </rPh>
    <phoneticPr fontId="15"/>
  </si>
  <si>
    <t>「社会福祉施設等における非常災害対策</t>
    <rPh sb="1" eb="3">
      <t>シャカイ</t>
    </rPh>
    <rPh sb="3" eb="5">
      <t>フクシ</t>
    </rPh>
    <rPh sb="5" eb="7">
      <t>シセツ</t>
    </rPh>
    <rPh sb="7" eb="8">
      <t>トウ</t>
    </rPh>
    <rPh sb="12" eb="14">
      <t>ヒジョウ</t>
    </rPh>
    <rPh sb="14" eb="16">
      <t>サイガイ</t>
    </rPh>
    <rPh sb="16" eb="18">
      <t>タイサク</t>
    </rPh>
    <phoneticPr fontId="15"/>
  </si>
  <si>
    <t>及び入所者等の安全の確保について」</t>
    <rPh sb="0" eb="1">
      <t>オヨ</t>
    </rPh>
    <rPh sb="2" eb="5">
      <t>ニュウショシャ</t>
    </rPh>
    <rPh sb="5" eb="6">
      <t>トウ</t>
    </rPh>
    <rPh sb="7" eb="9">
      <t>アンゼン</t>
    </rPh>
    <rPh sb="10" eb="12">
      <t>カクホ</t>
    </rPh>
    <phoneticPr fontId="15"/>
  </si>
  <si>
    <t>H28.9.9厚労省保護課長通知</t>
    <rPh sb="7" eb="10">
      <t>コウロウショウ</t>
    </rPh>
    <rPh sb="10" eb="12">
      <t>ホゴ</t>
    </rPh>
    <rPh sb="12" eb="14">
      <t>カチョウ</t>
    </rPh>
    <rPh sb="14" eb="16">
      <t>ツウチ</t>
    </rPh>
    <phoneticPr fontId="15"/>
  </si>
  <si>
    <t>「救護施設等における利用者の安全確保及び</t>
    <rPh sb="1" eb="3">
      <t>キュウゴ</t>
    </rPh>
    <rPh sb="3" eb="5">
      <t>シセツ</t>
    </rPh>
    <rPh sb="5" eb="6">
      <t>トウ</t>
    </rPh>
    <rPh sb="10" eb="13">
      <t>リヨウシャ</t>
    </rPh>
    <rPh sb="14" eb="16">
      <t>アンゼン</t>
    </rPh>
    <rPh sb="16" eb="18">
      <t>カクホ</t>
    </rPh>
    <rPh sb="18" eb="19">
      <t>オヨ</t>
    </rPh>
    <phoneticPr fontId="15"/>
  </si>
  <si>
    <t>非常災害時の体制整備の強化徹底について</t>
    <rPh sb="0" eb="2">
      <t>ヒジョウ</t>
    </rPh>
    <rPh sb="2" eb="5">
      <t>サイガイジ</t>
    </rPh>
    <rPh sb="6" eb="8">
      <t>タイセイ</t>
    </rPh>
    <rPh sb="8" eb="10">
      <t>セイビ</t>
    </rPh>
    <rPh sb="11" eb="13">
      <t>キョウカ</t>
    </rPh>
    <rPh sb="13" eb="15">
      <t>テッテイ</t>
    </rPh>
    <phoneticPr fontId="15"/>
  </si>
  <si>
    <t>火災防止通知３</t>
    <rPh sb="0" eb="2">
      <t>カサイ</t>
    </rPh>
    <rPh sb="2" eb="4">
      <t>ボウシ</t>
    </rPh>
    <rPh sb="4" eb="6">
      <t>ツウチ</t>
    </rPh>
    <phoneticPr fontId="15"/>
  </si>
  <si>
    <t>消防法施行令第４条第３項</t>
    <rPh sb="0" eb="3">
      <t>ショウボウホウ</t>
    </rPh>
    <rPh sb="3" eb="6">
      <t>セコウレイ</t>
    </rPh>
    <rPh sb="6" eb="7">
      <t>ダイ</t>
    </rPh>
    <rPh sb="8" eb="9">
      <t>ジョウ</t>
    </rPh>
    <rPh sb="9" eb="10">
      <t>ダイ</t>
    </rPh>
    <rPh sb="11" eb="12">
      <t>コウ</t>
    </rPh>
    <phoneticPr fontId="15"/>
  </si>
  <si>
    <t>火災予防通知２</t>
    <rPh sb="0" eb="2">
      <t>カサイ</t>
    </rPh>
    <rPh sb="2" eb="4">
      <t>ヨボウ</t>
    </rPh>
    <rPh sb="4" eb="6">
      <t>ツウチ</t>
    </rPh>
    <phoneticPr fontId="15"/>
  </si>
  <si>
    <t>個別法</t>
    <rPh sb="0" eb="3">
      <t>コベツホウ</t>
    </rPh>
    <phoneticPr fontId="15"/>
  </si>
  <si>
    <t>消防法第１条</t>
    <rPh sb="0" eb="3">
      <t>ショウボウホウ</t>
    </rPh>
    <rPh sb="3" eb="4">
      <t>ダイ</t>
    </rPh>
    <rPh sb="5" eb="6">
      <t>ジョウ</t>
    </rPh>
    <phoneticPr fontId="15"/>
  </si>
  <si>
    <t>個別法、各基準</t>
    <rPh sb="0" eb="3">
      <t>コベツホウ</t>
    </rPh>
    <rPh sb="4" eb="5">
      <t>カク</t>
    </rPh>
    <rPh sb="5" eb="7">
      <t>キジュン</t>
    </rPh>
    <phoneticPr fontId="15"/>
  </si>
  <si>
    <t>消防法第１７条</t>
    <rPh sb="0" eb="3">
      <t>ショウボウホウ</t>
    </rPh>
    <rPh sb="3" eb="4">
      <t>ダイ</t>
    </rPh>
    <rPh sb="6" eb="7">
      <t>ジョウ</t>
    </rPh>
    <phoneticPr fontId="15"/>
  </si>
  <si>
    <t>消防法第１７条の３の３</t>
    <rPh sb="0" eb="2">
      <t>ショウボウ</t>
    </rPh>
    <rPh sb="2" eb="3">
      <t>ホウ</t>
    </rPh>
    <rPh sb="3" eb="4">
      <t>ダイ</t>
    </rPh>
    <rPh sb="6" eb="7">
      <t>ジョウ</t>
    </rPh>
    <phoneticPr fontId="15"/>
  </si>
  <si>
    <t>消防法施行規則第３１の６</t>
    <rPh sb="0" eb="2">
      <t>ショウボウ</t>
    </rPh>
    <rPh sb="2" eb="3">
      <t>ホウ</t>
    </rPh>
    <rPh sb="3" eb="5">
      <t>シコウ</t>
    </rPh>
    <rPh sb="5" eb="7">
      <t>キソク</t>
    </rPh>
    <rPh sb="7" eb="8">
      <t>ダイ</t>
    </rPh>
    <phoneticPr fontId="15"/>
  </si>
  <si>
    <t>H16.5.31消防庁告示第9号</t>
    <rPh sb="8" eb="10">
      <t>ショウボウ</t>
    </rPh>
    <rPh sb="10" eb="11">
      <t>チョウ</t>
    </rPh>
    <rPh sb="11" eb="13">
      <t>コクジ</t>
    </rPh>
    <rPh sb="13" eb="14">
      <t>ダイ</t>
    </rPh>
    <rPh sb="15" eb="16">
      <t>ゴウ</t>
    </rPh>
    <phoneticPr fontId="15"/>
  </si>
  <si>
    <t>〃　23条第1項第1号</t>
    <phoneticPr fontId="15"/>
  </si>
  <si>
    <t>消防法施行規則３１の６</t>
    <rPh sb="0" eb="2">
      <t>ショウボウ</t>
    </rPh>
    <rPh sb="2" eb="3">
      <t>ホウ</t>
    </rPh>
    <rPh sb="3" eb="5">
      <t>セコウ</t>
    </rPh>
    <rPh sb="5" eb="7">
      <t>キソク</t>
    </rPh>
    <phoneticPr fontId="15"/>
  </si>
  <si>
    <t>消防法施行令第４条</t>
    <rPh sb="0" eb="3">
      <t>ショウボウホウ</t>
    </rPh>
    <rPh sb="3" eb="6">
      <t>セコウレイ</t>
    </rPh>
    <rPh sb="6" eb="7">
      <t>ダイ</t>
    </rPh>
    <rPh sb="8" eb="9">
      <t>ジョウ</t>
    </rPh>
    <phoneticPr fontId="15"/>
  </si>
  <si>
    <t>消防施行規則第3条第10項</t>
    <rPh sb="0" eb="2">
      <t>ショウボウ</t>
    </rPh>
    <rPh sb="2" eb="4">
      <t>セコウ</t>
    </rPh>
    <rPh sb="4" eb="6">
      <t>キソク</t>
    </rPh>
    <rPh sb="6" eb="7">
      <t>ダイ</t>
    </rPh>
    <rPh sb="8" eb="9">
      <t>ジョウ</t>
    </rPh>
    <rPh sb="9" eb="10">
      <t>ダイ</t>
    </rPh>
    <rPh sb="12" eb="13">
      <t>コウ</t>
    </rPh>
    <phoneticPr fontId="15"/>
  </si>
  <si>
    <t>防火対策通知６</t>
    <rPh sb="0" eb="2">
      <t>ボウカ</t>
    </rPh>
    <rPh sb="2" eb="4">
      <t>タイサク</t>
    </rPh>
    <rPh sb="4" eb="6">
      <t>ツウチ</t>
    </rPh>
    <phoneticPr fontId="15"/>
  </si>
  <si>
    <t>消防施行規則第3条第11項</t>
    <rPh sb="0" eb="2">
      <t>ショウボウ</t>
    </rPh>
    <rPh sb="2" eb="4">
      <t>セコウ</t>
    </rPh>
    <rPh sb="4" eb="6">
      <t>キソク</t>
    </rPh>
    <rPh sb="6" eb="7">
      <t>ダイ</t>
    </rPh>
    <rPh sb="8" eb="9">
      <t>ジョウ</t>
    </rPh>
    <rPh sb="9" eb="10">
      <t>ダイ</t>
    </rPh>
    <rPh sb="12" eb="13">
      <t>コウ</t>
    </rPh>
    <phoneticPr fontId="15"/>
  </si>
  <si>
    <t>防火対策通知７</t>
    <rPh sb="0" eb="2">
      <t>ボウカ</t>
    </rPh>
    <rPh sb="2" eb="4">
      <t>タイサク</t>
    </rPh>
    <rPh sb="4" eb="6">
      <t>ツウチ</t>
    </rPh>
    <phoneticPr fontId="15"/>
  </si>
  <si>
    <t>火災予防通知４</t>
    <rPh sb="0" eb="2">
      <t>カサイ</t>
    </rPh>
    <rPh sb="2" eb="4">
      <t>ヨボウ</t>
    </rPh>
    <rPh sb="4" eb="6">
      <t>ツウチ</t>
    </rPh>
    <phoneticPr fontId="15"/>
  </si>
  <si>
    <t>水防法第15条の3第1項</t>
    <rPh sb="0" eb="2">
      <t>スイボウ</t>
    </rPh>
    <rPh sb="2" eb="3">
      <t>ホウ</t>
    </rPh>
    <rPh sb="3" eb="4">
      <t>ダイ</t>
    </rPh>
    <rPh sb="6" eb="7">
      <t>ジョウ</t>
    </rPh>
    <rPh sb="9" eb="10">
      <t>ダイ</t>
    </rPh>
    <rPh sb="11" eb="12">
      <t>コウ</t>
    </rPh>
    <phoneticPr fontId="15"/>
  </si>
  <si>
    <t>土砂災害防止法第8条の2第1項</t>
    <rPh sb="0" eb="2">
      <t>ドシャ</t>
    </rPh>
    <rPh sb="2" eb="4">
      <t>サイガイ</t>
    </rPh>
    <rPh sb="4" eb="7">
      <t>ボウシホウ</t>
    </rPh>
    <rPh sb="7" eb="8">
      <t>ダイ</t>
    </rPh>
    <rPh sb="9" eb="10">
      <t>ジョウ</t>
    </rPh>
    <rPh sb="12" eb="13">
      <t>ダイ</t>
    </rPh>
    <rPh sb="14" eb="15">
      <t>コウ</t>
    </rPh>
    <phoneticPr fontId="15"/>
  </si>
  <si>
    <t>水防法第15条の3第2項</t>
    <rPh sb="0" eb="2">
      <t>スイボウ</t>
    </rPh>
    <rPh sb="2" eb="3">
      <t>ホウ</t>
    </rPh>
    <rPh sb="3" eb="4">
      <t>ダイ</t>
    </rPh>
    <rPh sb="6" eb="7">
      <t>ジョウ</t>
    </rPh>
    <rPh sb="9" eb="10">
      <t>ダイ</t>
    </rPh>
    <rPh sb="11" eb="12">
      <t>コウ</t>
    </rPh>
    <phoneticPr fontId="15"/>
  </si>
  <si>
    <t>土砂災害防止法第8条の2第2項</t>
    <rPh sb="0" eb="2">
      <t>ドシャ</t>
    </rPh>
    <rPh sb="2" eb="4">
      <t>サイガイ</t>
    </rPh>
    <rPh sb="4" eb="7">
      <t>ボウシホウ</t>
    </rPh>
    <rPh sb="7" eb="8">
      <t>ダイ</t>
    </rPh>
    <rPh sb="9" eb="10">
      <t>ジョウ</t>
    </rPh>
    <rPh sb="12" eb="13">
      <t>ダイ</t>
    </rPh>
    <rPh sb="14" eb="15">
      <t>コウ</t>
    </rPh>
    <phoneticPr fontId="15"/>
  </si>
  <si>
    <t>水防法第15条の3第5項</t>
    <rPh sb="0" eb="2">
      <t>スイボウ</t>
    </rPh>
    <rPh sb="2" eb="3">
      <t>ホウ</t>
    </rPh>
    <rPh sb="3" eb="4">
      <t>ダイ</t>
    </rPh>
    <rPh sb="6" eb="7">
      <t>ジョウ</t>
    </rPh>
    <rPh sb="9" eb="10">
      <t>ダイ</t>
    </rPh>
    <rPh sb="11" eb="12">
      <t>コウ</t>
    </rPh>
    <phoneticPr fontId="15"/>
  </si>
  <si>
    <t>土砂災害防止法第8条の2第5項</t>
    <rPh sb="0" eb="2">
      <t>ドシャ</t>
    </rPh>
    <rPh sb="2" eb="4">
      <t>サイガイ</t>
    </rPh>
    <rPh sb="4" eb="7">
      <t>ボウシホウ</t>
    </rPh>
    <rPh sb="7" eb="8">
      <t>ダイ</t>
    </rPh>
    <rPh sb="9" eb="10">
      <t>ジョウ</t>
    </rPh>
    <rPh sb="12" eb="13">
      <t>ダイ</t>
    </rPh>
    <rPh sb="14" eb="15">
      <t>コウ</t>
    </rPh>
    <phoneticPr fontId="15"/>
  </si>
  <si>
    <t>水防法施行規則第16条</t>
    <rPh sb="0" eb="2">
      <t>スイボウ</t>
    </rPh>
    <rPh sb="2" eb="3">
      <t>ホウ</t>
    </rPh>
    <rPh sb="3" eb="5">
      <t>セコウ</t>
    </rPh>
    <rPh sb="5" eb="7">
      <t>キソク</t>
    </rPh>
    <rPh sb="7" eb="8">
      <t>ダイ</t>
    </rPh>
    <rPh sb="10" eb="11">
      <t>ジョウ</t>
    </rPh>
    <phoneticPr fontId="15"/>
  </si>
  <si>
    <t>土砂災害防止法施行規則第5条の2</t>
    <rPh sb="0" eb="2">
      <t>ドシャ</t>
    </rPh>
    <rPh sb="2" eb="4">
      <t>サイガイ</t>
    </rPh>
    <rPh sb="4" eb="7">
      <t>ボウシホウ</t>
    </rPh>
    <rPh sb="7" eb="9">
      <t>シコウ</t>
    </rPh>
    <rPh sb="9" eb="11">
      <t>キソク</t>
    </rPh>
    <rPh sb="11" eb="12">
      <t>ダイ</t>
    </rPh>
    <rPh sb="13" eb="14">
      <t>ジョウ</t>
    </rPh>
    <phoneticPr fontId="15"/>
  </si>
  <si>
    <t>消防法第５条</t>
    <rPh sb="0" eb="3">
      <t>ショウボウホウ</t>
    </rPh>
    <rPh sb="3" eb="4">
      <t>ダイ</t>
    </rPh>
    <rPh sb="5" eb="6">
      <t>ジョウ</t>
    </rPh>
    <phoneticPr fontId="15"/>
  </si>
  <si>
    <t>平成28年7月26日付け厚生労働省４課長連名通知「社会福祉施設等における入所者等の安全の確保について」</t>
    <rPh sb="0" eb="2">
      <t>ヘイセイ</t>
    </rPh>
    <rPh sb="4" eb="5">
      <t>ネン</t>
    </rPh>
    <rPh sb="6" eb="7">
      <t>ガツ</t>
    </rPh>
    <rPh sb="9" eb="10">
      <t>ニチ</t>
    </rPh>
    <rPh sb="10" eb="11">
      <t>ツ</t>
    </rPh>
    <rPh sb="12" eb="14">
      <t>コウセイ</t>
    </rPh>
    <rPh sb="14" eb="17">
      <t>ロウドウショウ</t>
    </rPh>
    <rPh sb="18" eb="20">
      <t>カチョウ</t>
    </rPh>
    <rPh sb="20" eb="22">
      <t>レンメイ</t>
    </rPh>
    <rPh sb="22" eb="24">
      <t>ツウチ</t>
    </rPh>
    <rPh sb="25" eb="27">
      <t>シャカイ</t>
    </rPh>
    <rPh sb="27" eb="29">
      <t>フクシ</t>
    </rPh>
    <rPh sb="29" eb="31">
      <t>シセツ</t>
    </rPh>
    <rPh sb="31" eb="32">
      <t>トウ</t>
    </rPh>
    <rPh sb="36" eb="39">
      <t>ニュウショシャ</t>
    </rPh>
    <rPh sb="39" eb="40">
      <t>トウ</t>
    </rPh>
    <rPh sb="41" eb="43">
      <t>アンゼン</t>
    </rPh>
    <rPh sb="44" eb="46">
      <t>カクホ</t>
    </rPh>
    <phoneticPr fontId="15"/>
  </si>
  <si>
    <t>事業所が、市が策定した高崎市地域防災計画（浸水想定区域または土砂災害警戒区域内等が該当）において要配慮者利用施設として位置づけられているか確認していますか。</t>
    <rPh sb="0" eb="3">
      <t>ジギョウショ</t>
    </rPh>
    <rPh sb="5" eb="6">
      <t>シ</t>
    </rPh>
    <rPh sb="7" eb="9">
      <t>サクテイ</t>
    </rPh>
    <rPh sb="11" eb="13">
      <t>タカサキ</t>
    </rPh>
    <rPh sb="13" eb="14">
      <t>シ</t>
    </rPh>
    <rPh sb="14" eb="16">
      <t>チイキ</t>
    </rPh>
    <rPh sb="16" eb="18">
      <t>ボウサイ</t>
    </rPh>
    <rPh sb="18" eb="20">
      <t>ケイカク</t>
    </rPh>
    <rPh sb="69" eb="71">
      <t>カクニン</t>
    </rPh>
    <phoneticPr fontId="15"/>
  </si>
  <si>
    <t>(1) 要配慮者利用施設に該当した場合、施設の立地に応じた避難確保計画が策定され</t>
    <rPh sb="4" eb="5">
      <t>ヨウ</t>
    </rPh>
    <rPh sb="5" eb="7">
      <t>ハイリョ</t>
    </rPh>
    <rPh sb="7" eb="8">
      <t>シャ</t>
    </rPh>
    <rPh sb="8" eb="10">
      <t>リヨウ</t>
    </rPh>
    <rPh sb="10" eb="12">
      <t>シセツ</t>
    </rPh>
    <rPh sb="13" eb="15">
      <t>ガイトウ</t>
    </rPh>
    <rPh sb="17" eb="19">
      <t>バアイ</t>
    </rPh>
    <rPh sb="20" eb="22">
      <t>シセツ</t>
    </rPh>
    <rPh sb="23" eb="25">
      <t>リッチ</t>
    </rPh>
    <rPh sb="26" eb="27">
      <t>オウ</t>
    </rPh>
    <rPh sb="29" eb="31">
      <t>ヒナン</t>
    </rPh>
    <rPh sb="31" eb="33">
      <t>カクホ</t>
    </rPh>
    <rPh sb="33" eb="35">
      <t>ケイカク</t>
    </rPh>
    <rPh sb="36" eb="38">
      <t>サクテイ</t>
    </rPh>
    <phoneticPr fontId="15"/>
  </si>
  <si>
    <t>　　ている。</t>
    <phoneticPr fontId="15"/>
  </si>
  <si>
    <t>消防法施行令第12条第1項第1号　別表６項（ハ）（ロ）</t>
    <rPh sb="0" eb="3">
      <t>ショウボウホウ</t>
    </rPh>
    <rPh sb="3" eb="5">
      <t>シコウ</t>
    </rPh>
    <rPh sb="5" eb="6">
      <t>レイ</t>
    </rPh>
    <rPh sb="6" eb="7">
      <t>ダイ</t>
    </rPh>
    <rPh sb="9" eb="10">
      <t>ジョウ</t>
    </rPh>
    <rPh sb="10" eb="11">
      <t>ダイ</t>
    </rPh>
    <rPh sb="12" eb="13">
      <t>コウ</t>
    </rPh>
    <rPh sb="13" eb="14">
      <t>ダイ</t>
    </rPh>
    <rPh sb="15" eb="16">
      <t>ゴウ</t>
    </rPh>
    <phoneticPr fontId="15"/>
  </si>
  <si>
    <t>消防法施行令第21条第1項　別表６項（ハ）（ロ）</t>
    <rPh sb="0" eb="3">
      <t>ショウボウホウ</t>
    </rPh>
    <rPh sb="3" eb="5">
      <t>シコウ</t>
    </rPh>
    <rPh sb="5" eb="6">
      <t>レイ</t>
    </rPh>
    <rPh sb="6" eb="7">
      <t>ダイ</t>
    </rPh>
    <rPh sb="9" eb="10">
      <t>ジョウ</t>
    </rPh>
    <rPh sb="10" eb="11">
      <t>ダイ</t>
    </rPh>
    <rPh sb="12" eb="13">
      <t>コウ</t>
    </rPh>
    <phoneticPr fontId="15"/>
  </si>
  <si>
    <t>近隣住民・施設等に対し防災訓練への参加等により、施設・入所者等の実態を認識してもらうなどの連携が図られていますか。</t>
    <rPh sb="0" eb="2">
      <t>キンリン</t>
    </rPh>
    <rPh sb="2" eb="4">
      <t>ジュウミン</t>
    </rPh>
    <rPh sb="5" eb="7">
      <t>シセツ</t>
    </rPh>
    <rPh sb="7" eb="8">
      <t>トウ</t>
    </rPh>
    <rPh sb="9" eb="10">
      <t>タイ</t>
    </rPh>
    <rPh sb="11" eb="13">
      <t>ボウサイ</t>
    </rPh>
    <rPh sb="13" eb="15">
      <t>クンレン</t>
    </rPh>
    <rPh sb="17" eb="19">
      <t>サンカ</t>
    </rPh>
    <rPh sb="19" eb="20">
      <t>トウ</t>
    </rPh>
    <rPh sb="24" eb="26">
      <t>シセツ</t>
    </rPh>
    <rPh sb="27" eb="30">
      <t>ニュウショシャ</t>
    </rPh>
    <rPh sb="30" eb="31">
      <t>トウ</t>
    </rPh>
    <rPh sb="32" eb="34">
      <t>ジッタイ</t>
    </rPh>
    <rPh sb="35" eb="37">
      <t>ニンシキ</t>
    </rPh>
    <rPh sb="45" eb="47">
      <t>レンケイ</t>
    </rPh>
    <rPh sb="48" eb="49">
      <t>ハカ</t>
    </rPh>
    <phoneticPr fontId="15"/>
  </si>
  <si>
    <t>　　　　　　年　　月　　日</t>
    <rPh sb="6" eb="7">
      <t>トシ</t>
    </rPh>
    <rPh sb="9" eb="10">
      <t>ツキ</t>
    </rPh>
    <rPh sb="12" eb="13">
      <t>ヒ</t>
    </rPh>
    <phoneticPr fontId="15"/>
  </si>
  <si>
    <t>立入検査</t>
    <rPh sb="0" eb="2">
      <t>タチイリ</t>
    </rPh>
    <rPh sb="2" eb="4">
      <t>ケンサ</t>
    </rPh>
    <phoneticPr fontId="15"/>
  </si>
  <si>
    <t>指摘事項</t>
    <rPh sb="0" eb="2">
      <t>シテキ</t>
    </rPh>
    <rPh sb="2" eb="4">
      <t>ジコウ</t>
    </rPh>
    <phoneticPr fontId="15"/>
  </si>
  <si>
    <t>防犯に関する安全確保に関する責任者は定められていますか。</t>
    <rPh sb="0" eb="2">
      <t>ボウハン</t>
    </rPh>
    <rPh sb="3" eb="4">
      <t>カン</t>
    </rPh>
    <rPh sb="6" eb="8">
      <t>アンゼン</t>
    </rPh>
    <rPh sb="8" eb="10">
      <t>カクホ</t>
    </rPh>
    <rPh sb="11" eb="12">
      <t>カン</t>
    </rPh>
    <rPh sb="14" eb="17">
      <t>セキニンシャ</t>
    </rPh>
    <rPh sb="18" eb="19">
      <t>サダ</t>
    </rPh>
    <phoneticPr fontId="15"/>
  </si>
  <si>
    <t>防犯講習の受講や不審者対策訓練等を、年に１回以上実施していますか。</t>
    <rPh sb="0" eb="2">
      <t>ボウハン</t>
    </rPh>
    <rPh sb="2" eb="4">
      <t>コウシュウ</t>
    </rPh>
    <rPh sb="5" eb="7">
      <t>ジュコウ</t>
    </rPh>
    <rPh sb="8" eb="11">
      <t>フシンシャ</t>
    </rPh>
    <rPh sb="11" eb="13">
      <t>タイサク</t>
    </rPh>
    <rPh sb="13" eb="15">
      <t>クンレン</t>
    </rPh>
    <rPh sb="15" eb="16">
      <t>トウ</t>
    </rPh>
    <rPh sb="18" eb="19">
      <t>ネン</t>
    </rPh>
    <rPh sb="21" eb="24">
      <t>カイイジョウ</t>
    </rPh>
    <rPh sb="24" eb="26">
      <t>ジッシ</t>
    </rPh>
    <phoneticPr fontId="15"/>
  </si>
  <si>
    <t>防犯対策として、以下のような措置を講じていますか。</t>
    <rPh sb="0" eb="2">
      <t>ボウハン</t>
    </rPh>
    <rPh sb="2" eb="4">
      <t>タイサク</t>
    </rPh>
    <rPh sb="8" eb="10">
      <t>イカ</t>
    </rPh>
    <rPh sb="14" eb="16">
      <t>ソチ</t>
    </rPh>
    <rPh sb="17" eb="18">
      <t>コウ</t>
    </rPh>
    <phoneticPr fontId="15"/>
  </si>
  <si>
    <t xml:space="preserve">  □ 夜間の出入り口の限定</t>
    <rPh sb="4" eb="6">
      <t>ヤカン</t>
    </rPh>
    <rPh sb="7" eb="9">
      <t>デイ</t>
    </rPh>
    <rPh sb="10" eb="11">
      <t>グチ</t>
    </rPh>
    <rPh sb="12" eb="14">
      <t>ゲンテイ</t>
    </rPh>
    <phoneticPr fontId="15"/>
  </si>
  <si>
    <t xml:space="preserve">  □ 来訪者への声がけ(「どこへ行かれますか」、「何かお手伝いしましょうか」など）等</t>
    <rPh sb="4" eb="7">
      <t>ライホウシャ</t>
    </rPh>
    <rPh sb="9" eb="10">
      <t>コエ</t>
    </rPh>
    <phoneticPr fontId="15"/>
  </si>
  <si>
    <t xml:space="preserve">  □ 警報装置や防犯カメラの設置等の防犯に係る施設面・設備面の対策</t>
    <rPh sb="4" eb="6">
      <t>ケイホウ</t>
    </rPh>
    <rPh sb="6" eb="8">
      <t>ソウチ</t>
    </rPh>
    <rPh sb="9" eb="11">
      <t>ボウハン</t>
    </rPh>
    <rPh sb="15" eb="17">
      <t>セッチ</t>
    </rPh>
    <rPh sb="17" eb="18">
      <t>トウ</t>
    </rPh>
    <rPh sb="19" eb="21">
      <t>ボウハン</t>
    </rPh>
    <rPh sb="22" eb="23">
      <t>カカ</t>
    </rPh>
    <rPh sb="24" eb="27">
      <t>シセツメン</t>
    </rPh>
    <rPh sb="28" eb="31">
      <t>セツビメン</t>
    </rPh>
    <rPh sb="32" eb="34">
      <t>タイサク</t>
    </rPh>
    <phoneticPr fontId="15"/>
  </si>
  <si>
    <t xml:space="preserve">  □ 施設周辺の危険箇所の利用者・家族への周知（特に通所系サービス・施設外活動等）</t>
    <rPh sb="4" eb="6">
      <t>シセツ</t>
    </rPh>
    <rPh sb="6" eb="8">
      <t>シュウヘン</t>
    </rPh>
    <rPh sb="9" eb="11">
      <t>キケン</t>
    </rPh>
    <rPh sb="11" eb="13">
      <t>カショ</t>
    </rPh>
    <rPh sb="14" eb="17">
      <t>リヨウシャ</t>
    </rPh>
    <rPh sb="18" eb="20">
      <t>カゾク</t>
    </rPh>
    <rPh sb="22" eb="24">
      <t>シュウチ</t>
    </rPh>
    <rPh sb="25" eb="26">
      <t>トク</t>
    </rPh>
    <rPh sb="27" eb="29">
      <t>ツウショ</t>
    </rPh>
    <rPh sb="29" eb="30">
      <t>ケイ</t>
    </rPh>
    <rPh sb="35" eb="37">
      <t>シセツ</t>
    </rPh>
    <rPh sb="37" eb="38">
      <t>ガイ</t>
    </rPh>
    <rPh sb="38" eb="40">
      <t>カツドウ</t>
    </rPh>
    <rPh sb="40" eb="41">
      <t>トウ</t>
    </rPh>
    <phoneticPr fontId="15"/>
  </si>
  <si>
    <t xml:space="preserve">  □ 警察や地域団体との日常的な連絡</t>
    <rPh sb="4" eb="6">
      <t>ケイサツ</t>
    </rPh>
    <rPh sb="7" eb="9">
      <t>チイキ</t>
    </rPh>
    <rPh sb="9" eb="11">
      <t>ダンタイ</t>
    </rPh>
    <rPh sb="13" eb="16">
      <t>ニチジョウテキ</t>
    </rPh>
    <rPh sb="17" eb="19">
      <t>レンラク</t>
    </rPh>
    <phoneticPr fontId="15"/>
  </si>
  <si>
    <t>　平成17年９月30日においてユニットに属する個室以外の個室（以下「従来型個室」という。）に入所している者であって、平成17年10月１日以後に当該従来型個室を退所するまでの間、引き続き継続して従来型個室に入所する者（平成17年９月１日から同月30日までの間において、特別な室料を支払っていない者に限る。）に対しては、多床室の単価で算定していますか。（ただし、当該従来型個室を一旦退所した後、再度、当該従来型個室に入所してサービスを受ける場合にあっては、経過措置の対象とはならない。）</t>
    <rPh sb="1" eb="3">
      <t>ヘイセイ</t>
    </rPh>
    <rPh sb="5" eb="6">
      <t>ネン</t>
    </rPh>
    <rPh sb="7" eb="8">
      <t>ガツ</t>
    </rPh>
    <rPh sb="10" eb="11">
      <t>ニチ</t>
    </rPh>
    <rPh sb="20" eb="21">
      <t>ゾク</t>
    </rPh>
    <rPh sb="23" eb="25">
      <t>コシツ</t>
    </rPh>
    <rPh sb="25" eb="27">
      <t>イガイ</t>
    </rPh>
    <rPh sb="28" eb="30">
      <t>コシツ</t>
    </rPh>
    <rPh sb="31" eb="33">
      <t>イカ</t>
    </rPh>
    <rPh sb="34" eb="36">
      <t>ジュウライ</t>
    </rPh>
    <rPh sb="36" eb="37">
      <t>ガタ</t>
    </rPh>
    <rPh sb="37" eb="39">
      <t>コシツ</t>
    </rPh>
    <rPh sb="46" eb="48">
      <t>ニュウショ</t>
    </rPh>
    <rPh sb="52" eb="53">
      <t>シャ</t>
    </rPh>
    <rPh sb="58" eb="60">
      <t>ヘイセイ</t>
    </rPh>
    <rPh sb="62" eb="63">
      <t>ネン</t>
    </rPh>
    <rPh sb="65" eb="66">
      <t>ガツ</t>
    </rPh>
    <rPh sb="67" eb="68">
      <t>ニチ</t>
    </rPh>
    <rPh sb="68" eb="70">
      <t>イゴ</t>
    </rPh>
    <rPh sb="71" eb="73">
      <t>トウガイ</t>
    </rPh>
    <rPh sb="73" eb="76">
      <t>ジュウライガタ</t>
    </rPh>
    <rPh sb="76" eb="78">
      <t>コシツ</t>
    </rPh>
    <rPh sb="79" eb="81">
      <t>タイショ</t>
    </rPh>
    <rPh sb="86" eb="87">
      <t>カン</t>
    </rPh>
    <rPh sb="88" eb="89">
      <t>ヒ</t>
    </rPh>
    <rPh sb="90" eb="91">
      <t>ツヅ</t>
    </rPh>
    <rPh sb="92" eb="94">
      <t>ケイゾク</t>
    </rPh>
    <rPh sb="96" eb="99">
      <t>ジュウライガタ</t>
    </rPh>
    <rPh sb="99" eb="101">
      <t>コシツ</t>
    </rPh>
    <rPh sb="102" eb="104">
      <t>ニュウショ</t>
    </rPh>
    <rPh sb="106" eb="107">
      <t>モノ</t>
    </rPh>
    <rPh sb="108" eb="110">
      <t>ヘイセイ</t>
    </rPh>
    <rPh sb="112" eb="113">
      <t>ネン</t>
    </rPh>
    <rPh sb="114" eb="115">
      <t>ガツ</t>
    </rPh>
    <rPh sb="116" eb="117">
      <t>ニチ</t>
    </rPh>
    <rPh sb="119" eb="121">
      <t>ドウゲツ</t>
    </rPh>
    <rPh sb="123" eb="124">
      <t>ニチ</t>
    </rPh>
    <rPh sb="127" eb="128">
      <t>カン</t>
    </rPh>
    <rPh sb="133" eb="135">
      <t>トクベツ</t>
    </rPh>
    <rPh sb="136" eb="138">
      <t>シツリョウ</t>
    </rPh>
    <rPh sb="139" eb="141">
      <t>シハラ</t>
    </rPh>
    <rPh sb="146" eb="147">
      <t>モノ</t>
    </rPh>
    <rPh sb="148" eb="149">
      <t>カギ</t>
    </rPh>
    <rPh sb="153" eb="154">
      <t>タイ</t>
    </rPh>
    <rPh sb="158" eb="161">
      <t>タショウシツ</t>
    </rPh>
    <rPh sb="162" eb="164">
      <t>タンカ</t>
    </rPh>
    <rPh sb="165" eb="167">
      <t>サンテイ</t>
    </rPh>
    <rPh sb="179" eb="181">
      <t>トウガイ</t>
    </rPh>
    <rPh sb="181" eb="184">
      <t>ジュウライガタ</t>
    </rPh>
    <rPh sb="184" eb="186">
      <t>コシツ</t>
    </rPh>
    <rPh sb="187" eb="189">
      <t>イッタン</t>
    </rPh>
    <rPh sb="189" eb="191">
      <t>タイショ</t>
    </rPh>
    <rPh sb="193" eb="194">
      <t>アト</t>
    </rPh>
    <rPh sb="195" eb="197">
      <t>サイド</t>
    </rPh>
    <rPh sb="198" eb="200">
      <t>トウガイ</t>
    </rPh>
    <rPh sb="200" eb="203">
      <t>ジュウライガタ</t>
    </rPh>
    <rPh sb="203" eb="205">
      <t>コシツ</t>
    </rPh>
    <rPh sb="206" eb="208">
      <t>ニュウショ</t>
    </rPh>
    <rPh sb="215" eb="216">
      <t>ウ</t>
    </rPh>
    <rPh sb="218" eb="220">
      <t>バアイ</t>
    </rPh>
    <rPh sb="226" eb="228">
      <t>ケイカ</t>
    </rPh>
    <rPh sb="228" eb="230">
      <t>ソチ</t>
    </rPh>
    <rPh sb="231" eb="233">
      <t>タイショウ</t>
    </rPh>
    <phoneticPr fontId="15"/>
  </si>
  <si>
    <t>　平成17年10月１日以後、従来型個室に入所する者であって、次のいずれかに該当するものに対しては、多床室の単価で算定していますか。</t>
    <rPh sb="1" eb="3">
      <t>ヘイセイ</t>
    </rPh>
    <rPh sb="5" eb="6">
      <t>ネン</t>
    </rPh>
    <rPh sb="8" eb="9">
      <t>ガツ</t>
    </rPh>
    <rPh sb="10" eb="11">
      <t>ニチ</t>
    </rPh>
    <rPh sb="11" eb="13">
      <t>イゴ</t>
    </rPh>
    <rPh sb="14" eb="16">
      <t>ジュウライ</t>
    </rPh>
    <rPh sb="16" eb="17">
      <t>ガタ</t>
    </rPh>
    <rPh sb="17" eb="19">
      <t>コシツ</t>
    </rPh>
    <rPh sb="20" eb="22">
      <t>ニュウショ</t>
    </rPh>
    <rPh sb="24" eb="25">
      <t>シャ</t>
    </rPh>
    <rPh sb="30" eb="31">
      <t>ツギ</t>
    </rPh>
    <rPh sb="37" eb="39">
      <t>ガイトウ</t>
    </rPh>
    <rPh sb="44" eb="45">
      <t>タイ</t>
    </rPh>
    <rPh sb="49" eb="52">
      <t>タショウシツ</t>
    </rPh>
    <rPh sb="53" eb="55">
      <t>タンカ</t>
    </rPh>
    <rPh sb="56" eb="58">
      <t>サンテイ</t>
    </rPh>
    <phoneticPr fontId="15"/>
  </si>
  <si>
    <t>　感染症等により、従来型個室への入所が必要であると医師が判断した者であって、従来型個室への入所期間が30日以内であるもの</t>
    <rPh sb="1" eb="4">
      <t>カンセンショウ</t>
    </rPh>
    <rPh sb="4" eb="5">
      <t>トウ</t>
    </rPh>
    <rPh sb="9" eb="12">
      <t>ジュウライガタ</t>
    </rPh>
    <rPh sb="12" eb="14">
      <t>コシツ</t>
    </rPh>
    <rPh sb="16" eb="18">
      <t>ニュウショ</t>
    </rPh>
    <rPh sb="19" eb="21">
      <t>ヒツヨウ</t>
    </rPh>
    <rPh sb="25" eb="27">
      <t>イシ</t>
    </rPh>
    <rPh sb="28" eb="30">
      <t>ハンダン</t>
    </rPh>
    <rPh sb="32" eb="33">
      <t>モノ</t>
    </rPh>
    <rPh sb="38" eb="41">
      <t>ジュウライガタ</t>
    </rPh>
    <rPh sb="41" eb="43">
      <t>コシツ</t>
    </rPh>
    <rPh sb="45" eb="47">
      <t>ニュウショ</t>
    </rPh>
    <rPh sb="47" eb="49">
      <t>キカン</t>
    </rPh>
    <rPh sb="52" eb="53">
      <t>ニチ</t>
    </rPh>
    <rPh sb="53" eb="55">
      <t>イナイ</t>
    </rPh>
    <phoneticPr fontId="15"/>
  </si>
  <si>
    <t>居室の面積が10.65㎡以下である従来型個室に入所する者</t>
    <rPh sb="0" eb="2">
      <t>キョシツ</t>
    </rPh>
    <rPh sb="3" eb="5">
      <t>メンセキ</t>
    </rPh>
    <rPh sb="12" eb="14">
      <t>イカ</t>
    </rPh>
    <rPh sb="17" eb="20">
      <t>ジュウライガタ</t>
    </rPh>
    <rPh sb="20" eb="22">
      <t>コシツ</t>
    </rPh>
    <rPh sb="23" eb="25">
      <t>ニュウショ</t>
    </rPh>
    <rPh sb="27" eb="28">
      <t>モノ</t>
    </rPh>
    <phoneticPr fontId="15"/>
  </si>
  <si>
    <t>　看取り介護加算を算定するに当たって、看取りのための個室が従来型個室で、感染症等により従来型個室への入所の必要があると医師が判断した者であって、当該従来型個室への入所期間が30日以内である場合</t>
    <rPh sb="1" eb="3">
      <t>ミト</t>
    </rPh>
    <rPh sb="4" eb="6">
      <t>カイゴ</t>
    </rPh>
    <rPh sb="6" eb="8">
      <t>カサン</t>
    </rPh>
    <rPh sb="9" eb="11">
      <t>サンテイ</t>
    </rPh>
    <rPh sb="14" eb="15">
      <t>ア</t>
    </rPh>
    <rPh sb="19" eb="21">
      <t>ミト</t>
    </rPh>
    <rPh sb="26" eb="28">
      <t>コシツ</t>
    </rPh>
    <rPh sb="29" eb="32">
      <t>ジュウライガタ</t>
    </rPh>
    <rPh sb="32" eb="34">
      <t>コシツ</t>
    </rPh>
    <rPh sb="72" eb="74">
      <t>トウガイ</t>
    </rPh>
    <rPh sb="74" eb="77">
      <t>ジュウライガタ</t>
    </rPh>
    <rPh sb="77" eb="79">
      <t>コシツ</t>
    </rPh>
    <rPh sb="94" eb="96">
      <t>バアイ</t>
    </rPh>
    <phoneticPr fontId="15"/>
  </si>
  <si>
    <t>▲所定単位数×10/100</t>
    <rPh sb="1" eb="3">
      <t>ショテイ</t>
    </rPh>
    <rPh sb="3" eb="6">
      <t>タンイスウ</t>
    </rPh>
    <phoneticPr fontId="15"/>
  </si>
  <si>
    <t>　１日平均夜勤職員数は、暦月ごとに夜勤時間帯（午後１０時から翌日の午前５時までの時間を含めた連続する１６時間をいう。）における延夜勤時間数を、当該月の日数に１６を乗じて得た数で除することによって算定し、小数点第３位以下は切り捨てるものとする。</t>
    <rPh sb="1" eb="3">
      <t>イチニチ</t>
    </rPh>
    <rPh sb="3" eb="5">
      <t>ヘイキン</t>
    </rPh>
    <rPh sb="5" eb="7">
      <t>ヤキン</t>
    </rPh>
    <rPh sb="7" eb="10">
      <t>ショクインスウ</t>
    </rPh>
    <rPh sb="12" eb="13">
      <t>レキ</t>
    </rPh>
    <rPh sb="13" eb="14">
      <t>ゲツ</t>
    </rPh>
    <rPh sb="17" eb="19">
      <t>ヤキン</t>
    </rPh>
    <rPh sb="19" eb="21">
      <t>ジカン</t>
    </rPh>
    <rPh sb="21" eb="22">
      <t>タイ</t>
    </rPh>
    <rPh sb="23" eb="25">
      <t>ゴゴ</t>
    </rPh>
    <rPh sb="27" eb="28">
      <t>ジ</t>
    </rPh>
    <rPh sb="30" eb="32">
      <t>ヨクジツ</t>
    </rPh>
    <rPh sb="33" eb="35">
      <t>ゴゼン</t>
    </rPh>
    <rPh sb="36" eb="37">
      <t>ジ</t>
    </rPh>
    <rPh sb="40" eb="42">
      <t>ジカン</t>
    </rPh>
    <rPh sb="43" eb="44">
      <t>フク</t>
    </rPh>
    <rPh sb="46" eb="48">
      <t>レンゾク</t>
    </rPh>
    <rPh sb="52" eb="54">
      <t>ジカン</t>
    </rPh>
    <rPh sb="63" eb="64">
      <t>ノ</t>
    </rPh>
    <rPh sb="64" eb="66">
      <t>ヤキン</t>
    </rPh>
    <rPh sb="66" eb="69">
      <t>ジカンスウ</t>
    </rPh>
    <rPh sb="71" eb="73">
      <t>トウガイ</t>
    </rPh>
    <rPh sb="73" eb="74">
      <t>ツキ</t>
    </rPh>
    <rPh sb="75" eb="77">
      <t>ニッスウ</t>
    </rPh>
    <rPh sb="81" eb="82">
      <t>ジョウ</t>
    </rPh>
    <rPh sb="84" eb="85">
      <t>エ</t>
    </rPh>
    <rPh sb="86" eb="87">
      <t>カズ</t>
    </rPh>
    <rPh sb="88" eb="89">
      <t>ジョ</t>
    </rPh>
    <rPh sb="97" eb="99">
      <t>サンテイ</t>
    </rPh>
    <rPh sb="101" eb="104">
      <t>ショウスウテン</t>
    </rPh>
    <rPh sb="104" eb="105">
      <t>ダイ</t>
    </rPh>
    <rPh sb="106" eb="107">
      <t>イ</t>
    </rPh>
    <rPh sb="107" eb="109">
      <t>イカ</t>
    </rPh>
    <rPh sb="110" eb="111">
      <t>キ</t>
    </rPh>
    <rPh sb="112" eb="113">
      <t>ス</t>
    </rPh>
    <phoneticPr fontId="15"/>
  </si>
  <si>
    <t>□</t>
  </si>
  <si>
    <t>見守り機器を安全かつ有効に活用するための委員会を設置し、必要な検討等が行われていること。委員会については3月に1回以上行うこと。</t>
  </si>
  <si>
    <t>　次の要件を満たしていますか。</t>
    <rPh sb="1" eb="2">
      <t>ツギ</t>
    </rPh>
    <rPh sb="3" eb="5">
      <t>ヨウケン</t>
    </rPh>
    <rPh sb="6" eb="7">
      <t>ミ</t>
    </rPh>
    <phoneticPr fontId="15"/>
  </si>
  <si>
    <t>夜勤職員配置加算（Ⅰ）の要件を全て満たしていること。</t>
    <rPh sb="0" eb="2">
      <t>ヤキン</t>
    </rPh>
    <rPh sb="2" eb="4">
      <t>ショクイン</t>
    </rPh>
    <rPh sb="4" eb="6">
      <t>ハイチ</t>
    </rPh>
    <rPh sb="6" eb="8">
      <t>カサン</t>
    </rPh>
    <rPh sb="12" eb="14">
      <t>ヨウケン</t>
    </rPh>
    <rPh sb="15" eb="16">
      <t>スベ</t>
    </rPh>
    <rPh sb="17" eb="18">
      <t>ミ</t>
    </rPh>
    <phoneticPr fontId="15"/>
  </si>
  <si>
    <t>介護職員を配置する場合は、「登録喀痰吸引等事業者」として、県の登録を受けていること。</t>
    <rPh sb="0" eb="2">
      <t>カイゴ</t>
    </rPh>
    <rPh sb="2" eb="4">
      <t>ショクイン</t>
    </rPh>
    <rPh sb="5" eb="7">
      <t>ハイチ</t>
    </rPh>
    <rPh sb="9" eb="11">
      <t>バアイ</t>
    </rPh>
    <phoneticPr fontId="15"/>
  </si>
  <si>
    <t>□</t>
    <phoneticPr fontId="15"/>
  </si>
  <si>
    <t>b　特定登録者であって、特定登録証の交付を受けている者。</t>
    <rPh sb="2" eb="4">
      <t>トクテイ</t>
    </rPh>
    <rPh sb="4" eb="7">
      <t>トウロクシャ</t>
    </rPh>
    <rPh sb="12" eb="14">
      <t>トクテイ</t>
    </rPh>
    <rPh sb="14" eb="16">
      <t>トウロク</t>
    </rPh>
    <rPh sb="16" eb="17">
      <t>ショウ</t>
    </rPh>
    <rPh sb="18" eb="20">
      <t>コウフ</t>
    </rPh>
    <rPh sb="21" eb="22">
      <t>ウ</t>
    </rPh>
    <rPh sb="26" eb="27">
      <t>シャ</t>
    </rPh>
    <phoneticPr fontId="15"/>
  </si>
  <si>
    <t>a、b、cについては喀痰吸引等業務の登録、dについては特定行為業務の登録をそれぞれ県に受けていること。</t>
    <rPh sb="41" eb="42">
      <t>ケン</t>
    </rPh>
    <phoneticPr fontId="15"/>
  </si>
  <si>
    <t>夜勤職員配置加算（Ⅱ）の要件を全て満たしていること。</t>
    <rPh sb="0" eb="2">
      <t>ヤキン</t>
    </rPh>
    <rPh sb="2" eb="4">
      <t>ショクイン</t>
    </rPh>
    <rPh sb="4" eb="6">
      <t>ハイチ</t>
    </rPh>
    <rPh sb="6" eb="8">
      <t>カサン</t>
    </rPh>
    <rPh sb="12" eb="14">
      <t>ヨウケン</t>
    </rPh>
    <rPh sb="15" eb="16">
      <t>スベ</t>
    </rPh>
    <rPh sb="17" eb="18">
      <t>ミ</t>
    </rPh>
    <phoneticPr fontId="15"/>
  </si>
  <si>
    <t>5単位/日</t>
    <rPh sb="1" eb="3">
      <t>タンイ</t>
    </rPh>
    <rPh sb="4" eb="5">
      <t>ニチ</t>
    </rPh>
    <phoneticPr fontId="15"/>
  </si>
  <si>
    <r>
      <t xml:space="preserve">200単位/月
</t>
    </r>
    <r>
      <rPr>
        <sz val="10"/>
        <rFont val="ＭＳ Ｐ明朝"/>
        <family val="1"/>
        <charset val="128"/>
      </rPr>
      <t>（個別機能訓練加算を算定している場合は100単位/月）</t>
    </r>
    <rPh sb="3" eb="5">
      <t>タンイ</t>
    </rPh>
    <rPh sb="6" eb="7">
      <t>ツキ</t>
    </rPh>
    <rPh sb="9" eb="11">
      <t>コベツ</t>
    </rPh>
    <rPh sb="11" eb="13">
      <t>キノウ</t>
    </rPh>
    <rPh sb="13" eb="15">
      <t>クンレン</t>
    </rPh>
    <rPh sb="15" eb="17">
      <t>カサン</t>
    </rPh>
    <rPh sb="18" eb="20">
      <t>サンテイ</t>
    </rPh>
    <rPh sb="24" eb="26">
      <t>バアイ</t>
    </rPh>
    <rPh sb="30" eb="32">
      <t>タンイ</t>
    </rPh>
    <rPh sb="33" eb="34">
      <t>ツキ</t>
    </rPh>
    <phoneticPr fontId="15"/>
  </si>
  <si>
    <t>※ユニット型の施設とユニット型以外の施設が併設する場合、常勤の機能訓練指導員が双方の施設を兼務している場合でも、双方の施設で個別機能訓練加算の算定可。</t>
    <rPh sb="7" eb="9">
      <t>シセツ</t>
    </rPh>
    <rPh sb="18" eb="20">
      <t>シセツ</t>
    </rPh>
    <rPh sb="21" eb="23">
      <t>ヘイセツ</t>
    </rPh>
    <rPh sb="28" eb="30">
      <t>ジョウキン</t>
    </rPh>
    <rPh sb="31" eb="33">
      <t>キノウ</t>
    </rPh>
    <rPh sb="33" eb="35">
      <t>クンレン</t>
    </rPh>
    <rPh sb="35" eb="38">
      <t>シドウイン</t>
    </rPh>
    <rPh sb="39" eb="41">
      <t>ソウホウ</t>
    </rPh>
    <rPh sb="42" eb="44">
      <t>シセツ</t>
    </rPh>
    <rPh sb="45" eb="47">
      <t>ケンム</t>
    </rPh>
    <rPh sb="51" eb="53">
      <t>バアイ</t>
    </rPh>
    <rPh sb="56" eb="58">
      <t>ソウホウ</t>
    </rPh>
    <rPh sb="59" eb="61">
      <t>シセツ</t>
    </rPh>
    <rPh sb="62" eb="64">
      <t>コベツ</t>
    </rPh>
    <rPh sb="64" eb="66">
      <t>キノウ</t>
    </rPh>
    <rPh sb="66" eb="68">
      <t>クンレン</t>
    </rPh>
    <rPh sb="68" eb="70">
      <t>カサン</t>
    </rPh>
    <rPh sb="71" eb="73">
      <t>サンテイ</t>
    </rPh>
    <rPh sb="73" eb="74">
      <t>カ</t>
    </rPh>
    <phoneticPr fontId="15"/>
  </si>
  <si>
    <t>120単位/日</t>
    <rPh sb="3" eb="5">
      <t>タンイ</t>
    </rPh>
    <rPh sb="6" eb="7">
      <t>ニチ</t>
    </rPh>
    <phoneticPr fontId="15"/>
  </si>
  <si>
    <t>25単位/日</t>
    <rPh sb="2" eb="4">
      <t>タンイ</t>
    </rPh>
    <rPh sb="5" eb="6">
      <t>ニチ</t>
    </rPh>
    <phoneticPr fontId="15"/>
  </si>
  <si>
    <t>5単位/日</t>
    <rPh sb="1" eb="3">
      <t>タンイ</t>
    </rPh>
    <rPh sb="4" eb="5">
      <t>ニチ</t>
    </rPh>
    <phoneticPr fontId="15"/>
  </si>
  <si>
    <t>26単位/日</t>
    <rPh sb="2" eb="4">
      <t>タンイ</t>
    </rPh>
    <rPh sb="5" eb="6">
      <t>ニチ</t>
    </rPh>
    <phoneticPr fontId="15"/>
  </si>
  <si>
    <t>41単位/日</t>
    <rPh sb="2" eb="4">
      <t>タンイ</t>
    </rPh>
    <rPh sb="5" eb="6">
      <t>ニチ</t>
    </rPh>
    <phoneticPr fontId="15"/>
  </si>
  <si>
    <t>障害者生活支援員は、視覚障害者に対しては点字指導、点訳、歩行支援等、聴覚障害又は言語機能障害者に対しては手話通訳等を行うことができる者、知的障害者に対しては知的障害者福祉司等、精神障害者に対しては精神保健福祉士等の要件を満たしていますか。</t>
    <phoneticPr fontId="15"/>
  </si>
  <si>
    <t>　障害者生活支援体制加算（Ⅰ）を算定していませんか。</t>
    <rPh sb="1" eb="4">
      <t>ショウガイシャ</t>
    </rPh>
    <rPh sb="4" eb="6">
      <t>セイカツ</t>
    </rPh>
    <rPh sb="6" eb="8">
      <t>シエン</t>
    </rPh>
    <rPh sb="8" eb="10">
      <t>タイセイ</t>
    </rPh>
    <rPh sb="10" eb="12">
      <t>カサン</t>
    </rPh>
    <rPh sb="16" eb="18">
      <t>サンテイ</t>
    </rPh>
    <phoneticPr fontId="15"/>
  </si>
  <si>
    <t>246単位/日
（月6日を限度）</t>
    <rPh sb="3" eb="5">
      <t>タンイ</t>
    </rPh>
    <rPh sb="6" eb="7">
      <t>ニチ</t>
    </rPh>
    <rPh sb="9" eb="10">
      <t>ツキ</t>
    </rPh>
    <rPh sb="11" eb="12">
      <t>ニチ</t>
    </rPh>
    <rPh sb="13" eb="15">
      <t>ゲンド</t>
    </rPh>
    <phoneticPr fontId="15"/>
  </si>
  <si>
    <t>入所者又は家族に対し、加算の主旨を十分説明し、同意を得た上で実施していますか。</t>
    <rPh sb="0" eb="3">
      <t>ニュウショシャ</t>
    </rPh>
    <rPh sb="3" eb="4">
      <t>マタ</t>
    </rPh>
    <rPh sb="5" eb="7">
      <t>カゾク</t>
    </rPh>
    <rPh sb="8" eb="9">
      <t>タイ</t>
    </rPh>
    <rPh sb="11" eb="13">
      <t>カサン</t>
    </rPh>
    <rPh sb="14" eb="16">
      <t>シュシ</t>
    </rPh>
    <rPh sb="17" eb="19">
      <t>ジュウブン</t>
    </rPh>
    <rPh sb="19" eb="21">
      <t>セツメイ</t>
    </rPh>
    <rPh sb="23" eb="25">
      <t>ドウイ</t>
    </rPh>
    <rPh sb="26" eb="27">
      <t>エ</t>
    </rPh>
    <rPh sb="28" eb="29">
      <t>ウエ</t>
    </rPh>
    <rPh sb="30" eb="32">
      <t>ジッシ</t>
    </rPh>
    <phoneticPr fontId="15"/>
  </si>
  <si>
    <t>560単位/日
（月6日を限度）</t>
    <rPh sb="3" eb="5">
      <t>タンイ</t>
    </rPh>
    <rPh sb="6" eb="7">
      <t>ニチ</t>
    </rPh>
    <rPh sb="9" eb="10">
      <t>ツキ</t>
    </rPh>
    <rPh sb="11" eb="12">
      <t>ニチ</t>
    </rPh>
    <rPh sb="13" eb="15">
      <t>ゲンド</t>
    </rPh>
    <phoneticPr fontId="15"/>
  </si>
  <si>
    <t>　当該入所者が過去３か月（自立度判定基準のランクⅢ以上の者の場合は、過去１か月）の間に当該施設に入所していない場合に限り算定していますか。</t>
    <rPh sb="13" eb="16">
      <t>ジリツド</t>
    </rPh>
    <rPh sb="16" eb="18">
      <t>ハンテイ</t>
    </rPh>
    <rPh sb="18" eb="20">
      <t>キジュン</t>
    </rPh>
    <phoneticPr fontId="15"/>
  </si>
  <si>
    <t>30単位/日</t>
    <rPh sb="2" eb="4">
      <t>タンイ</t>
    </rPh>
    <rPh sb="5" eb="6">
      <t>ニチ</t>
    </rPh>
    <phoneticPr fontId="15"/>
  </si>
  <si>
    <t>※</t>
    <phoneticPr fontId="15"/>
  </si>
  <si>
    <t>一次入所時に経口により食事を摂取していた者が、医療機関に入院し、当該入院中に、経管栄養又は嚥下調整食の新規導入となった場合であって、当該者が退院した後、直ちに再度当該施設に二次入所した場合を対象とすること。</t>
    <rPh sb="0" eb="2">
      <t>イチジ</t>
    </rPh>
    <rPh sb="2" eb="4">
      <t>ニュウショ</t>
    </rPh>
    <rPh sb="4" eb="5">
      <t>ジ</t>
    </rPh>
    <rPh sb="6" eb="8">
      <t>ケイコウ</t>
    </rPh>
    <rPh sb="11" eb="13">
      <t>ショクジ</t>
    </rPh>
    <rPh sb="14" eb="16">
      <t>セッシュ</t>
    </rPh>
    <rPh sb="20" eb="21">
      <t>シャ</t>
    </rPh>
    <rPh sb="23" eb="25">
      <t>イリョウ</t>
    </rPh>
    <rPh sb="25" eb="27">
      <t>キカン</t>
    </rPh>
    <rPh sb="28" eb="30">
      <t>ニュウイン</t>
    </rPh>
    <rPh sb="32" eb="34">
      <t>トウガイ</t>
    </rPh>
    <rPh sb="34" eb="37">
      <t>ニュウインチュウ</t>
    </rPh>
    <rPh sb="39" eb="43">
      <t>ケイカンエイヨウ</t>
    </rPh>
    <rPh sb="43" eb="44">
      <t>マタ</t>
    </rPh>
    <rPh sb="45" eb="47">
      <t>エンゲ</t>
    </rPh>
    <rPh sb="47" eb="49">
      <t>チョウセイ</t>
    </rPh>
    <phoneticPr fontId="15"/>
  </si>
  <si>
    <t>(2)　退所後訪問相談援助加算</t>
    <phoneticPr fontId="15"/>
  </si>
  <si>
    <t>(1)　退所前訪問相談援助加算</t>
    <phoneticPr fontId="15"/>
  </si>
  <si>
    <t>460単位/回</t>
    <rPh sb="3" eb="5">
      <t>タンイ</t>
    </rPh>
    <rPh sb="6" eb="7">
      <t>カイ</t>
    </rPh>
    <phoneticPr fontId="15"/>
  </si>
  <si>
    <t>（入所中1回（又は2回）を限度）</t>
    <rPh sb="1" eb="4">
      <t>ニュウショチュウ</t>
    </rPh>
    <rPh sb="5" eb="6">
      <t>カイ</t>
    </rPh>
    <rPh sb="7" eb="8">
      <t>マタ</t>
    </rPh>
    <rPh sb="10" eb="11">
      <t>カイ</t>
    </rPh>
    <rPh sb="13" eb="15">
      <t>ゲンド</t>
    </rPh>
    <phoneticPr fontId="15"/>
  </si>
  <si>
    <t>　入所期間が１月を超えると見込まれる入所者の退所に先立って、介護支援専門員、生活相談員、看護職員、機能訓練指導員又は医師のいずれかの職種の者が、当該入所者が退所後生活する居宅を訪問していますか。</t>
    <rPh sb="1" eb="3">
      <t>ニュウショ</t>
    </rPh>
    <rPh sb="3" eb="5">
      <t>キカン</t>
    </rPh>
    <rPh sb="7" eb="8">
      <t>ツキ</t>
    </rPh>
    <rPh sb="9" eb="10">
      <t>コ</t>
    </rPh>
    <rPh sb="13" eb="15">
      <t>ミコ</t>
    </rPh>
    <phoneticPr fontId="15"/>
  </si>
  <si>
    <t>　退所先が社会福祉施設であって、入所者の同意を得て、当該社会福祉施設等を訪問し、連絡調整、情報提供等を行った場合も同様に加算していますか。</t>
    <rPh sb="16" eb="19">
      <t>ニュウショシャ</t>
    </rPh>
    <rPh sb="20" eb="22">
      <t>ドウイ</t>
    </rPh>
    <rPh sb="23" eb="24">
      <t>エ</t>
    </rPh>
    <rPh sb="26" eb="28">
      <t>トウガイ</t>
    </rPh>
    <rPh sb="28" eb="30">
      <t>シャカイ</t>
    </rPh>
    <rPh sb="30" eb="32">
      <t>フクシ</t>
    </rPh>
    <rPh sb="32" eb="34">
      <t>シセツ</t>
    </rPh>
    <rPh sb="34" eb="35">
      <t>トウ</t>
    </rPh>
    <rPh sb="36" eb="38">
      <t>ホウモン</t>
    </rPh>
    <rPh sb="40" eb="42">
      <t>レンラク</t>
    </rPh>
    <rPh sb="42" eb="44">
      <t>チョウセイ</t>
    </rPh>
    <rPh sb="45" eb="47">
      <t>ジョウホウ</t>
    </rPh>
    <rPh sb="47" eb="49">
      <t>テイキョウ</t>
    </rPh>
    <rPh sb="49" eb="50">
      <t>トウ</t>
    </rPh>
    <rPh sb="51" eb="52">
      <t>オコナ</t>
    </rPh>
    <phoneticPr fontId="15"/>
  </si>
  <si>
    <t>※</t>
    <phoneticPr fontId="15"/>
  </si>
  <si>
    <t>２回の訪問相談援助について加算を算定する場合は、以下の点に留意すること。　</t>
    <rPh sb="1" eb="2">
      <t>カイ</t>
    </rPh>
    <rPh sb="3" eb="5">
      <t>ホウモン</t>
    </rPh>
    <rPh sb="5" eb="7">
      <t>ソウダン</t>
    </rPh>
    <rPh sb="7" eb="9">
      <t>エンジョ</t>
    </rPh>
    <rPh sb="13" eb="15">
      <t>カサン</t>
    </rPh>
    <rPh sb="16" eb="18">
      <t>サンテイ</t>
    </rPh>
    <rPh sb="20" eb="22">
      <t>バアイ</t>
    </rPh>
    <rPh sb="24" eb="26">
      <t>イカ</t>
    </rPh>
    <rPh sb="27" eb="28">
      <t>テン</t>
    </rPh>
    <rPh sb="29" eb="31">
      <t>リュウイ</t>
    </rPh>
    <phoneticPr fontId="15"/>
  </si>
  <si>
    <t>□　２回目の訪問相談援助は退所後在宅又は社会福祉施設等における生活に向けた最終調整を目的として行われるものであること。</t>
    <phoneticPr fontId="15"/>
  </si>
  <si>
    <t>460単位/回
（退所後1回を限度）</t>
    <rPh sb="3" eb="5">
      <t>タンイ</t>
    </rPh>
    <rPh sb="6" eb="7">
      <t>カイ</t>
    </rPh>
    <rPh sb="9" eb="11">
      <t>タイショ</t>
    </rPh>
    <rPh sb="11" eb="12">
      <t>ゴ</t>
    </rPh>
    <rPh sb="13" eb="14">
      <t>カイ</t>
    </rPh>
    <rPh sb="15" eb="17">
      <t>ゲンド</t>
    </rPh>
    <phoneticPr fontId="15"/>
  </si>
  <si>
    <t>老人介護支援センターに替え、法第115条の46に規定する地域包括支援センターに対して行った場合でも算定可。</t>
    <rPh sb="0" eb="2">
      <t>ロウジン</t>
    </rPh>
    <rPh sb="2" eb="4">
      <t>カイゴ</t>
    </rPh>
    <rPh sb="4" eb="6">
      <t>シエン</t>
    </rPh>
    <rPh sb="11" eb="12">
      <t>カ</t>
    </rPh>
    <rPh sb="14" eb="15">
      <t>ホウ</t>
    </rPh>
    <rPh sb="15" eb="16">
      <t>ダイ</t>
    </rPh>
    <rPh sb="19" eb="20">
      <t>ジョウ</t>
    </rPh>
    <rPh sb="24" eb="26">
      <t>キテイ</t>
    </rPh>
    <rPh sb="28" eb="30">
      <t>チイキ</t>
    </rPh>
    <rPh sb="30" eb="32">
      <t>ホウカツ</t>
    </rPh>
    <rPh sb="32" eb="34">
      <t>シエン</t>
    </rPh>
    <rPh sb="39" eb="40">
      <t>タイ</t>
    </rPh>
    <rPh sb="42" eb="43">
      <t>オコナ</t>
    </rPh>
    <rPh sb="45" eb="47">
      <t>バアイ</t>
    </rPh>
    <rPh sb="49" eb="51">
      <t>サンテイ</t>
    </rPh>
    <rPh sb="51" eb="52">
      <t>カ</t>
    </rPh>
    <phoneticPr fontId="15"/>
  </si>
  <si>
    <t xml:space="preserve">400単位/回
（入所者1人につき1回を限度）
</t>
    <rPh sb="3" eb="5">
      <t>タンイ</t>
    </rPh>
    <rPh sb="6" eb="7">
      <t>カイ</t>
    </rPh>
    <rPh sb="9" eb="12">
      <t>ニュウショシャ</t>
    </rPh>
    <rPh sb="13" eb="14">
      <t>ヒト</t>
    </rPh>
    <phoneticPr fontId="15"/>
  </si>
  <si>
    <t>　入所期間が１月を超える入所者の退所に先立って、当該入所者が希望する指定居宅介護支援事業者に対して、入所者の同意を得て、当該入所者の介護状況を示す文書を添えて当該入所者に係る居宅サービスに必要な情報を提供した場合に算定していますか。</t>
    <rPh sb="1" eb="3">
      <t>ニュウショ</t>
    </rPh>
    <rPh sb="3" eb="5">
      <t>キカン</t>
    </rPh>
    <rPh sb="7" eb="8">
      <t>ツキ</t>
    </rPh>
    <rPh sb="9" eb="10">
      <t>コ</t>
    </rPh>
    <rPh sb="50" eb="53">
      <t>ニュウショシャ</t>
    </rPh>
    <rPh sb="54" eb="56">
      <t>ドウイ</t>
    </rPh>
    <rPh sb="57" eb="58">
      <t>エ</t>
    </rPh>
    <phoneticPr fontId="15"/>
  </si>
  <si>
    <t>　在宅・入所相互利用加算の対象となる入所者について算定する場合は、最初に在宅期間に移るときにのみ算定していますか。</t>
    <rPh sb="1" eb="3">
      <t>ザイタク</t>
    </rPh>
    <rPh sb="4" eb="6">
      <t>ニュウショ</t>
    </rPh>
    <rPh sb="6" eb="8">
      <t>ソウゴ</t>
    </rPh>
    <rPh sb="8" eb="10">
      <t>リヨウ</t>
    </rPh>
    <rPh sb="10" eb="12">
      <t>カサン</t>
    </rPh>
    <rPh sb="13" eb="15">
      <t>タイショウ</t>
    </rPh>
    <rPh sb="18" eb="21">
      <t>ニュウショシャ</t>
    </rPh>
    <rPh sb="25" eb="27">
      <t>サンテイ</t>
    </rPh>
    <rPh sb="29" eb="31">
      <t>バアイ</t>
    </rPh>
    <rPh sb="33" eb="35">
      <t>サイショ</t>
    </rPh>
    <rPh sb="36" eb="38">
      <t>ザイタク</t>
    </rPh>
    <rPh sb="38" eb="40">
      <t>キカン</t>
    </rPh>
    <rPh sb="41" eb="42">
      <t>ウツ</t>
    </rPh>
    <rPh sb="48" eb="50">
      <t>サンテイ</t>
    </rPh>
    <phoneticPr fontId="15"/>
  </si>
  <si>
    <t xml:space="preserve">500単位/回
（入所者1人につき1回を限度）
</t>
    <rPh sb="3" eb="5">
      <t>タンイ</t>
    </rPh>
    <rPh sb="6" eb="7">
      <t>カイ</t>
    </rPh>
    <rPh sb="9" eb="12">
      <t>ニュウショシャ</t>
    </rPh>
    <rPh sb="13" eb="14">
      <t>ヒト</t>
    </rPh>
    <phoneticPr fontId="15"/>
  </si>
  <si>
    <t>入所者１人につき１回を限度として、退所日に算定していますか。</t>
    <rPh sb="17" eb="19">
      <t>タイショ</t>
    </rPh>
    <rPh sb="19" eb="20">
      <t>ビ</t>
    </rPh>
    <phoneticPr fontId="15"/>
  </si>
  <si>
    <t>　経口移行計画を作成し、入所者又はその家族に説明し、その同意を得た日から算定を開始していますか。</t>
    <rPh sb="1" eb="3">
      <t>ケイコウ</t>
    </rPh>
    <rPh sb="3" eb="5">
      <t>イコウ</t>
    </rPh>
    <rPh sb="5" eb="7">
      <t>ケイカク</t>
    </rPh>
    <rPh sb="8" eb="10">
      <t>サクセイ</t>
    </rPh>
    <rPh sb="12" eb="15">
      <t>ニュウショシャ</t>
    </rPh>
    <rPh sb="15" eb="16">
      <t>マタ</t>
    </rPh>
    <rPh sb="19" eb="21">
      <t>カゾク</t>
    </rPh>
    <rPh sb="22" eb="24">
      <t>セツメイ</t>
    </rPh>
    <rPh sb="28" eb="30">
      <t>ドウイ</t>
    </rPh>
    <rPh sb="31" eb="32">
      <t>エ</t>
    </rPh>
    <rPh sb="33" eb="34">
      <t>ヒ</t>
    </rPh>
    <rPh sb="36" eb="38">
      <t>サンテイ</t>
    </rPh>
    <rPh sb="39" eb="41">
      <t>カイシ</t>
    </rPh>
    <phoneticPr fontId="15"/>
  </si>
  <si>
    <t>　加算の算定は、当該計画を入所者又はその家族に説明し、その同意を得られた日から起算して180日以内となっていますか。</t>
    <rPh sb="1" eb="3">
      <t>カサン</t>
    </rPh>
    <rPh sb="4" eb="6">
      <t>サンテイ</t>
    </rPh>
    <rPh sb="8" eb="10">
      <t>トウガイ</t>
    </rPh>
    <rPh sb="10" eb="12">
      <t>ケイカク</t>
    </rPh>
    <rPh sb="13" eb="16">
      <t>ニュウショシャ</t>
    </rPh>
    <rPh sb="16" eb="17">
      <t>マタ</t>
    </rPh>
    <rPh sb="20" eb="22">
      <t>カゾク</t>
    </rPh>
    <rPh sb="23" eb="25">
      <t>セツメイ</t>
    </rPh>
    <rPh sb="29" eb="31">
      <t>ドウイ</t>
    </rPh>
    <rPh sb="32" eb="33">
      <t>エ</t>
    </rPh>
    <rPh sb="36" eb="37">
      <t>ヒ</t>
    </rPh>
    <rPh sb="39" eb="41">
      <t>キサン</t>
    </rPh>
    <rPh sb="46" eb="47">
      <t>ニチ</t>
    </rPh>
    <rPh sb="47" eb="49">
      <t>イナイ</t>
    </rPh>
    <phoneticPr fontId="15"/>
  </si>
  <si>
    <t>　経口移行加算を180日間にわたり算定した後、経口摂取に移行できなかった場合に、期間を空けて再度経口摂取に移行するための栄養管理を実施した場合に算定していませんか。</t>
    <rPh sb="1" eb="3">
      <t>ケイコウ</t>
    </rPh>
    <rPh sb="3" eb="5">
      <t>イコウ</t>
    </rPh>
    <rPh sb="5" eb="7">
      <t>カサン</t>
    </rPh>
    <rPh sb="11" eb="12">
      <t>ニチ</t>
    </rPh>
    <rPh sb="12" eb="13">
      <t>カン</t>
    </rPh>
    <rPh sb="17" eb="19">
      <t>サンテイ</t>
    </rPh>
    <rPh sb="21" eb="22">
      <t>ノチ</t>
    </rPh>
    <rPh sb="23" eb="25">
      <t>ケイコウ</t>
    </rPh>
    <rPh sb="25" eb="27">
      <t>セッシュ</t>
    </rPh>
    <rPh sb="28" eb="30">
      <t>イコウ</t>
    </rPh>
    <rPh sb="36" eb="38">
      <t>バアイ</t>
    </rPh>
    <rPh sb="40" eb="42">
      <t>キカン</t>
    </rPh>
    <rPh sb="43" eb="44">
      <t>ア</t>
    </rPh>
    <rPh sb="46" eb="48">
      <t>サイド</t>
    </rPh>
    <rPh sb="48" eb="50">
      <t>ケイコウ</t>
    </rPh>
    <rPh sb="50" eb="52">
      <t>セッシュ</t>
    </rPh>
    <rPh sb="53" eb="55">
      <t>イコウ</t>
    </rPh>
    <rPh sb="60" eb="62">
      <t>エイヨウ</t>
    </rPh>
    <rPh sb="62" eb="64">
      <t>カンリ</t>
    </rPh>
    <rPh sb="65" eb="67">
      <t>ジッシ</t>
    </rPh>
    <rPh sb="69" eb="71">
      <t>バアイ</t>
    </rPh>
    <rPh sb="72" eb="74">
      <t>サンテイ</t>
    </rPh>
    <phoneticPr fontId="15"/>
  </si>
  <si>
    <t>28単位/日</t>
    <rPh sb="2" eb="4">
      <t>タンイ</t>
    </rPh>
    <rPh sb="5" eb="6">
      <t>ニチ</t>
    </rPh>
    <phoneticPr fontId="15"/>
  </si>
  <si>
    <t>(Ⅰ) 400単位/月
(Ⅱ) 100単位/月</t>
    <rPh sb="7" eb="9">
      <t>タンイ</t>
    </rPh>
    <rPh sb="10" eb="11">
      <t>ツキ</t>
    </rPh>
    <rPh sb="19" eb="21">
      <t>タンイ</t>
    </rPh>
    <rPh sb="22" eb="23">
      <t>ツキ</t>
    </rPh>
    <phoneticPr fontId="15"/>
  </si>
  <si>
    <t>算定に当たっては、次の事項をいずれも満たしていますか。</t>
    <rPh sb="0" eb="2">
      <t>サンテイ</t>
    </rPh>
    <rPh sb="3" eb="4">
      <t>ア</t>
    </rPh>
    <rPh sb="9" eb="10">
      <t>ツギ</t>
    </rPh>
    <rPh sb="11" eb="13">
      <t>ジコウ</t>
    </rPh>
    <rPh sb="18" eb="19">
      <t>ミ</t>
    </rPh>
    <phoneticPr fontId="15"/>
  </si>
  <si>
    <t>歯科衛生士は、上記における入所者の口腔に関する介護職員からの相談等に必要に応じ対応していますか。</t>
    <rPh sb="7" eb="9">
      <t>ジョウキ</t>
    </rPh>
    <phoneticPr fontId="15"/>
  </si>
  <si>
    <t>　同一月内における医療保険による訪問歯科衛生指導の実施の有無を入所者又はその家族等に確認するとともに、口腔衛生管理加算に係るサービスについて説明し、同意を得ていますか。</t>
    <rPh sb="1" eb="3">
      <t>ドウイツ</t>
    </rPh>
    <rPh sb="3" eb="4">
      <t>ツキ</t>
    </rPh>
    <rPh sb="4" eb="5">
      <t>ナイ</t>
    </rPh>
    <rPh sb="9" eb="11">
      <t>イリョウ</t>
    </rPh>
    <rPh sb="11" eb="13">
      <t>ホケン</t>
    </rPh>
    <rPh sb="16" eb="18">
      <t>ホウモン</t>
    </rPh>
    <rPh sb="18" eb="20">
      <t>シカ</t>
    </rPh>
    <rPh sb="20" eb="22">
      <t>エイセイ</t>
    </rPh>
    <rPh sb="22" eb="24">
      <t>シドウ</t>
    </rPh>
    <rPh sb="25" eb="27">
      <t>ジッシ</t>
    </rPh>
    <rPh sb="28" eb="30">
      <t>ウム</t>
    </rPh>
    <rPh sb="31" eb="34">
      <t>ニュウショシャ</t>
    </rPh>
    <rPh sb="34" eb="35">
      <t>マタ</t>
    </rPh>
    <rPh sb="38" eb="40">
      <t>カゾク</t>
    </rPh>
    <rPh sb="40" eb="41">
      <t>トウ</t>
    </rPh>
    <rPh sb="42" eb="44">
      <t>カクニン</t>
    </rPh>
    <rPh sb="51" eb="53">
      <t>コウクウ</t>
    </rPh>
    <rPh sb="53" eb="55">
      <t>エイセイ</t>
    </rPh>
    <rPh sb="55" eb="57">
      <t>カンリ</t>
    </rPh>
    <rPh sb="57" eb="59">
      <t>カサン</t>
    </rPh>
    <rPh sb="60" eb="61">
      <t>カカ</t>
    </rPh>
    <rPh sb="70" eb="72">
      <t>セツメイ</t>
    </rPh>
    <rPh sb="74" eb="76">
      <t>ドウイ</t>
    </rPh>
    <rPh sb="77" eb="78">
      <t>エ</t>
    </rPh>
    <phoneticPr fontId="15"/>
  </si>
  <si>
    <t>　また、当該施設は口腔衛生管理に関する実施記録を保管するとともに、必要に応じてその写しを入所者に提供していますか。</t>
    <phoneticPr fontId="15"/>
  </si>
  <si>
    <t>　歯科衛生士は、入所者の口腔の状態により医療保険における対応が必要となる場合は、適切な歯科医療サービスが提供されるよう当該歯科医師及び当該施設への情報提供を行っていますか。</t>
    <rPh sb="1" eb="3">
      <t>シカ</t>
    </rPh>
    <rPh sb="3" eb="6">
      <t>エイセイシ</t>
    </rPh>
    <rPh sb="8" eb="11">
      <t>ニュウショシャ</t>
    </rPh>
    <rPh sb="12" eb="14">
      <t>コウクウ</t>
    </rPh>
    <rPh sb="15" eb="17">
      <t>ジョウタイ</t>
    </rPh>
    <rPh sb="20" eb="22">
      <t>イリョウ</t>
    </rPh>
    <rPh sb="22" eb="24">
      <t>ホケン</t>
    </rPh>
    <rPh sb="28" eb="30">
      <t>タイオウ</t>
    </rPh>
    <rPh sb="31" eb="33">
      <t>ヒツヨウ</t>
    </rPh>
    <rPh sb="36" eb="38">
      <t>バアイ</t>
    </rPh>
    <rPh sb="40" eb="42">
      <t>テキセツ</t>
    </rPh>
    <rPh sb="43" eb="45">
      <t>シカ</t>
    </rPh>
    <rPh sb="45" eb="47">
      <t>イリョウ</t>
    </rPh>
    <rPh sb="52" eb="54">
      <t>テイキョウ</t>
    </rPh>
    <rPh sb="59" eb="61">
      <t>トウガイ</t>
    </rPh>
    <rPh sb="61" eb="65">
      <t>シカイシ</t>
    </rPh>
    <rPh sb="65" eb="66">
      <t>オヨ</t>
    </rPh>
    <rPh sb="67" eb="69">
      <t>トウガイ</t>
    </rPh>
    <rPh sb="69" eb="71">
      <t>シセツ</t>
    </rPh>
    <rPh sb="73" eb="75">
      <t>ジョウホウ</t>
    </rPh>
    <rPh sb="75" eb="77">
      <t>テイキョウ</t>
    </rPh>
    <rPh sb="78" eb="79">
      <t>オコナ</t>
    </rPh>
    <phoneticPr fontId="15"/>
  </si>
  <si>
    <t>特別な場合の検査食（　　　　　　　　　　　　　　　　　　　　　　　　　　　　　　　　　　　　　　　　　）　　　　　</t>
    <phoneticPr fontId="15"/>
  </si>
  <si>
    <t>　利用者の病状等に応じて、主治の医師が疾患治療の直接手段として発行した食事箋に基づき提供した場合に算定していますか。</t>
    <rPh sb="1" eb="3">
      <t>リヨウ</t>
    </rPh>
    <rPh sb="7" eb="8">
      <t>トウ</t>
    </rPh>
    <rPh sb="19" eb="21">
      <t>シッカン</t>
    </rPh>
    <rPh sb="37" eb="38">
      <t>セン</t>
    </rPh>
    <phoneticPr fontId="15"/>
  </si>
  <si>
    <r>
      <t>食事箋は､主治の医師が発行していますか。</t>
    </r>
    <r>
      <rPr>
        <sz val="10"/>
        <rFont val="ＭＳ Ｐ明朝"/>
        <family val="1"/>
        <charset val="128"/>
      </rPr>
      <t>(主治医の署名又は記名押印がありますか。)</t>
    </r>
    <rPh sb="0" eb="2">
      <t>ショクジ</t>
    </rPh>
    <rPh sb="2" eb="3">
      <t>セン</t>
    </rPh>
    <rPh sb="5" eb="7">
      <t>シュジ</t>
    </rPh>
    <rPh sb="8" eb="10">
      <t>イシ</t>
    </rPh>
    <rPh sb="11" eb="13">
      <t>ハッコウ</t>
    </rPh>
    <rPh sb="21" eb="23">
      <t>シュジ</t>
    </rPh>
    <rPh sb="23" eb="24">
      <t>イ</t>
    </rPh>
    <rPh sb="25" eb="27">
      <t>ショメイ</t>
    </rPh>
    <rPh sb="27" eb="28">
      <t>マタ</t>
    </rPh>
    <rPh sb="29" eb="31">
      <t>キメイ</t>
    </rPh>
    <rPh sb="31" eb="33">
      <t>オウイン</t>
    </rPh>
    <phoneticPr fontId="15"/>
  </si>
  <si>
    <t>6単位/回
（1日につき3回を限度）</t>
    <rPh sb="1" eb="3">
      <t>タンイ</t>
    </rPh>
    <rPh sb="4" eb="5">
      <t>カイ</t>
    </rPh>
    <rPh sb="8" eb="9">
      <t>ニチ</t>
    </rPh>
    <rPh sb="13" eb="14">
      <t>カイ</t>
    </rPh>
    <rPh sb="15" eb="17">
      <t>ゲンド</t>
    </rPh>
    <phoneticPr fontId="15"/>
  </si>
  <si>
    <t>　算定に当たっては、次の事項を満たしていますか。</t>
    <rPh sb="1" eb="3">
      <t>サンテイ</t>
    </rPh>
    <rPh sb="4" eb="5">
      <t>トウ</t>
    </rPh>
    <rPh sb="10" eb="11">
      <t>ツギ</t>
    </rPh>
    <rPh sb="12" eb="14">
      <t>ジコウ</t>
    </rPh>
    <rPh sb="15" eb="16">
      <t>ミ</t>
    </rPh>
    <phoneticPr fontId="15"/>
  </si>
  <si>
    <t>配置医師と施設の間で、入所者に対する緊急時の注意事項や病状等についての情報共有の方法及び曜日や時間帯ごとの医師との連絡方法や診察を依頼するタイミング等に関する取り決めが定められていること。</t>
    <rPh sb="11" eb="14">
      <t>ニュウショシャ</t>
    </rPh>
    <rPh sb="15" eb="16">
      <t>タイ</t>
    </rPh>
    <rPh sb="18" eb="21">
      <t>キンキュウジ</t>
    </rPh>
    <rPh sb="22" eb="24">
      <t>チュウイ</t>
    </rPh>
    <rPh sb="24" eb="26">
      <t>ジコウ</t>
    </rPh>
    <rPh sb="27" eb="29">
      <t>ビョウジョウ</t>
    </rPh>
    <rPh sb="29" eb="30">
      <t>トウ</t>
    </rPh>
    <rPh sb="35" eb="37">
      <t>ジョウホウ</t>
    </rPh>
    <rPh sb="37" eb="39">
      <t>キョウユウ</t>
    </rPh>
    <rPh sb="40" eb="42">
      <t>ホウホウ</t>
    </rPh>
    <rPh sb="42" eb="43">
      <t>オヨ</t>
    </rPh>
    <rPh sb="44" eb="46">
      <t>ヨウビ</t>
    </rPh>
    <rPh sb="47" eb="50">
      <t>ジカンタイ</t>
    </rPh>
    <rPh sb="53" eb="55">
      <t>イシ</t>
    </rPh>
    <rPh sb="57" eb="59">
      <t>レンラク</t>
    </rPh>
    <rPh sb="59" eb="61">
      <t>ホウホウ</t>
    </rPh>
    <rPh sb="62" eb="64">
      <t>シンサツ</t>
    </rPh>
    <rPh sb="65" eb="67">
      <t>イライ</t>
    </rPh>
    <rPh sb="74" eb="75">
      <t>トウ</t>
    </rPh>
    <rPh sb="76" eb="77">
      <t>カン</t>
    </rPh>
    <rPh sb="79" eb="80">
      <t>ト</t>
    </rPh>
    <rPh sb="81" eb="82">
      <t>キ</t>
    </rPh>
    <rPh sb="84" eb="85">
      <t>サダ</t>
    </rPh>
    <phoneticPr fontId="15"/>
  </si>
  <si>
    <t>複数名の配置医師を置いていること又は配置医師と協力医療機関の医師が連携し、施設の求めに応じ24時間対応できる体制を確保していること。</t>
    <rPh sb="0" eb="3">
      <t>フクスウメイ</t>
    </rPh>
    <rPh sb="4" eb="6">
      <t>ハイチ</t>
    </rPh>
    <rPh sb="6" eb="8">
      <t>イシ</t>
    </rPh>
    <rPh sb="9" eb="10">
      <t>オ</t>
    </rPh>
    <rPh sb="16" eb="17">
      <t>マタ</t>
    </rPh>
    <rPh sb="18" eb="20">
      <t>ハイチ</t>
    </rPh>
    <rPh sb="20" eb="22">
      <t>イシ</t>
    </rPh>
    <rPh sb="23" eb="25">
      <t>キョウリョク</t>
    </rPh>
    <rPh sb="25" eb="27">
      <t>イリョウ</t>
    </rPh>
    <rPh sb="27" eb="29">
      <t>キカン</t>
    </rPh>
    <rPh sb="30" eb="32">
      <t>イシ</t>
    </rPh>
    <rPh sb="33" eb="35">
      <t>レンケイ</t>
    </rPh>
    <rPh sb="37" eb="39">
      <t>シセツ</t>
    </rPh>
    <rPh sb="40" eb="41">
      <t>モト</t>
    </rPh>
    <rPh sb="43" eb="44">
      <t>オウ</t>
    </rPh>
    <rPh sb="47" eb="49">
      <t>ジカン</t>
    </rPh>
    <rPh sb="49" eb="51">
      <t>タイオウ</t>
    </rPh>
    <rPh sb="54" eb="56">
      <t>タイセイ</t>
    </rPh>
    <rPh sb="57" eb="59">
      <t>カクホ</t>
    </rPh>
    <phoneticPr fontId="15"/>
  </si>
  <si>
    <t>※ただし、医師が、死期が迫った状態であると判断し、施設の職員と家族等に説明したうえで、当該入所者が死亡した場合について、早朝や日中の診療終了後の夜間に施設を訪問し死亡診断を行うことを事前に決めている場合には、この限りではない。</t>
    <phoneticPr fontId="15"/>
  </si>
  <si>
    <t>　早朝・夜間又は深夜に施設を訪問し入所者の診療を行った場合に算定していますか。</t>
    <rPh sb="1" eb="3">
      <t>ソウチョウ</t>
    </rPh>
    <rPh sb="4" eb="6">
      <t>ヤカン</t>
    </rPh>
    <rPh sb="6" eb="7">
      <t>マタ</t>
    </rPh>
    <rPh sb="8" eb="10">
      <t>シンヤ</t>
    </rPh>
    <rPh sb="11" eb="13">
      <t>シセツ</t>
    </rPh>
    <rPh sb="14" eb="16">
      <t>ホウモン</t>
    </rPh>
    <rPh sb="17" eb="20">
      <t>ニュウショシャ</t>
    </rPh>
    <rPh sb="21" eb="23">
      <t>シンリョウ</t>
    </rPh>
    <rPh sb="24" eb="25">
      <t>オコナ</t>
    </rPh>
    <rPh sb="27" eb="29">
      <t>バアイ</t>
    </rPh>
    <rPh sb="30" eb="32">
      <t>サンテイ</t>
    </rPh>
    <phoneticPr fontId="15"/>
  </si>
  <si>
    <t>　また、診療の開始時刻は以下の時間帯ですか。
　　早朝（午前６時から午前８時までの時間）、夜間（午後６時から午後１０時までの時間）、深夜（午後１０時から午前６時までの時間）</t>
    <phoneticPr fontId="15"/>
  </si>
  <si>
    <t>定期的ないし計画的に施設に赴いて診療を行った場合に算定していませんか。</t>
    <phoneticPr fontId="15"/>
  </si>
  <si>
    <t>実際に訪問し診察を行った医師は、事前に氏名等を届け出た配置医師ですか。</t>
    <phoneticPr fontId="15"/>
  </si>
  <si>
    <t>　算定に当たっては、上記看取り介護加算(Ⅰ）の基準を満たしていますか。</t>
    <rPh sb="1" eb="3">
      <t>サンテイ</t>
    </rPh>
    <rPh sb="4" eb="5">
      <t>トウ</t>
    </rPh>
    <rPh sb="10" eb="12">
      <t>ジョウキ</t>
    </rPh>
    <rPh sb="12" eb="14">
      <t>ミト</t>
    </rPh>
    <rPh sb="15" eb="17">
      <t>カイゴ</t>
    </rPh>
    <rPh sb="17" eb="19">
      <t>カサン</t>
    </rPh>
    <rPh sb="23" eb="25">
      <t>キジュン</t>
    </rPh>
    <rPh sb="26" eb="27">
      <t>ミ</t>
    </rPh>
    <phoneticPr fontId="15"/>
  </si>
  <si>
    <t>　入所者の死亡場所が当該施設内であった場合に算定していますか。</t>
    <rPh sb="1" eb="4">
      <t>ニュウショシャ</t>
    </rPh>
    <rPh sb="5" eb="7">
      <t>シボウ</t>
    </rPh>
    <rPh sb="7" eb="9">
      <t>バショ</t>
    </rPh>
    <rPh sb="10" eb="12">
      <t>トウガイ</t>
    </rPh>
    <rPh sb="12" eb="15">
      <t>シセツナイ</t>
    </rPh>
    <rPh sb="19" eb="21">
      <t>バアイ</t>
    </rPh>
    <rPh sb="22" eb="24">
      <t>サンテイ</t>
    </rPh>
    <phoneticPr fontId="15"/>
  </si>
  <si>
    <t>　配置医師と施設の間で、入所者に対する緊急時の注意事項や病状等についての情報共有の方法及び曜日や時間帯ごとの医師との連絡方法や診察を依頼するタイミング等に関する取り決めが定められていますか。</t>
    <rPh sb="12" eb="15">
      <t>ニュウショシャ</t>
    </rPh>
    <rPh sb="16" eb="17">
      <t>タイ</t>
    </rPh>
    <rPh sb="19" eb="22">
      <t>キンキュウジ</t>
    </rPh>
    <rPh sb="23" eb="25">
      <t>チュウイ</t>
    </rPh>
    <rPh sb="25" eb="27">
      <t>ジコウ</t>
    </rPh>
    <rPh sb="28" eb="30">
      <t>ビョウジョウ</t>
    </rPh>
    <rPh sb="30" eb="31">
      <t>トウ</t>
    </rPh>
    <rPh sb="36" eb="38">
      <t>ジョウホウ</t>
    </rPh>
    <rPh sb="38" eb="40">
      <t>キョウユウ</t>
    </rPh>
    <rPh sb="41" eb="43">
      <t>ホウホウ</t>
    </rPh>
    <rPh sb="43" eb="44">
      <t>オヨ</t>
    </rPh>
    <rPh sb="45" eb="47">
      <t>ヨウビ</t>
    </rPh>
    <rPh sb="48" eb="51">
      <t>ジカンタイ</t>
    </rPh>
    <rPh sb="54" eb="56">
      <t>イシ</t>
    </rPh>
    <rPh sb="58" eb="60">
      <t>レンラク</t>
    </rPh>
    <rPh sb="60" eb="62">
      <t>ホウホウ</t>
    </rPh>
    <rPh sb="63" eb="65">
      <t>シンサツ</t>
    </rPh>
    <rPh sb="66" eb="68">
      <t>イライ</t>
    </rPh>
    <rPh sb="75" eb="76">
      <t>トウ</t>
    </rPh>
    <rPh sb="77" eb="78">
      <t>カン</t>
    </rPh>
    <rPh sb="80" eb="81">
      <t>ト</t>
    </rPh>
    <rPh sb="82" eb="83">
      <t>キ</t>
    </rPh>
    <rPh sb="85" eb="86">
      <t>サダ</t>
    </rPh>
    <phoneticPr fontId="15"/>
  </si>
  <si>
    <t>　24時間配置医師による対応又はその他の医師の往診による対応が可能な体制を整えていますか。</t>
    <rPh sb="3" eb="5">
      <t>ジカン</t>
    </rPh>
    <rPh sb="5" eb="7">
      <t>ハイチ</t>
    </rPh>
    <rPh sb="7" eb="9">
      <t>イシ</t>
    </rPh>
    <rPh sb="12" eb="14">
      <t>タイオウ</t>
    </rPh>
    <rPh sb="14" eb="15">
      <t>マタ</t>
    </rPh>
    <rPh sb="18" eb="19">
      <t>タ</t>
    </rPh>
    <rPh sb="20" eb="22">
      <t>イシ</t>
    </rPh>
    <rPh sb="23" eb="25">
      <t>オウシン</t>
    </rPh>
    <rPh sb="28" eb="30">
      <t>タイオウ</t>
    </rPh>
    <rPh sb="31" eb="33">
      <t>カノウ</t>
    </rPh>
    <rPh sb="34" eb="36">
      <t>タイセイ</t>
    </rPh>
    <rPh sb="37" eb="38">
      <t>トトノ</t>
    </rPh>
    <phoneticPr fontId="15"/>
  </si>
  <si>
    <t>　看取り介護加算（Ⅰ）を算定していませんか。</t>
    <rPh sb="1" eb="3">
      <t>ミト</t>
    </rPh>
    <rPh sb="4" eb="6">
      <t>カイゴ</t>
    </rPh>
    <rPh sb="6" eb="8">
      <t>カサン</t>
    </rPh>
    <rPh sb="12" eb="14">
      <t>サンテイ</t>
    </rPh>
    <phoneticPr fontId="15"/>
  </si>
  <si>
    <t>10単位/日</t>
    <rPh sb="2" eb="4">
      <t>タンイ</t>
    </rPh>
    <rPh sb="5" eb="6">
      <t>ニチ</t>
    </rPh>
    <phoneticPr fontId="15"/>
  </si>
  <si>
    <t>40単位/日</t>
    <rPh sb="2" eb="4">
      <t>タンイ</t>
    </rPh>
    <rPh sb="5" eb="6">
      <t>ニチ</t>
    </rPh>
    <phoneticPr fontId="15"/>
  </si>
  <si>
    <t>施設の従業者に対して、認知症ケアに関する留意事項の伝達又は技術的指導に係る会議を定期的に開催していること。</t>
    <rPh sb="0" eb="2">
      <t>シセツ</t>
    </rPh>
    <rPh sb="3" eb="6">
      <t>ジュウギョウシャ</t>
    </rPh>
    <rPh sb="7" eb="8">
      <t>タイ</t>
    </rPh>
    <rPh sb="11" eb="14">
      <t>ニンチショウ</t>
    </rPh>
    <rPh sb="17" eb="18">
      <t>カン</t>
    </rPh>
    <rPh sb="20" eb="22">
      <t>リュウイ</t>
    </rPh>
    <rPh sb="22" eb="24">
      <t>ジコウ</t>
    </rPh>
    <rPh sb="25" eb="27">
      <t>デンタツ</t>
    </rPh>
    <rPh sb="27" eb="28">
      <t>マタ</t>
    </rPh>
    <rPh sb="29" eb="32">
      <t>ギジュツテキ</t>
    </rPh>
    <rPh sb="32" eb="34">
      <t>シドウ</t>
    </rPh>
    <rPh sb="35" eb="36">
      <t>カカ</t>
    </rPh>
    <rPh sb="37" eb="39">
      <t>カイギ</t>
    </rPh>
    <rPh sb="40" eb="43">
      <t>テイキテキ</t>
    </rPh>
    <rPh sb="44" eb="46">
      <t>カイサイ</t>
    </rPh>
    <phoneticPr fontId="15"/>
  </si>
  <si>
    <t>□</t>
    <phoneticPr fontId="15"/>
  </si>
  <si>
    <t>3単位/日</t>
    <rPh sb="1" eb="3">
      <t>タンイ</t>
    </rPh>
    <rPh sb="4" eb="5">
      <t>ニチ</t>
    </rPh>
    <phoneticPr fontId="15"/>
  </si>
  <si>
    <t>4単位/日</t>
    <rPh sb="1" eb="3">
      <t>タンイ</t>
    </rPh>
    <rPh sb="4" eb="5">
      <t>ニチ</t>
    </rPh>
    <phoneticPr fontId="15"/>
  </si>
  <si>
    <t>当該施設への入所ではなく、医療機関における対応が必要であると判断される場合にあっては、速やかに適当な医療機関の紹介、情報提供を行うことにより、適切な医療が受けられるように取り計らうこと</t>
    <rPh sb="0" eb="2">
      <t>トウガイ</t>
    </rPh>
    <rPh sb="2" eb="4">
      <t>シセツ</t>
    </rPh>
    <rPh sb="6" eb="8">
      <t>ニュウショ</t>
    </rPh>
    <rPh sb="87" eb="88">
      <t>ケイ</t>
    </rPh>
    <phoneticPr fontId="15"/>
  </si>
  <si>
    <t>短期入所生活介護、短期入所療養介護、特定施設入居者生活介護、短期利用特定施設入居者生活介護、認知症対応型共同生活介護、短期利用認知症対応型共同生活介護、地域密着型特定施設入居者生活介護及び地域密着型短期利用特定施設入居者生活介護を利用中の者</t>
    <rPh sb="0" eb="2">
      <t>タンキ</t>
    </rPh>
    <rPh sb="2" eb="4">
      <t>ニュウショ</t>
    </rPh>
    <rPh sb="4" eb="6">
      <t>セイカツ</t>
    </rPh>
    <rPh sb="6" eb="8">
      <t>カイゴ</t>
    </rPh>
    <rPh sb="9" eb="11">
      <t>タンキ</t>
    </rPh>
    <rPh sb="11" eb="13">
      <t>ニュウショ</t>
    </rPh>
    <rPh sb="13" eb="15">
      <t>リョウヨウ</t>
    </rPh>
    <rPh sb="15" eb="17">
      <t>カイゴ</t>
    </rPh>
    <rPh sb="18" eb="20">
      <t>トクテイ</t>
    </rPh>
    <rPh sb="20" eb="22">
      <t>シセツ</t>
    </rPh>
    <rPh sb="22" eb="25">
      <t>ニュウキョシャ</t>
    </rPh>
    <rPh sb="25" eb="27">
      <t>セイカツ</t>
    </rPh>
    <rPh sb="27" eb="29">
      <t>カイゴ</t>
    </rPh>
    <rPh sb="30" eb="32">
      <t>タンキ</t>
    </rPh>
    <rPh sb="32" eb="34">
      <t>リヨウ</t>
    </rPh>
    <rPh sb="34" eb="36">
      <t>トクテイ</t>
    </rPh>
    <rPh sb="36" eb="38">
      <t>シセツ</t>
    </rPh>
    <rPh sb="38" eb="41">
      <t>ニュウキョシャ</t>
    </rPh>
    <rPh sb="41" eb="43">
      <t>セイカツ</t>
    </rPh>
    <rPh sb="43" eb="45">
      <t>カイゴ</t>
    </rPh>
    <rPh sb="46" eb="49">
      <t>ニンチショウ</t>
    </rPh>
    <rPh sb="49" eb="52">
      <t>タイオウガタ</t>
    </rPh>
    <rPh sb="52" eb="54">
      <t>キョウドウ</t>
    </rPh>
    <rPh sb="54" eb="56">
      <t>セイカツ</t>
    </rPh>
    <rPh sb="56" eb="58">
      <t>カイゴ</t>
    </rPh>
    <rPh sb="59" eb="61">
      <t>タンキ</t>
    </rPh>
    <rPh sb="61" eb="63">
      <t>リヨウ</t>
    </rPh>
    <rPh sb="69" eb="71">
      <t>キョウドウ</t>
    </rPh>
    <rPh sb="71" eb="73">
      <t>セイカツ</t>
    </rPh>
    <rPh sb="73" eb="75">
      <t>カイゴ</t>
    </rPh>
    <rPh sb="76" eb="78">
      <t>チイキ</t>
    </rPh>
    <rPh sb="78" eb="81">
      <t>ミッチャクガタ</t>
    </rPh>
    <rPh sb="81" eb="83">
      <t>トクテイ</t>
    </rPh>
    <rPh sb="83" eb="85">
      <t>シセツ</t>
    </rPh>
    <rPh sb="85" eb="88">
      <t>ニュウキョシャ</t>
    </rPh>
    <rPh sb="88" eb="90">
      <t>セイカツ</t>
    </rPh>
    <rPh sb="90" eb="92">
      <t>カイゴ</t>
    </rPh>
    <rPh sb="92" eb="93">
      <t>オヨ</t>
    </rPh>
    <rPh sb="94" eb="96">
      <t>チイキ</t>
    </rPh>
    <rPh sb="96" eb="99">
      <t>ミッチャクガタ</t>
    </rPh>
    <rPh sb="99" eb="101">
      <t>タンキ</t>
    </rPh>
    <rPh sb="101" eb="103">
      <t>リヨウ</t>
    </rPh>
    <rPh sb="103" eb="105">
      <t>トクテイ</t>
    </rPh>
    <rPh sb="105" eb="107">
      <t>シセツ</t>
    </rPh>
    <rPh sb="107" eb="110">
      <t>ニュウキョシャ</t>
    </rPh>
    <rPh sb="110" eb="112">
      <t>セイカツ</t>
    </rPh>
    <rPh sb="112" eb="114">
      <t>カイゴ</t>
    </rPh>
    <rPh sb="115" eb="118">
      <t>リヨウチュウ</t>
    </rPh>
    <rPh sb="119" eb="120">
      <t>モノ</t>
    </rPh>
    <phoneticPr fontId="15"/>
  </si>
  <si>
    <t>　当該入所者が入所前１月の間に当該施設に入所したことがない場合及び過去１月の間に当該加算（他サービスを含む）を算定したことがない場合に算定していますか。</t>
    <rPh sb="1" eb="3">
      <t>トウガイ</t>
    </rPh>
    <rPh sb="3" eb="5">
      <t>ニュウショ</t>
    </rPh>
    <rPh sb="5" eb="6">
      <t>シャ</t>
    </rPh>
    <rPh sb="7" eb="9">
      <t>ニュウショ</t>
    </rPh>
    <rPh sb="9" eb="10">
      <t>マエ</t>
    </rPh>
    <rPh sb="11" eb="12">
      <t>ガツ</t>
    </rPh>
    <rPh sb="13" eb="14">
      <t>アイダ</t>
    </rPh>
    <rPh sb="15" eb="17">
      <t>トウガイ</t>
    </rPh>
    <rPh sb="17" eb="19">
      <t>シセツ</t>
    </rPh>
    <rPh sb="20" eb="22">
      <t>ニュウショ</t>
    </rPh>
    <rPh sb="29" eb="31">
      <t>バアイ</t>
    </rPh>
    <rPh sb="31" eb="32">
      <t>オヨ</t>
    </rPh>
    <rPh sb="33" eb="35">
      <t>カコ</t>
    </rPh>
    <rPh sb="36" eb="37">
      <t>ガツ</t>
    </rPh>
    <rPh sb="38" eb="39">
      <t>アイダ</t>
    </rPh>
    <rPh sb="40" eb="42">
      <t>トウガイ</t>
    </rPh>
    <rPh sb="42" eb="44">
      <t>カサン</t>
    </rPh>
    <rPh sb="45" eb="46">
      <t>タ</t>
    </rPh>
    <rPh sb="51" eb="52">
      <t>フク</t>
    </rPh>
    <rPh sb="55" eb="57">
      <t>サンテイ</t>
    </rPh>
    <rPh sb="64" eb="66">
      <t>バアイ</t>
    </rPh>
    <rPh sb="67" eb="69">
      <t>サンテイ</t>
    </rPh>
    <phoneticPr fontId="15"/>
  </si>
  <si>
    <t>200単位/日
（入所後7日を限度）</t>
    <rPh sb="3" eb="5">
      <t>タンイ</t>
    </rPh>
    <rPh sb="6" eb="7">
      <t>ニチ</t>
    </rPh>
    <rPh sb="9" eb="11">
      <t>ニュウショ</t>
    </rPh>
    <rPh sb="11" eb="12">
      <t>ゴ</t>
    </rPh>
    <rPh sb="13" eb="14">
      <t>ニチ</t>
    </rPh>
    <rPh sb="15" eb="17">
      <t>ゲンド</t>
    </rPh>
    <phoneticPr fontId="15"/>
  </si>
  <si>
    <t>　入所者ごとの褥瘡ケア計画に従い褥瘡管理を実施するとともに、その管理の内容や入所者の状態について定期的に記録していますか。</t>
    <rPh sb="1" eb="4">
      <t>ニュウショシャ</t>
    </rPh>
    <rPh sb="14" eb="15">
      <t>シタガ</t>
    </rPh>
    <rPh sb="21" eb="23">
      <t>ジッシ</t>
    </rPh>
    <rPh sb="32" eb="34">
      <t>カンリ</t>
    </rPh>
    <rPh sb="35" eb="37">
      <t>ナイヨウ</t>
    </rPh>
    <rPh sb="38" eb="41">
      <t>ニュウショシャ</t>
    </rPh>
    <rPh sb="42" eb="44">
      <t>ジョウタイ</t>
    </rPh>
    <rPh sb="48" eb="51">
      <t>テイキテキ</t>
    </rPh>
    <rPh sb="52" eb="54">
      <t>キロク</t>
    </rPh>
    <phoneticPr fontId="15"/>
  </si>
  <si>
    <t>　褥瘡ケア計画に基づいたケアを実施する際には、褥瘡ケア・マネジメントの対象となる入所者又はその家族に説明し、その同意を得ていますか。</t>
    <rPh sb="8" eb="9">
      <t>モト</t>
    </rPh>
    <rPh sb="15" eb="17">
      <t>ジッシ</t>
    </rPh>
    <rPh sb="19" eb="20">
      <t>サイ</t>
    </rPh>
    <rPh sb="35" eb="37">
      <t>タイショウ</t>
    </rPh>
    <rPh sb="40" eb="43">
      <t>ニュウショシャ</t>
    </rPh>
    <rPh sb="43" eb="44">
      <t>マタ</t>
    </rPh>
    <rPh sb="47" eb="49">
      <t>カゾク</t>
    </rPh>
    <rPh sb="50" eb="52">
      <t>セツメイ</t>
    </rPh>
    <rPh sb="56" eb="58">
      <t>ドウイ</t>
    </rPh>
    <rPh sb="59" eb="60">
      <t>エ</t>
    </rPh>
    <phoneticPr fontId="15"/>
  </si>
  <si>
    <t>褥瘡ケア計画の見直しは、褥瘡ケア計画に実施上の問題（褥瘡管理の変更の必要性、関連職種が共同して取り組むべき事項の見直しの必要性等）があれば直ちに実施すること。</t>
    <phoneticPr fontId="15"/>
  </si>
  <si>
    <t>　当該支援計画の実施にあたっては、計画作成に関与した者が、入所者又はその家族に対し、次の内容を説明し、入所者及びその家族の理解と希望を確認した上で行っていますか。</t>
    <phoneticPr fontId="15"/>
  </si>
  <si>
    <t>算定に当たっては、市に届出をしていますか。</t>
    <phoneticPr fontId="15"/>
  </si>
  <si>
    <t>個別機能訓練加算を算定している場合は個別機能訓練計画を作成する必要はない。</t>
    <rPh sb="0" eb="2">
      <t>コベツ</t>
    </rPh>
    <rPh sb="2" eb="4">
      <t>キノウ</t>
    </rPh>
    <rPh sb="4" eb="6">
      <t>クンレン</t>
    </rPh>
    <rPh sb="6" eb="8">
      <t>カサン</t>
    </rPh>
    <rPh sb="9" eb="11">
      <t>サンテイ</t>
    </rPh>
    <rPh sb="15" eb="17">
      <t>バアイ</t>
    </rPh>
    <rPh sb="18" eb="20">
      <t>コベツ</t>
    </rPh>
    <rPh sb="20" eb="22">
      <t>キノウ</t>
    </rPh>
    <rPh sb="22" eb="24">
      <t>クンレン</t>
    </rPh>
    <rPh sb="24" eb="26">
      <t>ケイカク</t>
    </rPh>
    <rPh sb="27" eb="29">
      <t>サクセイ</t>
    </rPh>
    <rPh sb="31" eb="33">
      <t>ヒツヨウ</t>
    </rPh>
    <phoneticPr fontId="15"/>
  </si>
  <si>
    <t>加算する単位数</t>
    <phoneticPr fontId="15"/>
  </si>
  <si>
    <t>算定する加算に〇</t>
    <phoneticPr fontId="15"/>
  </si>
  <si>
    <t>○</t>
    <phoneticPr fontId="15"/>
  </si>
  <si>
    <r>
      <rPr>
        <b/>
        <sz val="11"/>
        <rFont val="ＭＳ Ｐ明朝"/>
        <family val="1"/>
        <charset val="128"/>
      </rPr>
      <t>実績報告</t>
    </r>
    <r>
      <rPr>
        <sz val="11"/>
        <rFont val="ＭＳ Ｐ明朝"/>
        <family val="1"/>
        <charset val="128"/>
      </rPr>
      <t xml:space="preserve">
　事業年度ごとに介護職員の処遇改善に関する実績を市に報告している。
</t>
    </r>
    <rPh sb="0" eb="2">
      <t>ジッセキ</t>
    </rPh>
    <rPh sb="2" eb="4">
      <t>ホウコク</t>
    </rPh>
    <rPh sb="6" eb="8">
      <t>ジギョウ</t>
    </rPh>
    <rPh sb="8" eb="10">
      <t>ネンド</t>
    </rPh>
    <rPh sb="13" eb="15">
      <t>カイゴ</t>
    </rPh>
    <rPh sb="15" eb="17">
      <t>ショクイン</t>
    </rPh>
    <rPh sb="18" eb="20">
      <t>ショグウ</t>
    </rPh>
    <rPh sb="20" eb="22">
      <t>カイゼン</t>
    </rPh>
    <rPh sb="23" eb="24">
      <t>カン</t>
    </rPh>
    <rPh sb="26" eb="28">
      <t>ジッセキ</t>
    </rPh>
    <rPh sb="29" eb="30">
      <t>シ</t>
    </rPh>
    <rPh sb="31" eb="33">
      <t>ホウコク</t>
    </rPh>
    <phoneticPr fontId="15"/>
  </si>
  <si>
    <t>介護職員等特定処遇改善計画書を作成し、職員に周知するとともに、市に届け出ている。</t>
    <phoneticPr fontId="15"/>
  </si>
  <si>
    <t>賃金改善の見込額が、介護職員等特定処遇改善加算の見込額を上回っている。</t>
    <phoneticPr fontId="15"/>
  </si>
  <si>
    <t>（3）</t>
    <phoneticPr fontId="15"/>
  </si>
  <si>
    <t xml:space="preserve">配分するに当たって、Ａ（経験・技能のある介護職員）、Ｂ（他の介護職員）、Ｃ（その他の職種）のグループに分けている。
※Ａ（経験・技能のある介護職員）については、勤続１０年以上の介護福祉士を基本とする。ただし、１０年以上の勤続年数を有しない者であっても業務や技能等を勘案し対象とすることもできる。
</t>
    <phoneticPr fontId="15"/>
  </si>
  <si>
    <t>それぞれのグループにおける平均賃金改善額等について、以下のようになっている。</t>
    <phoneticPr fontId="15"/>
  </si>
  <si>
    <t>※以下の場合など、例外的に当該賃金改善が困難な場合は合理的な説明が必要。</t>
    <rPh sb="1" eb="3">
      <t>イカ</t>
    </rPh>
    <rPh sb="4" eb="6">
      <t>バアイ</t>
    </rPh>
    <rPh sb="33" eb="35">
      <t>ヒツヨウ</t>
    </rPh>
    <phoneticPr fontId="15"/>
  </si>
  <si>
    <t>小規模事業所等で加算額全体が少額である場合</t>
    <phoneticPr fontId="15"/>
  </si>
  <si>
    <t>職員全体の賃金水準が低い事業所などで、直ちに一人の賃金を引き上げることが困難な場合</t>
    <phoneticPr fontId="15"/>
  </si>
  <si>
    <t>８万円等の賃金改善を行うに当たり、これまで以上に事業所内の階層・役職やそのための能力や処遇を明確化することが必要になるため、規程の整備や研修・実務経験の蓄積などに一定期間を要する場合</t>
    <phoneticPr fontId="15"/>
  </si>
  <si>
    <r>
      <t>Ｂ（他の介護職員）の賃金改善に要する費用の見込額の平均が、Ｃ（その他の職種）の賃金改善に要する費用の見込額の平均の２倍以上であること。ただし、Ｃ（その他の職種）の平均賃金額がＢ（他の介護職員）の平均賃金額を上回らない場合はこの限りでない。
　</t>
    </r>
    <r>
      <rPr>
        <u/>
        <sz val="11"/>
        <rFont val="ＭＳ Ｐ明朝"/>
        <family val="1"/>
        <charset val="128"/>
      </rPr>
      <t>平均改善額　Ｂ≧Ｃ×２</t>
    </r>
    <phoneticPr fontId="15"/>
  </si>
  <si>
    <t>（5）</t>
    <phoneticPr fontId="15"/>
  </si>
  <si>
    <t>介護職員等特定処遇改善加算の算定額に相当する賃金改善を実施している。また、当該事業所における賃金改善を行う方法等について、職員に周知している。</t>
    <phoneticPr fontId="15"/>
  </si>
  <si>
    <t>【賃金改善の実績報告】</t>
    <phoneticPr fontId="15"/>
  </si>
  <si>
    <t>事業年度ごとに介護職員等特定処遇改善実績報告書を市に提出している。</t>
    <phoneticPr fontId="15"/>
  </si>
  <si>
    <t>【介護福祉士の配置等要件】</t>
    <phoneticPr fontId="15"/>
  </si>
  <si>
    <t>（7）</t>
    <phoneticPr fontId="15"/>
  </si>
  <si>
    <t>介護職員処遇改善加算（Ⅰ）～（Ⅲ）のいずれかを算定している。</t>
    <phoneticPr fontId="15"/>
  </si>
  <si>
    <t>【職場環境等要件】</t>
    <phoneticPr fontId="15"/>
  </si>
  <si>
    <t>（9）</t>
  </si>
  <si>
    <t>（10）</t>
    <phoneticPr fontId="15"/>
  </si>
  <si>
    <t>（11）</t>
    <phoneticPr fontId="15"/>
  </si>
  <si>
    <t xml:space="preserve">当該加算に基づく取組（当該加算の取得状況、賃金以外の処遇改善に関する具体的な取組内容）について、介護サービス情報公表制度の活用、ホームページへの掲載、外部の者が閲覧可能な場所への掲示等により公表している。
</t>
    <rPh sb="11" eb="13">
      <t>トウガイ</t>
    </rPh>
    <rPh sb="13" eb="15">
      <t>カサン</t>
    </rPh>
    <phoneticPr fontId="15"/>
  </si>
  <si>
    <t>基本サービス費に各種加算減算を加えた総単位数の1000分の83に相当する単位数</t>
    <phoneticPr fontId="15"/>
  </si>
  <si>
    <t>基本サービス費に各種加算減算を加えた総単位数の1000分の60に相当する単位数</t>
    <phoneticPr fontId="15"/>
  </si>
  <si>
    <t>基本サービス費に各種加算減算を加えた総単位数の1000分の33に相当する単位数</t>
    <phoneticPr fontId="15"/>
  </si>
  <si>
    <t>基本サービス費に各種加算減算を加えた総単位数の1000分の27に相当する単位数</t>
    <phoneticPr fontId="15"/>
  </si>
  <si>
    <t>基本サービス費に各種加算減算を加えた総単位数の1000分の23に相当する単位数</t>
    <phoneticPr fontId="15"/>
  </si>
  <si>
    <t>7</t>
    <phoneticPr fontId="15"/>
  </si>
  <si>
    <t>8</t>
    <phoneticPr fontId="15"/>
  </si>
  <si>
    <t>12単位/日</t>
    <rPh sb="2" eb="4">
      <t>タンイ</t>
    </rPh>
    <rPh sb="5" eb="6">
      <t>ニチ</t>
    </rPh>
    <phoneticPr fontId="15"/>
  </si>
  <si>
    <t>56単位/日</t>
    <rPh sb="2" eb="4">
      <t>タンイ</t>
    </rPh>
    <rPh sb="5" eb="6">
      <t>ニチ</t>
    </rPh>
    <phoneticPr fontId="15"/>
  </si>
  <si>
    <t>4単位/日</t>
    <rPh sb="1" eb="3">
      <t>タンイ</t>
    </rPh>
    <rPh sb="4" eb="5">
      <t>ニチ</t>
    </rPh>
    <phoneticPr fontId="15"/>
  </si>
  <si>
    <t>次の事項をどちらも満たしていること。</t>
    <rPh sb="0" eb="1">
      <t>ツギ</t>
    </rPh>
    <rPh sb="2" eb="4">
      <t>ジコウ</t>
    </rPh>
    <rPh sb="9" eb="10">
      <t>ミ</t>
    </rPh>
    <phoneticPr fontId="15"/>
  </si>
  <si>
    <t>8単位/日</t>
    <rPh sb="1" eb="3">
      <t>タンイ</t>
    </rPh>
    <rPh sb="4" eb="5">
      <t>ニチ</t>
    </rPh>
    <phoneticPr fontId="15"/>
  </si>
  <si>
    <t>※</t>
    <phoneticPr fontId="15"/>
  </si>
  <si>
    <t>上記の割合については、前年度（３月を除く。）又は提出日の属する月の前３月の１月あたりの実績の平均について、利用実人員数又は利用延人員数を用いて算定するものとし、要支援者に関しては人員数には含めない。</t>
    <phoneticPr fontId="15"/>
  </si>
  <si>
    <t>前年度の実績が６月に満たない事業所（新たに事業を開始し、又は再開した事業所を含む。）については、前年度の実績による加算の届出（算定）はできない。</t>
    <phoneticPr fontId="15"/>
  </si>
  <si>
    <t>看護体制加算（Ⅰ）を算定している場合に算定していませんか。</t>
    <phoneticPr fontId="15"/>
  </si>
  <si>
    <t>　利用実人員数又は利用延人員数の割合の計算方法について、以下の内容に適合していますか（前年度の実績が６月に満たない場合）。</t>
    <rPh sb="16" eb="18">
      <t>ワリアイ</t>
    </rPh>
    <rPh sb="19" eb="21">
      <t>ケイサン</t>
    </rPh>
    <rPh sb="21" eb="23">
      <t>ホウホウ</t>
    </rPh>
    <rPh sb="28" eb="30">
      <t>イカ</t>
    </rPh>
    <rPh sb="31" eb="33">
      <t>ナイヨウ</t>
    </rPh>
    <rPh sb="34" eb="36">
      <t>テキゴウ</t>
    </rPh>
    <rPh sb="43" eb="46">
      <t>ゼンネンド</t>
    </rPh>
    <rPh sb="47" eb="49">
      <t>ジッセキ</t>
    </rPh>
    <rPh sb="51" eb="52">
      <t>ガツ</t>
    </rPh>
    <rPh sb="53" eb="54">
      <t>ミ</t>
    </rPh>
    <rPh sb="57" eb="59">
      <t>バアイ</t>
    </rPh>
    <phoneticPr fontId="15"/>
  </si>
  <si>
    <t>看護体制加算（Ⅱ）を算定している場合に算定していませんか。</t>
    <phoneticPr fontId="15"/>
  </si>
  <si>
    <t>短期入所生活介護の看護体制加算（Ⅱ）又は（Ⅳ）を算定していること</t>
    <rPh sb="0" eb="2">
      <t>タンキ</t>
    </rPh>
    <rPh sb="2" eb="4">
      <t>ニュウショ</t>
    </rPh>
    <rPh sb="4" eb="6">
      <t>セイカツ</t>
    </rPh>
    <rPh sb="6" eb="8">
      <t>カイゴ</t>
    </rPh>
    <rPh sb="9" eb="11">
      <t>カンゴ</t>
    </rPh>
    <rPh sb="11" eb="13">
      <t>タイセイ</t>
    </rPh>
    <rPh sb="13" eb="15">
      <t>カサン</t>
    </rPh>
    <rPh sb="18" eb="19">
      <t>マタ</t>
    </rPh>
    <rPh sb="24" eb="26">
      <t>サンテイ</t>
    </rPh>
    <phoneticPr fontId="15"/>
  </si>
  <si>
    <t>58単位/日</t>
    <rPh sb="2" eb="4">
      <t>タンイ</t>
    </rPh>
    <rPh sb="5" eb="6">
      <t>ニチ</t>
    </rPh>
    <phoneticPr fontId="15"/>
  </si>
  <si>
    <t>利用者の急変の予測や早期発見等のため、看護職員による定期的な巡視（おおむね１日３回以上）を行っていること</t>
    <rPh sb="0" eb="2">
      <t>リヨウ</t>
    </rPh>
    <rPh sb="2" eb="3">
      <t>シャ</t>
    </rPh>
    <rPh sb="4" eb="6">
      <t>キュウヘン</t>
    </rPh>
    <rPh sb="7" eb="9">
      <t>ヨソク</t>
    </rPh>
    <rPh sb="10" eb="12">
      <t>ソウキ</t>
    </rPh>
    <rPh sb="12" eb="15">
      <t>ハッケントウ</t>
    </rPh>
    <rPh sb="19" eb="21">
      <t>カンゴ</t>
    </rPh>
    <rPh sb="21" eb="23">
      <t>ショクイン</t>
    </rPh>
    <rPh sb="26" eb="29">
      <t>テイキテキ</t>
    </rPh>
    <rPh sb="30" eb="32">
      <t>ジュンシ</t>
    </rPh>
    <rPh sb="38" eb="39">
      <t>ニチ</t>
    </rPh>
    <rPh sb="40" eb="43">
      <t>カイイジョウ</t>
    </rPh>
    <rPh sb="45" eb="46">
      <t>オコナ</t>
    </rPh>
    <phoneticPr fontId="15"/>
  </si>
  <si>
    <t>急変時の医療提供の方針について、利用者から文書で合意を得ていること</t>
    <rPh sb="0" eb="2">
      <t>キュウヘン</t>
    </rPh>
    <rPh sb="2" eb="3">
      <t>ジ</t>
    </rPh>
    <rPh sb="4" eb="6">
      <t>イリョウ</t>
    </rPh>
    <rPh sb="6" eb="8">
      <t>テイキョウ</t>
    </rPh>
    <rPh sb="9" eb="11">
      <t>ホウシン</t>
    </rPh>
    <rPh sb="16" eb="19">
      <t>リヨウシャ</t>
    </rPh>
    <rPh sb="21" eb="23">
      <t>ブンショ</t>
    </rPh>
    <rPh sb="24" eb="26">
      <t>ゴウイ</t>
    </rPh>
    <rPh sb="27" eb="28">
      <t>エ</t>
    </rPh>
    <phoneticPr fontId="15"/>
  </si>
  <si>
    <t>算定に当たっては、市に届出をしていますか。</t>
    <rPh sb="0" eb="2">
      <t>サンテイ</t>
    </rPh>
    <rPh sb="3" eb="4">
      <t>ア</t>
    </rPh>
    <rPh sb="9" eb="10">
      <t>シ</t>
    </rPh>
    <rPh sb="11" eb="13">
      <t>トドケデ</t>
    </rPh>
    <phoneticPr fontId="15"/>
  </si>
  <si>
    <t xml:space="preserve">夜勤職員配置加算（Ⅰ） </t>
    <rPh sb="0" eb="2">
      <t>ヤキン</t>
    </rPh>
    <rPh sb="2" eb="4">
      <t>ショクイン</t>
    </rPh>
    <rPh sb="4" eb="6">
      <t>ハイチ</t>
    </rPh>
    <rPh sb="6" eb="8">
      <t>カサン</t>
    </rPh>
    <phoneticPr fontId="15"/>
  </si>
  <si>
    <t>15単位/日</t>
    <phoneticPr fontId="15"/>
  </si>
  <si>
    <t>20単位/日</t>
    <phoneticPr fontId="15"/>
  </si>
  <si>
    <t>短期入所生活介護ではなく、医療機関における対応が必要であると判断される場合にあっては、速やかに適当な医療機関の紹介、情報提供を行うことにより、適切な医療が受けられるように取り計らうこと。</t>
    <rPh sb="0" eb="2">
      <t>タンキ</t>
    </rPh>
    <rPh sb="2" eb="4">
      <t>ニュウショ</t>
    </rPh>
    <rPh sb="4" eb="6">
      <t>セイカツ</t>
    </rPh>
    <rPh sb="6" eb="8">
      <t>カイゴ</t>
    </rPh>
    <rPh sb="13" eb="15">
      <t>イリョウ</t>
    </rPh>
    <rPh sb="15" eb="17">
      <t>キカン</t>
    </rPh>
    <rPh sb="21" eb="23">
      <t>タイオウ</t>
    </rPh>
    <rPh sb="24" eb="26">
      <t>ヒツヨウ</t>
    </rPh>
    <rPh sb="30" eb="32">
      <t>ハンダン</t>
    </rPh>
    <rPh sb="35" eb="37">
      <t>バアイ</t>
    </rPh>
    <rPh sb="43" eb="44">
      <t>スミ</t>
    </rPh>
    <rPh sb="47" eb="49">
      <t>テキトウ</t>
    </rPh>
    <rPh sb="50" eb="52">
      <t>イリョウ</t>
    </rPh>
    <rPh sb="52" eb="54">
      <t>キカン</t>
    </rPh>
    <rPh sb="55" eb="57">
      <t>ショウカイ</t>
    </rPh>
    <rPh sb="58" eb="60">
      <t>ジョウホウ</t>
    </rPh>
    <rPh sb="60" eb="62">
      <t>テイキョウ</t>
    </rPh>
    <rPh sb="63" eb="64">
      <t>オコナ</t>
    </rPh>
    <rPh sb="71" eb="73">
      <t>テキセツ</t>
    </rPh>
    <rPh sb="74" eb="76">
      <t>イリョウ</t>
    </rPh>
    <rPh sb="77" eb="78">
      <t>ウ</t>
    </rPh>
    <rPh sb="85" eb="86">
      <t>ト</t>
    </rPh>
    <rPh sb="87" eb="88">
      <t>ケイ</t>
    </rPh>
    <phoneticPr fontId="15"/>
  </si>
  <si>
    <t>認知症対応型共同生活介護、地域密着型特定施設入居者生活介護、特定施設入居者生活介護、短期入所生活介護及び短期入所療養介護、短期利用認知症対応型共同生活介護、短期利用特定施設入居者生活介護及び地域密着型短期利用特定施設入居者生活介護を利用中の者</t>
    <rPh sb="0" eb="3">
      <t>ニンチショウ</t>
    </rPh>
    <rPh sb="3" eb="6">
      <t>タイオウガタ</t>
    </rPh>
    <rPh sb="6" eb="8">
      <t>キョウドウ</t>
    </rPh>
    <rPh sb="8" eb="10">
      <t>セイカツ</t>
    </rPh>
    <rPh sb="10" eb="12">
      <t>カイゴ</t>
    </rPh>
    <rPh sb="13" eb="15">
      <t>チイキ</t>
    </rPh>
    <rPh sb="15" eb="18">
      <t>ミッチャクガタ</t>
    </rPh>
    <rPh sb="18" eb="20">
      <t>トクテイ</t>
    </rPh>
    <rPh sb="20" eb="22">
      <t>シセツ</t>
    </rPh>
    <rPh sb="22" eb="25">
      <t>ニュウキョシャ</t>
    </rPh>
    <rPh sb="25" eb="27">
      <t>セイカツ</t>
    </rPh>
    <rPh sb="27" eb="29">
      <t>カイゴ</t>
    </rPh>
    <rPh sb="42" eb="44">
      <t>タンキ</t>
    </rPh>
    <rPh sb="44" eb="46">
      <t>ニュウショ</t>
    </rPh>
    <rPh sb="46" eb="48">
      <t>セイカツ</t>
    </rPh>
    <rPh sb="48" eb="50">
      <t>カイゴ</t>
    </rPh>
    <rPh sb="50" eb="51">
      <t>オヨ</t>
    </rPh>
    <rPh sb="52" eb="54">
      <t>タンキ</t>
    </rPh>
    <rPh sb="54" eb="56">
      <t>ニュウショ</t>
    </rPh>
    <rPh sb="56" eb="58">
      <t>リョウヨウ</t>
    </rPh>
    <rPh sb="58" eb="60">
      <t>カイゴ</t>
    </rPh>
    <rPh sb="61" eb="63">
      <t>タンキ</t>
    </rPh>
    <rPh sb="63" eb="65">
      <t>リヨウ</t>
    </rPh>
    <rPh sb="65" eb="68">
      <t>ニンチショウ</t>
    </rPh>
    <rPh sb="68" eb="71">
      <t>タイオウガタ</t>
    </rPh>
    <rPh sb="71" eb="73">
      <t>キョウドウ</t>
    </rPh>
    <rPh sb="73" eb="75">
      <t>セイカツ</t>
    </rPh>
    <rPh sb="75" eb="77">
      <t>カイゴ</t>
    </rPh>
    <rPh sb="78" eb="80">
      <t>タンキ</t>
    </rPh>
    <rPh sb="80" eb="82">
      <t>リヨウ</t>
    </rPh>
    <rPh sb="82" eb="84">
      <t>トクテイ</t>
    </rPh>
    <rPh sb="84" eb="86">
      <t>シセツ</t>
    </rPh>
    <rPh sb="86" eb="89">
      <t>ニュウキョシャ</t>
    </rPh>
    <rPh sb="89" eb="91">
      <t>セイカツ</t>
    </rPh>
    <rPh sb="91" eb="93">
      <t>カイゴ</t>
    </rPh>
    <rPh sb="93" eb="94">
      <t>オヨ</t>
    </rPh>
    <rPh sb="95" eb="97">
      <t>チイキ</t>
    </rPh>
    <rPh sb="97" eb="100">
      <t>ミッチャクガタ</t>
    </rPh>
    <rPh sb="100" eb="102">
      <t>タンキ</t>
    </rPh>
    <rPh sb="102" eb="104">
      <t>リヨウ</t>
    </rPh>
    <rPh sb="104" eb="106">
      <t>トクテイ</t>
    </rPh>
    <rPh sb="106" eb="108">
      <t>シセツ</t>
    </rPh>
    <rPh sb="108" eb="111">
      <t>ニュウキョシャ</t>
    </rPh>
    <rPh sb="111" eb="113">
      <t>セイカツ</t>
    </rPh>
    <rPh sb="113" eb="115">
      <t>カイゴ</t>
    </rPh>
    <rPh sb="116" eb="119">
      <t>リヨウチュウ</t>
    </rPh>
    <rPh sb="120" eb="121">
      <t>シャ</t>
    </rPh>
    <phoneticPr fontId="15"/>
  </si>
  <si>
    <t>200単位/日
（７日間を限度）</t>
    <rPh sb="3" eb="5">
      <t>タンイ</t>
    </rPh>
    <rPh sb="6" eb="7">
      <t>ニチ</t>
    </rPh>
    <rPh sb="10" eb="12">
      <t>ニチカン</t>
    </rPh>
    <rPh sb="13" eb="15">
      <t>ゲンド</t>
    </rPh>
    <phoneticPr fontId="15"/>
  </si>
  <si>
    <t>【短期入所】</t>
    <phoneticPr fontId="15"/>
  </si>
  <si>
    <t>184単位/片道</t>
    <rPh sb="3" eb="5">
      <t>タンイ</t>
    </rPh>
    <rPh sb="6" eb="8">
      <t>カタミチ</t>
    </rPh>
    <phoneticPr fontId="15"/>
  </si>
  <si>
    <t>　７日（利用者の日常生活上の世話を行う家族の疾病等やむを得ない事情がある場合には14日）を限度として算定していますか。</t>
    <rPh sb="2" eb="3">
      <t>ニチ</t>
    </rPh>
    <rPh sb="4" eb="7">
      <t>リヨウシャ</t>
    </rPh>
    <rPh sb="8" eb="10">
      <t>ニチジョウ</t>
    </rPh>
    <rPh sb="10" eb="12">
      <t>セイカツ</t>
    </rPh>
    <rPh sb="12" eb="13">
      <t>ジョウ</t>
    </rPh>
    <rPh sb="14" eb="16">
      <t>セワ</t>
    </rPh>
    <rPh sb="17" eb="18">
      <t>オコナ</t>
    </rPh>
    <rPh sb="19" eb="21">
      <t>カゾク</t>
    </rPh>
    <rPh sb="22" eb="24">
      <t>シッペイ</t>
    </rPh>
    <rPh sb="24" eb="25">
      <t>トウ</t>
    </rPh>
    <rPh sb="28" eb="29">
      <t>エ</t>
    </rPh>
    <rPh sb="31" eb="33">
      <t>ジジョウ</t>
    </rPh>
    <rPh sb="36" eb="38">
      <t>バアイ</t>
    </rPh>
    <rPh sb="42" eb="43">
      <t>ニチ</t>
    </rPh>
    <rPh sb="45" eb="47">
      <t>ゲンド</t>
    </rPh>
    <rPh sb="50" eb="52">
      <t>サンテイ</t>
    </rPh>
    <phoneticPr fontId="15"/>
  </si>
  <si>
    <t>【短期入所】</t>
    <phoneticPr fontId="15"/>
  </si>
  <si>
    <t>8単位/回
（1日につき3回を限度）</t>
    <rPh sb="1" eb="3">
      <t>タンイ</t>
    </rPh>
    <rPh sb="4" eb="5">
      <t>カイ</t>
    </rPh>
    <rPh sb="8" eb="9">
      <t>ニチ</t>
    </rPh>
    <rPh sb="13" eb="14">
      <t>カイ</t>
    </rPh>
    <rPh sb="15" eb="17">
      <t>ゲンド</t>
    </rPh>
    <phoneticPr fontId="15"/>
  </si>
  <si>
    <t>【短期入所】</t>
    <rPh sb="1" eb="3">
      <t>タンキ</t>
    </rPh>
    <rPh sb="3" eb="5">
      <t>ニュウショ</t>
    </rPh>
    <phoneticPr fontId="15"/>
  </si>
  <si>
    <t>①</t>
    <phoneticPr fontId="15"/>
  </si>
  <si>
    <t>看護体制加算の算定状況</t>
    <phoneticPr fontId="15"/>
  </si>
  <si>
    <t>加算(Ⅰ)又は(Ⅲ)を算定している場合</t>
    <rPh sb="0" eb="2">
      <t>カサン</t>
    </rPh>
    <rPh sb="5" eb="6">
      <t>マタ</t>
    </rPh>
    <rPh sb="11" eb="13">
      <t>サンテイ</t>
    </rPh>
    <rPh sb="17" eb="19">
      <t>バアイ</t>
    </rPh>
    <phoneticPr fontId="15"/>
  </si>
  <si>
    <t>421単位/日</t>
    <rPh sb="3" eb="5">
      <t>タンイ</t>
    </rPh>
    <rPh sb="6" eb="7">
      <t>ニチ</t>
    </rPh>
    <phoneticPr fontId="15"/>
  </si>
  <si>
    <t>②</t>
    <phoneticPr fontId="15"/>
  </si>
  <si>
    <t>加算(Ⅱ)又は(Ⅳ)を算定している場合</t>
    <rPh sb="0" eb="2">
      <t>カサン</t>
    </rPh>
    <rPh sb="5" eb="6">
      <t>マタ</t>
    </rPh>
    <rPh sb="11" eb="13">
      <t>サンテイ</t>
    </rPh>
    <rPh sb="17" eb="19">
      <t>バアイ</t>
    </rPh>
    <phoneticPr fontId="15"/>
  </si>
  <si>
    <t>417単位/日</t>
    <rPh sb="3" eb="5">
      <t>タンイ</t>
    </rPh>
    <rPh sb="6" eb="7">
      <t>ニチ</t>
    </rPh>
    <phoneticPr fontId="15"/>
  </si>
  <si>
    <t>③</t>
    <phoneticPr fontId="15"/>
  </si>
  <si>
    <t>①②いずれの加算も算定している場合</t>
    <rPh sb="6" eb="8">
      <t>カサン</t>
    </rPh>
    <rPh sb="9" eb="11">
      <t>サンテイ</t>
    </rPh>
    <rPh sb="15" eb="17">
      <t>バアイ</t>
    </rPh>
    <phoneticPr fontId="15"/>
  </si>
  <si>
    <t>413単位/日</t>
    <rPh sb="3" eb="5">
      <t>タンイ</t>
    </rPh>
    <rPh sb="6" eb="7">
      <t>ニチ</t>
    </rPh>
    <phoneticPr fontId="15"/>
  </si>
  <si>
    <t>④</t>
    <phoneticPr fontId="15"/>
  </si>
  <si>
    <t>425単位/日</t>
    <rPh sb="3" eb="5">
      <t>タンイ</t>
    </rPh>
    <rPh sb="6" eb="7">
      <t>ニチ</t>
    </rPh>
    <phoneticPr fontId="15"/>
  </si>
  <si>
    <t>加算を算定していない場合</t>
    <rPh sb="0" eb="2">
      <t>カサン</t>
    </rPh>
    <rPh sb="3" eb="5">
      <t>サンテイ</t>
    </rPh>
    <rPh sb="10" eb="12">
      <t>バアイ</t>
    </rPh>
    <phoneticPr fontId="15"/>
  </si>
  <si>
    <t>単位数</t>
    <rPh sb="0" eb="3">
      <t>タンイスウ</t>
    </rPh>
    <phoneticPr fontId="15"/>
  </si>
  <si>
    <t>看護体制加算を算定している場合と算定していない場合で、在宅中重度者受入加算は適切に区分していますか。</t>
    <rPh sb="0" eb="2">
      <t>カンゴ</t>
    </rPh>
    <rPh sb="2" eb="4">
      <t>タイセイ</t>
    </rPh>
    <rPh sb="4" eb="6">
      <t>カサン</t>
    </rPh>
    <rPh sb="7" eb="9">
      <t>サンテイ</t>
    </rPh>
    <rPh sb="13" eb="15">
      <t>バアイ</t>
    </rPh>
    <rPh sb="16" eb="18">
      <t>サンテイ</t>
    </rPh>
    <rPh sb="23" eb="25">
      <t>バアイ</t>
    </rPh>
    <rPh sb="27" eb="30">
      <t>ザイタクチュウ</t>
    </rPh>
    <rPh sb="30" eb="33">
      <t>ジュウドシャ</t>
    </rPh>
    <rPh sb="33" eb="35">
      <t>ウケイレ</t>
    </rPh>
    <rPh sb="35" eb="37">
      <t>カサン</t>
    </rPh>
    <rPh sb="38" eb="40">
      <t>テキセツ</t>
    </rPh>
    <rPh sb="41" eb="43">
      <t>クブン</t>
    </rPh>
    <phoneticPr fontId="15"/>
  </si>
  <si>
    <t>6単位/日</t>
    <rPh sb="1" eb="3">
      <t>タンイ</t>
    </rPh>
    <rPh sb="4" eb="5">
      <t>ニチ</t>
    </rPh>
    <phoneticPr fontId="15"/>
  </si>
  <si>
    <t>　退所日の翌日に再入所した場合は連続利用として取り扱っていますか。（この場合、異なる事業者間も同様の取扱いとなります。）</t>
    <rPh sb="1" eb="4">
      <t>タイショビ</t>
    </rPh>
    <rPh sb="5" eb="7">
      <t>ヨクジツ</t>
    </rPh>
    <rPh sb="8" eb="9">
      <t>サイ</t>
    </rPh>
    <rPh sb="9" eb="11">
      <t>ニュウショ</t>
    </rPh>
    <rPh sb="13" eb="15">
      <t>バアイ</t>
    </rPh>
    <rPh sb="16" eb="18">
      <t>レンゾク</t>
    </rPh>
    <rPh sb="18" eb="20">
      <t>リヨウ</t>
    </rPh>
    <rPh sb="23" eb="24">
      <t>ト</t>
    </rPh>
    <rPh sb="25" eb="26">
      <t>アツカ</t>
    </rPh>
    <rPh sb="36" eb="38">
      <t>バアイ</t>
    </rPh>
    <rPh sb="39" eb="40">
      <t>コト</t>
    </rPh>
    <rPh sb="42" eb="45">
      <t>ジギョウシャ</t>
    </rPh>
    <rPh sb="45" eb="46">
      <t>カン</t>
    </rPh>
    <rPh sb="47" eb="49">
      <t>ドウヨウ</t>
    </rPh>
    <rPh sb="50" eb="52">
      <t>トリアツカ</t>
    </rPh>
    <phoneticPr fontId="15"/>
  </si>
  <si>
    <t>　連続して３０日を越えて同一の指定短期入所生活介護事業所に入所（当該事業所の設備及び備品を利用した指定短期入所生活介護以外のサービスによるものを含む。）している利用者に対して指定短期入所生活介護を行った場合は、１日につき30単位を所定単位数から減算していますか。</t>
    <rPh sb="1" eb="3">
      <t>レンゾク</t>
    </rPh>
    <rPh sb="7" eb="8">
      <t>ニチ</t>
    </rPh>
    <rPh sb="9" eb="10">
      <t>コ</t>
    </rPh>
    <rPh sb="12" eb="14">
      <t>ドウイツ</t>
    </rPh>
    <rPh sb="15" eb="17">
      <t>シテイ</t>
    </rPh>
    <rPh sb="17" eb="19">
      <t>タンキ</t>
    </rPh>
    <rPh sb="19" eb="21">
      <t>ニュウショ</t>
    </rPh>
    <rPh sb="21" eb="23">
      <t>セイカツ</t>
    </rPh>
    <rPh sb="23" eb="25">
      <t>カイゴ</t>
    </rPh>
    <rPh sb="25" eb="28">
      <t>ジギョウショ</t>
    </rPh>
    <rPh sb="29" eb="31">
      <t>ニュウショ</t>
    </rPh>
    <rPh sb="32" eb="34">
      <t>トウガイ</t>
    </rPh>
    <rPh sb="34" eb="37">
      <t>ジギョウショ</t>
    </rPh>
    <rPh sb="38" eb="40">
      <t>セツビ</t>
    </rPh>
    <rPh sb="40" eb="41">
      <t>オヨ</t>
    </rPh>
    <rPh sb="42" eb="44">
      <t>ビヒン</t>
    </rPh>
    <rPh sb="45" eb="47">
      <t>リヨウ</t>
    </rPh>
    <rPh sb="49" eb="51">
      <t>シテイ</t>
    </rPh>
    <rPh sb="51" eb="53">
      <t>タンキ</t>
    </rPh>
    <rPh sb="53" eb="55">
      <t>ニュウショ</t>
    </rPh>
    <rPh sb="55" eb="57">
      <t>セイカツ</t>
    </rPh>
    <rPh sb="57" eb="59">
      <t>カイゴ</t>
    </rPh>
    <rPh sb="59" eb="61">
      <t>イガイ</t>
    </rPh>
    <rPh sb="72" eb="73">
      <t>フク</t>
    </rPh>
    <rPh sb="80" eb="83">
      <t>リヨウシャ</t>
    </rPh>
    <rPh sb="84" eb="85">
      <t>タイ</t>
    </rPh>
    <rPh sb="87" eb="89">
      <t>シテイ</t>
    </rPh>
    <rPh sb="89" eb="91">
      <t>タンキ</t>
    </rPh>
    <rPh sb="91" eb="93">
      <t>ニュウショ</t>
    </rPh>
    <rPh sb="93" eb="95">
      <t>セイカツ</t>
    </rPh>
    <rPh sb="95" eb="97">
      <t>カイゴ</t>
    </rPh>
    <rPh sb="98" eb="99">
      <t>オコナ</t>
    </rPh>
    <rPh sb="101" eb="103">
      <t>バアイ</t>
    </rPh>
    <rPh sb="106" eb="107">
      <t>ヒ</t>
    </rPh>
    <rPh sb="112" eb="114">
      <t>タンイ</t>
    </rPh>
    <rPh sb="115" eb="117">
      <t>ショテイ</t>
    </rPh>
    <rPh sb="117" eb="120">
      <t>タンイスウ</t>
    </rPh>
    <rPh sb="122" eb="124">
      <t>ゲンサン</t>
    </rPh>
    <phoneticPr fontId="15"/>
  </si>
  <si>
    <r>
      <t>　利用者が連続して３０日（入・退所日を含む。）を超えて短期入所生活介護を受けている場合（※）、３０日を超える日以降受けた短期入所生活介護について介護報酬を算定していませんか。</t>
    </r>
    <r>
      <rPr>
        <sz val="9"/>
        <rFont val="ＭＳ Ｐ明朝"/>
        <family val="1"/>
        <charset val="128"/>
      </rPr>
      <t>（※次の場合を含む。①二つの要介護認定期間をまたがる短期入所の場合、②短期入所中に転居等により保険者が変わった場合、③短期入所について区分限度を超えて全額利用者負担がある月から翌月まで入所を継続した場合。）</t>
    </r>
    <rPh sb="1" eb="4">
      <t>リヨウシャ</t>
    </rPh>
    <rPh sb="5" eb="7">
      <t>レンゾク</t>
    </rPh>
    <rPh sb="11" eb="12">
      <t>ニチ</t>
    </rPh>
    <rPh sb="13" eb="14">
      <t>ニュウ</t>
    </rPh>
    <rPh sb="15" eb="18">
      <t>タイショビ</t>
    </rPh>
    <rPh sb="19" eb="20">
      <t>フク</t>
    </rPh>
    <rPh sb="24" eb="25">
      <t>コ</t>
    </rPh>
    <rPh sb="27" eb="29">
      <t>タンキ</t>
    </rPh>
    <rPh sb="29" eb="31">
      <t>ニュウショ</t>
    </rPh>
    <rPh sb="31" eb="33">
      <t>セイカツ</t>
    </rPh>
    <rPh sb="33" eb="35">
      <t>カイゴ</t>
    </rPh>
    <rPh sb="36" eb="37">
      <t>ウ</t>
    </rPh>
    <rPh sb="41" eb="43">
      <t>バアイ</t>
    </rPh>
    <rPh sb="49" eb="50">
      <t>ニチ</t>
    </rPh>
    <rPh sb="51" eb="52">
      <t>コ</t>
    </rPh>
    <rPh sb="54" eb="55">
      <t>ヒ</t>
    </rPh>
    <rPh sb="55" eb="57">
      <t>イコウ</t>
    </rPh>
    <rPh sb="57" eb="58">
      <t>ウ</t>
    </rPh>
    <rPh sb="60" eb="62">
      <t>タンキ</t>
    </rPh>
    <rPh sb="62" eb="64">
      <t>ニュウショ</t>
    </rPh>
    <rPh sb="64" eb="66">
      <t>セイカツ</t>
    </rPh>
    <rPh sb="66" eb="68">
      <t>カイゴ</t>
    </rPh>
    <rPh sb="72" eb="74">
      <t>カイゴ</t>
    </rPh>
    <rPh sb="74" eb="76">
      <t>ホウシュウ</t>
    </rPh>
    <rPh sb="77" eb="79">
      <t>サンテイ</t>
    </rPh>
    <rPh sb="89" eb="90">
      <t>ツギ</t>
    </rPh>
    <rPh sb="91" eb="93">
      <t>バアイ</t>
    </rPh>
    <rPh sb="94" eb="95">
      <t>フク</t>
    </rPh>
    <phoneticPr fontId="15"/>
  </si>
  <si>
    <t>18単位/日</t>
    <phoneticPr fontId="15"/>
  </si>
  <si>
    <t>３　運営基準（全般）</t>
    <rPh sb="2" eb="3">
      <t>ウン</t>
    </rPh>
    <rPh sb="3" eb="4">
      <t>エイ</t>
    </rPh>
    <rPh sb="4" eb="6">
      <t>キジュン</t>
    </rPh>
    <rPh sb="7" eb="9">
      <t>ゼンパン</t>
    </rPh>
    <phoneticPr fontId="15"/>
  </si>
  <si>
    <t>基本方針</t>
    <rPh sb="0" eb="2">
      <t>キホン</t>
    </rPh>
    <rPh sb="2" eb="4">
      <t>ホウシン</t>
    </rPh>
    <phoneticPr fontId="15"/>
  </si>
  <si>
    <t>８　防災・防犯（不審者）対策（共通）</t>
    <rPh sb="2" eb="4">
      <t>ボウサイ</t>
    </rPh>
    <rPh sb="5" eb="7">
      <t>ボウハン</t>
    </rPh>
    <rPh sb="8" eb="11">
      <t>フシンシャ</t>
    </rPh>
    <rPh sb="12" eb="14">
      <t>タイサク</t>
    </rPh>
    <rPh sb="15" eb="17">
      <t>キョウツウ</t>
    </rPh>
    <phoneticPr fontId="15"/>
  </si>
  <si>
    <t>　　　　年　　月　　日</t>
    <rPh sb="4" eb="5">
      <t>ネン</t>
    </rPh>
    <rPh sb="7" eb="8">
      <t>ガツ</t>
    </rPh>
    <rPh sb="10" eb="11">
      <t>ニチ</t>
    </rPh>
    <phoneticPr fontId="15"/>
  </si>
  <si>
    <t>資格、勤続年数については、各月の前月末日で要件を満たしている者。</t>
    <rPh sb="0" eb="2">
      <t>シカク</t>
    </rPh>
    <rPh sb="3" eb="5">
      <t>キンゾク</t>
    </rPh>
    <rPh sb="5" eb="7">
      <t>ネンスウ</t>
    </rPh>
    <rPh sb="13" eb="15">
      <t>カクツキ</t>
    </rPh>
    <rPh sb="16" eb="18">
      <t>ゼンゲツ</t>
    </rPh>
    <rPh sb="18" eb="20">
      <t>マツジツ</t>
    </rPh>
    <rPh sb="21" eb="23">
      <t>ヨウケン</t>
    </rPh>
    <rPh sb="24" eb="25">
      <t>ミ</t>
    </rPh>
    <rPh sb="30" eb="31">
      <t>シャ</t>
    </rPh>
    <phoneticPr fontId="15"/>
  </si>
  <si>
    <t>年度</t>
    <rPh sb="0" eb="2">
      <t>ネンド</t>
    </rPh>
    <phoneticPr fontId="15"/>
  </si>
  <si>
    <t>○加算算定年度</t>
    <rPh sb="1" eb="3">
      <t>カサン</t>
    </rPh>
    <rPh sb="3" eb="5">
      <t>サンテイ</t>
    </rPh>
    <rPh sb="5" eb="7">
      <t>ネンド</t>
    </rPh>
    <phoneticPr fontId="15"/>
  </si>
  <si>
    <t>割合</t>
    <rPh sb="0" eb="2">
      <t>ワリアイ</t>
    </rPh>
    <phoneticPr fontId="15"/>
  </si>
  <si>
    <t>常勤換算、小数点第２位以下切捨て</t>
    <rPh sb="0" eb="2">
      <t>ジョウキン</t>
    </rPh>
    <rPh sb="2" eb="4">
      <t>カンサン</t>
    </rPh>
    <rPh sb="5" eb="8">
      <t>ショウスウテン</t>
    </rPh>
    <rPh sb="8" eb="9">
      <t>ダイ</t>
    </rPh>
    <rPh sb="10" eb="11">
      <t>イ</t>
    </rPh>
    <rPh sb="11" eb="13">
      <t>イカ</t>
    </rPh>
    <rPh sb="13" eb="15">
      <t>キリス</t>
    </rPh>
    <phoneticPr fontId="15"/>
  </si>
  <si>
    <t>平均</t>
    <rPh sb="0" eb="2">
      <t>ヘイキン</t>
    </rPh>
    <phoneticPr fontId="15"/>
  </si>
  <si>
    <t>所定の割合を下回った場合は、速やかに加算の取下げを届け出ること。</t>
    <rPh sb="0" eb="2">
      <t>ショテイ</t>
    </rPh>
    <rPh sb="3" eb="5">
      <t>ワリアイ</t>
    </rPh>
    <rPh sb="6" eb="8">
      <t>シタマワ</t>
    </rPh>
    <rPh sb="10" eb="12">
      <t>バアイ</t>
    </rPh>
    <rPh sb="14" eb="15">
      <t>スミ</t>
    </rPh>
    <rPh sb="18" eb="20">
      <t>カサン</t>
    </rPh>
    <rPh sb="21" eb="23">
      <t>トリサ</t>
    </rPh>
    <rPh sb="25" eb="26">
      <t>トド</t>
    </rPh>
    <rPh sb="27" eb="28">
      <t>デ</t>
    </rPh>
    <phoneticPr fontId="15"/>
  </si>
  <si>
    <t>月</t>
    <rPh sb="0" eb="1">
      <t>ガツ</t>
    </rPh>
    <phoneticPr fontId="15"/>
  </si>
  <si>
    <t>例）</t>
    <rPh sb="0" eb="1">
      <t>レイ</t>
    </rPh>
    <phoneticPr fontId="15"/>
  </si>
  <si>
    <t>実際に４月に算定する場合は、１月、２月、３月の三月の平均を計算して、加算要件を満たすこと。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15"/>
  </si>
  <si>
    <t>実際に５月に算定する場合は、２月、３月、４月の三月の平均を計算して、加算要件を満たすこと。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15"/>
  </si>
  <si>
    <t>以降繰り返し。</t>
  </si>
  <si>
    <t>その他</t>
    <rPh sb="2" eb="3">
      <t>タ</t>
    </rPh>
    <phoneticPr fontId="15"/>
  </si>
  <si>
    <t>常勤換算方法：勤務総時間数を常勤職員の１か月の勤務時間数で割る。（時間外は含まない。非常勤職員勤務時間数は、常勤職員勤務時間数を限度）</t>
    <rPh sb="0" eb="2">
      <t>ジョウキン</t>
    </rPh>
    <rPh sb="2" eb="4">
      <t>カンサン</t>
    </rPh>
    <rPh sb="4" eb="6">
      <t>ホウホウ</t>
    </rPh>
    <rPh sb="7" eb="9">
      <t>キンム</t>
    </rPh>
    <rPh sb="9" eb="10">
      <t>ソウ</t>
    </rPh>
    <rPh sb="10" eb="12">
      <t>ジカン</t>
    </rPh>
    <rPh sb="12" eb="13">
      <t>スウ</t>
    </rPh>
    <rPh sb="14" eb="16">
      <t>ジョウキン</t>
    </rPh>
    <rPh sb="16" eb="18">
      <t>ショクイン</t>
    </rPh>
    <rPh sb="19" eb="22">
      <t>イッカゲツ</t>
    </rPh>
    <rPh sb="23" eb="25">
      <t>キンム</t>
    </rPh>
    <rPh sb="25" eb="27">
      <t>ジカン</t>
    </rPh>
    <rPh sb="27" eb="28">
      <t>スウ</t>
    </rPh>
    <rPh sb="29" eb="30">
      <t>ワ</t>
    </rPh>
    <rPh sb="33" eb="36">
      <t>ジカンガイ</t>
    </rPh>
    <rPh sb="37" eb="38">
      <t>フク</t>
    </rPh>
    <rPh sb="42" eb="45">
      <t>ヒジョウキン</t>
    </rPh>
    <rPh sb="45" eb="47">
      <t>ショクイン</t>
    </rPh>
    <rPh sb="47" eb="49">
      <t>キンム</t>
    </rPh>
    <rPh sb="49" eb="51">
      <t>ジカン</t>
    </rPh>
    <rPh sb="51" eb="52">
      <t>スウ</t>
    </rPh>
    <rPh sb="54" eb="56">
      <t>ジョウキン</t>
    </rPh>
    <rPh sb="56" eb="58">
      <t>ショクイン</t>
    </rPh>
    <rPh sb="58" eb="60">
      <t>キンム</t>
    </rPh>
    <rPh sb="60" eb="62">
      <t>ジカン</t>
    </rPh>
    <rPh sb="62" eb="63">
      <t>スウ</t>
    </rPh>
    <rPh sb="64" eb="66">
      <t>ゲンド</t>
    </rPh>
    <phoneticPr fontId="15"/>
  </si>
  <si>
    <t>小数点第２位以下を切捨て</t>
    <rPh sb="0" eb="3">
      <t>ショウスウテン</t>
    </rPh>
    <rPh sb="3" eb="4">
      <t>ダイ</t>
    </rPh>
    <rPh sb="5" eb="6">
      <t>イ</t>
    </rPh>
    <rPh sb="6" eb="8">
      <t>イカ</t>
    </rPh>
    <rPh sb="9" eb="11">
      <t>キリス</t>
    </rPh>
    <phoneticPr fontId="15"/>
  </si>
  <si>
    <t>認知症専門ケア加算チェック表</t>
    <rPh sb="0" eb="3">
      <t>ニンチショウ</t>
    </rPh>
    <rPh sb="3" eb="5">
      <t>センモン</t>
    </rPh>
    <rPh sb="7" eb="9">
      <t>カサン</t>
    </rPh>
    <rPh sb="13" eb="14">
      <t>ヒョウ</t>
    </rPh>
    <phoneticPr fontId="15"/>
  </si>
  <si>
    <t>（イ）</t>
    <phoneticPr fontId="15"/>
  </si>
  <si>
    <t>（ア）</t>
    <phoneticPr fontId="15"/>
  </si>
  <si>
    <t>　　　　月</t>
    <rPh sb="4" eb="5">
      <t>ツキ</t>
    </rPh>
    <phoneticPr fontId="15"/>
  </si>
  <si>
    <t>日常生活自立度</t>
    <rPh sb="0" eb="2">
      <t>ニチジョウ</t>
    </rPh>
    <rPh sb="2" eb="4">
      <t>セイカツ</t>
    </rPh>
    <rPh sb="4" eb="7">
      <t>ジリツド</t>
    </rPh>
    <phoneticPr fontId="15"/>
  </si>
  <si>
    <t>Ⅲ</t>
    <phoneticPr fontId="15"/>
  </si>
  <si>
    <t>Ⅳ</t>
    <phoneticPr fontId="15"/>
  </si>
  <si>
    <t>Ｍ</t>
    <phoneticPr fontId="15"/>
  </si>
  <si>
    <t>対象者計（②＋③＋④）</t>
    <rPh sb="0" eb="3">
      <t>タイショウシャ</t>
    </rPh>
    <rPh sb="3" eb="4">
      <t>ケイ</t>
    </rPh>
    <phoneticPr fontId="15"/>
  </si>
  <si>
    <t>総数における対象者の割合
（⑤／①×100）</t>
    <rPh sb="0" eb="2">
      <t>ソウスウ</t>
    </rPh>
    <rPh sb="6" eb="9">
      <t>タイショウシャ</t>
    </rPh>
    <rPh sb="10" eb="12">
      <t>ワリアイ</t>
    </rPh>
    <phoneticPr fontId="15"/>
  </si>
  <si>
    <t>％（≧50%）</t>
    <phoneticPr fontId="15"/>
  </si>
  <si>
    <t>対象者数の３か月平均
（⑤／３）</t>
    <rPh sb="0" eb="3">
      <t>タイショウシャ</t>
    </rPh>
    <rPh sb="3" eb="4">
      <t>スウ</t>
    </rPh>
    <rPh sb="7" eb="8">
      <t>ゲツ</t>
    </rPh>
    <rPh sb="8" eb="10">
      <t>ヘイキン</t>
    </rPh>
    <phoneticPr fontId="15"/>
  </si>
  <si>
    <t>（ⅰ）</t>
    <phoneticPr fontId="15"/>
  </si>
  <si>
    <t>対象者（⑥）の数</t>
    <rPh sb="0" eb="3">
      <t>タイショウシャ</t>
    </rPh>
    <rPh sb="7" eb="8">
      <t>カズ</t>
    </rPh>
    <phoneticPr fontId="15"/>
  </si>
  <si>
    <t>（ⅱ）</t>
    <phoneticPr fontId="15"/>
  </si>
  <si>
    <t>研修修了者</t>
    <rPh sb="0" eb="2">
      <t>ケンシュウ</t>
    </rPh>
    <rPh sb="2" eb="5">
      <t>シュウリョウシャ</t>
    </rPh>
    <phoneticPr fontId="15"/>
  </si>
  <si>
    <t>研修終了日</t>
    <rPh sb="0" eb="2">
      <t>ケンシュウ</t>
    </rPh>
    <rPh sb="2" eb="5">
      <t>シュウリョウビ</t>
    </rPh>
    <phoneticPr fontId="15"/>
  </si>
  <si>
    <t>２０未満</t>
    <rPh sb="2" eb="4">
      <t>ミマン</t>
    </rPh>
    <phoneticPr fontId="15"/>
  </si>
  <si>
    <t>２０以上３０未満</t>
    <rPh sb="2" eb="4">
      <t>イジョウ</t>
    </rPh>
    <rPh sb="6" eb="8">
      <t>ミマン</t>
    </rPh>
    <phoneticPr fontId="15"/>
  </si>
  <si>
    <t>３０以上４０未満</t>
    <rPh sb="2" eb="4">
      <t>イジョウ</t>
    </rPh>
    <rPh sb="6" eb="8">
      <t>ミマン</t>
    </rPh>
    <phoneticPr fontId="15"/>
  </si>
  <si>
    <t>４０以上５０未満</t>
    <rPh sb="2" eb="4">
      <t>イジョウ</t>
    </rPh>
    <rPh sb="6" eb="8">
      <t>ミマン</t>
    </rPh>
    <phoneticPr fontId="15"/>
  </si>
  <si>
    <t>５０以上６０未満</t>
    <rPh sb="2" eb="4">
      <t>イジョウ</t>
    </rPh>
    <rPh sb="6" eb="8">
      <t>ミマン</t>
    </rPh>
    <phoneticPr fontId="15"/>
  </si>
  <si>
    <t>６０以上７０未満</t>
    <rPh sb="2" eb="4">
      <t>イジョウ</t>
    </rPh>
    <rPh sb="6" eb="8">
      <t>ミマン</t>
    </rPh>
    <phoneticPr fontId="15"/>
  </si>
  <si>
    <t>６以上</t>
    <rPh sb="1" eb="3">
      <t>イジョウ</t>
    </rPh>
    <phoneticPr fontId="15"/>
  </si>
  <si>
    <t>７０以上８０未満</t>
    <rPh sb="2" eb="4">
      <t>イジョウ</t>
    </rPh>
    <rPh sb="6" eb="8">
      <t>ミマン</t>
    </rPh>
    <phoneticPr fontId="15"/>
  </si>
  <si>
    <t>７以上</t>
    <rPh sb="1" eb="3">
      <t>イジョウ</t>
    </rPh>
    <phoneticPr fontId="15"/>
  </si>
  <si>
    <t>８０以上９０未満</t>
    <rPh sb="2" eb="4">
      <t>イジョウ</t>
    </rPh>
    <rPh sb="6" eb="8">
      <t>ミマン</t>
    </rPh>
    <phoneticPr fontId="15"/>
  </si>
  <si>
    <t>８以上</t>
    <rPh sb="1" eb="3">
      <t>イジョウ</t>
    </rPh>
    <phoneticPr fontId="15"/>
  </si>
  <si>
    <t>９０以上１００未満</t>
    <rPh sb="2" eb="4">
      <t>イジョウ</t>
    </rPh>
    <rPh sb="7" eb="9">
      <t>ミマン</t>
    </rPh>
    <phoneticPr fontId="15"/>
  </si>
  <si>
    <t>９以上</t>
    <rPh sb="1" eb="3">
      <t>イジョウ</t>
    </rPh>
    <phoneticPr fontId="15"/>
  </si>
  <si>
    <t>日常生活継続支援加算チェック表</t>
    <rPh sb="0" eb="2">
      <t>ニチジョウ</t>
    </rPh>
    <rPh sb="2" eb="4">
      <t>セイカツ</t>
    </rPh>
    <rPh sb="4" eb="6">
      <t>ケイゾク</t>
    </rPh>
    <rPh sb="6" eb="8">
      <t>シエン</t>
    </rPh>
    <rPh sb="8" eb="10">
      <t>カサン</t>
    </rPh>
    <rPh sb="14" eb="15">
      <t>ヒョウ</t>
    </rPh>
    <phoneticPr fontId="15"/>
  </si>
  <si>
    <t>　入所者割合要件</t>
    <rPh sb="1" eb="4">
      <t>ニュウショシャ</t>
    </rPh>
    <rPh sb="4" eb="6">
      <t>ワリアイ</t>
    </rPh>
    <rPh sb="6" eb="8">
      <t>ヨウケン</t>
    </rPh>
    <phoneticPr fontId="15"/>
  </si>
  <si>
    <t>　①～③のいずれかに該当すること。</t>
    <rPh sb="10" eb="12">
      <t>ガイトウ</t>
    </rPh>
    <phoneticPr fontId="15"/>
  </si>
  <si>
    <t>①　新規入所者のうち、要介護４若しくは要介護５の割合</t>
    <rPh sb="2" eb="4">
      <t>シンキ</t>
    </rPh>
    <rPh sb="4" eb="7">
      <t>ニュウショシャ</t>
    </rPh>
    <rPh sb="24" eb="26">
      <t>ワリアイ</t>
    </rPh>
    <phoneticPr fontId="15"/>
  </si>
  <si>
    <t>新規入所者数</t>
    <rPh sb="0" eb="2">
      <t>シンキ</t>
    </rPh>
    <rPh sb="2" eb="5">
      <t>ニュウショシャ</t>
    </rPh>
    <rPh sb="5" eb="6">
      <t>スウ</t>
    </rPh>
    <phoneticPr fontId="15"/>
  </si>
  <si>
    <t>新規入所者数
（Ａ）</t>
    <rPh sb="0" eb="2">
      <t>シンキ</t>
    </rPh>
    <rPh sb="2" eb="5">
      <t>ニュウショシャ</t>
    </rPh>
    <rPh sb="5" eb="6">
      <t>スウ</t>
    </rPh>
    <phoneticPr fontId="15"/>
  </si>
  <si>
    <t>要介護４若しくは
要介護５（Ｂ）</t>
    <rPh sb="0" eb="3">
      <t>ヨウカイゴ</t>
    </rPh>
    <rPh sb="4" eb="5">
      <t>モ</t>
    </rPh>
    <rPh sb="9" eb="12">
      <t>ヨウカイゴ</t>
    </rPh>
    <phoneticPr fontId="15"/>
  </si>
  <si>
    <t>前12月
の合計</t>
    <rPh sb="0" eb="1">
      <t>ゼン</t>
    </rPh>
    <rPh sb="3" eb="4">
      <t>ゲツ</t>
    </rPh>
    <rPh sb="6" eb="8">
      <t>ゴウケイ</t>
    </rPh>
    <phoneticPr fontId="15"/>
  </si>
  <si>
    <t>Ａ</t>
    <phoneticPr fontId="15"/>
  </si>
  <si>
    <t>前６月
の合計</t>
    <rPh sb="0" eb="1">
      <t>ゼン</t>
    </rPh>
    <rPh sb="2" eb="3">
      <t>ゲツ</t>
    </rPh>
    <rPh sb="5" eb="7">
      <t>ゴウケイ</t>
    </rPh>
    <phoneticPr fontId="15"/>
  </si>
  <si>
    <t>Ｂ</t>
    <phoneticPr fontId="15"/>
  </si>
  <si>
    <t>≧70％</t>
    <phoneticPr fontId="15"/>
  </si>
  <si>
    <t>又は</t>
    <rPh sb="0" eb="1">
      <t>マタ</t>
    </rPh>
    <phoneticPr fontId="15"/>
  </si>
  <si>
    <t>②　新規入所者のうち、認知症である者の割合</t>
    <rPh sb="2" eb="4">
      <t>シンキ</t>
    </rPh>
    <rPh sb="4" eb="7">
      <t>ニュウショシャ</t>
    </rPh>
    <rPh sb="11" eb="13">
      <t>ニンチ</t>
    </rPh>
    <rPh sb="13" eb="14">
      <t>ショウ</t>
    </rPh>
    <rPh sb="17" eb="18">
      <t>モノ</t>
    </rPh>
    <rPh sb="19" eb="21">
      <t>ワリアイ</t>
    </rPh>
    <phoneticPr fontId="15"/>
  </si>
  <si>
    <t>※２　「認知症である者」とは、日常生活自立度のランクⅢ、Ⅳ又はＭに該当する利用者を指すこと。</t>
    <rPh sb="4" eb="7">
      <t>ニンチショウ</t>
    </rPh>
    <rPh sb="10" eb="11">
      <t>モノ</t>
    </rPh>
    <rPh sb="15" eb="17">
      <t>ニチジョウ</t>
    </rPh>
    <rPh sb="17" eb="19">
      <t>セイカツ</t>
    </rPh>
    <rPh sb="19" eb="22">
      <t>ジリツド</t>
    </rPh>
    <rPh sb="29" eb="30">
      <t>マタ</t>
    </rPh>
    <rPh sb="33" eb="35">
      <t>ガイトウ</t>
    </rPh>
    <rPh sb="37" eb="40">
      <t>リヨウシャ</t>
    </rPh>
    <rPh sb="41" eb="42">
      <t>サ</t>
    </rPh>
    <phoneticPr fontId="15"/>
  </si>
  <si>
    <t>※３　日常生活自立度の判定については、要介護認定で提出された主治医意見書によること。（ただし、主治医による判定がない場合には、認定調査員による。）</t>
    <rPh sb="3" eb="5">
      <t>ニチジョウ</t>
    </rPh>
    <rPh sb="5" eb="7">
      <t>セイカツ</t>
    </rPh>
    <rPh sb="7" eb="10">
      <t>ジリツド</t>
    </rPh>
    <rPh sb="11" eb="13">
      <t>ハンテイ</t>
    </rPh>
    <rPh sb="19" eb="22">
      <t>ヨウカイゴ</t>
    </rPh>
    <rPh sb="22" eb="24">
      <t>ニンテイ</t>
    </rPh>
    <rPh sb="25" eb="27">
      <t>テイシュツ</t>
    </rPh>
    <rPh sb="30" eb="33">
      <t>シュジイ</t>
    </rPh>
    <rPh sb="33" eb="36">
      <t>イケンショ</t>
    </rPh>
    <rPh sb="47" eb="50">
      <t>シュジイ</t>
    </rPh>
    <rPh sb="53" eb="55">
      <t>ハンテイ</t>
    </rPh>
    <rPh sb="58" eb="60">
      <t>バアイ</t>
    </rPh>
    <rPh sb="63" eb="65">
      <t>ニンテイ</t>
    </rPh>
    <rPh sb="65" eb="68">
      <t>チョウサイン</t>
    </rPh>
    <phoneticPr fontId="15"/>
  </si>
  <si>
    <t>うち、認知症
である者　（Ｂ）</t>
    <rPh sb="3" eb="6">
      <t>ニンチショウ</t>
    </rPh>
    <rPh sb="10" eb="11">
      <t>モノ</t>
    </rPh>
    <phoneticPr fontId="15"/>
  </si>
  <si>
    <t>Ａ</t>
    <phoneticPr fontId="15"/>
  </si>
  <si>
    <t>Ｂ</t>
    <phoneticPr fontId="15"/>
  </si>
  <si>
    <t>≧65％</t>
    <phoneticPr fontId="15"/>
  </si>
  <si>
    <t>③　全入所者のうち、たんの吸引等が必要な利用者の割合</t>
    <rPh sb="2" eb="3">
      <t>ゼン</t>
    </rPh>
    <rPh sb="3" eb="6">
      <t>ニュウショシャ</t>
    </rPh>
    <rPh sb="13" eb="16">
      <t>キュウイントウ</t>
    </rPh>
    <rPh sb="17" eb="19">
      <t>ヒツヨウ</t>
    </rPh>
    <rPh sb="20" eb="23">
      <t>リヨウシャ</t>
    </rPh>
    <rPh sb="24" eb="26">
      <t>ワリアイ</t>
    </rPh>
    <phoneticPr fontId="15"/>
  </si>
  <si>
    <t>※２　全入所者数は、月の末日時点とすること。</t>
    <rPh sb="3" eb="4">
      <t>ゼン</t>
    </rPh>
    <rPh sb="4" eb="6">
      <t>ニュウショ</t>
    </rPh>
    <rPh sb="6" eb="7">
      <t>シャ</t>
    </rPh>
    <rPh sb="7" eb="8">
      <t>スウ</t>
    </rPh>
    <rPh sb="10" eb="11">
      <t>ツキ</t>
    </rPh>
    <rPh sb="12" eb="14">
      <t>マツジツ</t>
    </rPh>
    <rPh sb="14" eb="16">
      <t>ジテン</t>
    </rPh>
    <phoneticPr fontId="15"/>
  </si>
  <si>
    <t>※３　「たん吸引等」とは、口腔内の喀痰吸引、鼻腔内の喀痰吸引、気管カニューレ内部の喀痰吸引、胃ろう又は腸ろうによる経管栄養及び経鼻経管栄養</t>
    <rPh sb="6" eb="8">
      <t>キュウイン</t>
    </rPh>
    <rPh sb="8" eb="9">
      <t>ナド</t>
    </rPh>
    <rPh sb="13" eb="15">
      <t>コウコウ</t>
    </rPh>
    <rPh sb="15" eb="16">
      <t>ナイ</t>
    </rPh>
    <rPh sb="17" eb="21">
      <t>カクタンキュウイン</t>
    </rPh>
    <rPh sb="22" eb="24">
      <t>ビコウ</t>
    </rPh>
    <rPh sb="24" eb="25">
      <t>ナイ</t>
    </rPh>
    <rPh sb="26" eb="30">
      <t>カクタンキュウイン</t>
    </rPh>
    <rPh sb="31" eb="33">
      <t>キカン</t>
    </rPh>
    <rPh sb="38" eb="40">
      <t>ナイブ</t>
    </rPh>
    <rPh sb="41" eb="45">
      <t>カクタンキュウイン</t>
    </rPh>
    <rPh sb="46" eb="47">
      <t>イ</t>
    </rPh>
    <rPh sb="49" eb="50">
      <t>マタ</t>
    </rPh>
    <rPh sb="51" eb="52">
      <t>チョウ</t>
    </rPh>
    <rPh sb="57" eb="58">
      <t>キョウ</t>
    </rPh>
    <rPh sb="58" eb="59">
      <t>カン</t>
    </rPh>
    <rPh sb="59" eb="61">
      <t>エイヨウ</t>
    </rPh>
    <rPh sb="61" eb="62">
      <t>オヨ</t>
    </rPh>
    <rPh sb="63" eb="64">
      <t>キョウ</t>
    </rPh>
    <rPh sb="64" eb="65">
      <t>ハナ</t>
    </rPh>
    <rPh sb="65" eb="66">
      <t>キョウ</t>
    </rPh>
    <rPh sb="66" eb="67">
      <t>カン</t>
    </rPh>
    <rPh sb="67" eb="69">
      <t>エイヨウ</t>
    </rPh>
    <phoneticPr fontId="15"/>
  </si>
  <si>
    <t>全入所者数
（Ａ）</t>
    <rPh sb="0" eb="1">
      <t>ゼン</t>
    </rPh>
    <rPh sb="1" eb="4">
      <t>ニュウショシャ</t>
    </rPh>
    <rPh sb="4" eb="5">
      <t>スウ</t>
    </rPh>
    <phoneticPr fontId="15"/>
  </si>
  <si>
    <t>うち、たん吸引等が
必要な利用者（Ｂ）</t>
    <rPh sb="5" eb="7">
      <t>キュウイン</t>
    </rPh>
    <rPh sb="7" eb="8">
      <t>トウ</t>
    </rPh>
    <rPh sb="10" eb="12">
      <t>ヒツヨウ</t>
    </rPh>
    <rPh sb="13" eb="16">
      <t>リヨウシャ</t>
    </rPh>
    <phoneticPr fontId="15"/>
  </si>
  <si>
    <t>月平均</t>
    <rPh sb="0" eb="1">
      <t>ツキ</t>
    </rPh>
    <rPh sb="1" eb="3">
      <t>ヘイキン</t>
    </rPh>
    <phoneticPr fontId="15"/>
  </si>
  <si>
    <t>たん吸引等の割合
（Ｂ）／（Ａ）</t>
    <rPh sb="2" eb="4">
      <t>キュウイン</t>
    </rPh>
    <rPh sb="4" eb="5">
      <t>トウ</t>
    </rPh>
    <rPh sb="6" eb="8">
      <t>ワリアイ</t>
    </rPh>
    <phoneticPr fontId="15"/>
  </si>
  <si>
    <t>≧15％</t>
    <phoneticPr fontId="15"/>
  </si>
  <si>
    <t>介護福祉士要件</t>
    <rPh sb="0" eb="2">
      <t>カイゴ</t>
    </rPh>
    <rPh sb="2" eb="5">
      <t>フクシシ</t>
    </rPh>
    <rPh sb="5" eb="7">
      <t>ヨウケン</t>
    </rPh>
    <phoneticPr fontId="15"/>
  </si>
  <si>
    <t>①　介護福祉士の必要数</t>
    <rPh sb="2" eb="4">
      <t>カイゴ</t>
    </rPh>
    <rPh sb="4" eb="7">
      <t>フクシシ</t>
    </rPh>
    <rPh sb="8" eb="10">
      <t>ヒツヨウ</t>
    </rPh>
    <rPh sb="10" eb="11">
      <t>スウ</t>
    </rPh>
    <phoneticPr fontId="15"/>
  </si>
  <si>
    <t>※２　介護福祉士は、各月の前月の末日時点で資格を取得していること。</t>
    <phoneticPr fontId="15"/>
  </si>
  <si>
    <t>　　年度</t>
    <rPh sb="2" eb="4">
      <t>ネンド</t>
    </rPh>
    <phoneticPr fontId="15"/>
  </si>
  <si>
    <t>平均
利用者数</t>
    <rPh sb="0" eb="2">
      <t>ヘイキン</t>
    </rPh>
    <rPh sb="3" eb="6">
      <t>リヨウシャ</t>
    </rPh>
    <rPh sb="6" eb="7">
      <t>スウ</t>
    </rPh>
    <phoneticPr fontId="15"/>
  </si>
  <si>
    <r>
      <rPr>
        <u/>
        <sz val="10"/>
        <rFont val="HGSｺﾞｼｯｸM"/>
        <family val="3"/>
        <charset val="128"/>
      </rPr>
      <t>前年度</t>
    </r>
    <r>
      <rPr>
        <sz val="10"/>
        <rFont val="HGSｺﾞｼｯｸM"/>
        <family val="3"/>
        <charset val="128"/>
      </rPr>
      <t>の全利用者
の延数</t>
    </r>
    <rPh sb="0" eb="3">
      <t>ゼンネンド</t>
    </rPh>
    <rPh sb="4" eb="5">
      <t>ゼン</t>
    </rPh>
    <rPh sb="5" eb="8">
      <t>リヨウシャ</t>
    </rPh>
    <rPh sb="10" eb="11">
      <t>ノ</t>
    </rPh>
    <rPh sb="11" eb="12">
      <t>スウ</t>
    </rPh>
    <phoneticPr fontId="15"/>
  </si>
  <si>
    <t>÷</t>
    <phoneticPr fontId="15"/>
  </si>
  <si>
    <t>３６５日</t>
    <rPh sb="3" eb="4">
      <t>ヒ</t>
    </rPh>
    <phoneticPr fontId="15"/>
  </si>
  <si>
    <t>＝</t>
    <phoneticPr fontId="15"/>
  </si>
  <si>
    <t>平均利用者数</t>
    <rPh sb="0" eb="2">
      <t>ヘイキン</t>
    </rPh>
    <rPh sb="2" eb="5">
      <t>リヨウシャ</t>
    </rPh>
    <rPh sb="5" eb="6">
      <t>スウ</t>
    </rPh>
    <phoneticPr fontId="15"/>
  </si>
  <si>
    <t>介護福祉士</t>
    <rPh sb="0" eb="2">
      <t>カイゴ</t>
    </rPh>
    <rPh sb="2" eb="5">
      <t>フクシシ</t>
    </rPh>
    <phoneticPr fontId="15"/>
  </si>
  <si>
    <t>＝</t>
    <phoneticPr fontId="15"/>
  </si>
  <si>
    <t>月平均が上回ること</t>
    <rPh sb="0" eb="3">
      <t>ツキヘイキン</t>
    </rPh>
    <rPh sb="4" eb="6">
      <t>ウワマワ</t>
    </rPh>
    <phoneticPr fontId="15"/>
  </si>
  <si>
    <t>②　月平均の介護福祉士数</t>
    <rPh sb="2" eb="3">
      <t>ツキ</t>
    </rPh>
    <rPh sb="3" eb="5">
      <t>ヘイキン</t>
    </rPh>
    <rPh sb="6" eb="8">
      <t>カイゴ</t>
    </rPh>
    <rPh sb="8" eb="11">
      <t>フクシシ</t>
    </rPh>
    <rPh sb="11" eb="12">
      <t>スウ</t>
    </rPh>
    <phoneticPr fontId="15"/>
  </si>
  <si>
    <t>(Ａ)
介護福祉士数</t>
    <rPh sb="4" eb="6">
      <t>カイゴ</t>
    </rPh>
    <rPh sb="6" eb="9">
      <t>フクシシ</t>
    </rPh>
    <rPh sb="9" eb="10">
      <t>カズ</t>
    </rPh>
    <phoneticPr fontId="15"/>
  </si>
  <si>
    <t>月平均
介護福祉士</t>
    <rPh sb="0" eb="1">
      <t>ツキ</t>
    </rPh>
    <rPh sb="1" eb="3">
      <t>ヘイキン</t>
    </rPh>
    <rPh sb="4" eb="6">
      <t>カイゴ</t>
    </rPh>
    <rPh sb="6" eb="9">
      <t>フクシシ</t>
    </rPh>
    <phoneticPr fontId="15"/>
  </si>
  <si>
    <t>３</t>
  </si>
  <si>
    <t>※　直近６か月及び12か月について、それぞれの数値を算定し、平均を算定する。</t>
    <rPh sb="2" eb="4">
      <t>チョッキン</t>
    </rPh>
    <rPh sb="6" eb="7">
      <t>ツキ</t>
    </rPh>
    <rPh sb="7" eb="8">
      <t>オヨ</t>
    </rPh>
    <rPh sb="12" eb="13">
      <t>ゲツ</t>
    </rPh>
    <rPh sb="23" eb="25">
      <t>スウチ</t>
    </rPh>
    <rPh sb="26" eb="28">
      <t>サンテイ</t>
    </rPh>
    <rPh sb="30" eb="32">
      <t>ヘイキン</t>
    </rPh>
    <rPh sb="33" eb="35">
      <t>サンテイ</t>
    </rPh>
    <phoneticPr fontId="15"/>
  </si>
  <si>
    <t>※１　直近６か月及び前12か月について、それぞれの数値を算定し、平均を算定する。</t>
    <rPh sb="3" eb="5">
      <t>チョッキン</t>
    </rPh>
    <rPh sb="7" eb="8">
      <t>ツキ</t>
    </rPh>
    <rPh sb="8" eb="9">
      <t>オヨ</t>
    </rPh>
    <rPh sb="10" eb="11">
      <t>ゼン</t>
    </rPh>
    <rPh sb="14" eb="15">
      <t>ゲツ</t>
    </rPh>
    <rPh sb="25" eb="27">
      <t>スウチ</t>
    </rPh>
    <rPh sb="28" eb="30">
      <t>サンテイ</t>
    </rPh>
    <rPh sb="32" eb="34">
      <t>ヘイキン</t>
    </rPh>
    <rPh sb="35" eb="37">
      <t>サンテイ</t>
    </rPh>
    <phoneticPr fontId="15"/>
  </si>
  <si>
    <t>直近１２月平均</t>
    <rPh sb="0" eb="2">
      <t>チョッキン</t>
    </rPh>
    <rPh sb="4" eb="5">
      <t>ツキ</t>
    </rPh>
    <rPh sb="5" eb="7">
      <t>ヘイキン</t>
    </rPh>
    <phoneticPr fontId="15"/>
  </si>
  <si>
    <t>直近６月平均</t>
    <rPh sb="0" eb="2">
      <t>チョッキン</t>
    </rPh>
    <rPh sb="3" eb="4">
      <t>ツキ</t>
    </rPh>
    <rPh sb="4" eb="6">
      <t>ヘイキン</t>
    </rPh>
    <phoneticPr fontId="15"/>
  </si>
  <si>
    <t>直近12月
の合計</t>
    <rPh sb="0" eb="2">
      <t>チョッキン</t>
    </rPh>
    <rPh sb="4" eb="5">
      <t>ゲツ</t>
    </rPh>
    <rPh sb="7" eb="9">
      <t>ゴウケイ</t>
    </rPh>
    <phoneticPr fontId="15"/>
  </si>
  <si>
    <t>直近６月
の合計</t>
    <rPh sb="0" eb="2">
      <t>チョッキン</t>
    </rPh>
    <rPh sb="3" eb="4">
      <t>ゲツ</t>
    </rPh>
    <rPh sb="6" eb="8">
      <t>ゴウケイ</t>
    </rPh>
    <phoneticPr fontId="15"/>
  </si>
  <si>
    <t>直近３か月について、常勤換算方法により算出した平均を用いる。</t>
    <rPh sb="0" eb="2">
      <t>チョッキン</t>
    </rPh>
    <phoneticPr fontId="15"/>
  </si>
  <si>
    <r>
      <t>※１　</t>
    </r>
    <r>
      <rPr>
        <u/>
        <sz val="10"/>
        <rFont val="HGSｺﾞｼｯｸM"/>
        <family val="3"/>
        <charset val="128"/>
      </rPr>
      <t>前年度</t>
    </r>
    <r>
      <rPr>
        <sz val="10"/>
        <rFont val="HGSｺﾞｼｯｸM"/>
        <family val="3"/>
        <charset val="128"/>
      </rPr>
      <t>の利用者数は、作成日の属する年度の前年度にあたる利用者数を用いること。</t>
    </r>
    <rPh sb="13" eb="16">
      <t>サクセイビ</t>
    </rPh>
    <phoneticPr fontId="15"/>
  </si>
  <si>
    <t>次に掲げる基準のいずれにも適合していますか。（別シートのチェック表を作成してください）</t>
    <rPh sb="0" eb="1">
      <t>ツギ</t>
    </rPh>
    <rPh sb="2" eb="3">
      <t>カカ</t>
    </rPh>
    <rPh sb="5" eb="7">
      <t>キジュン</t>
    </rPh>
    <rPh sb="13" eb="15">
      <t>テキゴウ</t>
    </rPh>
    <rPh sb="23" eb="24">
      <t>ベツ</t>
    </rPh>
    <rPh sb="32" eb="33">
      <t>ヒョウ</t>
    </rPh>
    <rPh sb="34" eb="36">
      <t>サクセイ</t>
    </rPh>
    <phoneticPr fontId="15"/>
  </si>
  <si>
    <t>職員の割合について、以下の内容に適合していますか。（別シートのチェック表を作成してください）</t>
    <rPh sb="0" eb="2">
      <t>ショクイン</t>
    </rPh>
    <rPh sb="3" eb="5">
      <t>ワリアイ</t>
    </rPh>
    <rPh sb="10" eb="12">
      <t>イカ</t>
    </rPh>
    <rPh sb="13" eb="15">
      <t>ナイヨウ</t>
    </rPh>
    <rPh sb="16" eb="18">
      <t>テキゴウ</t>
    </rPh>
    <rPh sb="26" eb="27">
      <t>ベツ</t>
    </rPh>
    <rPh sb="35" eb="36">
      <t>ヒョウ</t>
    </rPh>
    <rPh sb="37" eb="39">
      <t>サクセイ</t>
    </rPh>
    <phoneticPr fontId="15"/>
  </si>
  <si>
    <t>次に掲げる基準に適合していますか。（別シートのチェック表を作成してください）</t>
    <rPh sb="0" eb="1">
      <t>ツギ</t>
    </rPh>
    <rPh sb="2" eb="3">
      <t>カカ</t>
    </rPh>
    <rPh sb="5" eb="7">
      <t>キジュン</t>
    </rPh>
    <rPh sb="8" eb="10">
      <t>テキゴウ</t>
    </rPh>
    <rPh sb="18" eb="19">
      <t>ベツ</t>
    </rPh>
    <rPh sb="27" eb="28">
      <t>ヒョウ</t>
    </rPh>
    <rPh sb="29" eb="31">
      <t>サクセイ</t>
    </rPh>
    <phoneticPr fontId="15"/>
  </si>
  <si>
    <t>次に掲げる基準のいずれにも適合していますか。（別シートのチェック表を作成してください）</t>
    <rPh sb="0" eb="1">
      <t>ツギ</t>
    </rPh>
    <rPh sb="2" eb="3">
      <t>カカ</t>
    </rPh>
    <rPh sb="5" eb="7">
      <t>キジュン</t>
    </rPh>
    <rPh sb="13" eb="15">
      <t>テキゴウ</t>
    </rPh>
    <phoneticPr fontId="15"/>
  </si>
  <si>
    <t>〕</t>
    <phoneticPr fontId="15"/>
  </si>
  <si>
    <t>兼務のある場合　〔兼務職の内容：</t>
    <rPh sb="0" eb="2">
      <t>ケンム</t>
    </rPh>
    <rPh sb="5" eb="7">
      <t>バアイ</t>
    </rPh>
    <rPh sb="9" eb="12">
      <t>ケンムショク</t>
    </rPh>
    <rPh sb="13" eb="15">
      <t>ナイヨウ</t>
    </rPh>
    <phoneticPr fontId="15"/>
  </si>
  <si>
    <t>４　運営基準（処遇・看護）</t>
    <rPh sb="2" eb="4">
      <t>ウンエイ</t>
    </rPh>
    <rPh sb="4" eb="6">
      <t>キジュン</t>
    </rPh>
    <rPh sb="7" eb="9">
      <t>ショグウ</t>
    </rPh>
    <rPh sb="10" eb="12">
      <t>カンゴ</t>
    </rPh>
    <phoneticPr fontId="15"/>
  </si>
  <si>
    <t>地域密着型介護老人福祉施設　自主点検表</t>
    <rPh sb="0" eb="2">
      <t>チイキ</t>
    </rPh>
    <rPh sb="2" eb="5">
      <t>ミッチャクガタ</t>
    </rPh>
    <rPh sb="5" eb="7">
      <t>カイゴ</t>
    </rPh>
    <rPh sb="7" eb="9">
      <t>ロウジン</t>
    </rPh>
    <rPh sb="9" eb="11">
      <t>フクシ</t>
    </rPh>
    <rPh sb="11" eb="13">
      <t>シセツ</t>
    </rPh>
    <rPh sb="14" eb="16">
      <t>ジシュ</t>
    </rPh>
    <rPh sb="16" eb="18">
      <t>テンケン</t>
    </rPh>
    <rPh sb="18" eb="19">
      <t>ヒョウカヒョウ</t>
    </rPh>
    <phoneticPr fontId="15"/>
  </si>
  <si>
    <t>指定年月日</t>
    <rPh sb="0" eb="2">
      <t>シテイ</t>
    </rPh>
    <rPh sb="2" eb="5">
      <t>ネンガッピ</t>
    </rPh>
    <phoneticPr fontId="15"/>
  </si>
  <si>
    <t>地域密着型介護老人福祉施設　自主点検表</t>
    <rPh sb="0" eb="2">
      <t>チイキ</t>
    </rPh>
    <rPh sb="2" eb="5">
      <t>ミッチャクガタ</t>
    </rPh>
    <rPh sb="5" eb="7">
      <t>カイゴ</t>
    </rPh>
    <rPh sb="7" eb="9">
      <t>ロウジン</t>
    </rPh>
    <rPh sb="9" eb="11">
      <t>フクシ</t>
    </rPh>
    <rPh sb="11" eb="13">
      <t>シセツ</t>
    </rPh>
    <rPh sb="14" eb="16">
      <t>ジシュ</t>
    </rPh>
    <rPh sb="16" eb="19">
      <t>テンケンヒョウ</t>
    </rPh>
    <phoneticPr fontId="15"/>
  </si>
  <si>
    <t>　地域密着型施設サービス計画に基づき、可能な限り、居宅における生活への復帰を念頭に置いて、入浴、排せつ、食事等の介護、相談及び援助、社会生活上の便宜の供与その他の日常生活上の世話、機能訓練、健康管理及び療養上の世話を行うことにより、入所者がその有する能力に応じ自立した日常生活を営むことができるようにすることを目指していますか。</t>
    <phoneticPr fontId="15"/>
  </si>
  <si>
    <t>　入所者の意思及び人格を尊重し、常にその者の立場に立って指定地域密着型介護老人福祉施設入所者生活介護を提供するように努めていますか。</t>
    <rPh sb="1" eb="4">
      <t>ニュウショシャ</t>
    </rPh>
    <rPh sb="5" eb="7">
      <t>イシ</t>
    </rPh>
    <rPh sb="7" eb="8">
      <t>オヨ</t>
    </rPh>
    <rPh sb="9" eb="11">
      <t>ジンカク</t>
    </rPh>
    <rPh sb="12" eb="14">
      <t>ソンチョウ</t>
    </rPh>
    <rPh sb="16" eb="17">
      <t>ツネ</t>
    </rPh>
    <rPh sb="20" eb="21">
      <t>モノ</t>
    </rPh>
    <rPh sb="22" eb="24">
      <t>タチバ</t>
    </rPh>
    <rPh sb="25" eb="26">
      <t>タ</t>
    </rPh>
    <rPh sb="28" eb="30">
      <t>シテイ</t>
    </rPh>
    <rPh sb="30" eb="32">
      <t>チイキ</t>
    </rPh>
    <rPh sb="32" eb="35">
      <t>ミッチャクガタ</t>
    </rPh>
    <rPh sb="35" eb="37">
      <t>カイゴ</t>
    </rPh>
    <rPh sb="37" eb="39">
      <t>ロウジン</t>
    </rPh>
    <rPh sb="39" eb="41">
      <t>フクシ</t>
    </rPh>
    <rPh sb="41" eb="43">
      <t>シセツ</t>
    </rPh>
    <rPh sb="43" eb="46">
      <t>ニュウショシャ</t>
    </rPh>
    <rPh sb="46" eb="48">
      <t>セイカツ</t>
    </rPh>
    <rPh sb="48" eb="50">
      <t>カイゴ</t>
    </rPh>
    <rPh sb="51" eb="53">
      <t>テイキョウ</t>
    </rPh>
    <rPh sb="58" eb="59">
      <t>ツト</t>
    </rPh>
    <phoneticPr fontId="15"/>
  </si>
  <si>
    <t>　施設は、明るく家庭的な雰囲気を有し、地域や家庭との結び付きを重視した運営を行い、市町村、居宅介護支援事業者、居宅サービス事業者、地域密着型サービス事業者、他の介護保険施設その他の保健医療サービス又は福祉サービスを提供する者との密接な連携に努めていますか。</t>
    <phoneticPr fontId="15"/>
  </si>
  <si>
    <t>　入居者一人一人の意思及び人格を尊重し、地域密着型施設サービス計画に基づき、その居宅における生活への復帰を念頭に置いて、入居前の居宅における生活と入居後の生活とが連続したものとなるよう配慮しながら、各ユニットにおいて入居者が相互に社会的関係を築き、自律的な日常生活を営むことを支援していますか。</t>
    <phoneticPr fontId="15"/>
  </si>
  <si>
    <t>　地域や家庭との結び付きを重視した運営を行い、市町村、居宅介護支援事業者、居宅サービス事業者、地域密着型サービス事業者、介護保険施設その他の保健医療サービス又は福祉サービスを提供する者との密接な連携に努めていますか。</t>
    <phoneticPr fontId="15"/>
  </si>
  <si>
    <t>　専ら指定地域密着型介護老人福祉施設の職務に従事する常勤の者ですか。</t>
    <rPh sb="1" eb="2">
      <t>モッパ</t>
    </rPh>
    <rPh sb="3" eb="5">
      <t>シテイ</t>
    </rPh>
    <rPh sb="5" eb="7">
      <t>チイキ</t>
    </rPh>
    <rPh sb="7" eb="10">
      <t>ミッチャクガタ</t>
    </rPh>
    <rPh sb="10" eb="12">
      <t>カイゴ</t>
    </rPh>
    <rPh sb="12" eb="14">
      <t>ロウジン</t>
    </rPh>
    <rPh sb="14" eb="16">
      <t>フクシ</t>
    </rPh>
    <rPh sb="16" eb="18">
      <t>シセツ</t>
    </rPh>
    <rPh sb="19" eb="21">
      <t>ショクム</t>
    </rPh>
    <rPh sb="22" eb="24">
      <t>ジュウジ</t>
    </rPh>
    <rPh sb="26" eb="28">
      <t>ジョウキン</t>
    </rPh>
    <rPh sb="29" eb="30">
      <t>シャ</t>
    </rPh>
    <phoneticPr fontId="15"/>
  </si>
  <si>
    <t>　従業者の管理及び利用申し込みに係る調整、業務の実施状況の把握その他の管理を一元的に行っていますか。</t>
    <rPh sb="1" eb="4">
      <t>ジュウギョウシャ</t>
    </rPh>
    <rPh sb="5" eb="7">
      <t>カンリ</t>
    </rPh>
    <rPh sb="7" eb="8">
      <t>オヨ</t>
    </rPh>
    <rPh sb="9" eb="11">
      <t>リヨウ</t>
    </rPh>
    <rPh sb="11" eb="12">
      <t>モウ</t>
    </rPh>
    <rPh sb="13" eb="14">
      <t>コ</t>
    </rPh>
    <rPh sb="16" eb="17">
      <t>カカ</t>
    </rPh>
    <rPh sb="18" eb="20">
      <t>チョウセイ</t>
    </rPh>
    <rPh sb="21" eb="23">
      <t>ギョウム</t>
    </rPh>
    <rPh sb="24" eb="26">
      <t>ジッシ</t>
    </rPh>
    <rPh sb="26" eb="28">
      <t>ジョウキョウ</t>
    </rPh>
    <rPh sb="29" eb="31">
      <t>ハアク</t>
    </rPh>
    <rPh sb="33" eb="34">
      <t>タ</t>
    </rPh>
    <rPh sb="35" eb="37">
      <t>カンリ</t>
    </rPh>
    <rPh sb="38" eb="41">
      <t>イチゲンテキ</t>
    </rPh>
    <rPh sb="42" eb="43">
      <t>オコナ</t>
    </rPh>
    <phoneticPr fontId="15"/>
  </si>
  <si>
    <t>5単位/日</t>
    <rPh sb="1" eb="3">
      <t>タンイ</t>
    </rPh>
    <rPh sb="4" eb="5">
      <t>ニチ</t>
    </rPh>
    <phoneticPr fontId="15"/>
  </si>
  <si>
    <t>１以上配置していますか。</t>
    <rPh sb="1" eb="3">
      <t>イジョウ</t>
    </rPh>
    <rPh sb="3" eb="5">
      <t>ハイチ</t>
    </rPh>
    <phoneticPr fontId="15"/>
  </si>
  <si>
    <t>※サテライト型施設の場合、本体施設の医師により当該サテライト型施設の入所者の健康管理が適切に行われると認められるときは、医師を置かないことができる。（この場合、本体施設において、本体施設とサテライト型施設の入所者の合計数に応じた配置が必要。）</t>
    <rPh sb="6" eb="7">
      <t>ガタ</t>
    </rPh>
    <rPh sb="7" eb="9">
      <t>シセツ</t>
    </rPh>
    <rPh sb="10" eb="12">
      <t>バアイ</t>
    </rPh>
    <rPh sb="13" eb="15">
      <t>ホンタイ</t>
    </rPh>
    <rPh sb="15" eb="17">
      <t>シセツ</t>
    </rPh>
    <rPh sb="18" eb="20">
      <t>イシ</t>
    </rPh>
    <rPh sb="23" eb="25">
      <t>トウガイ</t>
    </rPh>
    <rPh sb="30" eb="31">
      <t>ガタ</t>
    </rPh>
    <rPh sb="31" eb="33">
      <t>シセツ</t>
    </rPh>
    <rPh sb="34" eb="37">
      <t>ニュウショシャ</t>
    </rPh>
    <rPh sb="38" eb="40">
      <t>ケンコウ</t>
    </rPh>
    <rPh sb="40" eb="42">
      <t>カンリ</t>
    </rPh>
    <rPh sb="43" eb="45">
      <t>テキセツ</t>
    </rPh>
    <rPh sb="46" eb="47">
      <t>オコナ</t>
    </rPh>
    <rPh sb="51" eb="52">
      <t>ミト</t>
    </rPh>
    <rPh sb="60" eb="62">
      <t>イシ</t>
    </rPh>
    <rPh sb="63" eb="64">
      <t>オ</t>
    </rPh>
    <rPh sb="77" eb="79">
      <t>バアイ</t>
    </rPh>
    <rPh sb="80" eb="82">
      <t>ホンタイ</t>
    </rPh>
    <rPh sb="82" eb="84">
      <t>シセツ</t>
    </rPh>
    <rPh sb="89" eb="91">
      <t>ホンタイ</t>
    </rPh>
    <rPh sb="91" eb="93">
      <t>シセツ</t>
    </rPh>
    <rPh sb="99" eb="100">
      <t>ガタ</t>
    </rPh>
    <rPh sb="100" eb="102">
      <t>シセツ</t>
    </rPh>
    <rPh sb="103" eb="106">
      <t>ニュウショシャ</t>
    </rPh>
    <rPh sb="107" eb="110">
      <t>ゴウケイスウ</t>
    </rPh>
    <rPh sb="111" eb="112">
      <t>オウ</t>
    </rPh>
    <rPh sb="114" eb="116">
      <t>ハイチ</t>
    </rPh>
    <rPh sb="117" eb="119">
      <t>ヒツヨウ</t>
    </rPh>
    <phoneticPr fontId="15"/>
  </si>
  <si>
    <t>※サテライト型施設の場合、常勤換算方法で１以上の基準を満たしていれば非常勤の者でも可。</t>
    <phoneticPr fontId="15"/>
  </si>
  <si>
    <t>※他の職務に従事する者の兼務配置も可。</t>
    <rPh sb="1" eb="3">
      <t>ショクム</t>
    </rPh>
    <rPh sb="4" eb="6">
      <t>ジュウジ</t>
    </rPh>
    <rPh sb="8" eb="9">
      <t>モノ</t>
    </rPh>
    <rPh sb="10" eb="12">
      <t>ケンム</t>
    </rPh>
    <rPh sb="12" eb="14">
      <t>ハイチ</t>
    </rPh>
    <rPh sb="15" eb="16">
      <t>カ</t>
    </rPh>
    <phoneticPr fontId="15"/>
  </si>
  <si>
    <t>※サテライト型施設（本体施設が指定介護老人福祉施設、指定地域密着型介護老人福祉施設又は介護老人保健施設の場合に限る。）の場合、本体施設の機能訓練指導員又は理学療法士若しくは作業療法士により、当該サテライト型施設の入所者の処遇が適切に行われると認められるときは、機能訓練指導員を置かないことができる。</t>
    <rPh sb="67" eb="69">
      <t>キノウ</t>
    </rPh>
    <rPh sb="69" eb="71">
      <t>クンレン</t>
    </rPh>
    <rPh sb="71" eb="73">
      <t>シドウ</t>
    </rPh>
    <rPh sb="74" eb="75">
      <t>マタ</t>
    </rPh>
    <rPh sb="76" eb="78">
      <t>リガク</t>
    </rPh>
    <rPh sb="78" eb="81">
      <t>リョウホウシ</t>
    </rPh>
    <rPh sb="81" eb="82">
      <t>モ</t>
    </rPh>
    <rPh sb="85" eb="87">
      <t>サギョウ</t>
    </rPh>
    <rPh sb="87" eb="90">
      <t>リョウホウシ</t>
    </rPh>
    <rPh sb="129" eb="131">
      <t>キノウ</t>
    </rPh>
    <rPh sb="131" eb="133">
      <t>クンレン</t>
    </rPh>
    <rPh sb="133" eb="135">
      <t>シドウ</t>
    </rPh>
    <phoneticPr fontId="15"/>
  </si>
  <si>
    <t>※サテライト型施設（本体施設が指定介護老人福祉施設、指定地域密着型介護老人福祉施設、介護老人保健施設、介護医療院に限る。）の場合、本体施設の介護支援専門員により、当該サテライト型施設の入所者の処遇が適切に行われると認められるときは、これを置かないことができる。（この場合、本体施設において、本体施設とサテライト型施設の入所者の合計数に応じた配置が必要。）</t>
    <rPh sb="70" eb="72">
      <t>カイゴ</t>
    </rPh>
    <rPh sb="72" eb="74">
      <t>シエン</t>
    </rPh>
    <rPh sb="74" eb="77">
      <t>センモンイン</t>
    </rPh>
    <rPh sb="133" eb="135">
      <t>バアイ</t>
    </rPh>
    <rPh sb="136" eb="138">
      <t>ホンタイ</t>
    </rPh>
    <rPh sb="138" eb="140">
      <t>シセツ</t>
    </rPh>
    <rPh sb="145" eb="147">
      <t>ホンタイ</t>
    </rPh>
    <rPh sb="147" eb="149">
      <t>シセツ</t>
    </rPh>
    <rPh sb="155" eb="156">
      <t>ガタ</t>
    </rPh>
    <rPh sb="156" eb="158">
      <t>シセツ</t>
    </rPh>
    <rPh sb="159" eb="162">
      <t>ニュウショシャ</t>
    </rPh>
    <rPh sb="163" eb="166">
      <t>ゴウケイスウ</t>
    </rPh>
    <rPh sb="167" eb="168">
      <t>オウ</t>
    </rPh>
    <rPh sb="170" eb="172">
      <t>ハイチ</t>
    </rPh>
    <rPh sb="173" eb="175">
      <t>ヒツヨウ</t>
    </rPh>
    <phoneticPr fontId="15"/>
  </si>
  <si>
    <t>　地域密着型介護老人福祉施設では、次に掲げる重要事項を内容とする運営規程を定めていますか。</t>
    <rPh sb="1" eb="3">
      <t>チイキ</t>
    </rPh>
    <rPh sb="3" eb="6">
      <t>ミッチャクガタ</t>
    </rPh>
    <rPh sb="6" eb="8">
      <t>カイゴ</t>
    </rPh>
    <rPh sb="8" eb="10">
      <t>ロウジン</t>
    </rPh>
    <rPh sb="10" eb="12">
      <t>フクシ</t>
    </rPh>
    <rPh sb="12" eb="14">
      <t>シセツ</t>
    </rPh>
    <rPh sb="17" eb="18">
      <t>ツ</t>
    </rPh>
    <rPh sb="19" eb="20">
      <t>カカ</t>
    </rPh>
    <rPh sb="22" eb="24">
      <t>ジュウヨウ</t>
    </rPh>
    <rPh sb="24" eb="26">
      <t>ジコウ</t>
    </rPh>
    <rPh sb="27" eb="29">
      <t>ナイヨウ</t>
    </rPh>
    <rPh sb="32" eb="34">
      <t>ウンエイ</t>
    </rPh>
    <rPh sb="34" eb="36">
      <t>キテイ</t>
    </rPh>
    <rPh sb="37" eb="38">
      <t>サダ</t>
    </rPh>
    <phoneticPr fontId="15"/>
  </si>
  <si>
    <t>入所者に対する指定地域密着型介護老人福祉施設入所者生活介護の内容及び利用料その他の費用の額</t>
    <rPh sb="7" eb="9">
      <t>シテイ</t>
    </rPh>
    <rPh sb="9" eb="11">
      <t>チイキ</t>
    </rPh>
    <rPh sb="11" eb="14">
      <t>ミッチャクガタ</t>
    </rPh>
    <rPh sb="16" eb="18">
      <t>ロウジン</t>
    </rPh>
    <rPh sb="22" eb="25">
      <t>ニュウショシャ</t>
    </rPh>
    <rPh sb="25" eb="27">
      <t>セイカツ</t>
    </rPh>
    <rPh sb="27" eb="29">
      <t>カイゴ</t>
    </rPh>
    <phoneticPr fontId="15"/>
  </si>
  <si>
    <t>施設の会計と短期入所等その他の事業の会計とを区分していますか。</t>
    <rPh sb="0" eb="2">
      <t>シセツ</t>
    </rPh>
    <rPh sb="3" eb="5">
      <t>カイケイ</t>
    </rPh>
    <rPh sb="6" eb="8">
      <t>タンキ</t>
    </rPh>
    <rPh sb="8" eb="10">
      <t>ニュウショ</t>
    </rPh>
    <rPh sb="10" eb="11">
      <t>トウ</t>
    </rPh>
    <rPh sb="13" eb="14">
      <t>タ</t>
    </rPh>
    <rPh sb="15" eb="17">
      <t>ジギョウ</t>
    </rPh>
    <rPh sb="18" eb="20">
      <t>カイケイ</t>
    </rPh>
    <rPh sb="22" eb="24">
      <t>クブン</t>
    </rPh>
    <phoneticPr fontId="15"/>
  </si>
  <si>
    <t>地域密着型施設サービス計画</t>
    <rPh sb="0" eb="2">
      <t>チイキ</t>
    </rPh>
    <rPh sb="2" eb="5">
      <t>ミッチャクガタ</t>
    </rPh>
    <rPh sb="5" eb="7">
      <t>シセツ</t>
    </rPh>
    <rPh sb="11" eb="13">
      <t>ケイカク</t>
    </rPh>
    <phoneticPr fontId="15"/>
  </si>
  <si>
    <t>基準第3条の26（準用）及び居宅基準第26条の市町村への通知に係る記録</t>
    <rPh sb="0" eb="2">
      <t>キジュン</t>
    </rPh>
    <rPh sb="2" eb="3">
      <t>ダイ</t>
    </rPh>
    <rPh sb="4" eb="5">
      <t>ジョウ</t>
    </rPh>
    <rPh sb="9" eb="11">
      <t>ジュンヨウ</t>
    </rPh>
    <rPh sb="12" eb="13">
      <t>オヨ</t>
    </rPh>
    <rPh sb="14" eb="16">
      <t>キョタク</t>
    </rPh>
    <rPh sb="16" eb="18">
      <t>キジュン</t>
    </rPh>
    <rPh sb="18" eb="19">
      <t>ダイ</t>
    </rPh>
    <rPh sb="21" eb="22">
      <t>ジョウ</t>
    </rPh>
    <rPh sb="23" eb="26">
      <t>シチョウソン</t>
    </rPh>
    <rPh sb="28" eb="30">
      <t>ツウチ</t>
    </rPh>
    <rPh sb="31" eb="32">
      <t>カカ</t>
    </rPh>
    <rPh sb="33" eb="35">
      <t>キロク</t>
    </rPh>
    <phoneticPr fontId="15"/>
  </si>
  <si>
    <t>ク</t>
    <phoneticPr fontId="15"/>
  </si>
  <si>
    <t>運営推進会議に係る報告、評価、要望、助言等の記録</t>
    <rPh sb="0" eb="2">
      <t>ウンエイ</t>
    </rPh>
    <rPh sb="2" eb="4">
      <t>スイシン</t>
    </rPh>
    <rPh sb="4" eb="6">
      <t>カイギ</t>
    </rPh>
    <rPh sb="7" eb="8">
      <t>カカ</t>
    </rPh>
    <rPh sb="9" eb="11">
      <t>ホウコク</t>
    </rPh>
    <rPh sb="12" eb="14">
      <t>ヒョウカ</t>
    </rPh>
    <rPh sb="15" eb="17">
      <t>ヨウボウ</t>
    </rPh>
    <rPh sb="18" eb="20">
      <t>ジョゲン</t>
    </rPh>
    <rPh sb="20" eb="21">
      <t>トウ</t>
    </rPh>
    <rPh sb="22" eb="24">
      <t>キロク</t>
    </rPh>
    <phoneticPr fontId="15"/>
  </si>
  <si>
    <t>　 入所等の決定について、「群馬県特別養護老人ホーム入所等指針」（令和元年5月1日付改正、以下「指針」という。）に基づき、実施していますか。</t>
    <rPh sb="2" eb="4">
      <t>ニュウショ</t>
    </rPh>
    <rPh sb="4" eb="5">
      <t>トウ</t>
    </rPh>
    <rPh sb="6" eb="8">
      <t>ケッテイ</t>
    </rPh>
    <rPh sb="33" eb="35">
      <t>レイワ</t>
    </rPh>
    <rPh sb="35" eb="36">
      <t>ガン</t>
    </rPh>
    <phoneticPr fontId="15"/>
  </si>
  <si>
    <t xml:space="preserve">   法定代理受領サービスに該当しない指定地域密着型介護老人福祉施設入所者生活介護又は指定短期入所生活介護に係る費用の支払を受けた場合は、提供したサービスの内容、費用の額その他必要と認められる事項を記載したサービス提供証明書を入所者等に対して交付していますか。</t>
    <rPh sb="19" eb="21">
      <t>シテイ</t>
    </rPh>
    <rPh sb="21" eb="23">
      <t>チイキ</t>
    </rPh>
    <rPh sb="23" eb="26">
      <t>ミッチャクガタ</t>
    </rPh>
    <rPh sb="28" eb="30">
      <t>ロウジン</t>
    </rPh>
    <rPh sb="30" eb="32">
      <t>フクシ</t>
    </rPh>
    <rPh sb="34" eb="37">
      <t>ニュウショシャ</t>
    </rPh>
    <rPh sb="37" eb="39">
      <t>セイカツ</t>
    </rPh>
    <rPh sb="39" eb="41">
      <t>カイゴ</t>
    </rPh>
    <rPh sb="41" eb="42">
      <t>マタ</t>
    </rPh>
    <rPh sb="43" eb="45">
      <t>シテイ</t>
    </rPh>
    <rPh sb="45" eb="47">
      <t>タンキ</t>
    </rPh>
    <rPh sb="47" eb="49">
      <t>ニュウショ</t>
    </rPh>
    <rPh sb="49" eb="51">
      <t>セイカツ</t>
    </rPh>
    <rPh sb="51" eb="53">
      <t>カイゴ</t>
    </rPh>
    <rPh sb="116" eb="117">
      <t>トウ</t>
    </rPh>
    <phoneticPr fontId="15"/>
  </si>
  <si>
    <t xml:space="preserve">   サービスの提供は、地域密着型施設サービス計画に基づき、漫然かつ画一的なものとならないよう配慮して行っていますか。</t>
    <rPh sb="8" eb="10">
      <t>テイキョウ</t>
    </rPh>
    <rPh sb="12" eb="14">
      <t>チイキ</t>
    </rPh>
    <rPh sb="14" eb="17">
      <t>ミッチャクガタ</t>
    </rPh>
    <rPh sb="17" eb="19">
      <t>シセツ</t>
    </rPh>
    <rPh sb="23" eb="25">
      <t>ケイカク</t>
    </rPh>
    <rPh sb="26" eb="27">
      <t>モト</t>
    </rPh>
    <rPh sb="30" eb="32">
      <t>マンゼン</t>
    </rPh>
    <rPh sb="34" eb="37">
      <t>カクイツテキ</t>
    </rPh>
    <rPh sb="47" eb="49">
      <t>ハイリョ</t>
    </rPh>
    <rPh sb="51" eb="52">
      <t>オコナ</t>
    </rPh>
    <phoneticPr fontId="15"/>
  </si>
  <si>
    <t xml:space="preserve">   入居者の有する能力に応じて自らの生活様式及び生活習慣に沿って自律的な日常生活を営むことができるようにするため、地域密着型施設サービス計画に基づき、入居者の日常生活上の活動について必要な援助を行っていますか。</t>
    <rPh sb="3" eb="6">
      <t>ニュウキョシャ</t>
    </rPh>
    <rPh sb="7" eb="8">
      <t>ユウ</t>
    </rPh>
    <rPh sb="10" eb="12">
      <t>ノウリョク</t>
    </rPh>
    <rPh sb="13" eb="14">
      <t>オウ</t>
    </rPh>
    <rPh sb="16" eb="17">
      <t>ミズカ</t>
    </rPh>
    <rPh sb="19" eb="21">
      <t>セイカツ</t>
    </rPh>
    <rPh sb="21" eb="23">
      <t>ヨウシキ</t>
    </rPh>
    <rPh sb="23" eb="24">
      <t>オヨ</t>
    </rPh>
    <rPh sb="25" eb="27">
      <t>セイカツ</t>
    </rPh>
    <rPh sb="27" eb="29">
      <t>シュウカン</t>
    </rPh>
    <rPh sb="30" eb="31">
      <t>ソ</t>
    </rPh>
    <rPh sb="33" eb="36">
      <t>ジリツテキ</t>
    </rPh>
    <rPh sb="37" eb="39">
      <t>ニチジョウ</t>
    </rPh>
    <rPh sb="39" eb="41">
      <t>セイカツ</t>
    </rPh>
    <rPh sb="42" eb="43">
      <t>イトナ</t>
    </rPh>
    <rPh sb="58" eb="60">
      <t>チイキ</t>
    </rPh>
    <rPh sb="60" eb="63">
      <t>ミッチャクガタ</t>
    </rPh>
    <rPh sb="63" eb="65">
      <t>シセツ</t>
    </rPh>
    <rPh sb="69" eb="71">
      <t>ケイカク</t>
    </rPh>
    <rPh sb="72" eb="73">
      <t>モト</t>
    </rPh>
    <rPh sb="76" eb="78">
      <t>ニュウキョ</t>
    </rPh>
    <rPh sb="78" eb="79">
      <t>シャ</t>
    </rPh>
    <rPh sb="80" eb="82">
      <t>ニチジョウ</t>
    </rPh>
    <rPh sb="82" eb="85">
      <t>セイカツジョウ</t>
    </rPh>
    <rPh sb="86" eb="88">
      <t>カツドウ</t>
    </rPh>
    <rPh sb="92" eb="94">
      <t>ヒツヨウ</t>
    </rPh>
    <rPh sb="95" eb="97">
      <t>エンジョ</t>
    </rPh>
    <rPh sb="98" eb="99">
      <t>オコナ</t>
    </rPh>
    <phoneticPr fontId="15"/>
  </si>
  <si>
    <t>　身体的拘束等の適正化を図るため、次に掲げる措置を講じていますか。</t>
    <phoneticPr fontId="15"/>
  </si>
  <si>
    <t>　介護支援専門員が地域密着型施設サービス計画の作成に関する業務を担当していますか。</t>
    <rPh sb="1" eb="3">
      <t>カイゴ</t>
    </rPh>
    <rPh sb="3" eb="5">
      <t>シエン</t>
    </rPh>
    <rPh sb="5" eb="8">
      <t>センモンイン</t>
    </rPh>
    <rPh sb="9" eb="11">
      <t>チイキ</t>
    </rPh>
    <rPh sb="11" eb="14">
      <t>ミッチャクガタ</t>
    </rPh>
    <rPh sb="14" eb="16">
      <t>シセツ</t>
    </rPh>
    <rPh sb="20" eb="22">
      <t>ケイカク</t>
    </rPh>
    <rPh sb="23" eb="25">
      <t>サクセイ</t>
    </rPh>
    <rPh sb="26" eb="27">
      <t>カン</t>
    </rPh>
    <rPh sb="29" eb="31">
      <t>ギョウム</t>
    </rPh>
    <rPh sb="32" eb="34">
      <t>タントウ</t>
    </rPh>
    <phoneticPr fontId="15"/>
  </si>
  <si>
    <t>　 計画担当介護支援専門員は、地域密着型施設サービス計画の作成に当たっては、入所者の日常生活全般を支援する観点から、当該地域の住民による自発的な活動によるサービス等の利用も含めて施設サービス計画上に位置付けるよう努めていますか。</t>
    <rPh sb="15" eb="17">
      <t>チイキ</t>
    </rPh>
    <rPh sb="17" eb="20">
      <t>ミッチャクガタ</t>
    </rPh>
    <phoneticPr fontId="15"/>
  </si>
  <si>
    <t>　 計画担当介護支援専門員は、アセスメントに当たっては、入所者及びその家族に面接して行っていますか（家族への面接については、テレビ電話等の通信機器等の活用により行われるものを含む。）。また、この場合において、面接の趣旨を入所者及びその家族に対して十分に説明し、理解を得ていますか。</t>
    <rPh sb="2" eb="4">
      <t>ケイカク</t>
    </rPh>
    <rPh sb="4" eb="6">
      <t>タントウ</t>
    </rPh>
    <rPh sb="6" eb="8">
      <t>カイゴ</t>
    </rPh>
    <rPh sb="8" eb="10">
      <t>シエン</t>
    </rPh>
    <rPh sb="10" eb="13">
      <t>センモンイン</t>
    </rPh>
    <rPh sb="22" eb="23">
      <t>ア</t>
    </rPh>
    <rPh sb="28" eb="31">
      <t>ニュウショシャ</t>
    </rPh>
    <rPh sb="31" eb="32">
      <t>オヨ</t>
    </rPh>
    <rPh sb="35" eb="37">
      <t>カゾク</t>
    </rPh>
    <phoneticPr fontId="15"/>
  </si>
  <si>
    <t xml:space="preserve">   地域密着型施設サービス計画の原案に次の事項を記載していますか。</t>
    <rPh sb="3" eb="5">
      <t>チイキ</t>
    </rPh>
    <rPh sb="5" eb="8">
      <t>ミッチャクガタ</t>
    </rPh>
    <rPh sb="8" eb="10">
      <t>シセツ</t>
    </rPh>
    <rPh sb="14" eb="16">
      <t>ケイカク</t>
    </rPh>
    <rPh sb="17" eb="19">
      <t>ゲンアン</t>
    </rPh>
    <rPh sb="20" eb="21">
      <t>ツギ</t>
    </rPh>
    <rPh sb="22" eb="24">
      <t>ジコウ</t>
    </rPh>
    <rPh sb="25" eb="27">
      <t>キサイ</t>
    </rPh>
    <phoneticPr fontId="15"/>
  </si>
  <si>
    <t xml:space="preserve">   正当な理由なくサービスの提供を拒んでいませんか。</t>
    <phoneticPr fontId="15"/>
  </si>
  <si>
    <t>　地域密着型施設サービス計画の原案について、入所者又はその家族に対して説明し、文書により入所者の同意を得ていますか。</t>
    <rPh sb="1" eb="3">
      <t>チイキ</t>
    </rPh>
    <rPh sb="3" eb="6">
      <t>ミッチャクガタ</t>
    </rPh>
    <rPh sb="6" eb="8">
      <t>シセツ</t>
    </rPh>
    <rPh sb="12" eb="14">
      <t>ケイカク</t>
    </rPh>
    <rPh sb="15" eb="17">
      <t>ゲンアン</t>
    </rPh>
    <rPh sb="22" eb="25">
      <t>ニュウショシャ</t>
    </rPh>
    <rPh sb="25" eb="26">
      <t>マタ</t>
    </rPh>
    <rPh sb="29" eb="31">
      <t>カゾク</t>
    </rPh>
    <rPh sb="32" eb="33">
      <t>タイ</t>
    </rPh>
    <rPh sb="35" eb="37">
      <t>セツメイ</t>
    </rPh>
    <rPh sb="39" eb="41">
      <t>ブンショ</t>
    </rPh>
    <rPh sb="44" eb="47">
      <t>ニュウショシャ</t>
    </rPh>
    <phoneticPr fontId="15"/>
  </si>
  <si>
    <t>　地域密着型施設サービス計画の実施状況の把握 （継続的なアセスメントを含む。以下「モニタリング」という。）を行っていますか。</t>
    <rPh sb="1" eb="3">
      <t>チイキ</t>
    </rPh>
    <rPh sb="3" eb="5">
      <t>ミッチャク</t>
    </rPh>
    <rPh sb="5" eb="6">
      <t>カタ</t>
    </rPh>
    <rPh sb="6" eb="8">
      <t>シセツ</t>
    </rPh>
    <rPh sb="12" eb="14">
      <t>ケイカク</t>
    </rPh>
    <rPh sb="15" eb="17">
      <t>ジッシ</t>
    </rPh>
    <rPh sb="17" eb="19">
      <t>ジョウキョウ</t>
    </rPh>
    <rPh sb="20" eb="22">
      <t>ハアク</t>
    </rPh>
    <rPh sb="24" eb="27">
      <t>ケイゾクテキ</t>
    </rPh>
    <rPh sb="35" eb="36">
      <t>フク</t>
    </rPh>
    <rPh sb="38" eb="40">
      <t>イカ</t>
    </rPh>
    <phoneticPr fontId="15"/>
  </si>
  <si>
    <t>地域密着型施設サービス計画の変更の必要性等</t>
    <rPh sb="0" eb="2">
      <t>チイキ</t>
    </rPh>
    <rPh sb="2" eb="5">
      <t>ミッチャクガタ</t>
    </rPh>
    <rPh sb="5" eb="7">
      <t>シセツ</t>
    </rPh>
    <rPh sb="11" eb="13">
      <t>ケイカク</t>
    </rPh>
    <rPh sb="14" eb="16">
      <t>ヘンコウ</t>
    </rPh>
    <rPh sb="17" eb="19">
      <t>ヒツヨウ</t>
    </rPh>
    <rPh sb="19" eb="20">
      <t>セイ</t>
    </rPh>
    <rPh sb="20" eb="21">
      <t>トウ</t>
    </rPh>
    <phoneticPr fontId="15"/>
  </si>
  <si>
    <t>　次の場合には、サービス担当者会議又は担当者に対する照会等により、地域密着型施設サービス計画の変更の必要性について、専門的な見地から意見を求めていますか。</t>
    <rPh sb="1" eb="2">
      <t>ツギ</t>
    </rPh>
    <rPh sb="3" eb="5">
      <t>バアイ</t>
    </rPh>
    <rPh sb="12" eb="15">
      <t>タントウシャ</t>
    </rPh>
    <rPh sb="15" eb="17">
      <t>カイギ</t>
    </rPh>
    <rPh sb="17" eb="18">
      <t>マタ</t>
    </rPh>
    <rPh sb="19" eb="22">
      <t>タントウシャ</t>
    </rPh>
    <rPh sb="23" eb="24">
      <t>タイ</t>
    </rPh>
    <rPh sb="26" eb="28">
      <t>ショウカイ</t>
    </rPh>
    <rPh sb="28" eb="29">
      <t>トウ</t>
    </rPh>
    <rPh sb="33" eb="35">
      <t>チイキ</t>
    </rPh>
    <rPh sb="35" eb="38">
      <t>ミッチャクガタ</t>
    </rPh>
    <rPh sb="38" eb="40">
      <t>シセツ</t>
    </rPh>
    <phoneticPr fontId="15"/>
  </si>
  <si>
    <t>　上記9の報告を行った施設は、その原因の究明に資するため、当該有症者等を診察する医師等と連携の上、血液、便、吐物等の検体を確保するよう努めていますか。</t>
    <rPh sb="1" eb="3">
      <t>ジョウキ</t>
    </rPh>
    <rPh sb="5" eb="7">
      <t>ホウコク</t>
    </rPh>
    <rPh sb="8" eb="9">
      <t>オコナ</t>
    </rPh>
    <rPh sb="11" eb="13">
      <t>シセツ</t>
    </rPh>
    <rPh sb="17" eb="19">
      <t>ゲンイン</t>
    </rPh>
    <rPh sb="20" eb="22">
      <t>キュウメイ</t>
    </rPh>
    <rPh sb="23" eb="24">
      <t>シ</t>
    </rPh>
    <rPh sb="29" eb="31">
      <t>トウガイ</t>
    </rPh>
    <rPh sb="31" eb="32">
      <t>ユウ</t>
    </rPh>
    <rPh sb="32" eb="33">
      <t>ショウ</t>
    </rPh>
    <rPh sb="33" eb="34">
      <t>シャ</t>
    </rPh>
    <rPh sb="34" eb="35">
      <t>トウ</t>
    </rPh>
    <rPh sb="36" eb="38">
      <t>シンサツ</t>
    </rPh>
    <rPh sb="40" eb="42">
      <t>イシ</t>
    </rPh>
    <rPh sb="42" eb="43">
      <t>トウ</t>
    </rPh>
    <rPh sb="44" eb="46">
      <t>レンケイ</t>
    </rPh>
    <rPh sb="47" eb="48">
      <t>ウエ</t>
    </rPh>
    <rPh sb="49" eb="51">
      <t>ケツエキ</t>
    </rPh>
    <rPh sb="52" eb="53">
      <t>ベン</t>
    </rPh>
    <rPh sb="54" eb="55">
      <t>ト</t>
    </rPh>
    <rPh sb="55" eb="56">
      <t>ブツ</t>
    </rPh>
    <rPh sb="56" eb="57">
      <t>トウ</t>
    </rPh>
    <rPh sb="58" eb="60">
      <t>ケンタイ</t>
    </rPh>
    <rPh sb="61" eb="63">
      <t>カクホ</t>
    </rPh>
    <rPh sb="67" eb="68">
      <t>ツト</t>
    </rPh>
    <phoneticPr fontId="15"/>
  </si>
  <si>
    <t>　上記１の報告、評価、要望、助言等についての記録を作成するとともに、当該記録を公表していますか。</t>
    <rPh sb="1" eb="3">
      <t>ジョウキ</t>
    </rPh>
    <phoneticPr fontId="15"/>
  </si>
  <si>
    <t>特別養護老人ﾎｰﾑにおける入所者からの預り金等の保管について（H4.3社会福祉法人・社会福祉施設運営適正化委員会報告）留意点1-(2)</t>
    <rPh sb="59" eb="62">
      <t>リュウイテン</t>
    </rPh>
    <phoneticPr fontId="15"/>
  </si>
  <si>
    <t>指導監督の徹底について（13.7.23社援発第1275号他）5-(4)-ｴ</t>
    <rPh sb="28" eb="29">
      <t>ホカ</t>
    </rPh>
    <phoneticPr fontId="15"/>
  </si>
  <si>
    <t>通所介護等における日常生活に要する費用の取扱いについて（12.3.30老企第54号）(別紙)-(7)-③</t>
    <rPh sb="43" eb="45">
      <t>ベッシ</t>
    </rPh>
    <phoneticPr fontId="15"/>
  </si>
  <si>
    <t>特別養護老人ﾎｰﾑにおける入所者からの預り金等の保管について（H4.3社会福祉法人・社会福祉施設運営適正化委員会報告）留意点４</t>
    <rPh sb="59" eb="62">
      <t>リュウイテン</t>
    </rPh>
    <phoneticPr fontId="15"/>
  </si>
  <si>
    <t>特別養護老人ﾎｰﾑにおける入所者からの預り金等の保管について（H4.3社会福祉法人・社会福祉施設運営適正化委員会報告）留意点2-(3)</t>
    <rPh sb="59" eb="62">
      <t>リュウイテン</t>
    </rPh>
    <phoneticPr fontId="15"/>
  </si>
  <si>
    <t>通所介護等における日常生活に要する費用の取扱いについて（12.3.30老企第54号）(別紙)-(7)-③、特別養護老人ﾎｰﾑにおける入所者からの預り金等の保管について（H4.3社会福祉法人・社会福祉施設運営適正化委員会報告）留意点４</t>
    <rPh sb="43" eb="45">
      <t>ベッシ</t>
    </rPh>
    <rPh sb="112" eb="115">
      <t>リュウイテン</t>
    </rPh>
    <phoneticPr fontId="15"/>
  </si>
  <si>
    <t>通所介護等における日常生活に要する費用の取扱いについて（12.3.30老企第54号）(別紙)-(7)-③、特別養護老人ﾎｰﾑにおける入所者からの預り金等の保管について（H4.3社会福祉法人・社会福祉施設運営適正化委員会報告）留意点３</t>
    <rPh sb="43" eb="45">
      <t>ベッシ</t>
    </rPh>
    <rPh sb="112" eb="115">
      <t>リュウイテン</t>
    </rPh>
    <phoneticPr fontId="15"/>
  </si>
  <si>
    <t>特別養護老人ﾎｰﾑにおける入所者からの預り金等の保管について（H4.3社会福祉法人・社会福祉施設運営適正化委員会報告）留意点１</t>
    <rPh sb="59" eb="62">
      <t>リュウイテン</t>
    </rPh>
    <phoneticPr fontId="15"/>
  </si>
  <si>
    <r>
      <t>　領収書に医療費控除の対象となる金額が適切に記載されていますか。
　</t>
    </r>
    <r>
      <rPr>
        <sz val="10"/>
        <rFont val="ＭＳ Ｐ明朝"/>
        <family val="1"/>
        <charset val="128"/>
      </rPr>
      <t xml:space="preserve">※医療費控除の対象となる金額…（介護費自己負担額+食費自己負担額+居住費自己負担額）×1/2
</t>
    </r>
    <rPh sb="1" eb="4">
      <t>リョウシュウショ</t>
    </rPh>
    <rPh sb="5" eb="8">
      <t>イリョウヒ</t>
    </rPh>
    <rPh sb="8" eb="10">
      <t>コウジョ</t>
    </rPh>
    <rPh sb="11" eb="13">
      <t>タイショウ</t>
    </rPh>
    <rPh sb="16" eb="18">
      <t>キンガク</t>
    </rPh>
    <rPh sb="17" eb="18">
      <t>ガク</t>
    </rPh>
    <rPh sb="19" eb="21">
      <t>テキセツ</t>
    </rPh>
    <rPh sb="22" eb="24">
      <t>キサイ</t>
    </rPh>
    <rPh sb="35" eb="38">
      <t>イリョウヒ</t>
    </rPh>
    <rPh sb="38" eb="40">
      <t>コウジョ</t>
    </rPh>
    <rPh sb="41" eb="43">
      <t>タイショウ</t>
    </rPh>
    <rPh sb="46" eb="47">
      <t>キン</t>
    </rPh>
    <rPh sb="47" eb="48">
      <t>ガク</t>
    </rPh>
    <rPh sb="50" eb="52">
      <t>カイゴ</t>
    </rPh>
    <rPh sb="52" eb="53">
      <t>ヒ</t>
    </rPh>
    <rPh sb="53" eb="55">
      <t>ジコ</t>
    </rPh>
    <rPh sb="55" eb="57">
      <t>フタン</t>
    </rPh>
    <rPh sb="57" eb="58">
      <t>ガク</t>
    </rPh>
    <rPh sb="59" eb="61">
      <t>ショクヒ</t>
    </rPh>
    <rPh sb="61" eb="63">
      <t>ジコ</t>
    </rPh>
    <rPh sb="63" eb="65">
      <t>フタン</t>
    </rPh>
    <rPh sb="65" eb="66">
      <t>ガク</t>
    </rPh>
    <rPh sb="67" eb="69">
      <t>キョジュウ</t>
    </rPh>
    <rPh sb="69" eb="70">
      <t>ヒ</t>
    </rPh>
    <rPh sb="70" eb="75">
      <t>ジコフタンガク</t>
    </rPh>
    <phoneticPr fontId="15"/>
  </si>
  <si>
    <t>地域密着型介護老人福祉施設入所者生活介護費請求状況</t>
    <rPh sb="0" eb="2">
      <t>チイキ</t>
    </rPh>
    <rPh sb="2" eb="5">
      <t>ミッチャクガタ</t>
    </rPh>
    <rPh sb="5" eb="9">
      <t>カイゴロウジン</t>
    </rPh>
    <rPh sb="9" eb="11">
      <t>フクシ</t>
    </rPh>
    <rPh sb="11" eb="13">
      <t>シセツ</t>
    </rPh>
    <rPh sb="13" eb="16">
      <t>ニュウショシャ</t>
    </rPh>
    <rPh sb="16" eb="18">
      <t>セイカツ</t>
    </rPh>
    <rPh sb="18" eb="20">
      <t>カイゴ</t>
    </rPh>
    <rPh sb="20" eb="21">
      <t>ヒ</t>
    </rPh>
    <rPh sb="21" eb="23">
      <t>セイキュウ</t>
    </rPh>
    <rPh sb="23" eb="25">
      <t>ジョウキョウ</t>
    </rPh>
    <phoneticPr fontId="15"/>
  </si>
  <si>
    <t>１　従来型個室</t>
    <rPh sb="2" eb="5">
      <t>ジュウライガタ</t>
    </rPh>
    <rPh sb="5" eb="7">
      <t>コシツ</t>
    </rPh>
    <phoneticPr fontId="15"/>
  </si>
  <si>
    <t>２　多床室</t>
    <rPh sb="2" eb="5">
      <t>タショウシツ</t>
    </rPh>
    <phoneticPr fontId="15"/>
  </si>
  <si>
    <t>３　ユニット型個室</t>
    <rPh sb="7" eb="9">
      <t>コシツ</t>
    </rPh>
    <phoneticPr fontId="15"/>
  </si>
  <si>
    <t>４　ユニット型個室的多床室</t>
    <rPh sb="7" eb="9">
      <t>コシツ</t>
    </rPh>
    <rPh sb="9" eb="10">
      <t>テキ</t>
    </rPh>
    <rPh sb="10" eb="13">
      <t>タショウシツ</t>
    </rPh>
    <phoneticPr fontId="15"/>
  </si>
  <si>
    <t>　単位数表中、「イ　地域密着型介護老人福祉施設入所者生活介護費」を算定している施設においては（Ⅰ）を、「ロ　ユニット型地域密着型介護老人福祉施設入所者生活介護費」を算定している施設においては（Ⅱ）を算定していますか。</t>
    <rPh sb="1" eb="4">
      <t>タンイスウ</t>
    </rPh>
    <rPh sb="4" eb="5">
      <t>ヒョウ</t>
    </rPh>
    <rPh sb="5" eb="6">
      <t>ナカ</t>
    </rPh>
    <rPh sb="10" eb="12">
      <t>チイキ</t>
    </rPh>
    <rPh sb="12" eb="15">
      <t>ミッチャクガタ</t>
    </rPh>
    <rPh sb="15" eb="17">
      <t>カイゴ</t>
    </rPh>
    <rPh sb="17" eb="19">
      <t>ロウジン</t>
    </rPh>
    <rPh sb="19" eb="21">
      <t>フクシ</t>
    </rPh>
    <rPh sb="21" eb="23">
      <t>シセツ</t>
    </rPh>
    <rPh sb="23" eb="26">
      <t>ニュウショシャ</t>
    </rPh>
    <rPh sb="26" eb="28">
      <t>セイカツ</t>
    </rPh>
    <rPh sb="28" eb="30">
      <t>カイゴ</t>
    </rPh>
    <rPh sb="30" eb="31">
      <t>ヒ</t>
    </rPh>
    <rPh sb="33" eb="35">
      <t>サンテイ</t>
    </rPh>
    <rPh sb="39" eb="41">
      <t>シセツ</t>
    </rPh>
    <rPh sb="58" eb="59">
      <t>ガタ</t>
    </rPh>
    <rPh sb="82" eb="84">
      <t>サンテイ</t>
    </rPh>
    <rPh sb="88" eb="90">
      <t>シセツ</t>
    </rPh>
    <rPh sb="99" eb="101">
      <t>サンテイ</t>
    </rPh>
    <phoneticPr fontId="15"/>
  </si>
  <si>
    <t>※　空床を利用して指定短期入所生活介護を行っている場合は、指定地域密着型介護老人福祉施設の入所者と指定短期入所生活介護の利用者を合算したものを「入所者数」として取扱い、一体的に加算を行うこと。</t>
    <rPh sb="2" eb="3">
      <t>ソラ</t>
    </rPh>
    <rPh sb="3" eb="4">
      <t>ユカ</t>
    </rPh>
    <rPh sb="5" eb="7">
      <t>リヨウ</t>
    </rPh>
    <rPh sb="9" eb="11">
      <t>シテイ</t>
    </rPh>
    <rPh sb="11" eb="13">
      <t>タンキ</t>
    </rPh>
    <rPh sb="13" eb="15">
      <t>ニュウショ</t>
    </rPh>
    <rPh sb="15" eb="17">
      <t>セイカツ</t>
    </rPh>
    <rPh sb="17" eb="19">
      <t>カイゴ</t>
    </rPh>
    <rPh sb="20" eb="21">
      <t>オコナ</t>
    </rPh>
    <rPh sb="25" eb="27">
      <t>バアイ</t>
    </rPh>
    <rPh sb="29" eb="31">
      <t>シテイ</t>
    </rPh>
    <rPh sb="31" eb="33">
      <t>チイキ</t>
    </rPh>
    <rPh sb="33" eb="35">
      <t>ミッチャク</t>
    </rPh>
    <rPh sb="35" eb="36">
      <t>ガタ</t>
    </rPh>
    <rPh sb="36" eb="38">
      <t>カイゴ</t>
    </rPh>
    <rPh sb="38" eb="40">
      <t>ロウジン</t>
    </rPh>
    <rPh sb="40" eb="42">
      <t>フクシ</t>
    </rPh>
    <rPh sb="42" eb="44">
      <t>シセツ</t>
    </rPh>
    <rPh sb="45" eb="48">
      <t>ニュウショシャ</t>
    </rPh>
    <rPh sb="49" eb="51">
      <t>シテイ</t>
    </rPh>
    <rPh sb="51" eb="53">
      <t>タンキ</t>
    </rPh>
    <rPh sb="53" eb="55">
      <t>ニュウショ</t>
    </rPh>
    <rPh sb="55" eb="57">
      <t>セイカツ</t>
    </rPh>
    <rPh sb="57" eb="59">
      <t>カイゴ</t>
    </rPh>
    <rPh sb="60" eb="63">
      <t>リヨウシャ</t>
    </rPh>
    <rPh sb="64" eb="66">
      <t>ガッサン</t>
    </rPh>
    <rPh sb="72" eb="75">
      <t>ニュウショシャ</t>
    </rPh>
    <rPh sb="75" eb="76">
      <t>スウ</t>
    </rPh>
    <rPh sb="80" eb="82">
      <t>トリアツカ</t>
    </rPh>
    <rPh sb="84" eb="87">
      <t>イッタイテキ</t>
    </rPh>
    <rPh sb="88" eb="90">
      <t>カサン</t>
    </rPh>
    <rPh sb="91" eb="92">
      <t>オコナ</t>
    </rPh>
    <phoneticPr fontId="15"/>
  </si>
  <si>
    <t>看護職員を常勤換算方法で２名以上配置していますか。</t>
    <rPh sb="0" eb="2">
      <t>カンゴ</t>
    </rPh>
    <rPh sb="2" eb="4">
      <t>ショクイン</t>
    </rPh>
    <rPh sb="5" eb="7">
      <t>ジョウキン</t>
    </rPh>
    <rPh sb="7" eb="9">
      <t>カンサン</t>
    </rPh>
    <rPh sb="9" eb="11">
      <t>ホウホウ</t>
    </rPh>
    <rPh sb="13" eb="16">
      <t>メイイジョウ</t>
    </rPh>
    <rPh sb="16" eb="18">
      <t>ハイチ</t>
    </rPh>
    <phoneticPr fontId="15"/>
  </si>
  <si>
    <t>空床を利用して指定短期入所生活介護を行っている場合は、指定地域密着型介護老人福祉施設の入所者と指定短期入所生活介護の利用者を合算したものを「入所者数」として取扱い、一体的に加算を行うこと。</t>
    <rPh sb="29" eb="31">
      <t>チイキ</t>
    </rPh>
    <rPh sb="31" eb="34">
      <t>ミッチャクガタ</t>
    </rPh>
    <phoneticPr fontId="15"/>
  </si>
  <si>
    <t>　施設の看護職員により、又は病院、診療所若しくは訪問看護ステーションの看護職員との連携により、24時間の連絡体制を確保していますか。</t>
    <rPh sb="1" eb="3">
      <t>シセツ</t>
    </rPh>
    <rPh sb="4" eb="6">
      <t>カンゴ</t>
    </rPh>
    <rPh sb="6" eb="8">
      <t>ショクイン</t>
    </rPh>
    <rPh sb="12" eb="13">
      <t>マタ</t>
    </rPh>
    <rPh sb="14" eb="16">
      <t>ビョウイン</t>
    </rPh>
    <rPh sb="17" eb="20">
      <t>シンリョウショ</t>
    </rPh>
    <rPh sb="20" eb="21">
      <t>モ</t>
    </rPh>
    <rPh sb="24" eb="26">
      <t>ホウモン</t>
    </rPh>
    <rPh sb="26" eb="28">
      <t>カンゴ</t>
    </rPh>
    <rPh sb="35" eb="37">
      <t>カンゴ</t>
    </rPh>
    <rPh sb="37" eb="39">
      <t>ショクイン</t>
    </rPh>
    <rPh sb="41" eb="43">
      <t>レンケイ</t>
    </rPh>
    <rPh sb="49" eb="51">
      <t>ジカン</t>
    </rPh>
    <rPh sb="52" eb="54">
      <t>レンラク</t>
    </rPh>
    <rPh sb="54" eb="56">
      <t>タイセイ</t>
    </rPh>
    <rPh sb="57" eb="59">
      <t>カクホ</t>
    </rPh>
    <phoneticPr fontId="15"/>
  </si>
  <si>
    <t>夜勤を行う介護職員又は看護職員の数について、以下により算定していますか。</t>
    <phoneticPr fontId="15"/>
  </si>
  <si>
    <t>夜勤職員配置加算（Ⅰ） イ</t>
    <rPh sb="0" eb="2">
      <t>ヤキン</t>
    </rPh>
    <rPh sb="2" eb="4">
      <t>ショクイン</t>
    </rPh>
    <rPh sb="4" eb="6">
      <t>ハイチ</t>
    </rPh>
    <rPh sb="6" eb="8">
      <t>カサン</t>
    </rPh>
    <phoneticPr fontId="15"/>
  </si>
  <si>
    <t>夜勤職員配置加算（Ⅱ） イ</t>
    <rPh sb="0" eb="2">
      <t>ヤキン</t>
    </rPh>
    <rPh sb="2" eb="4">
      <t>ショクイン</t>
    </rPh>
    <rPh sb="4" eb="6">
      <t>ハイチ</t>
    </rPh>
    <rPh sb="6" eb="8">
      <t>カサン</t>
    </rPh>
    <phoneticPr fontId="15"/>
  </si>
  <si>
    <t>46単位/日</t>
    <phoneticPr fontId="15"/>
  </si>
  <si>
    <t>夜勤職員配置加算（Ⅲ） イ</t>
    <rPh sb="0" eb="2">
      <t>ヤキン</t>
    </rPh>
    <rPh sb="2" eb="4">
      <t>ショクイン</t>
    </rPh>
    <rPh sb="4" eb="6">
      <t>ハイチ</t>
    </rPh>
    <rPh sb="6" eb="8">
      <t>カサン</t>
    </rPh>
    <phoneticPr fontId="15"/>
  </si>
  <si>
    <t>56単位/日</t>
    <phoneticPr fontId="15"/>
  </si>
  <si>
    <t>夜勤職員配置加算（Ⅰ）イの要件を全て満たしていること。</t>
    <rPh sb="0" eb="2">
      <t>ヤキン</t>
    </rPh>
    <rPh sb="2" eb="4">
      <t>ショクイン</t>
    </rPh>
    <rPh sb="4" eb="6">
      <t>ハイチ</t>
    </rPh>
    <rPh sb="6" eb="8">
      <t>カサン</t>
    </rPh>
    <rPh sb="13" eb="15">
      <t>ヨウケン</t>
    </rPh>
    <rPh sb="16" eb="17">
      <t>スベ</t>
    </rPh>
    <rPh sb="18" eb="19">
      <t>ミ</t>
    </rPh>
    <phoneticPr fontId="15"/>
  </si>
  <si>
    <t>夜勤職員配置加算（Ⅳ） イ</t>
    <rPh sb="0" eb="2">
      <t>ヤキン</t>
    </rPh>
    <rPh sb="2" eb="4">
      <t>ショクイン</t>
    </rPh>
    <rPh sb="4" eb="6">
      <t>ハイチ</t>
    </rPh>
    <rPh sb="6" eb="8">
      <t>カサン</t>
    </rPh>
    <phoneticPr fontId="15"/>
  </si>
  <si>
    <t>61単位/日</t>
    <phoneticPr fontId="15"/>
  </si>
  <si>
    <t>12単位/日</t>
    <rPh sb="2" eb="4">
      <t>タンイ</t>
    </rPh>
    <rPh sb="5" eb="6">
      <t>ニチ</t>
    </rPh>
    <phoneticPr fontId="15"/>
  </si>
  <si>
    <t>41単位/日</t>
    <rPh sb="2" eb="4">
      <t>タンイ</t>
    </rPh>
    <rPh sb="5" eb="6">
      <t>ニチ</t>
    </rPh>
    <phoneticPr fontId="15"/>
  </si>
  <si>
    <t>①日中については、準ユニットごとに常時１人以上の介護職員又は看護職員を配置</t>
    <rPh sb="1" eb="3">
      <t>ニッチュウ</t>
    </rPh>
    <rPh sb="9" eb="10">
      <t>ジュン</t>
    </rPh>
    <rPh sb="17" eb="19">
      <t>ジョウジ</t>
    </rPh>
    <rPh sb="20" eb="23">
      <t>ニンイジョウ</t>
    </rPh>
    <rPh sb="24" eb="26">
      <t>カイゴ</t>
    </rPh>
    <rPh sb="26" eb="28">
      <t>ショクイン</t>
    </rPh>
    <rPh sb="28" eb="29">
      <t>マタ</t>
    </rPh>
    <rPh sb="30" eb="32">
      <t>カンゴ</t>
    </rPh>
    <rPh sb="32" eb="34">
      <t>ショクイン</t>
    </rPh>
    <rPh sb="35" eb="37">
      <t>ハイチ</t>
    </rPh>
    <phoneticPr fontId="15"/>
  </si>
  <si>
    <t>②夜間及び深夜については、２準ユニットごとに１人以上の介護職員又は看護職員を夜間及び深夜の勤務に従事する職員として配置</t>
    <rPh sb="1" eb="3">
      <t>ヤカン</t>
    </rPh>
    <rPh sb="3" eb="4">
      <t>オヨ</t>
    </rPh>
    <rPh sb="5" eb="7">
      <t>シンヤ</t>
    </rPh>
    <rPh sb="14" eb="15">
      <t>ジュン</t>
    </rPh>
    <rPh sb="23" eb="26">
      <t>ニンイジョウ</t>
    </rPh>
    <rPh sb="27" eb="29">
      <t>カイゴ</t>
    </rPh>
    <rPh sb="29" eb="31">
      <t>ショクイン</t>
    </rPh>
    <rPh sb="31" eb="32">
      <t>マタ</t>
    </rPh>
    <rPh sb="33" eb="35">
      <t>カンゴ</t>
    </rPh>
    <rPh sb="35" eb="37">
      <t>ショクイン</t>
    </rPh>
    <rPh sb="38" eb="40">
      <t>ヤカン</t>
    </rPh>
    <rPh sb="40" eb="41">
      <t>オヨ</t>
    </rPh>
    <rPh sb="42" eb="44">
      <t>シンヤ</t>
    </rPh>
    <rPh sb="45" eb="47">
      <t>キンム</t>
    </rPh>
    <rPh sb="48" eb="50">
      <t>ジュウジ</t>
    </rPh>
    <rPh sb="52" eb="54">
      <t>ショクイン</t>
    </rPh>
    <rPh sb="57" eb="59">
      <t>ハイチ</t>
    </rPh>
    <phoneticPr fontId="15"/>
  </si>
  <si>
    <t>③準ユニットごとに、常勤のユニットリーダーを配置</t>
    <rPh sb="1" eb="2">
      <t>ジュン</t>
    </rPh>
    <rPh sb="10" eb="12">
      <t>ジョウキン</t>
    </rPh>
    <rPh sb="22" eb="24">
      <t>ハイチ</t>
    </rPh>
    <phoneticPr fontId="15"/>
  </si>
  <si>
    <t>　専ら当該指定地域密着型介護老人福祉施設の職務に従事する常勤の医師を１名以上配置していますか。</t>
    <rPh sb="5" eb="7">
      <t>シテイ</t>
    </rPh>
    <rPh sb="7" eb="9">
      <t>チイキ</t>
    </rPh>
    <rPh sb="9" eb="12">
      <t>ミッチャクガタ</t>
    </rPh>
    <phoneticPr fontId="15"/>
  </si>
  <si>
    <t>入所者のうち、視覚障害者等である入所者の割合が１００分の５０以上ですか。</t>
    <rPh sb="7" eb="9">
      <t>シカク</t>
    </rPh>
    <rPh sb="9" eb="12">
      <t>ショウガイシャ</t>
    </rPh>
    <rPh sb="12" eb="13">
      <t>トウ</t>
    </rPh>
    <rPh sb="16" eb="19">
      <t>ニュウショシャ</t>
    </rPh>
    <rPh sb="20" eb="22">
      <t>ワリアイ</t>
    </rPh>
    <rPh sb="26" eb="27">
      <t>ブン</t>
    </rPh>
    <rPh sb="30" eb="32">
      <t>イジョウ</t>
    </rPh>
    <phoneticPr fontId="15"/>
  </si>
  <si>
    <t>　当該施設の介護支援専門員が在宅サービス計画を作成していますか。また、従業者又は指定居宅サービス事業者等との連絡調整を行い、その利用者が可能な限りその居宅において、その有する能力に応じ、自立した日常生活を営むことができるように配慮した計画となっていますか。</t>
    <rPh sb="1" eb="3">
      <t>トウガイ</t>
    </rPh>
    <rPh sb="3" eb="5">
      <t>シセツ</t>
    </rPh>
    <rPh sb="6" eb="8">
      <t>カイゴ</t>
    </rPh>
    <rPh sb="8" eb="10">
      <t>シエン</t>
    </rPh>
    <rPh sb="10" eb="13">
      <t>センモンイン</t>
    </rPh>
    <rPh sb="14" eb="16">
      <t>ザイタク</t>
    </rPh>
    <rPh sb="20" eb="22">
      <t>ケイカク</t>
    </rPh>
    <rPh sb="23" eb="25">
      <t>サクセイ</t>
    </rPh>
    <phoneticPr fontId="15"/>
  </si>
  <si>
    <t>□　１回目の訪問相談援助は退所を念頭においた地域密着型施設サービス計画の策定に当たって行われるものであること。</t>
    <rPh sb="3" eb="5">
      <t>カイメ</t>
    </rPh>
    <rPh sb="6" eb="8">
      <t>ホウモン</t>
    </rPh>
    <rPh sb="8" eb="10">
      <t>ソウダン</t>
    </rPh>
    <rPh sb="10" eb="12">
      <t>エンジョ</t>
    </rPh>
    <rPh sb="13" eb="15">
      <t>タイショ</t>
    </rPh>
    <rPh sb="16" eb="18">
      <t>ネントウ</t>
    </rPh>
    <rPh sb="22" eb="24">
      <t>チイキ</t>
    </rPh>
    <rPh sb="24" eb="27">
      <t>ミッチャクガタ</t>
    </rPh>
    <rPh sb="27" eb="29">
      <t>シセツ</t>
    </rPh>
    <rPh sb="33" eb="35">
      <t>ケイカク</t>
    </rPh>
    <rPh sb="36" eb="38">
      <t>サクテイ</t>
    </rPh>
    <rPh sb="39" eb="40">
      <t>ア</t>
    </rPh>
    <rPh sb="43" eb="44">
      <t>オコナ</t>
    </rPh>
    <phoneticPr fontId="15"/>
  </si>
  <si>
    <t>　退所先が社会福祉施設であって、入所者の同意を得て、当該社会福祉施設に対して入所者の介護状況を示す文書を添えて、入所者の処遇に必要な情報を提供した場合も同様に加算していますか。</t>
    <rPh sb="26" eb="28">
      <t>トウガイ</t>
    </rPh>
    <phoneticPr fontId="15"/>
  </si>
  <si>
    <t>　入所者の同意を得て、退所の日から２週間以内に当該入所者の退所後の居住地を管轄する市町村及び老人介護支援センター（社会福祉法第20条の７の２）（※）に対して、当該入所者の介護状況を示す文書を添えて当該入所者に係る居宅サービス等に必要な情報を提供していますか。</t>
    <phoneticPr fontId="15"/>
  </si>
  <si>
    <t>　入所期間が１月を超える入所者の退所時に、入所者及びその家族に対して、退所後の居宅サービスその他の保健医療サービス又は福祉サービスについて相談援助を行っていますか。</t>
    <rPh sb="1" eb="3">
      <t>ニュウショ</t>
    </rPh>
    <rPh sb="3" eb="5">
      <t>キカン</t>
    </rPh>
    <rPh sb="7" eb="8">
      <t>ツキ</t>
    </rPh>
    <rPh sb="9" eb="10">
      <t>コ</t>
    </rPh>
    <phoneticPr fontId="15"/>
  </si>
  <si>
    <t>　経口移行計画が作成された日（入所者又はその家族の同意が得られた日）から起算して180日を超えた期間に行われた場合の加算は、経口による食事の摂取が一部可能な者であって、医師の指示に基づき、継続して経口による食事の摂取を進めるための栄養管理及び支援が必要とされる者に対して算定していますか。</t>
    <rPh sb="1" eb="3">
      <t>ケイコウ</t>
    </rPh>
    <rPh sb="3" eb="5">
      <t>イコウ</t>
    </rPh>
    <rPh sb="5" eb="7">
      <t>ケイカク</t>
    </rPh>
    <rPh sb="8" eb="10">
      <t>サクセイ</t>
    </rPh>
    <rPh sb="13" eb="14">
      <t>ヒ</t>
    </rPh>
    <rPh sb="15" eb="18">
      <t>ニュウショシャ</t>
    </rPh>
    <rPh sb="18" eb="19">
      <t>マタ</t>
    </rPh>
    <rPh sb="22" eb="24">
      <t>カゾク</t>
    </rPh>
    <rPh sb="25" eb="27">
      <t>ドウイ</t>
    </rPh>
    <rPh sb="28" eb="29">
      <t>エ</t>
    </rPh>
    <rPh sb="32" eb="33">
      <t>ヒ</t>
    </rPh>
    <rPh sb="36" eb="38">
      <t>キサン</t>
    </rPh>
    <rPh sb="43" eb="44">
      <t>ニチ</t>
    </rPh>
    <rPh sb="45" eb="46">
      <t>コ</t>
    </rPh>
    <rPh sb="48" eb="50">
      <t>キカン</t>
    </rPh>
    <rPh sb="51" eb="52">
      <t>オコナ</t>
    </rPh>
    <rPh sb="55" eb="57">
      <t>バアイ</t>
    </rPh>
    <rPh sb="58" eb="60">
      <t>カサン</t>
    </rPh>
    <rPh sb="62" eb="64">
      <t>ケイコウ</t>
    </rPh>
    <rPh sb="67" eb="69">
      <t>ショクジ</t>
    </rPh>
    <rPh sb="70" eb="72">
      <t>セッシュ</t>
    </rPh>
    <rPh sb="73" eb="75">
      <t>イチブ</t>
    </rPh>
    <rPh sb="75" eb="77">
      <t>カノウ</t>
    </rPh>
    <rPh sb="78" eb="79">
      <t>モノ</t>
    </rPh>
    <rPh sb="84" eb="86">
      <t>イシ</t>
    </rPh>
    <rPh sb="87" eb="89">
      <t>シジ</t>
    </rPh>
    <rPh sb="90" eb="91">
      <t>モト</t>
    </rPh>
    <rPh sb="94" eb="96">
      <t>ケイゾク</t>
    </rPh>
    <rPh sb="98" eb="100">
      <t>ケイコウ</t>
    </rPh>
    <rPh sb="103" eb="105">
      <t>ショクジ</t>
    </rPh>
    <rPh sb="106" eb="108">
      <t>セッシュ</t>
    </rPh>
    <rPh sb="109" eb="110">
      <t>スス</t>
    </rPh>
    <rPh sb="115" eb="117">
      <t>エイヨウ</t>
    </rPh>
    <rPh sb="117" eb="119">
      <t>カンリ</t>
    </rPh>
    <rPh sb="119" eb="120">
      <t>オヨ</t>
    </rPh>
    <rPh sb="121" eb="123">
      <t>シエン</t>
    </rPh>
    <rPh sb="124" eb="126">
      <t>ヒツヨウ</t>
    </rPh>
    <rPh sb="130" eb="131">
      <t>モノ</t>
    </rPh>
    <rPh sb="132" eb="133">
      <t>タイ</t>
    </rPh>
    <phoneticPr fontId="15"/>
  </si>
  <si>
    <t>　医師の指示に基づき、医師､歯科医師、管理栄養士､看護師､介護支援専門員その他の職種の者が共同して、現に経管により食事を摂取している入所者ごとに経口による食事の摂取を進めるための経口移行計画を作成していますか。（栄養ケア計画と一体のものとして作成すること。）</t>
    <phoneticPr fontId="15"/>
  </si>
  <si>
    <t>　経口からの食事の摂取が可能となり、経管による食事の摂取を終了した日をもって算定を終了していますか。</t>
    <rPh sb="1" eb="3">
      <t>ケイコウ</t>
    </rPh>
    <rPh sb="6" eb="8">
      <t>ショクジ</t>
    </rPh>
    <rPh sb="9" eb="11">
      <t>セッシュ</t>
    </rPh>
    <rPh sb="12" eb="14">
      <t>カノウ</t>
    </rPh>
    <rPh sb="18" eb="20">
      <t>ケイカン</t>
    </rPh>
    <rPh sb="23" eb="25">
      <t>ショクジ</t>
    </rPh>
    <rPh sb="26" eb="28">
      <t>セッシュ</t>
    </rPh>
    <rPh sb="29" eb="31">
      <t>シュウリョウ</t>
    </rPh>
    <rPh sb="33" eb="34">
      <t>ヒ</t>
    </rPh>
    <phoneticPr fontId="15"/>
  </si>
  <si>
    <t>　現に経口により食事を摂取する者であって､摂食機能障害を有し、水飲みテスト、頸部聴診法、造影撮影、内視鏡検査等により誤嚥が認められることから、継続して経口による食事の摂取を進めるための特別な管理（※）が必要である者として、医師又は歯科医師の指示を受けたものを対象としていますか。</t>
    <rPh sb="3" eb="5">
      <t>ケイコウ</t>
    </rPh>
    <rPh sb="8" eb="10">
      <t>ショクジ</t>
    </rPh>
    <rPh sb="11" eb="13">
      <t>セッシュ</t>
    </rPh>
    <rPh sb="15" eb="16">
      <t>モノ</t>
    </rPh>
    <rPh sb="21" eb="23">
      <t>セッショク</t>
    </rPh>
    <rPh sb="23" eb="25">
      <t>キノウ</t>
    </rPh>
    <rPh sb="25" eb="27">
      <t>ショウガイ</t>
    </rPh>
    <rPh sb="28" eb="29">
      <t>ユウ</t>
    </rPh>
    <phoneticPr fontId="15"/>
  </si>
  <si>
    <t xml:space="preserve">経口維持加算(Ⅱ)を算定する場合は､以下の点に留意していますか。
</t>
    <rPh sb="0" eb="2">
      <t>ケイコウ</t>
    </rPh>
    <rPh sb="2" eb="4">
      <t>イジ</t>
    </rPh>
    <rPh sb="4" eb="6">
      <t>カサン</t>
    </rPh>
    <rPh sb="10" eb="12">
      <t>サンテイ</t>
    </rPh>
    <rPh sb="14" eb="16">
      <t>バアイ</t>
    </rPh>
    <rPh sb="18" eb="20">
      <t>イカ</t>
    </rPh>
    <rPh sb="21" eb="22">
      <t>テン</t>
    </rPh>
    <rPh sb="23" eb="25">
      <t>リュウイ</t>
    </rPh>
    <phoneticPr fontId="15"/>
  </si>
  <si>
    <t>□</t>
    <phoneticPr fontId="15"/>
  </si>
  <si>
    <t>□</t>
    <phoneticPr fontId="15"/>
  </si>
  <si>
    <t>経口維持加算（Ⅰ）に合わせて算定していますか。</t>
    <phoneticPr fontId="15"/>
  </si>
  <si>
    <t>協力歯科医療機関を定めていますか。</t>
    <phoneticPr fontId="15"/>
  </si>
  <si>
    <t>□</t>
    <phoneticPr fontId="15"/>
  </si>
  <si>
    <t>入所者の経口による継続的な食事の摂取を支援するための食事の観察及び会議等に､医師（配置医以外）、歯科医師、歯科衛生士又は言語聴覚士のいずれか１名以上が加わることにより、多種多様な意見に基づく質の高い経口維持計画を策定していますか。</t>
    <phoneticPr fontId="15"/>
  </si>
  <si>
    <t>　入所者の看護・介護に当たる者が、配置医師に対し電話等で直接施設への訪問を依頼し、当該配置医師が診療の必要性を認めた場合であって、可及的速やかに施設に赴き診療を行った場合に算定していますか。</t>
    <rPh sb="83" eb="85">
      <t>バアイ</t>
    </rPh>
    <rPh sb="86" eb="88">
      <t>サンテイ</t>
    </rPh>
    <phoneticPr fontId="15"/>
  </si>
  <si>
    <t>　施設が診療を依頼した時間、配置医師が診療を行った時間、内容について記録していますか。また、早朝・夜間又は深夜に施設を訪問し、診療を行う必要があった理由も記録していますか。</t>
    <phoneticPr fontId="15"/>
  </si>
  <si>
    <t>50単位/日</t>
    <rPh sb="2" eb="4">
      <t>タンイ</t>
    </rPh>
    <rPh sb="5" eb="6">
      <t>ニチ</t>
    </rPh>
    <phoneticPr fontId="15"/>
  </si>
  <si>
    <t>　同一敷地内に複数の居住単位を設けている指定地域密着型介護老人福祉施設において、５人以下の居住単位に入所している入所者について算定していますか。</t>
    <rPh sb="1" eb="3">
      <t>ドウイツ</t>
    </rPh>
    <rPh sb="3" eb="5">
      <t>シキチ</t>
    </rPh>
    <rPh sb="5" eb="6">
      <t>ナイ</t>
    </rPh>
    <rPh sb="7" eb="9">
      <t>フクスウ</t>
    </rPh>
    <rPh sb="10" eb="12">
      <t>キョジュウ</t>
    </rPh>
    <rPh sb="12" eb="14">
      <t>タンイ</t>
    </rPh>
    <rPh sb="15" eb="16">
      <t>モウ</t>
    </rPh>
    <rPh sb="20" eb="22">
      <t>シテイ</t>
    </rPh>
    <rPh sb="22" eb="24">
      <t>チイキ</t>
    </rPh>
    <rPh sb="24" eb="27">
      <t>ミッチャクガタ</t>
    </rPh>
    <rPh sb="27" eb="29">
      <t>カイゴ</t>
    </rPh>
    <rPh sb="29" eb="31">
      <t>ロウジン</t>
    </rPh>
    <rPh sb="31" eb="33">
      <t>フクシ</t>
    </rPh>
    <rPh sb="33" eb="35">
      <t>シセツ</t>
    </rPh>
    <rPh sb="41" eb="44">
      <t>ニンイカ</t>
    </rPh>
    <rPh sb="45" eb="47">
      <t>キョジュウ</t>
    </rPh>
    <rPh sb="47" eb="49">
      <t>タンイ</t>
    </rPh>
    <rPh sb="50" eb="52">
      <t>ニュウショ</t>
    </rPh>
    <rPh sb="56" eb="59">
      <t>ニュウショシャ</t>
    </rPh>
    <rPh sb="63" eb="65">
      <t>サンテイ</t>
    </rPh>
    <phoneticPr fontId="15"/>
  </si>
  <si>
    <t>　医師が認知症の行動・心理症状（※）が認められるため、在宅での生活が困難であり、緊急に入所することが適当であると判断した者に対し、指定地域密着型介護老人福祉施設入所者生活介護を行った場合に算定していますか。</t>
    <rPh sb="1" eb="3">
      <t>イシ</t>
    </rPh>
    <rPh sb="4" eb="7">
      <t>ニンチショウ</t>
    </rPh>
    <rPh sb="8" eb="10">
      <t>コウドウ</t>
    </rPh>
    <rPh sb="11" eb="13">
      <t>シンリ</t>
    </rPh>
    <rPh sb="13" eb="15">
      <t>ショウジョウ</t>
    </rPh>
    <rPh sb="19" eb="20">
      <t>ミト</t>
    </rPh>
    <rPh sb="27" eb="29">
      <t>ザイタク</t>
    </rPh>
    <rPh sb="31" eb="33">
      <t>セイカツ</t>
    </rPh>
    <rPh sb="34" eb="36">
      <t>コンナン</t>
    </rPh>
    <rPh sb="40" eb="42">
      <t>キンキュウ</t>
    </rPh>
    <rPh sb="43" eb="45">
      <t>ニュウショ</t>
    </rPh>
    <rPh sb="50" eb="52">
      <t>テキトウ</t>
    </rPh>
    <rPh sb="56" eb="58">
      <t>ハンダン</t>
    </rPh>
    <rPh sb="60" eb="61">
      <t>シャ</t>
    </rPh>
    <rPh sb="62" eb="63">
      <t>タイ</t>
    </rPh>
    <rPh sb="65" eb="67">
      <t>シテイ</t>
    </rPh>
    <rPh sb="67" eb="69">
      <t>チイキ</t>
    </rPh>
    <rPh sb="69" eb="72">
      <t>ミッチャクガタ</t>
    </rPh>
    <rPh sb="72" eb="74">
      <t>カイゴ</t>
    </rPh>
    <rPh sb="74" eb="76">
      <t>ロウジン</t>
    </rPh>
    <rPh sb="76" eb="78">
      <t>フクシ</t>
    </rPh>
    <rPh sb="78" eb="80">
      <t>シセツ</t>
    </rPh>
    <rPh sb="80" eb="83">
      <t>ニュウショシャ</t>
    </rPh>
    <rPh sb="83" eb="85">
      <t>セイカツ</t>
    </rPh>
    <rPh sb="85" eb="87">
      <t>カイゴ</t>
    </rPh>
    <rPh sb="88" eb="89">
      <t>オコナ</t>
    </rPh>
    <rPh sb="91" eb="93">
      <t>バアイ</t>
    </rPh>
    <rPh sb="94" eb="96">
      <t>サンテイ</t>
    </rPh>
    <phoneticPr fontId="15"/>
  </si>
  <si>
    <t>　医師が上記の判断をした場合であって、介護支援専門員、受け入れ施設の職員と連携し、利用者又は家族の同意の上、入所した場合に算定していますか。</t>
    <rPh sb="31" eb="33">
      <t>シセツ</t>
    </rPh>
    <rPh sb="54" eb="56">
      <t>ニュウショ</t>
    </rPh>
    <phoneticPr fontId="15"/>
  </si>
  <si>
    <t>　機能訓練に関する記録（実施時間、訓練内容、担当者等）は、利用者ごとに保管され、常に当該施設の機能訓練指導員等により閲覧が可能ですか。</t>
    <rPh sb="1" eb="3">
      <t>キノウ</t>
    </rPh>
    <rPh sb="3" eb="5">
      <t>クンレン</t>
    </rPh>
    <rPh sb="6" eb="7">
      <t>カン</t>
    </rPh>
    <rPh sb="9" eb="11">
      <t>キロク</t>
    </rPh>
    <rPh sb="12" eb="14">
      <t>ジッシ</t>
    </rPh>
    <rPh sb="14" eb="16">
      <t>ジカン</t>
    </rPh>
    <rPh sb="17" eb="19">
      <t>クンレン</t>
    </rPh>
    <rPh sb="19" eb="21">
      <t>ナイヨウ</t>
    </rPh>
    <rPh sb="22" eb="25">
      <t>タントウシャ</t>
    </rPh>
    <rPh sb="25" eb="26">
      <t>トウ</t>
    </rPh>
    <rPh sb="29" eb="32">
      <t>リヨウシャ</t>
    </rPh>
    <rPh sb="35" eb="37">
      <t>ホカン</t>
    </rPh>
    <rPh sb="40" eb="41">
      <t>ツネ</t>
    </rPh>
    <rPh sb="42" eb="44">
      <t>トウガイ</t>
    </rPh>
    <rPh sb="44" eb="46">
      <t>シセツ</t>
    </rPh>
    <rPh sb="47" eb="49">
      <t>キノウ</t>
    </rPh>
    <rPh sb="49" eb="51">
      <t>クンレン</t>
    </rPh>
    <rPh sb="51" eb="54">
      <t>シドウイン</t>
    </rPh>
    <rPh sb="54" eb="55">
      <t>トウ</t>
    </rPh>
    <rPh sb="58" eb="60">
      <t>エツラン</t>
    </rPh>
    <rPh sb="61" eb="63">
      <t>カノウ</t>
    </rPh>
    <phoneticPr fontId="15"/>
  </si>
  <si>
    <t>合算した数を特別養護老人ホームの「入所者の数」とした場合に必要となる看護職員の数に１を加えた数以上であること。</t>
    <rPh sb="0" eb="2">
      <t>ガッサン</t>
    </rPh>
    <rPh sb="4" eb="5">
      <t>カズ</t>
    </rPh>
    <rPh sb="6" eb="8">
      <t>トクベツ</t>
    </rPh>
    <rPh sb="8" eb="10">
      <t>ヨウゴ</t>
    </rPh>
    <rPh sb="10" eb="12">
      <t>ロウジン</t>
    </rPh>
    <rPh sb="17" eb="20">
      <t>ニュウショシャ</t>
    </rPh>
    <rPh sb="21" eb="22">
      <t>カズ</t>
    </rPh>
    <rPh sb="26" eb="28">
      <t>バアイ</t>
    </rPh>
    <rPh sb="29" eb="31">
      <t>ヒツヨウ</t>
    </rPh>
    <rPh sb="34" eb="36">
      <t>カンゴ</t>
    </rPh>
    <rPh sb="36" eb="38">
      <t>ショクイン</t>
    </rPh>
    <rPh sb="39" eb="40">
      <t>カズ</t>
    </rPh>
    <rPh sb="43" eb="44">
      <t>クワ</t>
    </rPh>
    <rPh sb="46" eb="47">
      <t>カズ</t>
    </rPh>
    <rPh sb="47" eb="49">
      <t>イジョウ</t>
    </rPh>
    <phoneticPr fontId="15"/>
  </si>
  <si>
    <t>13単位/日</t>
    <phoneticPr fontId="15"/>
  </si>
  <si>
    <t>　受け入れた若年性認知症利用者（※）ごとに個別に担当者を定め、その者を中心に、当該利用者の特性やニーズに応じたサービス提供を行っていますか。</t>
    <rPh sb="1" eb="2">
      <t>ウ</t>
    </rPh>
    <rPh sb="3" eb="4">
      <t>イ</t>
    </rPh>
    <rPh sb="6" eb="9">
      <t>ジャクネンセイ</t>
    </rPh>
    <rPh sb="9" eb="12">
      <t>ニンチショウ</t>
    </rPh>
    <rPh sb="12" eb="14">
      <t>リヨウ</t>
    </rPh>
    <rPh sb="14" eb="15">
      <t>シャ</t>
    </rPh>
    <rPh sb="21" eb="23">
      <t>コベツ</t>
    </rPh>
    <rPh sb="24" eb="27">
      <t>タントウシャ</t>
    </rPh>
    <rPh sb="28" eb="29">
      <t>サダ</t>
    </rPh>
    <rPh sb="33" eb="34">
      <t>シャ</t>
    </rPh>
    <rPh sb="35" eb="37">
      <t>チュウシン</t>
    </rPh>
    <rPh sb="39" eb="41">
      <t>トウガイ</t>
    </rPh>
    <rPh sb="41" eb="44">
      <t>リヨウシャ</t>
    </rPh>
    <rPh sb="45" eb="47">
      <t>トクセイ</t>
    </rPh>
    <rPh sb="52" eb="53">
      <t>オウ</t>
    </rPh>
    <rPh sb="59" eb="61">
      <t>テイキョウ</t>
    </rPh>
    <rPh sb="62" eb="63">
      <t>オコナ</t>
    </rPh>
    <phoneticPr fontId="15"/>
  </si>
  <si>
    <t>利用者の年齢、心身の状況によって適切な栄養量及び内容の食事の提供が行われていること。</t>
    <rPh sb="0" eb="2">
      <t>リヨウ</t>
    </rPh>
    <rPh sb="33" eb="34">
      <t>オコナ</t>
    </rPh>
    <phoneticPr fontId="15"/>
  </si>
  <si>
    <t>利用者の総数のうち、日常生活に支障をきたすおそれのある症状若しくは行動が認められることから介護を必要とする認知症の者（※）（対象者）の占める割合が１／２以上であること。</t>
    <rPh sb="0" eb="3">
      <t>リヨウシャ</t>
    </rPh>
    <rPh sb="4" eb="6">
      <t>ソウスウ</t>
    </rPh>
    <rPh sb="10" eb="12">
      <t>ニチジョウ</t>
    </rPh>
    <rPh sb="12" eb="14">
      <t>セイカツ</t>
    </rPh>
    <rPh sb="15" eb="17">
      <t>シショウ</t>
    </rPh>
    <rPh sb="27" eb="29">
      <t>ショウジョウ</t>
    </rPh>
    <rPh sb="29" eb="30">
      <t>モ</t>
    </rPh>
    <rPh sb="33" eb="35">
      <t>コウドウ</t>
    </rPh>
    <rPh sb="36" eb="37">
      <t>ミト</t>
    </rPh>
    <rPh sb="45" eb="47">
      <t>カイゴ</t>
    </rPh>
    <rPh sb="48" eb="50">
      <t>ヒツヨウ</t>
    </rPh>
    <rPh sb="53" eb="56">
      <t>ニンチショウ</t>
    </rPh>
    <rPh sb="57" eb="58">
      <t>モノ</t>
    </rPh>
    <rPh sb="62" eb="65">
      <t>タイショウシャ</t>
    </rPh>
    <rPh sb="67" eb="68">
      <t>シ</t>
    </rPh>
    <rPh sb="70" eb="72">
      <t>ワリアイ</t>
    </rPh>
    <rPh sb="76" eb="78">
      <t>イジョウ</t>
    </rPh>
    <phoneticPr fontId="15"/>
  </si>
  <si>
    <t>　地域密着型介護老人福祉施設と短期入所生活介護を合わせた看護・介護職員数は常勤換算方法で、入所者の数が３又はその端数を増すごとに１以上となっていますか。</t>
    <rPh sb="1" eb="3">
      <t>チイキ</t>
    </rPh>
    <rPh sb="3" eb="6">
      <t>ミッチャクガタ</t>
    </rPh>
    <rPh sb="6" eb="8">
      <t>カイゴ</t>
    </rPh>
    <rPh sb="8" eb="10">
      <t>ロウジン</t>
    </rPh>
    <rPh sb="10" eb="12">
      <t>フクシ</t>
    </rPh>
    <rPh sb="12" eb="14">
      <t>シセツ</t>
    </rPh>
    <rPh sb="15" eb="17">
      <t>タンキ</t>
    </rPh>
    <rPh sb="17" eb="19">
      <t>ニュウショ</t>
    </rPh>
    <rPh sb="19" eb="21">
      <t>セイカツ</t>
    </rPh>
    <rPh sb="21" eb="23">
      <t>カイゴ</t>
    </rPh>
    <rPh sb="24" eb="25">
      <t>ア</t>
    </rPh>
    <rPh sb="28" eb="30">
      <t>カンゴ</t>
    </rPh>
    <rPh sb="31" eb="33">
      <t>カイゴ</t>
    </rPh>
    <rPh sb="33" eb="36">
      <t>ショクインスウ</t>
    </rPh>
    <rPh sb="37" eb="39">
      <t>ジョウキン</t>
    </rPh>
    <rPh sb="39" eb="41">
      <t>カンサン</t>
    </rPh>
    <rPh sb="41" eb="43">
      <t>ホウホウ</t>
    </rPh>
    <rPh sb="45" eb="48">
      <t>ニュウショシャ</t>
    </rPh>
    <rPh sb="49" eb="50">
      <t>カズ</t>
    </rPh>
    <rPh sb="52" eb="53">
      <t>マタ</t>
    </rPh>
    <rPh sb="56" eb="58">
      <t>ハスウ</t>
    </rPh>
    <rPh sb="59" eb="60">
      <t>マ</t>
    </rPh>
    <rPh sb="65" eb="67">
      <t>イジョウ</t>
    </rPh>
    <phoneticPr fontId="15"/>
  </si>
  <si>
    <t>介護職員その他の従業者に対し、定期的な教育（年２回以上）を開催するとともに、新規採用時には必ず身体的拘束等の適正化のための研修を実施していますか。</t>
    <rPh sb="0" eb="2">
      <t>カイゴ</t>
    </rPh>
    <rPh sb="2" eb="4">
      <t>ショクイン</t>
    </rPh>
    <rPh sb="6" eb="7">
      <t>タ</t>
    </rPh>
    <rPh sb="8" eb="11">
      <t>ジュウギョウシャ</t>
    </rPh>
    <rPh sb="12" eb="13">
      <t>タイ</t>
    </rPh>
    <rPh sb="15" eb="18">
      <t>テイキテキ</t>
    </rPh>
    <rPh sb="19" eb="21">
      <t>キョウイク</t>
    </rPh>
    <rPh sb="22" eb="23">
      <t>ネン</t>
    </rPh>
    <rPh sb="24" eb="25">
      <t>カイ</t>
    </rPh>
    <rPh sb="25" eb="27">
      <t>イジョウ</t>
    </rPh>
    <rPh sb="29" eb="31">
      <t>カイサイ</t>
    </rPh>
    <rPh sb="38" eb="40">
      <t>シンキ</t>
    </rPh>
    <rPh sb="40" eb="42">
      <t>サイヨウ</t>
    </rPh>
    <rPh sb="42" eb="43">
      <t>ジ</t>
    </rPh>
    <rPh sb="45" eb="46">
      <t>カナラ</t>
    </rPh>
    <rPh sb="47" eb="50">
      <t>シンタイテキ</t>
    </rPh>
    <rPh sb="50" eb="53">
      <t>コウソクトウ</t>
    </rPh>
    <rPh sb="54" eb="57">
      <t>テキセイカ</t>
    </rPh>
    <rPh sb="61" eb="63">
      <t>ケンシュウ</t>
    </rPh>
    <rPh sb="64" eb="66">
      <t>ジッシ</t>
    </rPh>
    <phoneticPr fontId="15"/>
  </si>
  <si>
    <t>　次の４「入所者総数に占める割合」及び５「介護福祉士の員数」のいずれも適合していますか。（別シートのチェック表を作成してください）</t>
    <rPh sb="1" eb="2">
      <t>ツギ</t>
    </rPh>
    <rPh sb="5" eb="8">
      <t>ニュウショシャ</t>
    </rPh>
    <rPh sb="8" eb="9">
      <t>ソウ</t>
    </rPh>
    <rPh sb="9" eb="10">
      <t>スウ</t>
    </rPh>
    <rPh sb="11" eb="12">
      <t>シ</t>
    </rPh>
    <rPh sb="14" eb="16">
      <t>ワリアイ</t>
    </rPh>
    <rPh sb="17" eb="18">
      <t>オヨ</t>
    </rPh>
    <rPh sb="21" eb="23">
      <t>カイゴ</t>
    </rPh>
    <rPh sb="23" eb="26">
      <t>フクシシ</t>
    </rPh>
    <rPh sb="27" eb="29">
      <t>インスウ</t>
    </rPh>
    <rPh sb="35" eb="37">
      <t>テキゴウ</t>
    </rPh>
    <rPh sb="45" eb="46">
      <t>ベツ</t>
    </rPh>
    <rPh sb="54" eb="55">
      <t>ヒョウ</t>
    </rPh>
    <rPh sb="56" eb="58">
      <t>サクセイ</t>
    </rPh>
    <phoneticPr fontId="15"/>
  </si>
  <si>
    <t>プライバシーの確保に配慮した個室的なしつらえ（※）を整備し、準ユニットごとに利用できる共同生活室を設けていること。</t>
    <rPh sb="7" eb="9">
      <t>カクホ</t>
    </rPh>
    <rPh sb="10" eb="12">
      <t>ハイリョ</t>
    </rPh>
    <rPh sb="14" eb="16">
      <t>コシツ</t>
    </rPh>
    <rPh sb="16" eb="17">
      <t>テキ</t>
    </rPh>
    <rPh sb="26" eb="28">
      <t>セイビ</t>
    </rPh>
    <rPh sb="30" eb="31">
      <t>ジュン</t>
    </rPh>
    <rPh sb="38" eb="40">
      <t>リヨウ</t>
    </rPh>
    <rPh sb="43" eb="45">
      <t>キョウドウ</t>
    </rPh>
    <rPh sb="45" eb="47">
      <t>セイカツ</t>
    </rPh>
    <rPh sb="47" eb="48">
      <t>シツ</t>
    </rPh>
    <rPh sb="49" eb="50">
      <t>モウ</t>
    </rPh>
    <phoneticPr fontId="15"/>
  </si>
  <si>
    <t>12人を標準とする準ユニットにおいてケアを行っていること。</t>
    <rPh sb="2" eb="3">
      <t>ニン</t>
    </rPh>
    <rPh sb="4" eb="6">
      <t>ヒョウジュン</t>
    </rPh>
    <rPh sb="9" eb="10">
      <t>ジュン</t>
    </rPh>
    <rPh sb="21" eb="22">
      <t>オコナ</t>
    </rPh>
    <phoneticPr fontId="15"/>
  </si>
  <si>
    <t>※ユニット型の施設とユニット型以外の施設が併設する場合、双方の入所者及びユニット数の合計数に基づいて職員数を算出して差し支えない。（Ｈ27年４月～。この際、ユニット型施設と従来型施設のそれぞれについて、１日平均夜勤職員数を算出し、合算した数字が、施設全体として、１以上、上回っていること。）</t>
    <rPh sb="76" eb="77">
      <t>サイ</t>
    </rPh>
    <rPh sb="82" eb="83">
      <t>ガタ</t>
    </rPh>
    <rPh sb="83" eb="85">
      <t>シセツ</t>
    </rPh>
    <rPh sb="86" eb="89">
      <t>ジュウライガタ</t>
    </rPh>
    <rPh sb="89" eb="91">
      <t>シセツ</t>
    </rPh>
    <rPh sb="102" eb="103">
      <t>ニチ</t>
    </rPh>
    <rPh sb="103" eb="105">
      <t>ヘイキン</t>
    </rPh>
    <rPh sb="105" eb="107">
      <t>ヤキン</t>
    </rPh>
    <rPh sb="107" eb="110">
      <t>ショクインスウ</t>
    </rPh>
    <rPh sb="111" eb="113">
      <t>サンシュツ</t>
    </rPh>
    <rPh sb="115" eb="117">
      <t>ガッサン</t>
    </rPh>
    <rPh sb="119" eb="121">
      <t>スウジ</t>
    </rPh>
    <rPh sb="123" eb="125">
      <t>シセツ</t>
    </rPh>
    <rPh sb="125" eb="127">
      <t>ゼンタイ</t>
    </rPh>
    <rPh sb="132" eb="134">
      <t>イジョウ</t>
    </rPh>
    <rPh sb="135" eb="137">
      <t>ウワマワ</t>
    </rPh>
    <phoneticPr fontId="15"/>
  </si>
  <si>
    <t>　利用定員は29人以下ですか。</t>
    <rPh sb="1" eb="3">
      <t>リヨウ</t>
    </rPh>
    <rPh sb="3" eb="5">
      <t>テイイン</t>
    </rPh>
    <rPh sb="8" eb="9">
      <t>ニン</t>
    </rPh>
    <rPh sb="9" eb="11">
      <t>イカ</t>
    </rPh>
    <phoneticPr fontId="15"/>
  </si>
  <si>
    <t>23単位/日</t>
    <rPh sb="2" eb="4">
      <t>タンイ</t>
    </rPh>
    <rPh sb="5" eb="6">
      <t>ニチ</t>
    </rPh>
    <phoneticPr fontId="15"/>
  </si>
  <si>
    <t>（短期入所の続き）</t>
    <rPh sb="1" eb="3">
      <t>タンキ</t>
    </rPh>
    <rPh sb="3" eb="5">
      <t>ニュウショ</t>
    </rPh>
    <rPh sb="6" eb="7">
      <t>ツヅ</t>
    </rPh>
    <phoneticPr fontId="15"/>
  </si>
  <si>
    <t>算定期間中に月をまたぐ場合でも、最大で連続12日を超えて算定していませんか。</t>
    <phoneticPr fontId="15"/>
  </si>
  <si>
    <t>算定期間中に月をまたぐ場合でも、最大で連続12日を超えて算定していませんか。</t>
    <phoneticPr fontId="15"/>
  </si>
  <si>
    <t>入所してから30日以内の期間について算定していますか。</t>
  </si>
  <si>
    <t>　当該施設で短期入所を利用していた者が、日を空けることなく引き続き当該施設に入所した場合について、入所直前に利用した短期入所の利用日数を30日から控除した日数に限り算定していますか。</t>
    <rPh sb="73" eb="75">
      <t>コウジョ</t>
    </rPh>
    <phoneticPr fontId="15"/>
  </si>
  <si>
    <t>※請求延べ件数は、利用者人数ではなく、延べ件数をいう。例えば１人の利用者に30日食事の提供を行った場合30となる。</t>
    <rPh sb="1" eb="3">
      <t>セイキュウ</t>
    </rPh>
    <rPh sb="3" eb="4">
      <t>ノ</t>
    </rPh>
    <rPh sb="5" eb="7">
      <t>ケンスウ</t>
    </rPh>
    <rPh sb="9" eb="12">
      <t>リヨウシャ</t>
    </rPh>
    <rPh sb="12" eb="14">
      <t>ニンズウ</t>
    </rPh>
    <rPh sb="19" eb="20">
      <t>ノ</t>
    </rPh>
    <rPh sb="21" eb="23">
      <t>ケンスウ</t>
    </rPh>
    <rPh sb="27" eb="28">
      <t>タト</t>
    </rPh>
    <rPh sb="30" eb="32">
      <t>ヒトリ</t>
    </rPh>
    <rPh sb="33" eb="36">
      <t>リヨウシャ</t>
    </rPh>
    <rPh sb="39" eb="40">
      <t>ニチ</t>
    </rPh>
    <rPh sb="40" eb="42">
      <t>ショクジ</t>
    </rPh>
    <rPh sb="43" eb="45">
      <t>テイキョウ</t>
    </rPh>
    <rPh sb="46" eb="47">
      <t>オコナ</t>
    </rPh>
    <rPh sb="49" eb="51">
      <t>バアイ</t>
    </rPh>
    <phoneticPr fontId="15"/>
  </si>
  <si>
    <t>　入所日から30日以内に外泊又は入院をした場合、その期間は算定していませんか。（ただし、30日を超える入院をし、再び入所した場合は算定できます。）</t>
    <rPh sb="46" eb="47">
      <t>ニチ</t>
    </rPh>
    <rPh sb="48" eb="49">
      <t>コ</t>
    </rPh>
    <rPh sb="51" eb="53">
      <t>ニュウイン</t>
    </rPh>
    <rPh sb="56" eb="57">
      <t>フタタ</t>
    </rPh>
    <rPh sb="58" eb="60">
      <t>ニュウショ</t>
    </rPh>
    <rPh sb="62" eb="64">
      <t>バアイ</t>
    </rPh>
    <rPh sb="65" eb="67">
      <t>サンテイ</t>
    </rPh>
    <phoneticPr fontId="15"/>
  </si>
  <si>
    <t>　入所者の退所後30日以内に当該入所者の居宅を訪問し、当該入所者及びその家族等に対して相談援助を行った場合に、退所後１回を限度として算定していますか。</t>
  </si>
  <si>
    <t>　退所者の退所した日から起算して30日以内に居宅を訪問し、又は指定居宅介護支援事業者から情報提供を受けることにより、当該退所者の在宅における生活が１月以上継続する見込みであることを確認し、記録していますか。</t>
    <rPh sb="1" eb="4">
      <t>タイショシャ</t>
    </rPh>
    <rPh sb="5" eb="7">
      <t>タイショ</t>
    </rPh>
    <rPh sb="9" eb="10">
      <t>ヒ</t>
    </rPh>
    <rPh sb="12" eb="14">
      <t>キサン</t>
    </rPh>
    <rPh sb="18" eb="19">
      <t>ニチ</t>
    </rPh>
    <rPh sb="19" eb="21">
      <t>イナイ</t>
    </rPh>
    <rPh sb="22" eb="24">
      <t>キョタク</t>
    </rPh>
    <rPh sb="25" eb="27">
      <t>ホウモン</t>
    </rPh>
    <rPh sb="29" eb="30">
      <t>マタ</t>
    </rPh>
    <rPh sb="31" eb="33">
      <t>シテイ</t>
    </rPh>
    <rPh sb="33" eb="35">
      <t>キョタク</t>
    </rPh>
    <rPh sb="35" eb="37">
      <t>カイゴ</t>
    </rPh>
    <rPh sb="37" eb="39">
      <t>シエン</t>
    </rPh>
    <rPh sb="39" eb="42">
      <t>ジギョウシャ</t>
    </rPh>
    <rPh sb="44" eb="46">
      <t>ジョウホウ</t>
    </rPh>
    <rPh sb="46" eb="48">
      <t>テイキョウ</t>
    </rPh>
    <rPh sb="49" eb="50">
      <t>ウ</t>
    </rPh>
    <rPh sb="58" eb="60">
      <t>トウガイ</t>
    </rPh>
    <rPh sb="60" eb="63">
      <t>タイショシャ</t>
    </rPh>
    <rPh sb="64" eb="65">
      <t>ザイ</t>
    </rPh>
    <rPh sb="70" eb="72">
      <t>セイカツ</t>
    </rPh>
    <rPh sb="74" eb="75">
      <t>ツキ</t>
    </rPh>
    <rPh sb="75" eb="77">
      <t>イジョウ</t>
    </rPh>
    <rPh sb="77" eb="79">
      <t>ケイゾク</t>
    </rPh>
    <rPh sb="81" eb="83">
      <t>ミコ</t>
    </rPh>
    <rPh sb="90" eb="92">
      <t>カクニン</t>
    </rPh>
    <rPh sb="94" eb="96">
      <t>キロク</t>
    </rPh>
    <phoneticPr fontId="15"/>
  </si>
  <si>
    <t>施設の看護職員により、又は病院、診療所若しくは指定訪問看護ステーションの看護職員との連携により、（※）24時間連絡できる体制を確保していること。</t>
    <rPh sb="0" eb="2">
      <t>シセツ</t>
    </rPh>
    <rPh sb="3" eb="5">
      <t>カンゴ</t>
    </rPh>
    <rPh sb="5" eb="7">
      <t>ショクイン</t>
    </rPh>
    <rPh sb="11" eb="12">
      <t>マタ</t>
    </rPh>
    <rPh sb="13" eb="15">
      <t>ビョウイン</t>
    </rPh>
    <rPh sb="16" eb="19">
      <t>シンリョウショ</t>
    </rPh>
    <rPh sb="19" eb="20">
      <t>モ</t>
    </rPh>
    <rPh sb="23" eb="25">
      <t>シテイ</t>
    </rPh>
    <rPh sb="25" eb="27">
      <t>ホウモン</t>
    </rPh>
    <rPh sb="27" eb="29">
      <t>カンゴ</t>
    </rPh>
    <rPh sb="36" eb="38">
      <t>カンゴ</t>
    </rPh>
    <rPh sb="38" eb="40">
      <t>ショクイン</t>
    </rPh>
    <rPh sb="42" eb="44">
      <t>レンケイ</t>
    </rPh>
    <rPh sb="53" eb="55">
      <t>ジカン</t>
    </rPh>
    <rPh sb="55" eb="57">
      <t>レンラク</t>
    </rPh>
    <rPh sb="60" eb="62">
      <t>タイセイ</t>
    </rPh>
    <rPh sb="63" eb="65">
      <t>カクホ</t>
    </rPh>
    <phoneticPr fontId="15"/>
  </si>
  <si>
    <t>訓練は、概ね週１回以上を目安に実施していますか。</t>
    <rPh sb="0" eb="2">
      <t>クンレン</t>
    </rPh>
    <rPh sb="12" eb="14">
      <t>メヤス</t>
    </rPh>
    <phoneticPr fontId="15"/>
  </si>
  <si>
    <t>本体施設における看護職員の配置にかかわらず、看護職員の指定短期入所生活介護事業所における勤務時間により常勤換算した数が、利用者の数が25又はその端数を増すごとに１以上であること。</t>
    <rPh sb="22" eb="24">
      <t>カンゴ</t>
    </rPh>
    <rPh sb="24" eb="26">
      <t>ショクイン</t>
    </rPh>
    <rPh sb="44" eb="46">
      <t>キンム</t>
    </rPh>
    <rPh sb="46" eb="48">
      <t>ジカン</t>
    </rPh>
    <rPh sb="51" eb="53">
      <t>ジョウキン</t>
    </rPh>
    <rPh sb="53" eb="55">
      <t>カンサン</t>
    </rPh>
    <rPh sb="57" eb="58">
      <t>カズ</t>
    </rPh>
    <rPh sb="60" eb="63">
      <t>リヨウシャ</t>
    </rPh>
    <rPh sb="64" eb="65">
      <t>カズ</t>
    </rPh>
    <rPh sb="68" eb="69">
      <t>マタ</t>
    </rPh>
    <rPh sb="72" eb="74">
      <t>ハスウ</t>
    </rPh>
    <rPh sb="75" eb="76">
      <t>マ</t>
    </rPh>
    <rPh sb="81" eb="83">
      <t>イジョウ</t>
    </rPh>
    <phoneticPr fontId="15"/>
  </si>
  <si>
    <t>特別養護老人ホームの入所者数と空床利用の指定短期入所生活介護の利用者数を合算した数が25又はその端数を増すごとに１以上であること。</t>
    <rPh sb="0" eb="2">
      <t>トクベツ</t>
    </rPh>
    <rPh sb="2" eb="4">
      <t>ヨウゴ</t>
    </rPh>
    <rPh sb="4" eb="6">
      <t>ロウジン</t>
    </rPh>
    <rPh sb="10" eb="13">
      <t>ニュウショシャ</t>
    </rPh>
    <rPh sb="13" eb="14">
      <t>スウ</t>
    </rPh>
    <rPh sb="15" eb="16">
      <t>ソラ</t>
    </rPh>
    <rPh sb="16" eb="17">
      <t>ユカ</t>
    </rPh>
    <rPh sb="17" eb="19">
      <t>リヨウ</t>
    </rPh>
    <rPh sb="31" eb="34">
      <t>リヨウシャ</t>
    </rPh>
    <rPh sb="34" eb="35">
      <t>カズ</t>
    </rPh>
    <rPh sb="36" eb="38">
      <t>ガッサン</t>
    </rPh>
    <rPh sb="40" eb="41">
      <t>カズ</t>
    </rPh>
    <rPh sb="44" eb="45">
      <t>マタ</t>
    </rPh>
    <rPh sb="48" eb="50">
      <t>ハスウ</t>
    </rPh>
    <rPh sb="51" eb="52">
      <t>マ</t>
    </rPh>
    <rPh sb="57" eb="59">
      <t>イジョウ</t>
    </rPh>
    <phoneticPr fontId="15"/>
  </si>
  <si>
    <t xml:space="preserve"> 25以下</t>
    <rPh sb="3" eb="5">
      <t>イカ</t>
    </rPh>
    <phoneticPr fontId="15"/>
  </si>
  <si>
    <t>　事業所の看護職員により、又は病院、診療所若しくは訪問看護ステーションの看護職員との連携により、24時間の連絡体制を確保していますか。</t>
    <rPh sb="1" eb="4">
      <t>ジギョウショ</t>
    </rPh>
    <rPh sb="5" eb="7">
      <t>カンゴ</t>
    </rPh>
    <rPh sb="7" eb="9">
      <t>ショクイン</t>
    </rPh>
    <rPh sb="13" eb="14">
      <t>マタ</t>
    </rPh>
    <rPh sb="15" eb="17">
      <t>ビョウイン</t>
    </rPh>
    <rPh sb="18" eb="21">
      <t>シンリョウショ</t>
    </rPh>
    <rPh sb="21" eb="22">
      <t>モ</t>
    </rPh>
    <rPh sb="25" eb="27">
      <t>ホウモン</t>
    </rPh>
    <rPh sb="27" eb="29">
      <t>カンゴ</t>
    </rPh>
    <rPh sb="36" eb="38">
      <t>カンゴ</t>
    </rPh>
    <rPh sb="38" eb="40">
      <t>ショクイン</t>
    </rPh>
    <rPh sb="42" eb="44">
      <t>レンケイ</t>
    </rPh>
    <rPh sb="50" eb="52">
      <t>ジカン</t>
    </rPh>
    <rPh sb="53" eb="55">
      <t>レンラク</t>
    </rPh>
    <rPh sb="55" eb="57">
      <t>タイセイ</t>
    </rPh>
    <rPh sb="58" eb="60">
      <t>カクホ</t>
    </rPh>
    <phoneticPr fontId="15"/>
  </si>
  <si>
    <t>　医師が上記の判断をした当該日又はその次の日に利用を開始した場合に限り算定していますか。</t>
    <rPh sb="1" eb="3">
      <t>イシ</t>
    </rPh>
    <rPh sb="4" eb="6">
      <t>ジョウキ</t>
    </rPh>
    <rPh sb="7" eb="9">
      <t>ハンダン</t>
    </rPh>
    <rPh sb="12" eb="14">
      <t>トウガイ</t>
    </rPh>
    <rPh sb="14" eb="15">
      <t>ビ</t>
    </rPh>
    <rPh sb="15" eb="16">
      <t>マタ</t>
    </rPh>
    <rPh sb="19" eb="20">
      <t>ツギ</t>
    </rPh>
    <rPh sb="21" eb="22">
      <t>ヒ</t>
    </rPh>
    <rPh sb="23" eb="25">
      <t>リヨウ</t>
    </rPh>
    <rPh sb="26" eb="28">
      <t>カイシ</t>
    </rPh>
    <rPh sb="30" eb="32">
      <t>バアイ</t>
    </rPh>
    <rPh sb="33" eb="34">
      <t>カギ</t>
    </rPh>
    <rPh sb="35" eb="37">
      <t>サンテイ</t>
    </rPh>
    <phoneticPr fontId="15"/>
  </si>
  <si>
    <t xml:space="preserve">夜勤職員配置加算（Ⅱ） </t>
    <rPh sb="0" eb="2">
      <t>ヤキン</t>
    </rPh>
    <rPh sb="2" eb="4">
      <t>ショクイン</t>
    </rPh>
    <rPh sb="4" eb="6">
      <t>ハイチ</t>
    </rPh>
    <rPh sb="6" eb="8">
      <t>カサン</t>
    </rPh>
    <phoneticPr fontId="15"/>
  </si>
  <si>
    <t>　入所者が同一敷地にある医療機関に入院した場合、入院日に地域密着型介護老人福祉施設入所者生活介護費を算定していませんか。また、退院日も同様の扱いとしていますか。</t>
    <rPh sb="1" eb="4">
      <t>ニュウショシャ</t>
    </rPh>
    <rPh sb="5" eb="7">
      <t>ドウイツ</t>
    </rPh>
    <rPh sb="7" eb="9">
      <t>シキチ</t>
    </rPh>
    <rPh sb="12" eb="14">
      <t>イリョウ</t>
    </rPh>
    <rPh sb="14" eb="16">
      <t>キカン</t>
    </rPh>
    <rPh sb="17" eb="19">
      <t>ニュウイン</t>
    </rPh>
    <rPh sb="21" eb="23">
      <t>バアイ</t>
    </rPh>
    <rPh sb="24" eb="26">
      <t>ニュウイン</t>
    </rPh>
    <rPh sb="26" eb="27">
      <t>ビ</t>
    </rPh>
    <rPh sb="28" eb="30">
      <t>チイキ</t>
    </rPh>
    <rPh sb="30" eb="33">
      <t>ミッチャクガタ</t>
    </rPh>
    <rPh sb="33" eb="35">
      <t>カイゴ</t>
    </rPh>
    <rPh sb="35" eb="37">
      <t>ロウジン</t>
    </rPh>
    <rPh sb="37" eb="39">
      <t>フクシ</t>
    </rPh>
    <rPh sb="39" eb="41">
      <t>シセツ</t>
    </rPh>
    <rPh sb="41" eb="44">
      <t>ニュウショシャ</t>
    </rPh>
    <rPh sb="44" eb="46">
      <t>セイカツ</t>
    </rPh>
    <rPh sb="46" eb="48">
      <t>カイゴ</t>
    </rPh>
    <rPh sb="48" eb="49">
      <t>ヒ</t>
    </rPh>
    <rPh sb="50" eb="52">
      <t>サンテイ</t>
    </rPh>
    <rPh sb="63" eb="66">
      <t>タイインビ</t>
    </rPh>
    <rPh sb="67" eb="69">
      <t>ドウヨウ</t>
    </rPh>
    <rPh sb="70" eb="71">
      <t>アツカ</t>
    </rPh>
    <phoneticPr fontId="15"/>
  </si>
  <si>
    <t>　指定地域密着型サービスの人員、設備及び運営に関する基準第137条第５項及び第６項、第162条第７項及び第８項に定める規定を遵守していない場合は、減算を行っていますか。</t>
    <rPh sb="1" eb="3">
      <t>シテイ</t>
    </rPh>
    <rPh sb="3" eb="5">
      <t>チイキ</t>
    </rPh>
    <rPh sb="5" eb="8">
      <t>ミッチャクガタ</t>
    </rPh>
    <rPh sb="13" eb="15">
      <t>ジンイン</t>
    </rPh>
    <rPh sb="16" eb="18">
      <t>セツビ</t>
    </rPh>
    <rPh sb="18" eb="19">
      <t>オヨ</t>
    </rPh>
    <rPh sb="20" eb="22">
      <t>ウンエイ</t>
    </rPh>
    <rPh sb="23" eb="24">
      <t>カン</t>
    </rPh>
    <rPh sb="26" eb="28">
      <t>キジュン</t>
    </rPh>
    <rPh sb="28" eb="29">
      <t>ダイ</t>
    </rPh>
    <rPh sb="32" eb="33">
      <t>ジョウ</t>
    </rPh>
    <rPh sb="33" eb="34">
      <t>ダイ</t>
    </rPh>
    <rPh sb="35" eb="36">
      <t>コウ</t>
    </rPh>
    <rPh sb="36" eb="37">
      <t>オヨ</t>
    </rPh>
    <rPh sb="38" eb="39">
      <t>ダイ</t>
    </rPh>
    <rPh sb="40" eb="41">
      <t>コウ</t>
    </rPh>
    <rPh sb="42" eb="43">
      <t>ダイ</t>
    </rPh>
    <rPh sb="46" eb="47">
      <t>ジョウ</t>
    </rPh>
    <rPh sb="47" eb="48">
      <t>ダイ</t>
    </rPh>
    <rPh sb="49" eb="50">
      <t>コウ</t>
    </rPh>
    <rPh sb="50" eb="51">
      <t>オヨ</t>
    </rPh>
    <rPh sb="52" eb="53">
      <t>ダイ</t>
    </rPh>
    <rPh sb="54" eb="55">
      <t>コウ</t>
    </rPh>
    <rPh sb="56" eb="57">
      <t>サダ</t>
    </rPh>
    <rPh sb="59" eb="61">
      <t>キテイ</t>
    </rPh>
    <rPh sb="62" eb="64">
      <t>ジュンシュ</t>
    </rPh>
    <rPh sb="69" eb="71">
      <t>バアイ</t>
    </rPh>
    <rPh sb="73" eb="75">
      <t>ゲンサン</t>
    </rPh>
    <rPh sb="76" eb="77">
      <t>オコナ</t>
    </rPh>
    <phoneticPr fontId="15"/>
  </si>
  <si>
    <t xml:space="preserve"> 26以上60以下</t>
    <rPh sb="3" eb="5">
      <t>イジョウ</t>
    </rPh>
    <rPh sb="7" eb="9">
      <t>イカ</t>
    </rPh>
    <phoneticPr fontId="15"/>
  </si>
  <si>
    <t>　１日平均夜勤職員数は、暦月ごとに夜勤時間帯（午後１０時から翌日の午前５時までの時間を含めた連続する16時間をいう。）における延夜勤時間数を、当該月の日数に16を乗じて得た数で除することによって算定し、小数点第３位以下は切り捨てるものとする。</t>
    <rPh sb="1" eb="3">
      <t>イチニチ</t>
    </rPh>
    <rPh sb="3" eb="5">
      <t>ヘイキン</t>
    </rPh>
    <rPh sb="5" eb="7">
      <t>ヤキン</t>
    </rPh>
    <rPh sb="7" eb="10">
      <t>ショクインスウ</t>
    </rPh>
    <rPh sb="12" eb="13">
      <t>レキ</t>
    </rPh>
    <rPh sb="13" eb="14">
      <t>ゲツ</t>
    </rPh>
    <rPh sb="17" eb="19">
      <t>ヤキン</t>
    </rPh>
    <rPh sb="19" eb="21">
      <t>ジカン</t>
    </rPh>
    <rPh sb="21" eb="22">
      <t>タイ</t>
    </rPh>
    <rPh sb="23" eb="25">
      <t>ゴゴ</t>
    </rPh>
    <rPh sb="27" eb="28">
      <t>ジ</t>
    </rPh>
    <rPh sb="30" eb="32">
      <t>ヨクジツ</t>
    </rPh>
    <rPh sb="33" eb="35">
      <t>ゴゼン</t>
    </rPh>
    <rPh sb="36" eb="37">
      <t>ジ</t>
    </rPh>
    <rPh sb="40" eb="42">
      <t>ジカン</t>
    </rPh>
    <rPh sb="43" eb="44">
      <t>フク</t>
    </rPh>
    <rPh sb="46" eb="48">
      <t>レンゾク</t>
    </rPh>
    <rPh sb="52" eb="54">
      <t>ジカン</t>
    </rPh>
    <rPh sb="63" eb="64">
      <t>ノ</t>
    </rPh>
    <rPh sb="64" eb="66">
      <t>ヤキン</t>
    </rPh>
    <rPh sb="66" eb="69">
      <t>ジカンスウ</t>
    </rPh>
    <rPh sb="71" eb="73">
      <t>トウガイ</t>
    </rPh>
    <rPh sb="73" eb="74">
      <t>ツキ</t>
    </rPh>
    <rPh sb="75" eb="77">
      <t>ニッスウ</t>
    </rPh>
    <rPh sb="81" eb="82">
      <t>ジョウ</t>
    </rPh>
    <rPh sb="84" eb="85">
      <t>エ</t>
    </rPh>
    <rPh sb="86" eb="87">
      <t>カズ</t>
    </rPh>
    <rPh sb="88" eb="89">
      <t>ジョ</t>
    </rPh>
    <rPh sb="97" eb="99">
      <t>サンテイ</t>
    </rPh>
    <rPh sb="101" eb="104">
      <t>ショウスウテン</t>
    </rPh>
    <rPh sb="104" eb="105">
      <t>ダイ</t>
    </rPh>
    <rPh sb="106" eb="107">
      <t>イ</t>
    </rPh>
    <rPh sb="107" eb="109">
      <t>イカ</t>
    </rPh>
    <rPh sb="110" eb="111">
      <t>キ</t>
    </rPh>
    <rPh sb="112" eb="113">
      <t>ス</t>
    </rPh>
    <phoneticPr fontId="15"/>
  </si>
  <si>
    <r>
      <t>　夜勤時間帯　</t>
    </r>
    <r>
      <rPr>
        <u/>
        <sz val="11"/>
        <rFont val="ＭＳ Ｐ明朝"/>
        <family val="1"/>
        <charset val="128"/>
      </rPr>
      <t>　　　　　：　　　　　</t>
    </r>
    <r>
      <rPr>
        <sz val="11"/>
        <rFont val="ＭＳ Ｐ明朝"/>
        <family val="1"/>
        <charset val="128"/>
      </rPr>
      <t>～</t>
    </r>
    <r>
      <rPr>
        <u/>
        <sz val="11"/>
        <rFont val="ＭＳ Ｐ明朝"/>
        <family val="1"/>
        <charset val="128"/>
      </rPr>
      <t>　　　　　：　　　　　</t>
    </r>
    <r>
      <rPr>
        <sz val="11"/>
        <rFont val="ＭＳ Ｐ明朝"/>
        <family val="1"/>
        <charset val="128"/>
      </rPr>
      <t>まで（16時間）</t>
    </r>
    <phoneticPr fontId="15"/>
  </si>
  <si>
    <t>　施設長は、感染症又は食中毒が発生したときは高崎市（長寿社会課）に報告するとともに、次の場合、保健所に報告及び指示を求める等の措置を講じている。</t>
    <rPh sb="1" eb="4">
      <t>シセツチョウ</t>
    </rPh>
    <rPh sb="6" eb="9">
      <t>カンセンショウ</t>
    </rPh>
    <rPh sb="9" eb="10">
      <t>マタ</t>
    </rPh>
    <rPh sb="11" eb="14">
      <t>ショクチュウドク</t>
    </rPh>
    <rPh sb="15" eb="17">
      <t>ハッセイ</t>
    </rPh>
    <rPh sb="22" eb="24">
      <t>タカサキ</t>
    </rPh>
    <rPh sb="24" eb="25">
      <t>シ</t>
    </rPh>
    <rPh sb="26" eb="28">
      <t>チョウジュ</t>
    </rPh>
    <rPh sb="28" eb="30">
      <t>シャカイ</t>
    </rPh>
    <rPh sb="30" eb="31">
      <t>カ</t>
    </rPh>
    <rPh sb="33" eb="35">
      <t>ホウコク</t>
    </rPh>
    <rPh sb="42" eb="43">
      <t>ツギ</t>
    </rPh>
    <rPh sb="44" eb="46">
      <t>バアイ</t>
    </rPh>
    <rPh sb="51" eb="53">
      <t>ホウコク</t>
    </rPh>
    <rPh sb="53" eb="54">
      <t>オヨ</t>
    </rPh>
    <phoneticPr fontId="15"/>
  </si>
  <si>
    <t>　入所者からの苦情に関して市又は国保連が行う調査に協力するとともに、指導又は助言を受けた場合は、当該指導又は助言に従い必要な改善を行っていますか。また、市等から求めがあった場合には、その改善内容を市等に報告していますか。</t>
    <rPh sb="1" eb="4">
      <t>ニュウショシャ</t>
    </rPh>
    <rPh sb="7" eb="9">
      <t>クジョウ</t>
    </rPh>
    <rPh sb="10" eb="11">
      <t>カン</t>
    </rPh>
    <rPh sb="20" eb="21">
      <t>オコナ</t>
    </rPh>
    <rPh sb="48" eb="50">
      <t>トウガイ</t>
    </rPh>
    <rPh sb="80" eb="81">
      <t>モト</t>
    </rPh>
    <rPh sb="86" eb="88">
      <t>バアイ</t>
    </rPh>
    <phoneticPr fontId="15"/>
  </si>
  <si>
    <t>指定介護老人　福祉施設</t>
    <rPh sb="0" eb="2">
      <t>シテイ</t>
    </rPh>
    <rPh sb="2" eb="6">
      <t>カイゴロウジン</t>
    </rPh>
    <rPh sb="7" eb="9">
      <t>フクシ</t>
    </rPh>
    <rPh sb="9" eb="11">
      <t>シセツ</t>
    </rPh>
    <phoneticPr fontId="15"/>
  </si>
  <si>
    <t>上記１、２のほか、次に掲げる費用を利用料として適切に受領していますか。</t>
    <rPh sb="0" eb="2">
      <t>ジョウキ</t>
    </rPh>
    <rPh sb="9" eb="10">
      <t>ツギ</t>
    </rPh>
    <rPh sb="11" eb="12">
      <t>カカ</t>
    </rPh>
    <rPh sb="14" eb="16">
      <t>ヒヨウ</t>
    </rPh>
    <rPh sb="17" eb="20">
      <t>リヨウリョウ</t>
    </rPh>
    <rPh sb="23" eb="25">
      <t>テキセツ</t>
    </rPh>
    <rPh sb="26" eb="28">
      <t>ジュリョウ</t>
    </rPh>
    <phoneticPr fontId="15"/>
  </si>
  <si>
    <t>上記１のカの費用のうち、「その他日用品費」の具体的な範囲については、「通所介護等における日常生活に要する費用の取扱いについて」に沿って、取り扱っていますか。</t>
    <rPh sb="0" eb="2">
      <t>ジョウキ</t>
    </rPh>
    <rPh sb="6" eb="8">
      <t>ヒヨウ</t>
    </rPh>
    <rPh sb="13" eb="16">
      <t>ソノタ</t>
    </rPh>
    <rPh sb="16" eb="20">
      <t>ニチヨウヒンヒ</t>
    </rPh>
    <rPh sb="22" eb="25">
      <t>グタイテキ</t>
    </rPh>
    <rPh sb="26" eb="28">
      <t>ハンイ</t>
    </rPh>
    <rPh sb="35" eb="37">
      <t>ツウショ</t>
    </rPh>
    <rPh sb="37" eb="39">
      <t>カイゴ</t>
    </rPh>
    <rPh sb="39" eb="40">
      <t>トウ</t>
    </rPh>
    <rPh sb="44" eb="46">
      <t>ニチジョウ</t>
    </rPh>
    <rPh sb="46" eb="48">
      <t>セイカツ</t>
    </rPh>
    <rPh sb="49" eb="50">
      <t>ヨウ</t>
    </rPh>
    <rPh sb="52" eb="54">
      <t>ヒヨウ</t>
    </rPh>
    <rPh sb="55" eb="57">
      <t>トリアツカ</t>
    </rPh>
    <rPh sb="64" eb="65">
      <t>ソ</t>
    </rPh>
    <rPh sb="68" eb="71">
      <t>トリアツカ</t>
    </rPh>
    <phoneticPr fontId="15"/>
  </si>
  <si>
    <t>上記１に掲げる費用の額について、あらかじめ入所者又は家族に対し、説明を行い、同意を得ていますか。また、料金表で明確になっていますか。</t>
    <rPh sb="0" eb="2">
      <t>ジョウキ</t>
    </rPh>
    <rPh sb="4" eb="5">
      <t>カカ</t>
    </rPh>
    <rPh sb="7" eb="9">
      <t>ヒヨウ</t>
    </rPh>
    <rPh sb="10" eb="11">
      <t>ガク</t>
    </rPh>
    <rPh sb="21" eb="24">
      <t>ニュウショシャ</t>
    </rPh>
    <rPh sb="24" eb="25">
      <t>マタ</t>
    </rPh>
    <rPh sb="26" eb="28">
      <t>カゾク</t>
    </rPh>
    <rPh sb="29" eb="30">
      <t>タイ</t>
    </rPh>
    <rPh sb="32" eb="34">
      <t>セツメイ</t>
    </rPh>
    <rPh sb="35" eb="36">
      <t>オコナ</t>
    </rPh>
    <rPh sb="38" eb="40">
      <t>ドウイ</t>
    </rPh>
    <rPh sb="41" eb="42">
      <t>エ</t>
    </rPh>
    <rPh sb="51" eb="54">
      <t>リョウキンヒョウ</t>
    </rPh>
    <rPh sb="55" eb="57">
      <t>メイカク</t>
    </rPh>
    <phoneticPr fontId="15"/>
  </si>
  <si>
    <t>施設は、法定代理受領サービスに該当する指定地域密着型介護老人福祉施設入所者生活介護を提供した際には、入所者から利用料の一部として、当該サービスについて、地域密着型介護サービス費用基準額から当該施設に支払われる地域密着型介護サービス費の額を控除して得られた額の支払いを受けていますか。</t>
    <rPh sb="19" eb="21">
      <t>シテイ</t>
    </rPh>
    <rPh sb="21" eb="23">
      <t>チイキ</t>
    </rPh>
    <rPh sb="23" eb="26">
      <t>ミッチャクガタ</t>
    </rPh>
    <rPh sb="26" eb="28">
      <t>カイゴ</t>
    </rPh>
    <rPh sb="28" eb="30">
      <t>ロウジン</t>
    </rPh>
    <rPh sb="30" eb="32">
      <t>フクシ</t>
    </rPh>
    <rPh sb="32" eb="34">
      <t>シセツ</t>
    </rPh>
    <rPh sb="34" eb="37">
      <t>ニュウショシャ</t>
    </rPh>
    <rPh sb="37" eb="39">
      <t>セイカツ</t>
    </rPh>
    <rPh sb="39" eb="41">
      <t>カイゴ</t>
    </rPh>
    <rPh sb="76" eb="78">
      <t>チイキ</t>
    </rPh>
    <rPh sb="78" eb="81">
      <t>ミッチャクガタ</t>
    </rPh>
    <rPh sb="81" eb="83">
      <t>カイゴ</t>
    </rPh>
    <rPh sb="104" eb="106">
      <t>チイキ</t>
    </rPh>
    <rPh sb="106" eb="109">
      <t>ミッチャクガタ</t>
    </rPh>
    <rPh sb="133" eb="134">
      <t>ウ</t>
    </rPh>
    <phoneticPr fontId="15"/>
  </si>
  <si>
    <t>法定代理受領サービスに該当しない指定地域密着型介護老人福祉施設入所者生活介護を提供した際に入所者から支払を受ける利用料の額と、地域密着型介護サービス費用基準額との間に、不合理な差額が生じていませんか。</t>
    <rPh sb="16" eb="18">
      <t>シテイ</t>
    </rPh>
    <rPh sb="18" eb="20">
      <t>チイキ</t>
    </rPh>
    <rPh sb="20" eb="23">
      <t>ミッチャクガタ</t>
    </rPh>
    <rPh sb="25" eb="27">
      <t>ロウジン</t>
    </rPh>
    <rPh sb="27" eb="29">
      <t>フクシ</t>
    </rPh>
    <rPh sb="29" eb="31">
      <t>シセツ</t>
    </rPh>
    <rPh sb="31" eb="34">
      <t>ニュウショシャ</t>
    </rPh>
    <rPh sb="34" eb="36">
      <t>セイカツ</t>
    </rPh>
    <rPh sb="36" eb="38">
      <t>カイゴ</t>
    </rPh>
    <rPh sb="45" eb="48">
      <t>ニュウショシャ</t>
    </rPh>
    <rPh sb="63" eb="65">
      <t>チイキ</t>
    </rPh>
    <rPh sb="65" eb="68">
      <t>ミッチャクガタ</t>
    </rPh>
    <rPh sb="68" eb="70">
      <t>カイゴ</t>
    </rPh>
    <phoneticPr fontId="15"/>
  </si>
  <si>
    <t>居住費・食費の額を変更した場合は、あらかじめ、入所者又は家族に対し、変更後の額及びその根拠について説明し、同意を得ていますか。</t>
    <rPh sb="4" eb="6">
      <t>ショクヒ</t>
    </rPh>
    <rPh sb="23" eb="26">
      <t>ニュウショシャ</t>
    </rPh>
    <rPh sb="26" eb="27">
      <t>マタ</t>
    </rPh>
    <rPh sb="53" eb="55">
      <t>ドウイ</t>
    </rPh>
    <rPh sb="56" eb="57">
      <t>エ</t>
    </rPh>
    <phoneticPr fontId="15"/>
  </si>
  <si>
    <t>食事の提供に要する費用</t>
    <phoneticPr fontId="15"/>
  </si>
  <si>
    <t>居住に要する費用</t>
    <rPh sb="0" eb="2">
      <t>キョジュウ</t>
    </rPh>
    <rPh sb="3" eb="4">
      <t>ヨウ</t>
    </rPh>
    <rPh sb="6" eb="8">
      <t>ヒヨウ</t>
    </rPh>
    <phoneticPr fontId="15"/>
  </si>
  <si>
    <t>（Ⅰ）から（Ⅳ）までの加算について、複数の加算を同時に算定していませんか。</t>
    <rPh sb="11" eb="13">
      <t>カサン</t>
    </rPh>
    <phoneticPr fontId="15"/>
  </si>
  <si>
    <t>【経過措置】R6.3.31までは努力義務</t>
    <rPh sb="1" eb="3">
      <t>ケイカ</t>
    </rPh>
    <rPh sb="3" eb="5">
      <t>ソチ</t>
    </rPh>
    <phoneticPr fontId="15"/>
  </si>
  <si>
    <t>感染症の予防及びまん延の防止のための訓練（年2回以上）</t>
    <phoneticPr fontId="15"/>
  </si>
  <si>
    <t>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t>
    <phoneticPr fontId="15"/>
  </si>
  <si>
    <t>【経過措置】</t>
    <rPh sb="1" eb="3">
      <t>ケイカ</t>
    </rPh>
    <rPh sb="3" eb="5">
      <t>ソチ</t>
    </rPh>
    <phoneticPr fontId="15"/>
  </si>
  <si>
    <t>　業務継続計画には、以下の項目を記載していますか。</t>
    <phoneticPr fontId="15"/>
  </si>
  <si>
    <t>R6.3.31までは努力義務</t>
    <rPh sb="10" eb="12">
      <t>ドリョク</t>
    </rPh>
    <rPh sb="12" eb="14">
      <t>ギム</t>
    </rPh>
    <phoneticPr fontId="15"/>
  </si>
  <si>
    <t>□</t>
    <phoneticPr fontId="15"/>
  </si>
  <si>
    <t>感染症に係る業務継続計画</t>
    <rPh sb="0" eb="3">
      <t>カンセンショウ</t>
    </rPh>
    <rPh sb="4" eb="5">
      <t>カカ</t>
    </rPh>
    <rPh sb="6" eb="8">
      <t>ギョウム</t>
    </rPh>
    <rPh sb="8" eb="10">
      <t>ケイゾク</t>
    </rPh>
    <rPh sb="10" eb="12">
      <t>ケイカク</t>
    </rPh>
    <phoneticPr fontId="15"/>
  </si>
  <si>
    <t>①平時からの備え（体制構築・整備、感染症防止に向けた取組の実施、備蓄品の確保等）</t>
    <phoneticPr fontId="15"/>
  </si>
  <si>
    <t>②初動対応</t>
    <phoneticPr fontId="15"/>
  </si>
  <si>
    <t>③感染拡大防止体制の確立（保健所との連携、濃厚接触者への対応、関係者との情報共有等）</t>
    <phoneticPr fontId="15"/>
  </si>
  <si>
    <t>災害に係る業務継続計画</t>
    <rPh sb="0" eb="2">
      <t>サイガイ</t>
    </rPh>
    <rPh sb="3" eb="4">
      <t>カカ</t>
    </rPh>
    <rPh sb="5" eb="7">
      <t>ギョウム</t>
    </rPh>
    <rPh sb="7" eb="9">
      <t>ケイゾク</t>
    </rPh>
    <rPh sb="9" eb="11">
      <t>ケイカク</t>
    </rPh>
    <phoneticPr fontId="15"/>
  </si>
  <si>
    <t>①平常時の対応（建物・設備の安全対策、電気・水道等のライフラインが停止した場合の対策、必要品の備蓄等）</t>
    <phoneticPr fontId="15"/>
  </si>
  <si>
    <t>②緊急時の対応（業務継続計画発動基準、対応体制等）</t>
    <phoneticPr fontId="15"/>
  </si>
  <si>
    <t>③他施設及び地域との連携</t>
    <phoneticPr fontId="15"/>
  </si>
  <si>
    <t>　従業者に対し、業務継続計画について周知するとともに、必要な研修及び訓練を定期的（年2回以上）に実施していますか。</t>
    <phoneticPr fontId="15"/>
  </si>
  <si>
    <t>　新規採用時には別に研修を実施していますか。また、研修の実施内容について記録していますか。</t>
    <phoneticPr fontId="15"/>
  </si>
  <si>
    <t>※</t>
    <phoneticPr fontId="15"/>
  </si>
  <si>
    <t>　定期的に業務継続計画の見直しを行い、必要に応じて計画の変更を行っていますか。</t>
    <phoneticPr fontId="15"/>
  </si>
  <si>
    <t>　入所者ごとのＡＤＬ値、栄養状態、口腔機能、認知症の状況その他の利用者の心身の状況等に係る基本的な情報を、「科学的介護情報システム（LIFE)」を用いて厚生労働省に提出していますか。</t>
    <rPh sb="1" eb="3">
      <t>ニュウショ</t>
    </rPh>
    <phoneticPr fontId="15"/>
  </si>
  <si>
    <t>(Ⅰ) 40単位/月</t>
    <rPh sb="6" eb="8">
      <t>タンイ</t>
    </rPh>
    <rPh sb="9" eb="10">
      <t>ツキ</t>
    </rPh>
    <phoneticPr fontId="15"/>
  </si>
  <si>
    <t>(Ⅱ) 50単位/月</t>
    <phoneticPr fontId="15"/>
  </si>
  <si>
    <t>　科学的介護推進体制加算（Ⅱ）を算定する場合には、上記２に加えて、入所者ごとの疾病の状況等の情報を厚生労働省に提出していますか。</t>
    <rPh sb="16" eb="18">
      <t>サンテイ</t>
    </rPh>
    <rPh sb="20" eb="22">
      <t>バアイ</t>
    </rPh>
    <rPh sb="25" eb="27">
      <t>ジョウキ</t>
    </rPh>
    <rPh sb="29" eb="30">
      <t>クワ</t>
    </rPh>
    <rPh sb="33" eb="36">
      <t>ニュウショシャ</t>
    </rPh>
    <rPh sb="39" eb="41">
      <t>シッペイ</t>
    </rPh>
    <rPh sb="42" eb="44">
      <t>ジョウキョウ</t>
    </rPh>
    <rPh sb="44" eb="45">
      <t>トウ</t>
    </rPh>
    <rPh sb="46" eb="48">
      <t>ジョウホウ</t>
    </rPh>
    <rPh sb="49" eb="51">
      <t>コウセイ</t>
    </rPh>
    <rPh sb="51" eb="54">
      <t>ロウドウショウ</t>
    </rPh>
    <rPh sb="55" eb="57">
      <t>テイシュツ</t>
    </rPh>
    <phoneticPr fontId="15"/>
  </si>
  <si>
    <t>　必要に応じて施設サービス計画を見直すなど、サービスの提供に当たって、上記２・３に規定する情報その他サービスを適切かつ有効に提供するために必要な情報を活用していますか。</t>
    <rPh sb="7" eb="9">
      <t>シセツ</t>
    </rPh>
    <phoneticPr fontId="15"/>
  </si>
  <si>
    <t>施設は、入所者に提供するサービスの質を常に向上させていくため、ＰＤＣＡサイクルにより、質の高いサービスを実施する体制を構築するとともに、その更なる向上に努めることが重要である。したがって、情報を厚生労働省に提出するだけでは、本加算の算定対象とはならない。</t>
    <rPh sb="0" eb="2">
      <t>シセツ</t>
    </rPh>
    <rPh sb="4" eb="6">
      <t>ニュウショ</t>
    </rPh>
    <phoneticPr fontId="15"/>
  </si>
  <si>
    <t>科学的介護推進体制加算（Ⅰ）・（Ⅱ）を同時に算定していませんか。</t>
    <rPh sb="19" eb="21">
      <t>ドウジ</t>
    </rPh>
    <rPh sb="22" eb="24">
      <t>サンテイ</t>
    </rPh>
    <phoneticPr fontId="15"/>
  </si>
  <si>
    <t>（共通）</t>
    <rPh sb="1" eb="3">
      <t>キョウツウ</t>
    </rPh>
    <phoneticPr fontId="15"/>
  </si>
  <si>
    <t>　介護保険法第118条の2第1項に規定する介護保険等関連情報その他必要な情報を活用し、適切かつ有効に行うよう努めていますか。</t>
    <phoneticPr fontId="15"/>
  </si>
  <si>
    <t>（従来型）</t>
    <rPh sb="1" eb="3">
      <t>ジュウライ</t>
    </rPh>
    <rPh sb="3" eb="4">
      <t>ガタ</t>
    </rPh>
    <phoneticPr fontId="15"/>
  </si>
  <si>
    <t>　また、新たに採用した従業者（医療・福祉関係資格を有さない者に限る。）に対して、採用後１年を経過するまでに認知症介護基礎研修を受講させていますか。</t>
    <phoneticPr fontId="15"/>
  </si>
  <si>
    <t>　職場におけるセクシュアルハラスメント及びパワーハラスメントの防止のため、次の措置を講じていますか。</t>
    <phoneticPr fontId="15"/>
  </si>
  <si>
    <t>□　職場におけるハラスメントの内容及び職場におけるハラスメントを行ってはならない旨の方針を明確化し、従業者に周知・啓発していますか。</t>
    <phoneticPr fontId="15"/>
  </si>
  <si>
    <t>□　相談・苦情に対応する担当者をあらかじめ定めること等により、相談・苦情への対応のための窓口をあらかじめ定め、従業者に周知していますか。</t>
    <phoneticPr fontId="15"/>
  </si>
  <si>
    <t>※上記に併せて、顧客等からの著しい迷惑行為（カスタマーハラスメント）の防止のための方針の明確化等、必要な措置を講じることが望ましい。</t>
    <phoneticPr fontId="15"/>
  </si>
  <si>
    <t>従業者の資質向上のため、積極的に研修の機会を確保していますか。</t>
    <rPh sb="0" eb="3">
      <t>ジュウギョウシャ</t>
    </rPh>
    <phoneticPr fontId="15"/>
  </si>
  <si>
    <t>　全ての従業者（※下記の者を除く。）に対し、認知症介護に係る基礎的な研修（認知症介護基礎研修）を受講させるために必要な措置を講じていますか。</t>
    <rPh sb="4" eb="7">
      <t>ジュウギョウシャ</t>
    </rPh>
    <phoneticPr fontId="15"/>
  </si>
  <si>
    <t>短期入所生活介護についても、１～13と同様にしていますか。</t>
    <rPh sb="0" eb="2">
      <t>タンキ</t>
    </rPh>
    <rPh sb="2" eb="4">
      <t>ニュウショ</t>
    </rPh>
    <rPh sb="4" eb="6">
      <t>セイカツ</t>
    </rPh>
    <rPh sb="6" eb="8">
      <t>カイゴ</t>
    </rPh>
    <rPh sb="19" eb="21">
      <t>ドウヨウ</t>
    </rPh>
    <phoneticPr fontId="15"/>
  </si>
  <si>
    <t>業務継続計画に係る研修や訓練は、感染症の予防及びまん延の防止のための研修並びに訓練、非常災害対策に係る訓練と一体的に実施して差し支えない。</t>
    <phoneticPr fontId="15"/>
  </si>
  <si>
    <t>　書面で行うことが規定されている又は想定される交付等（交付、説明、同意、承諾、締結その他これに類するものをいう。）について、書面に代えて電磁的方法による場合は、事前に利用者等の承諾を得ていますか。</t>
    <phoneticPr fontId="15"/>
  </si>
  <si>
    <t>上記の事項を記載した書面を事業所に備え付け、いつでも関係者に自由に閲覧させることにより、掲示に代えることができる。</t>
    <phoneticPr fontId="15"/>
  </si>
  <si>
    <t>(短期入所共通）</t>
    <phoneticPr fontId="15"/>
  </si>
  <si>
    <t>虐待の防止のための措置に関する事項</t>
    <rPh sb="0" eb="2">
      <t>ギャクタイ</t>
    </rPh>
    <rPh sb="3" eb="5">
      <t>ボウシ</t>
    </rPh>
    <rPh sb="9" eb="11">
      <t>ソチ</t>
    </rPh>
    <rPh sb="12" eb="13">
      <t>カン</t>
    </rPh>
    <rPh sb="15" eb="17">
      <t>ジコウ</t>
    </rPh>
    <phoneticPr fontId="15"/>
  </si>
  <si>
    <t>コの内容には、入所者又は他の入所者等の生命又は身体を保護するため緊急やむを得ない場合に身体拘束等を行う際の手続きについて定めておくことが望ましい。</t>
    <rPh sb="2" eb="4">
      <t>ナイヨウ</t>
    </rPh>
    <rPh sb="7" eb="10">
      <t>ニュウショシャ</t>
    </rPh>
    <rPh sb="10" eb="11">
      <t>マタ</t>
    </rPh>
    <rPh sb="12" eb="13">
      <t>タ</t>
    </rPh>
    <rPh sb="14" eb="17">
      <t>ニュウショシャ</t>
    </rPh>
    <rPh sb="17" eb="18">
      <t>トウ</t>
    </rPh>
    <rPh sb="19" eb="21">
      <t>セイメイ</t>
    </rPh>
    <rPh sb="21" eb="22">
      <t>マタ</t>
    </rPh>
    <rPh sb="23" eb="25">
      <t>シンタイ</t>
    </rPh>
    <rPh sb="26" eb="28">
      <t>ホゴ</t>
    </rPh>
    <rPh sb="32" eb="34">
      <t>キンキュウ</t>
    </rPh>
    <rPh sb="37" eb="38">
      <t>エ</t>
    </rPh>
    <rPh sb="40" eb="42">
      <t>バアイ</t>
    </rPh>
    <rPh sb="43" eb="45">
      <t>シンタイ</t>
    </rPh>
    <rPh sb="45" eb="47">
      <t>コウソク</t>
    </rPh>
    <rPh sb="47" eb="48">
      <t>トウ</t>
    </rPh>
    <rPh sb="49" eb="50">
      <t>オコナ</t>
    </rPh>
    <rPh sb="51" eb="52">
      <t>サイ</t>
    </rPh>
    <rPh sb="53" eb="55">
      <t>テツヅ</t>
    </rPh>
    <rPh sb="60" eb="61">
      <t>サダ</t>
    </rPh>
    <rPh sb="68" eb="69">
      <t>ノゾ</t>
    </rPh>
    <phoneticPr fontId="15"/>
  </si>
  <si>
    <t>サ</t>
    <phoneticPr fontId="15"/>
  </si>
  <si>
    <t>サの内容には、利用者又は他の利用者等の生命又は身体を保護するため緊急やむを得ない場合に身体拘束等を行う際の手続きについて定めておくことが望ましい。</t>
    <phoneticPr fontId="15"/>
  </si>
  <si>
    <t>　高齢者虐待を発見しやすい立場にあることを自覚し、高齢者虐待の早期発見に努めなければなりませんが、次の予防策等を講じていますか。
（養介護施設従事者等による高齢者虐待の防止等のための措置）</t>
    <rPh sb="1" eb="4">
      <t>コウレイシャ</t>
    </rPh>
    <rPh sb="4" eb="6">
      <t>ギャクタイ</t>
    </rPh>
    <rPh sb="7" eb="9">
      <t>ハッケン</t>
    </rPh>
    <rPh sb="13" eb="15">
      <t>タチバ</t>
    </rPh>
    <rPh sb="21" eb="23">
      <t>ジカク</t>
    </rPh>
    <rPh sb="25" eb="28">
      <t>コウレイシャ</t>
    </rPh>
    <rPh sb="28" eb="30">
      <t>ギャクタイ</t>
    </rPh>
    <rPh sb="31" eb="33">
      <t>ソウキ</t>
    </rPh>
    <rPh sb="33" eb="35">
      <t>ハッケン</t>
    </rPh>
    <rPh sb="36" eb="37">
      <t>ツト</t>
    </rPh>
    <rPh sb="49" eb="50">
      <t>ツギ</t>
    </rPh>
    <rPh sb="51" eb="53">
      <t>ヨボウ</t>
    </rPh>
    <rPh sb="53" eb="54">
      <t>サク</t>
    </rPh>
    <rPh sb="54" eb="55">
      <t>トウ</t>
    </rPh>
    <rPh sb="56" eb="57">
      <t>コウ</t>
    </rPh>
    <rPh sb="66" eb="67">
      <t>ヨウ</t>
    </rPh>
    <rPh sb="67" eb="69">
      <t>カイゴ</t>
    </rPh>
    <rPh sb="69" eb="71">
      <t>シセツ</t>
    </rPh>
    <rPh sb="71" eb="74">
      <t>ジュウジシャ</t>
    </rPh>
    <rPh sb="74" eb="75">
      <t>トウ</t>
    </rPh>
    <rPh sb="78" eb="81">
      <t>コウレイシャ</t>
    </rPh>
    <rPh sb="81" eb="83">
      <t>ギャクタイ</t>
    </rPh>
    <rPh sb="84" eb="86">
      <t>ボウシ</t>
    </rPh>
    <rPh sb="86" eb="87">
      <t>トウ</t>
    </rPh>
    <rPh sb="91" eb="93">
      <t>ソチ</t>
    </rPh>
    <phoneticPr fontId="15"/>
  </si>
  <si>
    <t>2～5までの規定はR6.3.31までは努力義務</t>
    <phoneticPr fontId="15"/>
  </si>
  <si>
    <t>具体的には次のような事項をいいます。</t>
    <phoneticPr fontId="15"/>
  </si>
  <si>
    <t>虐待防止検討委員会その他事業所内の組織に関すること</t>
    <phoneticPr fontId="15"/>
  </si>
  <si>
    <t>虐待の防止のための指針の整備に関すること</t>
    <phoneticPr fontId="15"/>
  </si>
  <si>
    <t>虐待の防止のための職員研修の内容に関すること</t>
    <phoneticPr fontId="15"/>
  </si>
  <si>
    <t>虐待等について、従業者が相談・報告できる体制整備に関すること</t>
    <phoneticPr fontId="15"/>
  </si>
  <si>
    <t>従業者が虐待等を把握した場合に、市町村への通報が迅速かつ適切に行われるための方法に関すること</t>
    <phoneticPr fontId="15"/>
  </si>
  <si>
    <t>虐待等が発生した場合、その発生原因等の分析から得られる再発の確実な防止に関すること</t>
    <phoneticPr fontId="15"/>
  </si>
  <si>
    <t>上記の再発の防止策を講じた場合に、その効果についての評価に関すること</t>
    <phoneticPr fontId="15"/>
  </si>
  <si>
    <t>3</t>
    <phoneticPr fontId="15"/>
  </si>
  <si>
    <t>当該施設における虐待の防止のための指針を整備していますか。</t>
    <rPh sb="2" eb="4">
      <t>シセツ</t>
    </rPh>
    <phoneticPr fontId="15"/>
  </si>
  <si>
    <t>指針には次のような項目を盛り込むこととします。</t>
    <rPh sb="0" eb="2">
      <t>シシン</t>
    </rPh>
    <rPh sb="4" eb="5">
      <t>ツギ</t>
    </rPh>
    <rPh sb="9" eb="11">
      <t>コウモク</t>
    </rPh>
    <rPh sb="12" eb="13">
      <t>モ</t>
    </rPh>
    <rPh sb="14" eb="15">
      <t>コ</t>
    </rPh>
    <phoneticPr fontId="15"/>
  </si>
  <si>
    <t>施設における虐待の防止に関する基本的考え方</t>
    <phoneticPr fontId="15"/>
  </si>
  <si>
    <t>虐待防止検討委員会その他施設内の組織に関する事項</t>
    <phoneticPr fontId="15"/>
  </si>
  <si>
    <t>虐待の防止のための職員研修に関する基本方針</t>
    <phoneticPr fontId="15"/>
  </si>
  <si>
    <t>虐待等が発生した場合の対応方法に関する基本方針</t>
    <phoneticPr fontId="15"/>
  </si>
  <si>
    <t>虐待等が発生した場合の相談・報告体制に関する事項</t>
    <phoneticPr fontId="15"/>
  </si>
  <si>
    <t>成年後見制度の利用支援に関する事項</t>
    <phoneticPr fontId="15"/>
  </si>
  <si>
    <t>虐待等に係る苦情解決方法に関する事項</t>
    <phoneticPr fontId="15"/>
  </si>
  <si>
    <t>入所者等に対する当該指針の閲覧に関する事項</t>
    <phoneticPr fontId="15"/>
  </si>
  <si>
    <t>その他虐待の防止の推進のために必要な事項</t>
    <phoneticPr fontId="15"/>
  </si>
  <si>
    <t>4</t>
    <phoneticPr fontId="15"/>
  </si>
  <si>
    <t>5</t>
    <phoneticPr fontId="15"/>
  </si>
  <si>
    <t>上記2から4までの措置を適切に実施するための担当者を置いていますか。</t>
    <phoneticPr fontId="15"/>
  </si>
  <si>
    <t>職員への支援体制を整えていますか。</t>
    <rPh sb="0" eb="2">
      <t>ショクイン</t>
    </rPh>
    <rPh sb="4" eb="6">
      <t>シエン</t>
    </rPh>
    <rPh sb="6" eb="8">
      <t>タイセイ</t>
    </rPh>
    <rPh sb="9" eb="10">
      <t>トトノ</t>
    </rPh>
    <phoneticPr fontId="15"/>
  </si>
  <si>
    <t>具体的取組</t>
    <phoneticPr fontId="15"/>
  </si>
  <si>
    <t>通報件数</t>
    <rPh sb="0" eb="2">
      <t>ツウホウ</t>
    </rPh>
    <rPh sb="2" eb="4">
      <t>ケンスウ</t>
    </rPh>
    <phoneticPr fontId="15"/>
  </si>
  <si>
    <t>具体的内容</t>
    <rPh sb="0" eb="3">
      <t>グタイテキ</t>
    </rPh>
    <rPh sb="3" eb="5">
      <t>ナイヨウ</t>
    </rPh>
    <phoneticPr fontId="15"/>
  </si>
  <si>
    <t>具体的取組</t>
    <rPh sb="0" eb="3">
      <t>グタイテキ</t>
    </rPh>
    <rPh sb="3" eb="5">
      <t>トリクミ</t>
    </rPh>
    <phoneticPr fontId="15"/>
  </si>
  <si>
    <t xml:space="preserve">本人・家族から相談を受けた場合は、各部署の責任者や施設長に速やかに報告していますか。
</t>
    <phoneticPr fontId="15"/>
  </si>
  <si>
    <t>　当該施設における虐待の防止のための対策（※）を検討する委員会（テレビ電話装置等を活用して行うことができるものとする。）を定期的に開催するとともに、その結果について、従業者に周知徹底を図っていますか。</t>
    <rPh sb="3" eb="5">
      <t>シセツ</t>
    </rPh>
    <rPh sb="85" eb="86">
      <t>シャ</t>
    </rPh>
    <phoneticPr fontId="15"/>
  </si>
  <si>
    <t>　従事者等は、高齢者虐待を受けたと思われる高齢者を発見した場合は、高齢者の生命又は身体に重大な危険が生じているかいないかにかかわらず、速やかに市町村に通報することとされていますが、施設内で虐待が発生した場合、施設内で報告・通報しやすい体制を整えていますか。</t>
    <rPh sb="1" eb="4">
      <t>ジュウジシャ</t>
    </rPh>
    <rPh sb="4" eb="5">
      <t>トウ</t>
    </rPh>
    <rPh sb="7" eb="10">
      <t>コウレイシャ</t>
    </rPh>
    <rPh sb="10" eb="12">
      <t>ギャクタイ</t>
    </rPh>
    <rPh sb="13" eb="14">
      <t>ウ</t>
    </rPh>
    <rPh sb="17" eb="18">
      <t>オモ</t>
    </rPh>
    <rPh sb="21" eb="24">
      <t>コウレイシャ</t>
    </rPh>
    <rPh sb="25" eb="27">
      <t>ハッケン</t>
    </rPh>
    <rPh sb="29" eb="31">
      <t>バアイ</t>
    </rPh>
    <rPh sb="33" eb="36">
      <t>コウレイシャ</t>
    </rPh>
    <rPh sb="37" eb="39">
      <t>セイメイ</t>
    </rPh>
    <rPh sb="39" eb="40">
      <t>マタ</t>
    </rPh>
    <rPh sb="41" eb="43">
      <t>シンタイ</t>
    </rPh>
    <rPh sb="44" eb="46">
      <t>ジュウダイ</t>
    </rPh>
    <rPh sb="47" eb="49">
      <t>キケン</t>
    </rPh>
    <rPh sb="50" eb="51">
      <t>ショウ</t>
    </rPh>
    <rPh sb="67" eb="68">
      <t>スミ</t>
    </rPh>
    <rPh sb="71" eb="74">
      <t>シチョウソン</t>
    </rPh>
    <rPh sb="75" eb="77">
      <t>ツウホウ</t>
    </rPh>
    <rPh sb="90" eb="93">
      <t>シセツナイ</t>
    </rPh>
    <rPh sb="94" eb="96">
      <t>ギャクタイ</t>
    </rPh>
    <rPh sb="97" eb="99">
      <t>ハッセイ</t>
    </rPh>
    <rPh sb="101" eb="103">
      <t>バアイ</t>
    </rPh>
    <rPh sb="104" eb="107">
      <t>シセツナイ</t>
    </rPh>
    <rPh sb="108" eb="110">
      <t>ホウコク</t>
    </rPh>
    <rPh sb="111" eb="113">
      <t>ツウホウ</t>
    </rPh>
    <rPh sb="117" eb="119">
      <t>タイセイ</t>
    </rPh>
    <rPh sb="120" eb="121">
      <t>トトノ</t>
    </rPh>
    <phoneticPr fontId="15"/>
  </si>
  <si>
    <t>　通報（虚偽であるもの及び過失によるものを除く。）は守秘義務違反にならないこと、解雇その他不利益な取扱いを受けないことを職員に周知していますか。</t>
    <rPh sb="1" eb="3">
      <t>ツウホウ</t>
    </rPh>
    <rPh sb="4" eb="6">
      <t>キョギ</t>
    </rPh>
    <rPh sb="11" eb="12">
      <t>オヨ</t>
    </rPh>
    <rPh sb="13" eb="15">
      <t>カシツ</t>
    </rPh>
    <rPh sb="21" eb="22">
      <t>ノゾ</t>
    </rPh>
    <rPh sb="26" eb="28">
      <t>シュヒ</t>
    </rPh>
    <rPh sb="28" eb="30">
      <t>ギム</t>
    </rPh>
    <rPh sb="30" eb="32">
      <t>イハン</t>
    </rPh>
    <rPh sb="40" eb="42">
      <t>カイコ</t>
    </rPh>
    <rPh sb="44" eb="45">
      <t>タ</t>
    </rPh>
    <rPh sb="45" eb="48">
      <t>フリエキ</t>
    </rPh>
    <rPh sb="49" eb="51">
      <t>トリアツカ</t>
    </rPh>
    <rPh sb="53" eb="54">
      <t>ウ</t>
    </rPh>
    <rPh sb="60" eb="62">
      <t>ショクイン</t>
    </rPh>
    <rPh sb="63" eb="65">
      <t>シュウチ</t>
    </rPh>
    <phoneticPr fontId="15"/>
  </si>
  <si>
    <t>　施設内で不適切なケアが起こってしまった場合は次の対応をしていますか。また、次のような仕組みをマニュアル化していますか。</t>
    <rPh sb="43" eb="45">
      <t>シク</t>
    </rPh>
    <phoneticPr fontId="15"/>
  </si>
  <si>
    <t>訓練の実施に当たって、地域住民の参加が得られるよう連携に努めていますか。</t>
    <phoneticPr fontId="15"/>
  </si>
  <si>
    <t>基準省令第157条・第169条（第32条準用）、基準条例第177条・第189条（第59条の15準用）</t>
    <rPh sb="0" eb="2">
      <t>キジュン</t>
    </rPh>
    <rPh sb="2" eb="4">
      <t>ショウレイ</t>
    </rPh>
    <rPh sb="4" eb="5">
      <t>ダイ</t>
    </rPh>
    <rPh sb="8" eb="9">
      <t>ジョウ</t>
    </rPh>
    <rPh sb="10" eb="11">
      <t>ダイ</t>
    </rPh>
    <rPh sb="14" eb="15">
      <t>ジョウ</t>
    </rPh>
    <rPh sb="16" eb="17">
      <t>ダイ</t>
    </rPh>
    <rPh sb="19" eb="20">
      <t>ジョウ</t>
    </rPh>
    <rPh sb="20" eb="22">
      <t>ジュンヨウ</t>
    </rPh>
    <rPh sb="24" eb="26">
      <t>キジュン</t>
    </rPh>
    <rPh sb="26" eb="28">
      <t>ジョウレイ</t>
    </rPh>
    <rPh sb="28" eb="29">
      <t>ダイ</t>
    </rPh>
    <rPh sb="32" eb="33">
      <t>ジョウ</t>
    </rPh>
    <rPh sb="34" eb="35">
      <t>ダイ</t>
    </rPh>
    <rPh sb="38" eb="39">
      <t>ジョウ</t>
    </rPh>
    <rPh sb="40" eb="41">
      <t>ダイ</t>
    </rPh>
    <rPh sb="43" eb="44">
      <t>ジョウ</t>
    </rPh>
    <rPh sb="47" eb="49">
      <t>ジュンヨウ</t>
    </rPh>
    <phoneticPr fontId="15"/>
  </si>
  <si>
    <t>※H18.3.31厚生労働省老健局長通知等に規定する「認知症介護実践リーダー研修」及び認知症看護に係る適切な研修</t>
    <rPh sb="9" eb="11">
      <t>コウセイ</t>
    </rPh>
    <rPh sb="11" eb="14">
      <t>ロウドウショウ</t>
    </rPh>
    <rPh sb="14" eb="16">
      <t>ロウケン</t>
    </rPh>
    <rPh sb="16" eb="18">
      <t>キョクチョウ</t>
    </rPh>
    <rPh sb="18" eb="20">
      <t>ツウチ</t>
    </rPh>
    <rPh sb="20" eb="21">
      <t>トウ</t>
    </rPh>
    <rPh sb="22" eb="24">
      <t>キテイ</t>
    </rPh>
    <rPh sb="27" eb="30">
      <t>ニンチショウ</t>
    </rPh>
    <rPh sb="30" eb="32">
      <t>カイゴ</t>
    </rPh>
    <rPh sb="32" eb="34">
      <t>ジッセン</t>
    </rPh>
    <rPh sb="38" eb="40">
      <t>ケンシュウ</t>
    </rPh>
    <phoneticPr fontId="15"/>
  </si>
  <si>
    <t>※H18.3.31厚生労働省老健局長通知等に規定する「認知症介護指導者養成研修」及び認知症看護に係る適切な研修</t>
    <rPh sb="9" eb="11">
      <t>コウセイ</t>
    </rPh>
    <rPh sb="11" eb="14">
      <t>ロウドウショウ</t>
    </rPh>
    <rPh sb="14" eb="16">
      <t>ロウケン</t>
    </rPh>
    <rPh sb="16" eb="18">
      <t>キョクチョウ</t>
    </rPh>
    <rPh sb="18" eb="20">
      <t>ツウチ</t>
    </rPh>
    <rPh sb="20" eb="21">
      <t>トウ</t>
    </rPh>
    <rPh sb="22" eb="24">
      <t>キテイ</t>
    </rPh>
    <rPh sb="27" eb="30">
      <t>ニンチショウ</t>
    </rPh>
    <rPh sb="30" eb="32">
      <t>カイゴ</t>
    </rPh>
    <rPh sb="32" eb="35">
      <t>シドウシャ</t>
    </rPh>
    <rPh sb="35" eb="37">
      <t>ヨウセイ</t>
    </rPh>
    <rPh sb="37" eb="39">
      <t>ケンシュウ</t>
    </rPh>
    <phoneticPr fontId="15"/>
  </si>
  <si>
    <t>施設の従業者に対して、認知症ケアに関する留意事項の伝達又は技術的指導に係る会議（テレビ電話装置等を活用して行うことができる。）を定期的に開催していること。</t>
    <rPh sb="0" eb="2">
      <t>シセツ</t>
    </rPh>
    <rPh sb="3" eb="6">
      <t>ジュウギョウシャ</t>
    </rPh>
    <rPh sb="7" eb="8">
      <t>タイ</t>
    </rPh>
    <rPh sb="11" eb="14">
      <t>ニンチショウ</t>
    </rPh>
    <rPh sb="17" eb="18">
      <t>カン</t>
    </rPh>
    <rPh sb="20" eb="22">
      <t>リュウイ</t>
    </rPh>
    <rPh sb="22" eb="24">
      <t>ジコウ</t>
    </rPh>
    <rPh sb="25" eb="27">
      <t>デンタツ</t>
    </rPh>
    <rPh sb="27" eb="28">
      <t>マタ</t>
    </rPh>
    <rPh sb="29" eb="32">
      <t>ギジュツテキ</t>
    </rPh>
    <rPh sb="32" eb="34">
      <t>シドウ</t>
    </rPh>
    <rPh sb="35" eb="36">
      <t>カカ</t>
    </rPh>
    <rPh sb="37" eb="39">
      <t>カイギ</t>
    </rPh>
    <rPh sb="64" eb="67">
      <t>テイキテキ</t>
    </rPh>
    <rPh sb="68" eb="70">
      <t>カイサイ</t>
    </rPh>
    <phoneticPr fontId="15"/>
  </si>
  <si>
    <t>　施設サービス計画の作成にあたっては、厚生労働省「人生の最終段階における医療・ケアの決定プロセスに関するガイドライン」等を参考にしつつ、本人の意思を尊重した医療・ケアが実施できるよう、多職種が連携し、本人及びその家族と必要な情報の共有等に努めていますか。</t>
    <phoneticPr fontId="15"/>
  </si>
  <si>
    <t>　入所者が退所等する際、退所等の翌月に亡くなった場合に、前月分の看取り介護加算に係る一部負担の請求を行う場合があることを説明し、文書で同意を得ていますか。</t>
    <rPh sb="1" eb="3">
      <t>ニュウショ</t>
    </rPh>
    <rPh sb="6" eb="7">
      <t>トコロ</t>
    </rPh>
    <rPh sb="13" eb="14">
      <t>トコロ</t>
    </rPh>
    <phoneticPr fontId="15"/>
  </si>
  <si>
    <t>　施設が、入所者が入院する医療機関等に入所者の状態を尋ねたときに、当該医療機関等が施設に対して本人の状態を伝えることについて、施設を退所等する際、入所者等に対して説明し、文書で同意を得ていますか。</t>
    <rPh sb="1" eb="3">
      <t>シセツ</t>
    </rPh>
    <rPh sb="5" eb="7">
      <t>ニュウショ</t>
    </rPh>
    <rPh sb="19" eb="21">
      <t>ニュウショ</t>
    </rPh>
    <rPh sb="41" eb="43">
      <t>シセツ</t>
    </rPh>
    <rPh sb="63" eb="65">
      <t>シセツ</t>
    </rPh>
    <rPh sb="66" eb="68">
      <t>タイショ</t>
    </rPh>
    <rPh sb="73" eb="75">
      <t>ニュウショ</t>
    </rPh>
    <phoneticPr fontId="15"/>
  </si>
  <si>
    <t>　看取り介護に係る計画の作成及び看取り介護の実施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ていますか。</t>
    <phoneticPr fontId="15"/>
  </si>
  <si>
    <t>医師、生活相談員、看護職員、介護職員、管理栄養士、介護支援専門員その他の職種の者による協議の上、当該施設における看取りの実績等を踏まえ､適宜､看取りに関する指針の見直しを行っていること。</t>
    <rPh sb="0" eb="2">
      <t>イシ</t>
    </rPh>
    <rPh sb="3" eb="5">
      <t>セイカツ</t>
    </rPh>
    <rPh sb="5" eb="8">
      <t>ソウダンイン</t>
    </rPh>
    <rPh sb="9" eb="11">
      <t>カンゴ</t>
    </rPh>
    <rPh sb="11" eb="13">
      <t>ショクイン</t>
    </rPh>
    <rPh sb="14" eb="16">
      <t>カイゴ</t>
    </rPh>
    <rPh sb="16" eb="18">
      <t>ショクイン</t>
    </rPh>
    <rPh sb="19" eb="21">
      <t>カンリ</t>
    </rPh>
    <rPh sb="21" eb="24">
      <t>エイヨウシ</t>
    </rPh>
    <rPh sb="25" eb="27">
      <t>カイゴ</t>
    </rPh>
    <rPh sb="27" eb="29">
      <t>シエン</t>
    </rPh>
    <rPh sb="29" eb="31">
      <t>センモン</t>
    </rPh>
    <rPh sb="31" eb="32">
      <t>イン</t>
    </rPh>
    <rPh sb="34" eb="35">
      <t>タ</t>
    </rPh>
    <rPh sb="36" eb="37">
      <t>ショク</t>
    </rPh>
    <rPh sb="37" eb="38">
      <t>タネ</t>
    </rPh>
    <rPh sb="39" eb="40">
      <t>モノ</t>
    </rPh>
    <rPh sb="43" eb="45">
      <t>キョウギ</t>
    </rPh>
    <rPh sb="46" eb="47">
      <t>ウエ</t>
    </rPh>
    <rPh sb="48" eb="50">
      <t>トウガイ</t>
    </rPh>
    <rPh sb="50" eb="52">
      <t>シセツ</t>
    </rPh>
    <rPh sb="56" eb="58">
      <t>ミト</t>
    </rPh>
    <rPh sb="60" eb="62">
      <t>ジッセキ</t>
    </rPh>
    <rPh sb="62" eb="63">
      <t>トウ</t>
    </rPh>
    <rPh sb="64" eb="65">
      <t>フ</t>
    </rPh>
    <rPh sb="68" eb="70">
      <t>テキギ</t>
    </rPh>
    <rPh sb="71" eb="73">
      <t>ミト</t>
    </rPh>
    <rPh sb="75" eb="76">
      <t>カン</t>
    </rPh>
    <rPh sb="78" eb="80">
      <t>シシン</t>
    </rPh>
    <rPh sb="81" eb="83">
      <t>ミナオ</t>
    </rPh>
    <rPh sb="85" eb="86">
      <t>オコナ</t>
    </rPh>
    <phoneticPr fontId="15"/>
  </si>
  <si>
    <t>（死亡日以前31日以上45日以下）
72単位/日
（死亡日以前4日以上30日以下）
144単位/日
（死亡日の前日及び前々日）
680単位/日
（死亡日）
1,280単位/日</t>
    <rPh sb="45" eb="47">
      <t>タンイ</t>
    </rPh>
    <rPh sb="48" eb="49">
      <t>ニチ</t>
    </rPh>
    <rPh sb="51" eb="53">
      <t>シボウ</t>
    </rPh>
    <rPh sb="53" eb="54">
      <t>ビ</t>
    </rPh>
    <rPh sb="55" eb="57">
      <t>ゼンジツ</t>
    </rPh>
    <rPh sb="57" eb="58">
      <t>オヨ</t>
    </rPh>
    <rPh sb="59" eb="62">
      <t>ゼンゼンジツ</t>
    </rPh>
    <rPh sb="67" eb="69">
      <t>タンイ</t>
    </rPh>
    <rPh sb="70" eb="71">
      <t>ニチ</t>
    </rPh>
    <rPh sb="73" eb="75">
      <t>シボウ</t>
    </rPh>
    <rPh sb="75" eb="76">
      <t>ビ</t>
    </rPh>
    <rPh sb="83" eb="85">
      <t>タンイ</t>
    </rPh>
    <rPh sb="86" eb="87">
      <t>ニチ</t>
    </rPh>
    <phoneticPr fontId="15"/>
  </si>
  <si>
    <t>１ユニットの定員は、概ね１０人以下となっていますか（１５人を超えることはできません）。</t>
    <phoneticPr fontId="15"/>
  </si>
  <si>
    <t>生活機能向上連携加算（Ⅰ）</t>
    <rPh sb="0" eb="2">
      <t>セイカツ</t>
    </rPh>
    <rPh sb="2" eb="4">
      <t>キノウ</t>
    </rPh>
    <rPh sb="4" eb="6">
      <t>コウジョウ</t>
    </rPh>
    <rPh sb="6" eb="8">
      <t>レンケイ</t>
    </rPh>
    <rPh sb="8" eb="10">
      <t>カサン</t>
    </rPh>
    <phoneticPr fontId="15"/>
  </si>
  <si>
    <t>100単位/日
（3月に1回を限度）</t>
    <rPh sb="13" eb="14">
      <t>カイ</t>
    </rPh>
    <phoneticPr fontId="15"/>
  </si>
  <si>
    <t>※</t>
  </si>
  <si>
    <t>目標については、入所者又は家族の意向及び当該入所者を担当する介護支援専門員の意見を踏まえて策定し、入所者の意欲向上につながるよう段階的な目標を設定するなど可能な限り具体的かつわかりやすい目標とすること。</t>
  </si>
  <si>
    <t>個別機能訓練加算を算定している場合は個別機能訓練計画を作成する必要はない。</t>
  </si>
  <si>
    <t>　個別機能訓練計画に基づき、入所者の身体機能又は生活機能の向上を目的とする機能訓練の項目を準備し、機能訓練指導員等が、入所者の心身の状況に応じて計画的に機能訓練を適切に提供していますか。</t>
    <rPh sb="14" eb="16">
      <t>ニュウショ</t>
    </rPh>
    <rPh sb="59" eb="61">
      <t>ニュウショ</t>
    </rPh>
    <phoneticPr fontId="15"/>
  </si>
  <si>
    <t>　機能訓練指導員等は、当該入所者のADLやIADLの改善状況を踏まえた目標の見直しや、訓練内容の変更など適切な対応を行っていますか。その際、以下の点に留意していますか。</t>
    <rPh sb="1" eb="3">
      <t>キノウ</t>
    </rPh>
    <rPh sb="3" eb="5">
      <t>クンレン</t>
    </rPh>
    <rPh sb="5" eb="8">
      <t>シドウイン</t>
    </rPh>
    <rPh sb="8" eb="9">
      <t>トウ</t>
    </rPh>
    <rPh sb="11" eb="13">
      <t>トウガイ</t>
    </rPh>
    <rPh sb="13" eb="16">
      <t>ニュウショシャ</t>
    </rPh>
    <rPh sb="26" eb="28">
      <t>カイゼン</t>
    </rPh>
    <rPh sb="28" eb="30">
      <t>ジョウキョウ</t>
    </rPh>
    <rPh sb="31" eb="32">
      <t>フ</t>
    </rPh>
    <rPh sb="35" eb="37">
      <t>モクヒョウ</t>
    </rPh>
    <rPh sb="38" eb="40">
      <t>ミナオ</t>
    </rPh>
    <rPh sb="43" eb="45">
      <t>クンレン</t>
    </rPh>
    <rPh sb="45" eb="47">
      <t>ナイヨウ</t>
    </rPh>
    <rPh sb="48" eb="50">
      <t>ヘンコウ</t>
    </rPh>
    <rPh sb="52" eb="54">
      <t>テキセツ</t>
    </rPh>
    <rPh sb="55" eb="57">
      <t>タイオウ</t>
    </rPh>
    <rPh sb="58" eb="59">
      <t>オコナ</t>
    </rPh>
    <rPh sb="68" eb="69">
      <t>サイ</t>
    </rPh>
    <rPh sb="70" eb="72">
      <t>イカ</t>
    </rPh>
    <rPh sb="73" eb="74">
      <t>テン</t>
    </rPh>
    <rPh sb="75" eb="77">
      <t>リュウイ</t>
    </rPh>
    <phoneticPr fontId="15"/>
  </si>
  <si>
    <t>各月における評価内容や目標の達成度合いについて、入所者又はその家族及び理学療法士等に報告・相談し、理学療法士等から必要な助言を得ていますか。</t>
  </si>
  <si>
    <t>必要に応じて当該入所者又はその家族の意向を確認していますか。</t>
    <rPh sb="0" eb="2">
      <t>ヒツヨウ</t>
    </rPh>
    <rPh sb="3" eb="4">
      <t>オウ</t>
    </rPh>
    <rPh sb="6" eb="8">
      <t>トウガイ</t>
    </rPh>
    <rPh sb="8" eb="11">
      <t>ニュウショシャ</t>
    </rPh>
    <rPh sb="11" eb="12">
      <t>マタ</t>
    </rPh>
    <rPh sb="15" eb="17">
      <t>カゾク</t>
    </rPh>
    <rPh sb="18" eb="20">
      <t>イコウ</t>
    </rPh>
    <rPh sb="21" eb="23">
      <t>カクニン</t>
    </rPh>
    <phoneticPr fontId="15"/>
  </si>
  <si>
    <t>　7の説明をテレビ電話装置等を活用して行う場合、入所者又はその家族の同意を得ていますか。</t>
    <rPh sb="3" eb="5">
      <t>セツメイ</t>
    </rPh>
    <rPh sb="9" eb="11">
      <t>デンワ</t>
    </rPh>
    <rPh sb="11" eb="13">
      <t>ソウチ</t>
    </rPh>
    <rPh sb="13" eb="14">
      <t>トウ</t>
    </rPh>
    <rPh sb="15" eb="17">
      <t>カツヨウ</t>
    </rPh>
    <rPh sb="19" eb="20">
      <t>オコナ</t>
    </rPh>
    <rPh sb="21" eb="23">
      <t>バアイ</t>
    </rPh>
    <rPh sb="24" eb="27">
      <t>ニュウショシャ</t>
    </rPh>
    <rPh sb="27" eb="28">
      <t>マタ</t>
    </rPh>
    <rPh sb="31" eb="33">
      <t>カゾク</t>
    </rPh>
    <rPh sb="34" eb="36">
      <t>ドウイ</t>
    </rPh>
    <rPh sb="37" eb="38">
      <t>エ</t>
    </rPh>
    <phoneticPr fontId="15"/>
  </si>
  <si>
    <t>　機能訓練に関する記録（実施時間、訓練内容、担当者等）は、利用者ごとに保管され、常に当該施設の機能訓練指導員等により閲覧が可能ですか。</t>
  </si>
  <si>
    <t>個別機能訓練計画に基づき個別機能訓練を提供した初回の月に限り算定していますか。</t>
    <rPh sb="0" eb="2">
      <t>コベツ</t>
    </rPh>
    <rPh sb="2" eb="4">
      <t>キノウ</t>
    </rPh>
    <rPh sb="4" eb="6">
      <t>クンレン</t>
    </rPh>
    <rPh sb="6" eb="8">
      <t>ケイカク</t>
    </rPh>
    <rPh sb="9" eb="10">
      <t>モト</t>
    </rPh>
    <rPh sb="12" eb="14">
      <t>コベツ</t>
    </rPh>
    <rPh sb="14" eb="16">
      <t>キノウ</t>
    </rPh>
    <rPh sb="16" eb="18">
      <t>クンレン</t>
    </rPh>
    <rPh sb="19" eb="21">
      <t>テイキョウ</t>
    </rPh>
    <rPh sb="23" eb="25">
      <t>ショカイ</t>
    </rPh>
    <rPh sb="26" eb="27">
      <t>ツキ</t>
    </rPh>
    <rPh sb="28" eb="29">
      <t>カギ</t>
    </rPh>
    <rPh sb="30" eb="32">
      <t>サンテイ</t>
    </rPh>
    <phoneticPr fontId="15"/>
  </si>
  <si>
    <t>2の助言に基づき個別機能訓練計画を見直した場合には、本加算を再度算定できる。ただし、入所者の急性増悪等により当該計画を見直した場合を除き、当該計画に基づき個別機能訓練を提供した初回の月の翌月及び翌々月は本加算を算定しない。</t>
    <rPh sb="8" eb="10">
      <t>コベツ</t>
    </rPh>
    <rPh sb="10" eb="12">
      <t>キノウ</t>
    </rPh>
    <rPh sb="12" eb="14">
      <t>クンレン</t>
    </rPh>
    <rPh sb="14" eb="16">
      <t>ケイカク</t>
    </rPh>
    <rPh sb="30" eb="32">
      <t>サイド</t>
    </rPh>
    <rPh sb="42" eb="44">
      <t>ニュウショ</t>
    </rPh>
    <rPh sb="77" eb="79">
      <t>コベツ</t>
    </rPh>
    <rPh sb="79" eb="81">
      <t>キノウ</t>
    </rPh>
    <rPh sb="81" eb="83">
      <t>クンレン</t>
    </rPh>
    <rPh sb="84" eb="86">
      <t>テイキョウ</t>
    </rPh>
    <phoneticPr fontId="15"/>
  </si>
  <si>
    <t>生活機能向上連携加算（Ⅱ）を算定していませんか。</t>
    <rPh sb="0" eb="2">
      <t>セイカツ</t>
    </rPh>
    <rPh sb="2" eb="4">
      <t>キノウ</t>
    </rPh>
    <rPh sb="4" eb="6">
      <t>コウジョウ</t>
    </rPh>
    <rPh sb="6" eb="8">
      <t>レンケイ</t>
    </rPh>
    <rPh sb="8" eb="10">
      <t>カサン</t>
    </rPh>
    <rPh sb="14" eb="16">
      <t>サンテイ</t>
    </rPh>
    <phoneticPr fontId="15"/>
  </si>
  <si>
    <t>個別機能訓練加算（Ⅰ）又は（Ⅱ）を算定していませんか。</t>
    <rPh sb="0" eb="2">
      <t>コベツ</t>
    </rPh>
    <rPh sb="2" eb="4">
      <t>キノウ</t>
    </rPh>
    <rPh sb="4" eb="6">
      <t>クンレン</t>
    </rPh>
    <rPh sb="6" eb="8">
      <t>カサン</t>
    </rPh>
    <rPh sb="11" eb="12">
      <t>マタ</t>
    </rPh>
    <rPh sb="17" eb="19">
      <t>サンテイ</t>
    </rPh>
    <phoneticPr fontId="15"/>
  </si>
  <si>
    <t>生活機能向上連携加算（Ⅱ）</t>
    <rPh sb="0" eb="2">
      <t>セイカツ</t>
    </rPh>
    <rPh sb="2" eb="4">
      <t>キノウ</t>
    </rPh>
    <rPh sb="4" eb="6">
      <t>コウジョウ</t>
    </rPh>
    <rPh sb="6" eb="8">
      <t>レンケイ</t>
    </rPh>
    <rPh sb="8" eb="10">
      <t>カサン</t>
    </rPh>
    <phoneticPr fontId="15"/>
  </si>
  <si>
    <t>　個別機能訓練計画には利用者ごとにその目標、実施時間、実施方法の内容を記載していますか。</t>
    <rPh sb="1" eb="3">
      <t>コベツ</t>
    </rPh>
    <rPh sb="3" eb="5">
      <t>キノウ</t>
    </rPh>
    <rPh sb="5" eb="7">
      <t>クンレン</t>
    </rPh>
    <rPh sb="7" eb="9">
      <t>ケイカク</t>
    </rPh>
    <rPh sb="11" eb="14">
      <t>リヨウシャ</t>
    </rPh>
    <rPh sb="19" eb="21">
      <t>モクヒョウ</t>
    </rPh>
    <rPh sb="22" eb="24">
      <t>ジッシ</t>
    </rPh>
    <rPh sb="24" eb="26">
      <t>ジカン</t>
    </rPh>
    <rPh sb="27" eb="29">
      <t>ジッシ</t>
    </rPh>
    <rPh sb="29" eb="31">
      <t>ホウホウ</t>
    </rPh>
    <rPh sb="32" eb="34">
      <t>ナイヨウ</t>
    </rPh>
    <rPh sb="35" eb="37">
      <t>キサイ</t>
    </rPh>
    <phoneticPr fontId="15"/>
  </si>
  <si>
    <t>目標については、利用者又は家族の意向及び当該利用者を担当する介護支援専門員の意見を踏まえて策定し、利用者の意欲向上につながるよう段階的な目標を設定するなど可能な限り具体的かつわかりやすい目標とすること。</t>
  </si>
  <si>
    <t>　個別機能訓練計画に基づき、入所者の身体機能又は生活機能の向上を目的とする機能訓練の項目を準備し、機能訓練指導員等が、入所者の心身の状況に応じて計画的に機能訓練を適切に提供していますか。</t>
    <rPh sb="1" eb="3">
      <t>コベツ</t>
    </rPh>
    <rPh sb="3" eb="5">
      <t>キノウ</t>
    </rPh>
    <rPh sb="5" eb="7">
      <t>クンレン</t>
    </rPh>
    <rPh sb="7" eb="9">
      <t>ケイカク</t>
    </rPh>
    <rPh sb="10" eb="11">
      <t>モト</t>
    </rPh>
    <rPh sb="14" eb="17">
      <t>ニュウショシャ</t>
    </rPh>
    <rPh sb="18" eb="20">
      <t>シンタイ</t>
    </rPh>
    <rPh sb="20" eb="22">
      <t>キノウ</t>
    </rPh>
    <rPh sb="22" eb="23">
      <t>マタ</t>
    </rPh>
    <rPh sb="24" eb="26">
      <t>セイカツ</t>
    </rPh>
    <rPh sb="26" eb="28">
      <t>キノウ</t>
    </rPh>
    <rPh sb="29" eb="31">
      <t>コウジョウ</t>
    </rPh>
    <rPh sb="32" eb="34">
      <t>モクテキ</t>
    </rPh>
    <rPh sb="37" eb="39">
      <t>キノウ</t>
    </rPh>
    <rPh sb="39" eb="41">
      <t>クンレン</t>
    </rPh>
    <rPh sb="42" eb="44">
      <t>コウモク</t>
    </rPh>
    <rPh sb="45" eb="47">
      <t>ジュンビ</t>
    </rPh>
    <rPh sb="49" eb="51">
      <t>キノウ</t>
    </rPh>
    <rPh sb="51" eb="53">
      <t>クンレン</t>
    </rPh>
    <rPh sb="53" eb="56">
      <t>シドウイン</t>
    </rPh>
    <rPh sb="56" eb="57">
      <t>トウ</t>
    </rPh>
    <rPh sb="59" eb="62">
      <t>ニュウショシャ</t>
    </rPh>
    <rPh sb="63" eb="65">
      <t>シンシン</t>
    </rPh>
    <rPh sb="66" eb="68">
      <t>ジョウキョウ</t>
    </rPh>
    <rPh sb="69" eb="70">
      <t>オウ</t>
    </rPh>
    <rPh sb="72" eb="75">
      <t>ケイカクテキ</t>
    </rPh>
    <rPh sb="76" eb="78">
      <t>キノウ</t>
    </rPh>
    <rPh sb="78" eb="80">
      <t>クンレン</t>
    </rPh>
    <rPh sb="81" eb="83">
      <t>テキセツ</t>
    </rPh>
    <rPh sb="84" eb="86">
      <t>テイキョウ</t>
    </rPh>
    <phoneticPr fontId="15"/>
  </si>
  <si>
    <t>　機能訓練指導員等は、当該入所者のADLやIADLの改善状況を踏まえた目標の見直しや、訓練内容の変更など適切な対応を行っていますか。その際、以下の点に留意していますか。</t>
  </si>
  <si>
    <t>必要に応じて当該入所者又はその家族の意向を確認していますか。</t>
  </si>
  <si>
    <t>生活機能向上連携加算（Ⅰ）を算定していませんか。</t>
  </si>
  <si>
    <t>個別機能訓練加算（Ⅰ）又は（Ⅱ）を算定している場合は、左記の所定単位数を算定していますか。</t>
    <rPh sb="23" eb="25">
      <t>バアイ</t>
    </rPh>
    <rPh sb="27" eb="29">
      <t>サキ</t>
    </rPh>
    <rPh sb="30" eb="32">
      <t>ショテイ</t>
    </rPh>
    <rPh sb="32" eb="35">
      <t>タンイスウ</t>
    </rPh>
    <rPh sb="36" eb="38">
      <t>サンテイ</t>
    </rPh>
    <phoneticPr fontId="15"/>
  </si>
  <si>
    <t>　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同加算（Ⅱ）において同じ。）の理学療法士・作業療法士・言語聴覚士又は医師の助言に基づき、当該指定地域密着型介護老人福祉施設の機能訓練指導員、看護職員、介護職員、生活相談員その他の職種の者が共同してアセスメント、身体の状況等の評価及び個別機能訓練計画の作成を行っていますか。その際、理学療法士等は、機能訓練指導員等に対し、日常生活上の留意点、介護の工夫等に関する助言を行っていますか。</t>
    <rPh sb="1" eb="3">
      <t>シテイ</t>
    </rPh>
    <rPh sb="3" eb="5">
      <t>ホウモン</t>
    </rPh>
    <rPh sb="14" eb="17">
      <t>ジギョウショ</t>
    </rPh>
    <rPh sb="18" eb="20">
      <t>シテイ</t>
    </rPh>
    <rPh sb="20" eb="22">
      <t>ツウショ</t>
    </rPh>
    <rPh sb="31" eb="34">
      <t>ジギョウショ</t>
    </rPh>
    <rPh sb="34" eb="35">
      <t>マタ</t>
    </rPh>
    <rPh sb="46" eb="48">
      <t>ジッシ</t>
    </rPh>
    <rPh sb="52" eb="54">
      <t>イリョウ</t>
    </rPh>
    <rPh sb="54" eb="56">
      <t>テイキョウ</t>
    </rPh>
    <rPh sb="56" eb="58">
      <t>シセツ</t>
    </rPh>
    <rPh sb="124" eb="125">
      <t>ドウ</t>
    </rPh>
    <rPh sb="125" eb="127">
      <t>カサン</t>
    </rPh>
    <rPh sb="134" eb="135">
      <t>オナ</t>
    </rPh>
    <rPh sb="139" eb="141">
      <t>リガク</t>
    </rPh>
    <rPh sb="141" eb="144">
      <t>リョウホウシ</t>
    </rPh>
    <rPh sb="145" eb="147">
      <t>サギョウ</t>
    </rPh>
    <rPh sb="147" eb="150">
      <t>リョウホウシ</t>
    </rPh>
    <rPh sb="151" eb="156">
      <t>ゲンゴチョウカクシ</t>
    </rPh>
    <rPh sb="156" eb="157">
      <t>マタ</t>
    </rPh>
    <rPh sb="158" eb="160">
      <t>イシ</t>
    </rPh>
    <rPh sb="161" eb="163">
      <t>ジョゲン</t>
    </rPh>
    <rPh sb="164" eb="165">
      <t>モト</t>
    </rPh>
    <rPh sb="168" eb="170">
      <t>トウガイ</t>
    </rPh>
    <rPh sb="170" eb="172">
      <t>シテイ</t>
    </rPh>
    <rPh sb="172" eb="174">
      <t>チイキ</t>
    </rPh>
    <rPh sb="174" eb="177">
      <t>ミッチャクガタ</t>
    </rPh>
    <rPh sb="177" eb="179">
      <t>カイゴ</t>
    </rPh>
    <rPh sb="179" eb="181">
      <t>ロウジン</t>
    </rPh>
    <rPh sb="181" eb="183">
      <t>フクシ</t>
    </rPh>
    <rPh sb="183" eb="185">
      <t>シセツ</t>
    </rPh>
    <rPh sb="186" eb="188">
      <t>キノウ</t>
    </rPh>
    <rPh sb="188" eb="190">
      <t>クンレン</t>
    </rPh>
    <rPh sb="190" eb="193">
      <t>シドウイン</t>
    </rPh>
    <rPh sb="194" eb="196">
      <t>カンゴ</t>
    </rPh>
    <rPh sb="196" eb="198">
      <t>ショクイン</t>
    </rPh>
    <rPh sb="199" eb="201">
      <t>カイゴ</t>
    </rPh>
    <rPh sb="201" eb="203">
      <t>ショクイン</t>
    </rPh>
    <rPh sb="204" eb="206">
      <t>セイカツ</t>
    </rPh>
    <rPh sb="206" eb="209">
      <t>ソウダンイン</t>
    </rPh>
    <rPh sb="211" eb="212">
      <t>タ</t>
    </rPh>
    <rPh sb="213" eb="215">
      <t>ショクシュ</t>
    </rPh>
    <rPh sb="216" eb="217">
      <t>シャ</t>
    </rPh>
    <rPh sb="218" eb="220">
      <t>キョウドウ</t>
    </rPh>
    <rPh sb="229" eb="231">
      <t>シンタイ</t>
    </rPh>
    <rPh sb="232" eb="234">
      <t>ジョウキョウ</t>
    </rPh>
    <rPh sb="234" eb="235">
      <t>トウ</t>
    </rPh>
    <rPh sb="236" eb="238">
      <t>ヒョウカ</t>
    </rPh>
    <rPh sb="238" eb="239">
      <t>オヨ</t>
    </rPh>
    <rPh sb="240" eb="242">
      <t>コベツ</t>
    </rPh>
    <rPh sb="242" eb="244">
      <t>キノウ</t>
    </rPh>
    <rPh sb="244" eb="246">
      <t>クンレン</t>
    </rPh>
    <rPh sb="246" eb="248">
      <t>ケイカク</t>
    </rPh>
    <rPh sb="249" eb="251">
      <t>サクセイ</t>
    </rPh>
    <rPh sb="252" eb="253">
      <t>オコナ</t>
    </rPh>
    <rPh sb="262" eb="263">
      <t>サイ</t>
    </rPh>
    <rPh sb="264" eb="266">
      <t>リガク</t>
    </rPh>
    <rPh sb="266" eb="269">
      <t>リョウホウシ</t>
    </rPh>
    <rPh sb="269" eb="270">
      <t>トウ</t>
    </rPh>
    <rPh sb="272" eb="274">
      <t>キノウ</t>
    </rPh>
    <rPh sb="274" eb="276">
      <t>クンレン</t>
    </rPh>
    <rPh sb="276" eb="279">
      <t>シドウイン</t>
    </rPh>
    <rPh sb="279" eb="280">
      <t>トウ</t>
    </rPh>
    <rPh sb="281" eb="282">
      <t>タイ</t>
    </rPh>
    <rPh sb="284" eb="286">
      <t>ニチジョウ</t>
    </rPh>
    <rPh sb="286" eb="288">
      <t>セイカツ</t>
    </rPh>
    <rPh sb="288" eb="289">
      <t>ウエ</t>
    </rPh>
    <rPh sb="290" eb="292">
      <t>リュウイ</t>
    </rPh>
    <rPh sb="292" eb="293">
      <t>テン</t>
    </rPh>
    <rPh sb="294" eb="296">
      <t>カイゴ</t>
    </rPh>
    <rPh sb="297" eb="299">
      <t>クフウ</t>
    </rPh>
    <rPh sb="299" eb="300">
      <t>トウ</t>
    </rPh>
    <rPh sb="301" eb="302">
      <t>カン</t>
    </rPh>
    <rPh sb="304" eb="306">
      <t>ジョゲン</t>
    </rPh>
    <rPh sb="307" eb="308">
      <t>オコナ</t>
    </rPh>
    <phoneticPr fontId="15"/>
  </si>
  <si>
    <t>　個別機能訓練計画の作成に当たり、指定訪問リハビリテーション事業所、指定通所リハビリテーション事業所又はリハビリテーションを実施している医療提供施設の理学療法士等は、当該入所者のＡＤＬ及びＩＡＤＬに関する状況について、指定訪問リハビリテーション事業所等の場において把握し、又は当該指定地域密着型介護老人福祉施設の機能訓練指導員等と連携してＩＣＴを活用した動画やテレビ電話を用いて把握した上で、当該施設の機能訓練指導員等に助言を行っていますか。</t>
    <rPh sb="1" eb="3">
      <t>コベツ</t>
    </rPh>
    <rPh sb="3" eb="5">
      <t>キノウ</t>
    </rPh>
    <rPh sb="5" eb="7">
      <t>クンレン</t>
    </rPh>
    <rPh sb="7" eb="9">
      <t>ケイカク</t>
    </rPh>
    <rPh sb="10" eb="12">
      <t>サクセイ</t>
    </rPh>
    <rPh sb="13" eb="14">
      <t>ア</t>
    </rPh>
    <rPh sb="85" eb="87">
      <t>ニュウショ</t>
    </rPh>
    <rPh sb="140" eb="142">
      <t>シテイ</t>
    </rPh>
    <rPh sb="142" eb="144">
      <t>チイキ</t>
    </rPh>
    <rPh sb="144" eb="147">
      <t>ミッチャクガタ</t>
    </rPh>
    <rPh sb="163" eb="164">
      <t>トウ</t>
    </rPh>
    <rPh sb="198" eb="200">
      <t>シセツ</t>
    </rPh>
    <rPh sb="201" eb="203">
      <t>キノウ</t>
    </rPh>
    <rPh sb="203" eb="205">
      <t>クンレン</t>
    </rPh>
    <rPh sb="205" eb="208">
      <t>シドウイン</t>
    </rPh>
    <rPh sb="208" eb="209">
      <t>トウ</t>
    </rPh>
    <phoneticPr fontId="15"/>
  </si>
  <si>
    <t>　指定訪問リハビリテーション事業所、指定通所リハビリテーション事業所又はリハビリテーションを実施している医療提供施設の理学療法士・作業療法士・言語聴覚士又は医師が、当該指定地域密着型介護老人福祉施設を訪問し、当該施設の職員（機能訓練指導員、看護職員、介護職員、生活相談員その他の職種の者）と共同して、入所者の身体の状況等の評価及び個別機能訓練計画を作成していますか。その際、理学療法士等は、機能訓練指導員等に対し、日常生活の留意点、介護の工夫等に関する助言を行っていますか。</t>
    <rPh sb="1" eb="3">
      <t>シテイ</t>
    </rPh>
    <rPh sb="3" eb="5">
      <t>ホウモン</t>
    </rPh>
    <rPh sb="14" eb="17">
      <t>ジギョウショ</t>
    </rPh>
    <rPh sb="18" eb="20">
      <t>シテイ</t>
    </rPh>
    <rPh sb="20" eb="22">
      <t>ツウショ</t>
    </rPh>
    <rPh sb="31" eb="34">
      <t>ジギョウショ</t>
    </rPh>
    <rPh sb="34" eb="35">
      <t>マタ</t>
    </rPh>
    <rPh sb="46" eb="48">
      <t>ジッシ</t>
    </rPh>
    <rPh sb="52" eb="54">
      <t>イリョウ</t>
    </rPh>
    <rPh sb="54" eb="56">
      <t>テイキョウ</t>
    </rPh>
    <rPh sb="56" eb="58">
      <t>シセツ</t>
    </rPh>
    <rPh sb="59" eb="61">
      <t>リガク</t>
    </rPh>
    <rPh sb="61" eb="64">
      <t>リョウホウシ</t>
    </rPh>
    <rPh sb="65" eb="67">
      <t>サギョウ</t>
    </rPh>
    <rPh sb="67" eb="70">
      <t>リョウホウシ</t>
    </rPh>
    <rPh sb="71" eb="76">
      <t>ゲンゴチョウカクシ</t>
    </rPh>
    <rPh sb="76" eb="77">
      <t>マタ</t>
    </rPh>
    <rPh sb="78" eb="80">
      <t>イシ</t>
    </rPh>
    <rPh sb="82" eb="84">
      <t>トウガイ</t>
    </rPh>
    <rPh sb="84" eb="86">
      <t>シテイ</t>
    </rPh>
    <rPh sb="86" eb="88">
      <t>チイキ</t>
    </rPh>
    <rPh sb="88" eb="91">
      <t>ミッチャクガタ</t>
    </rPh>
    <rPh sb="91" eb="93">
      <t>カイゴ</t>
    </rPh>
    <rPh sb="93" eb="95">
      <t>ロウジン</t>
    </rPh>
    <rPh sb="95" eb="97">
      <t>フクシ</t>
    </rPh>
    <rPh sb="97" eb="99">
      <t>シセツ</t>
    </rPh>
    <rPh sb="100" eb="102">
      <t>ホウモン</t>
    </rPh>
    <rPh sb="104" eb="106">
      <t>トウガイ</t>
    </rPh>
    <rPh sb="106" eb="108">
      <t>シセツ</t>
    </rPh>
    <rPh sb="109" eb="111">
      <t>ショクイン</t>
    </rPh>
    <rPh sb="112" eb="114">
      <t>キノウ</t>
    </rPh>
    <rPh sb="114" eb="116">
      <t>クンレン</t>
    </rPh>
    <rPh sb="116" eb="119">
      <t>シドウイン</t>
    </rPh>
    <rPh sb="120" eb="122">
      <t>カンゴ</t>
    </rPh>
    <rPh sb="122" eb="124">
      <t>ショクイン</t>
    </rPh>
    <rPh sb="125" eb="127">
      <t>カイゴ</t>
    </rPh>
    <rPh sb="127" eb="129">
      <t>ショクイン</t>
    </rPh>
    <rPh sb="130" eb="132">
      <t>セイカツ</t>
    </rPh>
    <rPh sb="132" eb="135">
      <t>ソウダンイン</t>
    </rPh>
    <rPh sb="137" eb="138">
      <t>タ</t>
    </rPh>
    <rPh sb="139" eb="141">
      <t>ショクシュ</t>
    </rPh>
    <rPh sb="142" eb="143">
      <t>シャ</t>
    </rPh>
    <rPh sb="145" eb="147">
      <t>キョウドウ</t>
    </rPh>
    <rPh sb="150" eb="153">
      <t>ニュウショシャ</t>
    </rPh>
    <rPh sb="154" eb="156">
      <t>シンタイ</t>
    </rPh>
    <rPh sb="157" eb="159">
      <t>ジョウキョウ</t>
    </rPh>
    <rPh sb="159" eb="160">
      <t>トウ</t>
    </rPh>
    <rPh sb="161" eb="163">
      <t>ヒョウカ</t>
    </rPh>
    <rPh sb="163" eb="164">
      <t>オヨ</t>
    </rPh>
    <rPh sb="165" eb="167">
      <t>コベツ</t>
    </rPh>
    <rPh sb="167" eb="169">
      <t>キノウ</t>
    </rPh>
    <rPh sb="169" eb="171">
      <t>クンレン</t>
    </rPh>
    <rPh sb="171" eb="173">
      <t>ケイカク</t>
    </rPh>
    <rPh sb="174" eb="176">
      <t>サクセイ</t>
    </rPh>
    <rPh sb="185" eb="186">
      <t>サイ</t>
    </rPh>
    <rPh sb="187" eb="189">
      <t>リガク</t>
    </rPh>
    <rPh sb="189" eb="192">
      <t>リョウホウシ</t>
    </rPh>
    <rPh sb="192" eb="193">
      <t>トウ</t>
    </rPh>
    <rPh sb="195" eb="197">
      <t>キノウ</t>
    </rPh>
    <rPh sb="197" eb="199">
      <t>クンレン</t>
    </rPh>
    <rPh sb="199" eb="202">
      <t>シドウイン</t>
    </rPh>
    <rPh sb="202" eb="203">
      <t>トウ</t>
    </rPh>
    <rPh sb="204" eb="205">
      <t>タイ</t>
    </rPh>
    <rPh sb="207" eb="209">
      <t>ニチジョウ</t>
    </rPh>
    <rPh sb="209" eb="211">
      <t>セイカツ</t>
    </rPh>
    <rPh sb="212" eb="214">
      <t>リュウイ</t>
    </rPh>
    <rPh sb="214" eb="215">
      <t>テン</t>
    </rPh>
    <rPh sb="216" eb="218">
      <t>カイゴ</t>
    </rPh>
    <rPh sb="219" eb="221">
      <t>クフウ</t>
    </rPh>
    <rPh sb="221" eb="222">
      <t>トウ</t>
    </rPh>
    <rPh sb="223" eb="224">
      <t>カン</t>
    </rPh>
    <rPh sb="226" eb="228">
      <t>ジョゲン</t>
    </rPh>
    <rPh sb="229" eb="230">
      <t>オコナ</t>
    </rPh>
    <phoneticPr fontId="15"/>
  </si>
  <si>
    <t>【短期入所】</t>
    <rPh sb="1" eb="3">
      <t>タンキ</t>
    </rPh>
    <rPh sb="3" eb="5">
      <t>ニュウショ</t>
    </rPh>
    <phoneticPr fontId="15"/>
  </si>
  <si>
    <t>(Ⅰ) 12単位/日
(Ⅱ) 20単位/月</t>
    <rPh sb="6" eb="8">
      <t>タンイ</t>
    </rPh>
    <rPh sb="9" eb="10">
      <t>ニチ</t>
    </rPh>
    <rPh sb="17" eb="19">
      <t>タンイ</t>
    </rPh>
    <rPh sb="20" eb="21">
      <t>ツキ</t>
    </rPh>
    <phoneticPr fontId="15"/>
  </si>
  <si>
    <t>　個別機能訓練を行う場合は、開始時及び３月ごとに１回以上利用者に対して個別機能訓練計画の内容を説明（テレビ電話装置等を活用して行うことができる。）し、記録をしていますか。</t>
    <rPh sb="1" eb="3">
      <t>コベツ</t>
    </rPh>
    <rPh sb="5" eb="7">
      <t>クンレン</t>
    </rPh>
    <rPh sb="8" eb="9">
      <t>オコナ</t>
    </rPh>
    <rPh sb="10" eb="12">
      <t>バアイ</t>
    </rPh>
    <rPh sb="14" eb="17">
      <t>カイシジ</t>
    </rPh>
    <rPh sb="17" eb="18">
      <t>オヨ</t>
    </rPh>
    <rPh sb="20" eb="21">
      <t>ツキ</t>
    </rPh>
    <rPh sb="25" eb="26">
      <t>カイ</t>
    </rPh>
    <rPh sb="26" eb="28">
      <t>イジョウ</t>
    </rPh>
    <rPh sb="28" eb="31">
      <t>リヨウシャ</t>
    </rPh>
    <rPh sb="32" eb="33">
      <t>タイ</t>
    </rPh>
    <rPh sb="35" eb="37">
      <t>コベツ</t>
    </rPh>
    <rPh sb="37" eb="39">
      <t>キノウ</t>
    </rPh>
    <rPh sb="39" eb="41">
      <t>クンレン</t>
    </rPh>
    <rPh sb="41" eb="43">
      <t>ケイカク</t>
    </rPh>
    <rPh sb="44" eb="46">
      <t>ナイヨウ</t>
    </rPh>
    <rPh sb="47" eb="49">
      <t>セツメイ</t>
    </rPh>
    <rPh sb="53" eb="55">
      <t>デンワ</t>
    </rPh>
    <rPh sb="55" eb="57">
      <t>ソウチ</t>
    </rPh>
    <rPh sb="57" eb="58">
      <t>トウ</t>
    </rPh>
    <rPh sb="59" eb="61">
      <t>カツヨウ</t>
    </rPh>
    <rPh sb="63" eb="64">
      <t>オコナ</t>
    </rPh>
    <rPh sb="75" eb="77">
      <t>キロク</t>
    </rPh>
    <phoneticPr fontId="15"/>
  </si>
  <si>
    <t>　6の説明をテレビ電話装置等を活用して行う場合、テレビ電話装置等の活用について当該入所者の同意を得ていますか。</t>
    <rPh sb="3" eb="5">
      <t>セツメイ</t>
    </rPh>
    <rPh sb="9" eb="11">
      <t>デンワ</t>
    </rPh>
    <rPh sb="11" eb="13">
      <t>ソウチ</t>
    </rPh>
    <rPh sb="13" eb="14">
      <t>トウ</t>
    </rPh>
    <rPh sb="15" eb="17">
      <t>カツヨウ</t>
    </rPh>
    <rPh sb="19" eb="20">
      <t>オコナ</t>
    </rPh>
    <rPh sb="21" eb="23">
      <t>バアイ</t>
    </rPh>
    <rPh sb="41" eb="43">
      <t>ニュウショ</t>
    </rPh>
    <phoneticPr fontId="15"/>
  </si>
  <si>
    <t>□</t>
    <phoneticPr fontId="15"/>
  </si>
  <si>
    <t>個別機能訓練加算（Ⅰ）を算定していますか。</t>
    <rPh sb="0" eb="2">
      <t>コベツ</t>
    </rPh>
    <rPh sb="2" eb="4">
      <t>キノウ</t>
    </rPh>
    <rPh sb="4" eb="6">
      <t>クンレン</t>
    </rPh>
    <rPh sb="6" eb="8">
      <t>カサン</t>
    </rPh>
    <phoneticPr fontId="15"/>
  </si>
  <si>
    <t>個別機能訓練計画の内容等の情報を、「科学的介護情報システム（LIFE)」を用いて厚生労働省に提出していますか。</t>
    <rPh sb="37" eb="38">
      <t>モチ</t>
    </rPh>
    <phoneticPr fontId="15"/>
  </si>
  <si>
    <t>機能訓練の実施に当たって、上記の情報その他機能訓練の適切かつ有効な実施のために必要な情報を活用し、PDCAサイクルによりサービスの質の管理を行っていますか。</t>
    <rPh sb="13" eb="15">
      <t>ジョウキ</t>
    </rPh>
    <rPh sb="65" eb="66">
      <t>シツ</t>
    </rPh>
    <rPh sb="67" eb="69">
      <t>カンリ</t>
    </rPh>
    <rPh sb="70" eb="71">
      <t>オコナ</t>
    </rPh>
    <phoneticPr fontId="15"/>
  </si>
  <si>
    <t>　理学療法士等は、3月ごとに1回以上指定地域密着型介護老人福祉施設を訪問し、機能訓練指導員等と共同で個別機能訓練の進捗状況等について評価した上で、機能訓練指導員等が入所者又はその家族に対して個別機能訓練計画の内容（評価を含む。）や進捗状況等を説明（テレビ電話装置等を活用して行うことができる。）し、記録していますか。また、必要に応じて訓練内容の見直し等を行っていますか。</t>
    <rPh sb="20" eb="22">
      <t>チイキ</t>
    </rPh>
    <rPh sb="22" eb="25">
      <t>ミッチャクガタ</t>
    </rPh>
    <phoneticPr fontId="15"/>
  </si>
  <si>
    <t>　理学療法士等は、機能訓練指導員等と共同で、3月ごとに1回以上、個別機能訓練の進捗状況等について評価した上で、機能訓練指導員等が入所者又はその家族に対して個別機能訓練計画の内容（評価を含む。）や進捗状況等を説明（テレビ電話装置等を活用して行うことができる。）していますか。また、必要に応じて訓練内容の見直し等を行っていますか。</t>
    <rPh sb="1" eb="3">
      <t>リガク</t>
    </rPh>
    <rPh sb="3" eb="6">
      <t>リョウホウシ</t>
    </rPh>
    <rPh sb="6" eb="7">
      <t>トウ</t>
    </rPh>
    <rPh sb="9" eb="11">
      <t>キノウ</t>
    </rPh>
    <rPh sb="11" eb="13">
      <t>クンレン</t>
    </rPh>
    <rPh sb="13" eb="16">
      <t>シドウイン</t>
    </rPh>
    <rPh sb="16" eb="17">
      <t>トウ</t>
    </rPh>
    <rPh sb="18" eb="20">
      <t>キョウドウ</t>
    </rPh>
    <rPh sb="23" eb="24">
      <t>ツキ</t>
    </rPh>
    <rPh sb="28" eb="31">
      <t>カイイジョウ</t>
    </rPh>
    <rPh sb="32" eb="34">
      <t>コベツ</t>
    </rPh>
    <rPh sb="34" eb="36">
      <t>キノウ</t>
    </rPh>
    <rPh sb="36" eb="38">
      <t>クンレン</t>
    </rPh>
    <rPh sb="39" eb="41">
      <t>シンチョク</t>
    </rPh>
    <rPh sb="41" eb="43">
      <t>ジョウキョウ</t>
    </rPh>
    <rPh sb="43" eb="44">
      <t>トウ</t>
    </rPh>
    <rPh sb="48" eb="50">
      <t>ヒョウカ</t>
    </rPh>
    <rPh sb="52" eb="53">
      <t>ウエ</t>
    </rPh>
    <rPh sb="55" eb="57">
      <t>キノウ</t>
    </rPh>
    <rPh sb="57" eb="59">
      <t>クンレン</t>
    </rPh>
    <rPh sb="59" eb="62">
      <t>シドウイン</t>
    </rPh>
    <rPh sb="62" eb="63">
      <t>トウ</t>
    </rPh>
    <rPh sb="64" eb="67">
      <t>ニュウショシャ</t>
    </rPh>
    <rPh sb="67" eb="68">
      <t>マタ</t>
    </rPh>
    <rPh sb="71" eb="73">
      <t>カゾク</t>
    </rPh>
    <rPh sb="74" eb="75">
      <t>タイ</t>
    </rPh>
    <rPh sb="77" eb="79">
      <t>コベツ</t>
    </rPh>
    <rPh sb="79" eb="81">
      <t>キノウ</t>
    </rPh>
    <rPh sb="81" eb="83">
      <t>クンレン</t>
    </rPh>
    <rPh sb="83" eb="85">
      <t>ケイカク</t>
    </rPh>
    <rPh sb="86" eb="88">
      <t>ナイヨウ</t>
    </rPh>
    <rPh sb="89" eb="91">
      <t>ヒョウカ</t>
    </rPh>
    <rPh sb="92" eb="93">
      <t>フク</t>
    </rPh>
    <rPh sb="97" eb="99">
      <t>シンチョク</t>
    </rPh>
    <rPh sb="99" eb="101">
      <t>ジョウキョウ</t>
    </rPh>
    <rPh sb="101" eb="102">
      <t>トウ</t>
    </rPh>
    <rPh sb="103" eb="105">
      <t>セツメイ</t>
    </rPh>
    <rPh sb="109" eb="111">
      <t>デンワ</t>
    </rPh>
    <rPh sb="111" eb="113">
      <t>ソウチ</t>
    </rPh>
    <rPh sb="113" eb="114">
      <t>トウ</t>
    </rPh>
    <rPh sb="115" eb="117">
      <t>カツヨウ</t>
    </rPh>
    <rPh sb="119" eb="120">
      <t>オコナ</t>
    </rPh>
    <phoneticPr fontId="15"/>
  </si>
  <si>
    <t>「リハビリテーションを実施している医療提供施設」とは、診療報酬における疾患別リハビリテーション科の届出を行っている病院若しくは診療所又は介護老人保健施設、介護療養型医療施設若しくは介護医療院であること。同加算（Ⅱ）において同じ。</t>
    <phoneticPr fontId="15"/>
  </si>
  <si>
    <t>個別機能訓練計画には利用者ごとにその目標、実施時間、実施方法の内容を記載していますか。</t>
    <rPh sb="10" eb="12">
      <t>リヨウ</t>
    </rPh>
    <rPh sb="12" eb="13">
      <t>モノ</t>
    </rPh>
    <phoneticPr fontId="15"/>
  </si>
  <si>
    <t>目標については、利用者又は家族の意向及び当該利用者を担当する介護支援専門員の意見を踏まえて策定し、利用者の意欲向上につながるよう段階的な目標を設定するなど可能な限り具体的かつわかりやすい目標とすること。</t>
    <rPh sb="8" eb="10">
      <t>リヨウ</t>
    </rPh>
    <rPh sb="22" eb="24">
      <t>リヨウ</t>
    </rPh>
    <rPh sb="49" eb="51">
      <t>リヨウ</t>
    </rPh>
    <phoneticPr fontId="15"/>
  </si>
  <si>
    <t>個別機能訓練加算を算定している場合は個別機能訓練計画を作成する必要はない。</t>
    <phoneticPr fontId="15"/>
  </si>
  <si>
    <t>　個別機能訓練計画に基づき、利用者の身体機能又は生活機能の向上を目的とする機能訓練の項目を準備し、機能訓練指導員等が、利用者の心身の状況に応じて計画的に機能訓練を適切に提供していますか。</t>
    <rPh sb="14" eb="16">
      <t>リヨウ</t>
    </rPh>
    <rPh sb="16" eb="17">
      <t>シャ</t>
    </rPh>
    <rPh sb="59" eb="61">
      <t>リヨウ</t>
    </rPh>
    <rPh sb="61" eb="62">
      <t>シャ</t>
    </rPh>
    <phoneticPr fontId="15"/>
  </si>
  <si>
    <t>　機能訓練指導員等は、当該利用者のADLやIADLの改善状況を踏まえた目標の見直しや、訓練内容の変更など適切な対応を行っていますか。その際、以下の点に留意していますか。</t>
    <rPh sb="1" eb="3">
      <t>キノウ</t>
    </rPh>
    <rPh sb="3" eb="5">
      <t>クンレン</t>
    </rPh>
    <rPh sb="5" eb="8">
      <t>シドウイン</t>
    </rPh>
    <rPh sb="8" eb="9">
      <t>トウ</t>
    </rPh>
    <rPh sb="11" eb="13">
      <t>トウガイ</t>
    </rPh>
    <rPh sb="13" eb="16">
      <t>リヨウシャ</t>
    </rPh>
    <rPh sb="26" eb="28">
      <t>カイゼン</t>
    </rPh>
    <rPh sb="28" eb="30">
      <t>ジョウキョウ</t>
    </rPh>
    <rPh sb="31" eb="32">
      <t>フ</t>
    </rPh>
    <rPh sb="35" eb="37">
      <t>モクヒョウ</t>
    </rPh>
    <rPh sb="38" eb="40">
      <t>ミナオ</t>
    </rPh>
    <rPh sb="43" eb="45">
      <t>クンレン</t>
    </rPh>
    <rPh sb="45" eb="47">
      <t>ナイヨウ</t>
    </rPh>
    <rPh sb="48" eb="50">
      <t>ヘンコウ</t>
    </rPh>
    <rPh sb="52" eb="54">
      <t>テキセツ</t>
    </rPh>
    <rPh sb="55" eb="57">
      <t>タイオウ</t>
    </rPh>
    <rPh sb="58" eb="59">
      <t>オコナ</t>
    </rPh>
    <rPh sb="68" eb="69">
      <t>サイ</t>
    </rPh>
    <rPh sb="70" eb="72">
      <t>イカ</t>
    </rPh>
    <rPh sb="73" eb="74">
      <t>テン</t>
    </rPh>
    <rPh sb="75" eb="77">
      <t>リュウイ</t>
    </rPh>
    <phoneticPr fontId="15"/>
  </si>
  <si>
    <t>各月における評価内容や目標の達成度合いについて、利用者又はその家族及び理学療法士等に報告・相談し、理学療法士等から必要な助言を得ていますか。</t>
    <rPh sb="24" eb="26">
      <t>リヨウ</t>
    </rPh>
    <phoneticPr fontId="15"/>
  </si>
  <si>
    <t>必要に応じて当該利用者又はその家族の意向を確認していますか。</t>
    <rPh sb="0" eb="2">
      <t>ヒツヨウ</t>
    </rPh>
    <rPh sb="3" eb="4">
      <t>オウ</t>
    </rPh>
    <rPh sb="6" eb="8">
      <t>トウガイ</t>
    </rPh>
    <rPh sb="8" eb="11">
      <t>リヨウシャ</t>
    </rPh>
    <rPh sb="11" eb="12">
      <t>マタ</t>
    </rPh>
    <rPh sb="15" eb="17">
      <t>カゾク</t>
    </rPh>
    <rPh sb="18" eb="20">
      <t>イコウ</t>
    </rPh>
    <rPh sb="21" eb="23">
      <t>カクニン</t>
    </rPh>
    <phoneticPr fontId="15"/>
  </si>
  <si>
    <t>　理学療法士等は、機能訓練指導員等と共同で、3月ごとに1回以上、個別機能訓練の進捗状況等について評価した上で、機能訓練指導員等が利用者又はその家族に対して個別機能訓練計画の内容（評価を含む。）や進捗状況等を説明（テレビ電話装置等を活用して行うことができる。）していますか。また、必要に応じて訓練内容の見直し等を行っていますか。</t>
    <rPh sb="1" eb="3">
      <t>リガク</t>
    </rPh>
    <rPh sb="3" eb="6">
      <t>リョウホウシ</t>
    </rPh>
    <rPh sb="6" eb="7">
      <t>トウ</t>
    </rPh>
    <rPh sb="9" eb="11">
      <t>キノウ</t>
    </rPh>
    <rPh sb="11" eb="13">
      <t>クンレン</t>
    </rPh>
    <rPh sb="13" eb="16">
      <t>シドウイン</t>
    </rPh>
    <rPh sb="16" eb="17">
      <t>トウ</t>
    </rPh>
    <rPh sb="18" eb="20">
      <t>キョウドウ</t>
    </rPh>
    <rPh sb="23" eb="24">
      <t>ツキ</t>
    </rPh>
    <rPh sb="28" eb="31">
      <t>カイイジョウ</t>
    </rPh>
    <rPh sb="32" eb="34">
      <t>コベツ</t>
    </rPh>
    <rPh sb="34" eb="36">
      <t>キノウ</t>
    </rPh>
    <rPh sb="36" eb="38">
      <t>クンレン</t>
    </rPh>
    <rPh sb="39" eb="41">
      <t>シンチョク</t>
    </rPh>
    <rPh sb="41" eb="43">
      <t>ジョウキョウ</t>
    </rPh>
    <rPh sb="43" eb="44">
      <t>トウ</t>
    </rPh>
    <rPh sb="48" eb="50">
      <t>ヒョウカ</t>
    </rPh>
    <rPh sb="52" eb="53">
      <t>ウエ</t>
    </rPh>
    <rPh sb="55" eb="57">
      <t>キノウ</t>
    </rPh>
    <rPh sb="57" eb="59">
      <t>クンレン</t>
    </rPh>
    <rPh sb="59" eb="62">
      <t>シドウイン</t>
    </rPh>
    <rPh sb="62" eb="63">
      <t>トウ</t>
    </rPh>
    <rPh sb="67" eb="68">
      <t>マタ</t>
    </rPh>
    <rPh sb="71" eb="73">
      <t>カゾク</t>
    </rPh>
    <rPh sb="74" eb="75">
      <t>タイ</t>
    </rPh>
    <rPh sb="77" eb="79">
      <t>コベツ</t>
    </rPh>
    <rPh sb="79" eb="81">
      <t>キノウ</t>
    </rPh>
    <rPh sb="81" eb="83">
      <t>クンレン</t>
    </rPh>
    <rPh sb="83" eb="85">
      <t>ケイカク</t>
    </rPh>
    <rPh sb="86" eb="88">
      <t>ナイヨウ</t>
    </rPh>
    <rPh sb="89" eb="91">
      <t>ヒョウカ</t>
    </rPh>
    <rPh sb="92" eb="93">
      <t>フク</t>
    </rPh>
    <rPh sb="97" eb="99">
      <t>シンチョク</t>
    </rPh>
    <rPh sb="99" eb="101">
      <t>ジョウキョウ</t>
    </rPh>
    <rPh sb="101" eb="102">
      <t>トウ</t>
    </rPh>
    <rPh sb="103" eb="105">
      <t>セツメイ</t>
    </rPh>
    <rPh sb="109" eb="111">
      <t>デンワ</t>
    </rPh>
    <rPh sb="111" eb="113">
      <t>ソウチ</t>
    </rPh>
    <rPh sb="113" eb="114">
      <t>トウ</t>
    </rPh>
    <rPh sb="115" eb="117">
      <t>カツヨウ</t>
    </rPh>
    <rPh sb="119" eb="120">
      <t>オコナ</t>
    </rPh>
    <rPh sb="139" eb="141">
      <t>ヒツヨウ</t>
    </rPh>
    <rPh sb="142" eb="143">
      <t>オウ</t>
    </rPh>
    <rPh sb="145" eb="147">
      <t>クンレン</t>
    </rPh>
    <rPh sb="147" eb="149">
      <t>ナイヨウ</t>
    </rPh>
    <rPh sb="150" eb="152">
      <t>ミナオ</t>
    </rPh>
    <rPh sb="153" eb="154">
      <t>トウ</t>
    </rPh>
    <rPh sb="155" eb="156">
      <t>オコナ</t>
    </rPh>
    <phoneticPr fontId="15"/>
  </si>
  <si>
    <t>　7の説明をテレビ電話装置等を活用して行う場合、利用者又はその家族の同意を得ていますか。</t>
    <rPh sb="3" eb="5">
      <t>セツメイ</t>
    </rPh>
    <rPh sb="9" eb="11">
      <t>デンワ</t>
    </rPh>
    <rPh sb="11" eb="13">
      <t>ソウチ</t>
    </rPh>
    <rPh sb="13" eb="14">
      <t>トウ</t>
    </rPh>
    <rPh sb="15" eb="17">
      <t>カツヨウ</t>
    </rPh>
    <rPh sb="19" eb="20">
      <t>オコナ</t>
    </rPh>
    <rPh sb="21" eb="23">
      <t>バアイ</t>
    </rPh>
    <rPh sb="24" eb="27">
      <t>リヨウシャ</t>
    </rPh>
    <rPh sb="27" eb="28">
      <t>マタ</t>
    </rPh>
    <rPh sb="31" eb="33">
      <t>カゾク</t>
    </rPh>
    <rPh sb="34" eb="36">
      <t>ドウイ</t>
    </rPh>
    <rPh sb="37" eb="38">
      <t>エ</t>
    </rPh>
    <phoneticPr fontId="15"/>
  </si>
  <si>
    <t>　機能訓練に関する記録（実施時間、訓練内容、担当者等）は、利用者ごとに保管され、常に当該施設の機能訓練指導員等により閲覧が可能ですか。</t>
    <phoneticPr fontId="15"/>
  </si>
  <si>
    <t>2の助言に基づき個別機能訓練計画を見直した場合には、本加算を再度算定できる。ただし、利用者の急性増悪等により当該計画を見直した場合を除き、当該計画に基づき個別機能訓練を提供した初回の月の翌月及び翌々月は本加算を算定しない。</t>
    <rPh sb="8" eb="10">
      <t>コベツ</t>
    </rPh>
    <rPh sb="10" eb="12">
      <t>キノウ</t>
    </rPh>
    <rPh sb="12" eb="14">
      <t>クンレン</t>
    </rPh>
    <rPh sb="14" eb="16">
      <t>ケイカク</t>
    </rPh>
    <rPh sb="30" eb="32">
      <t>サイド</t>
    </rPh>
    <rPh sb="42" eb="44">
      <t>リヨウ</t>
    </rPh>
    <rPh sb="77" eb="79">
      <t>コベツ</t>
    </rPh>
    <rPh sb="79" eb="81">
      <t>キノウ</t>
    </rPh>
    <rPh sb="81" eb="83">
      <t>クンレン</t>
    </rPh>
    <rPh sb="84" eb="86">
      <t>テイキョウ</t>
    </rPh>
    <phoneticPr fontId="15"/>
  </si>
  <si>
    <t>目標については、利用者又は家族の意向及び当該利用者を担当する介護支援専門員の意見を踏まえて策定し、利用者の意欲向上につながるよう段階的な目標を設定するなど可能な限り具体的かつわかりやすい目標とすること。</t>
    <phoneticPr fontId="15"/>
  </si>
  <si>
    <t>　個別機能訓練計画に基づき、利用者の身体機能又は生活機能の向上を目的とする機能訓練の項目を準備し、機能訓練指導員等が、利用者の心身の状況に応じて計画的に機能訓練を適切に提供していますか。</t>
    <rPh sb="1" eb="3">
      <t>コベツ</t>
    </rPh>
    <rPh sb="3" eb="5">
      <t>キノウ</t>
    </rPh>
    <rPh sb="5" eb="7">
      <t>クンレン</t>
    </rPh>
    <rPh sb="7" eb="9">
      <t>ケイカク</t>
    </rPh>
    <rPh sb="10" eb="11">
      <t>モト</t>
    </rPh>
    <rPh sb="14" eb="17">
      <t>リヨウシャ</t>
    </rPh>
    <rPh sb="18" eb="20">
      <t>シンタイ</t>
    </rPh>
    <rPh sb="20" eb="22">
      <t>キノウ</t>
    </rPh>
    <rPh sb="22" eb="23">
      <t>マタ</t>
    </rPh>
    <rPh sb="24" eb="26">
      <t>セイカツ</t>
    </rPh>
    <rPh sb="26" eb="28">
      <t>キノウ</t>
    </rPh>
    <rPh sb="29" eb="31">
      <t>コウジョウ</t>
    </rPh>
    <rPh sb="32" eb="34">
      <t>モクテキ</t>
    </rPh>
    <rPh sb="37" eb="39">
      <t>キノウ</t>
    </rPh>
    <rPh sb="39" eb="41">
      <t>クンレン</t>
    </rPh>
    <rPh sb="42" eb="44">
      <t>コウモク</t>
    </rPh>
    <rPh sb="45" eb="47">
      <t>ジュンビ</t>
    </rPh>
    <rPh sb="49" eb="51">
      <t>キノウ</t>
    </rPh>
    <rPh sb="51" eb="53">
      <t>クンレン</t>
    </rPh>
    <rPh sb="53" eb="56">
      <t>シドウイン</t>
    </rPh>
    <rPh sb="56" eb="57">
      <t>トウ</t>
    </rPh>
    <rPh sb="59" eb="62">
      <t>リヨウシャ</t>
    </rPh>
    <rPh sb="63" eb="65">
      <t>シンシン</t>
    </rPh>
    <rPh sb="66" eb="68">
      <t>ジョウキョウ</t>
    </rPh>
    <rPh sb="69" eb="70">
      <t>オウ</t>
    </rPh>
    <rPh sb="72" eb="75">
      <t>ケイカクテキ</t>
    </rPh>
    <rPh sb="76" eb="78">
      <t>キノウ</t>
    </rPh>
    <rPh sb="78" eb="80">
      <t>クンレン</t>
    </rPh>
    <rPh sb="81" eb="83">
      <t>テキセツ</t>
    </rPh>
    <rPh sb="84" eb="86">
      <t>テイキョウ</t>
    </rPh>
    <phoneticPr fontId="15"/>
  </si>
  <si>
    <t>　機能訓練指導員等は、当該利用者のADLやIADLの改善状況を踏まえた目標の見直しや、訓練内容の変更など適切な対応を行っていますか。その際、以下の点に留意していますか。</t>
    <rPh sb="13" eb="15">
      <t>リヨウ</t>
    </rPh>
    <phoneticPr fontId="15"/>
  </si>
  <si>
    <t>必要に応じて当該利用者又はその家族の意向を確認していますか。</t>
    <rPh sb="8" eb="10">
      <t>リヨウ</t>
    </rPh>
    <phoneticPr fontId="15"/>
  </si>
  <si>
    <t>　理学療法士等は、3月ごとに1回以上指定短期入所生活介護事業所を訪問し、機能訓練指導員等と共同で個別機能訓練の進捗状況等について評価した上で、機能訓練指導員等が利用者又はその家族に対して個別機能訓練計画の内容（評価を含む。）や進捗状況等を説明（テレビ電話装置等を活用して行うことができる。）し、記録していますか。また、必要に応じて訓練内容の見直し等を行っていますか。</t>
    <rPh sb="1" eb="3">
      <t>リガク</t>
    </rPh>
    <rPh sb="3" eb="6">
      <t>リョウホウシ</t>
    </rPh>
    <rPh sb="6" eb="7">
      <t>トウ</t>
    </rPh>
    <rPh sb="10" eb="11">
      <t>ツキ</t>
    </rPh>
    <rPh sb="15" eb="18">
      <t>カイイジョウ</t>
    </rPh>
    <rPh sb="18" eb="20">
      <t>シテイ</t>
    </rPh>
    <rPh sb="20" eb="22">
      <t>タンキ</t>
    </rPh>
    <rPh sb="22" eb="24">
      <t>ニュウショ</t>
    </rPh>
    <rPh sb="24" eb="26">
      <t>セイカツ</t>
    </rPh>
    <rPh sb="26" eb="28">
      <t>カイゴ</t>
    </rPh>
    <rPh sb="28" eb="31">
      <t>ジギョウショ</t>
    </rPh>
    <rPh sb="32" eb="34">
      <t>ホウモン</t>
    </rPh>
    <rPh sb="36" eb="38">
      <t>キノウ</t>
    </rPh>
    <rPh sb="38" eb="40">
      <t>クンレン</t>
    </rPh>
    <rPh sb="40" eb="43">
      <t>シドウイン</t>
    </rPh>
    <rPh sb="43" eb="44">
      <t>トウ</t>
    </rPh>
    <rPh sb="45" eb="47">
      <t>キョウドウ</t>
    </rPh>
    <rPh sb="48" eb="50">
      <t>コベツ</t>
    </rPh>
    <rPh sb="50" eb="52">
      <t>キノウ</t>
    </rPh>
    <rPh sb="52" eb="54">
      <t>クンレン</t>
    </rPh>
    <rPh sb="55" eb="57">
      <t>シンチョク</t>
    </rPh>
    <rPh sb="57" eb="59">
      <t>ジョウキョウ</t>
    </rPh>
    <rPh sb="59" eb="60">
      <t>トウ</t>
    </rPh>
    <rPh sb="64" eb="66">
      <t>ヒョウカ</t>
    </rPh>
    <rPh sb="68" eb="69">
      <t>ウエ</t>
    </rPh>
    <rPh sb="71" eb="73">
      <t>キノウ</t>
    </rPh>
    <rPh sb="73" eb="75">
      <t>クンレン</t>
    </rPh>
    <rPh sb="75" eb="78">
      <t>シドウイン</t>
    </rPh>
    <rPh sb="78" eb="79">
      <t>トウ</t>
    </rPh>
    <rPh sb="83" eb="84">
      <t>マタ</t>
    </rPh>
    <rPh sb="87" eb="89">
      <t>カゾク</t>
    </rPh>
    <rPh sb="90" eb="91">
      <t>タイ</t>
    </rPh>
    <rPh sb="93" eb="95">
      <t>コベツ</t>
    </rPh>
    <rPh sb="95" eb="97">
      <t>キノウ</t>
    </rPh>
    <rPh sb="97" eb="99">
      <t>クンレン</t>
    </rPh>
    <rPh sb="99" eb="101">
      <t>ケイカク</t>
    </rPh>
    <rPh sb="102" eb="104">
      <t>ナイヨウ</t>
    </rPh>
    <rPh sb="105" eb="107">
      <t>ヒョウカ</t>
    </rPh>
    <rPh sb="108" eb="109">
      <t>フク</t>
    </rPh>
    <rPh sb="113" eb="115">
      <t>シンチョク</t>
    </rPh>
    <rPh sb="115" eb="117">
      <t>ジョウキョウ</t>
    </rPh>
    <rPh sb="117" eb="118">
      <t>トウ</t>
    </rPh>
    <rPh sb="119" eb="121">
      <t>セツメイ</t>
    </rPh>
    <rPh sb="125" eb="127">
      <t>デンワ</t>
    </rPh>
    <rPh sb="127" eb="129">
      <t>ソウチ</t>
    </rPh>
    <rPh sb="129" eb="130">
      <t>トウ</t>
    </rPh>
    <rPh sb="131" eb="133">
      <t>カツヨウ</t>
    </rPh>
    <rPh sb="135" eb="136">
      <t>オコナ</t>
    </rPh>
    <rPh sb="147" eb="149">
      <t>キロク</t>
    </rPh>
    <phoneticPr fontId="15"/>
  </si>
  <si>
    <t>6の説明をテレビ電話装置等を活用して行う場合、利用者又はその家族の同意を得ていますか。</t>
    <rPh sb="23" eb="25">
      <t>リヨウ</t>
    </rPh>
    <phoneticPr fontId="15"/>
  </si>
  <si>
    <t>生活機能向上連携加算（Ⅰ）を算定していませんか。</t>
    <phoneticPr fontId="15"/>
  </si>
  <si>
    <t>　当初の計画作成後３月ごとに１回以上、機能訓練指導員等が利用者の居宅を訪問し、利用者の居宅での生活状況を確認した上で、利用者又はその家族に対して、個別機能訓練計画の内容（評価を含む。）や進捗状況等を説明（テレビ電話等を活用して行うことができる。）し記録するとともに訓練内容の見直し等を行っていますか。</t>
    <rPh sb="1" eb="3">
      <t>トウショ</t>
    </rPh>
    <rPh sb="4" eb="6">
      <t>ケイカク</t>
    </rPh>
    <rPh sb="6" eb="8">
      <t>サクセイ</t>
    </rPh>
    <rPh sb="8" eb="9">
      <t>ゴ</t>
    </rPh>
    <rPh sb="10" eb="11">
      <t>ツキ</t>
    </rPh>
    <rPh sb="15" eb="18">
      <t>カイイジョウ</t>
    </rPh>
    <rPh sb="19" eb="21">
      <t>キノウ</t>
    </rPh>
    <rPh sb="21" eb="23">
      <t>クンレン</t>
    </rPh>
    <rPh sb="23" eb="26">
      <t>シドウイン</t>
    </rPh>
    <rPh sb="26" eb="27">
      <t>トウ</t>
    </rPh>
    <rPh sb="28" eb="31">
      <t>リヨウシャ</t>
    </rPh>
    <rPh sb="32" eb="34">
      <t>キョタク</t>
    </rPh>
    <rPh sb="35" eb="37">
      <t>ホウモン</t>
    </rPh>
    <rPh sb="39" eb="42">
      <t>リヨウシャ</t>
    </rPh>
    <rPh sb="43" eb="45">
      <t>キョタク</t>
    </rPh>
    <rPh sb="47" eb="49">
      <t>セイカツ</t>
    </rPh>
    <rPh sb="49" eb="51">
      <t>ジョウキョウ</t>
    </rPh>
    <rPh sb="52" eb="54">
      <t>カクニン</t>
    </rPh>
    <rPh sb="56" eb="57">
      <t>ウエ</t>
    </rPh>
    <rPh sb="59" eb="62">
      <t>リヨウシャ</t>
    </rPh>
    <rPh sb="62" eb="63">
      <t>マタ</t>
    </rPh>
    <rPh sb="66" eb="68">
      <t>カゾク</t>
    </rPh>
    <rPh sb="69" eb="70">
      <t>タイ</t>
    </rPh>
    <rPh sb="73" eb="75">
      <t>コベツ</t>
    </rPh>
    <rPh sb="75" eb="77">
      <t>キノウ</t>
    </rPh>
    <rPh sb="77" eb="79">
      <t>クンレン</t>
    </rPh>
    <rPh sb="79" eb="81">
      <t>ケイカク</t>
    </rPh>
    <rPh sb="82" eb="84">
      <t>ナイヨウ</t>
    </rPh>
    <rPh sb="85" eb="87">
      <t>ヒョウカ</t>
    </rPh>
    <rPh sb="88" eb="89">
      <t>フク</t>
    </rPh>
    <rPh sb="93" eb="95">
      <t>シンチョク</t>
    </rPh>
    <rPh sb="95" eb="98">
      <t>ジョウキョウトウ</t>
    </rPh>
    <rPh sb="99" eb="101">
      <t>セツメイ</t>
    </rPh>
    <rPh sb="105" eb="107">
      <t>デンワ</t>
    </rPh>
    <rPh sb="107" eb="108">
      <t>トウ</t>
    </rPh>
    <rPh sb="109" eb="111">
      <t>カツヨウ</t>
    </rPh>
    <rPh sb="113" eb="114">
      <t>オコナ</t>
    </rPh>
    <rPh sb="124" eb="126">
      <t>キロク</t>
    </rPh>
    <rPh sb="132" eb="134">
      <t>クンレン</t>
    </rPh>
    <rPh sb="134" eb="136">
      <t>ナイヨウ</t>
    </rPh>
    <rPh sb="137" eb="139">
      <t>ミナオ</t>
    </rPh>
    <rPh sb="140" eb="141">
      <t>トウ</t>
    </rPh>
    <rPh sb="142" eb="143">
      <t>オコナ</t>
    </rPh>
    <phoneticPr fontId="15"/>
  </si>
  <si>
    <t>　機能訓練指導員は、評価内容や目標の達成度合いについて、介護支援専門員等に適宜報告・相談し、必要に応じて利用者又は家族の意向を確認の上、目標の見直しや訓練内容の変更など適切な対応を行っていますか。</t>
    <rPh sb="1" eb="3">
      <t>キノウ</t>
    </rPh>
    <rPh sb="3" eb="5">
      <t>クンレン</t>
    </rPh>
    <rPh sb="5" eb="8">
      <t>シドウイン</t>
    </rPh>
    <rPh sb="10" eb="12">
      <t>ヒョウカ</t>
    </rPh>
    <rPh sb="12" eb="14">
      <t>ナイヨウ</t>
    </rPh>
    <rPh sb="15" eb="17">
      <t>モクヒョウ</t>
    </rPh>
    <rPh sb="18" eb="20">
      <t>タッセイ</t>
    </rPh>
    <rPh sb="20" eb="22">
      <t>ドア</t>
    </rPh>
    <rPh sb="28" eb="30">
      <t>カイゴ</t>
    </rPh>
    <rPh sb="30" eb="32">
      <t>シエン</t>
    </rPh>
    <rPh sb="32" eb="35">
      <t>センモンイン</t>
    </rPh>
    <rPh sb="35" eb="36">
      <t>トウ</t>
    </rPh>
    <rPh sb="37" eb="39">
      <t>テキギ</t>
    </rPh>
    <rPh sb="39" eb="41">
      <t>ホウコク</t>
    </rPh>
    <rPh sb="42" eb="44">
      <t>ソウダン</t>
    </rPh>
    <rPh sb="46" eb="48">
      <t>ヒツヨウ</t>
    </rPh>
    <rPh sb="49" eb="50">
      <t>オウ</t>
    </rPh>
    <rPh sb="52" eb="54">
      <t>リヨウ</t>
    </rPh>
    <rPh sb="54" eb="55">
      <t>シャ</t>
    </rPh>
    <rPh sb="55" eb="56">
      <t>マタ</t>
    </rPh>
    <rPh sb="57" eb="59">
      <t>カゾク</t>
    </rPh>
    <rPh sb="60" eb="62">
      <t>イコウ</t>
    </rPh>
    <rPh sb="63" eb="65">
      <t>カクニン</t>
    </rPh>
    <rPh sb="66" eb="67">
      <t>ウエ</t>
    </rPh>
    <rPh sb="68" eb="70">
      <t>モクヒョウ</t>
    </rPh>
    <rPh sb="71" eb="73">
      <t>ミナオ</t>
    </rPh>
    <rPh sb="75" eb="77">
      <t>クンレン</t>
    </rPh>
    <rPh sb="77" eb="79">
      <t>ナイヨウ</t>
    </rPh>
    <rPh sb="80" eb="82">
      <t>ヘンコウ</t>
    </rPh>
    <rPh sb="84" eb="86">
      <t>テキセツ</t>
    </rPh>
    <rPh sb="87" eb="89">
      <t>タイオウ</t>
    </rPh>
    <rPh sb="90" eb="91">
      <t>オコナ</t>
    </rPh>
    <phoneticPr fontId="15"/>
  </si>
  <si>
    <t>　13の説明をテレビ電話装置等を活用して行う場合、テレビ電話装置等の活用について当該利用者の同意を得ていますか。</t>
    <rPh sb="4" eb="6">
      <t>セツメイ</t>
    </rPh>
    <rPh sb="10" eb="12">
      <t>デンワ</t>
    </rPh>
    <rPh sb="12" eb="14">
      <t>ソウチ</t>
    </rPh>
    <rPh sb="14" eb="15">
      <t>トウ</t>
    </rPh>
    <rPh sb="16" eb="18">
      <t>カツヨウ</t>
    </rPh>
    <rPh sb="20" eb="21">
      <t>オコナ</t>
    </rPh>
    <rPh sb="22" eb="24">
      <t>バアイ</t>
    </rPh>
    <rPh sb="42" eb="45">
      <t>リヨウシャ</t>
    </rPh>
    <phoneticPr fontId="15"/>
  </si>
  <si>
    <t>　入所者の口腔の健康の保持を図り、自立した日常生活を営むことができるよう、口腔衛生の管理体制を整備し、各入所者の状態に応じた口腔衛生の管理を計画的に行っていますか。</t>
    <phoneticPr fontId="15"/>
  </si>
  <si>
    <t>【経過措置】R6.3.31までは努力義務</t>
    <rPh sb="1" eb="3">
      <t>ケイカ</t>
    </rPh>
    <rPh sb="3" eb="5">
      <t>ソチ</t>
    </rPh>
    <rPh sb="16" eb="18">
      <t>ドリョク</t>
    </rPh>
    <rPh sb="18" eb="20">
      <t>ギム</t>
    </rPh>
    <phoneticPr fontId="15"/>
  </si>
  <si>
    <t>　２の技術的助言及び指導に基づき、入所者の口腔衛生の管理体制に係る計画が作成されていますか。また、必要に応じて、定期的に当該計画を見直していますか。</t>
    <rPh sb="3" eb="6">
      <t>ギジュツテキ</t>
    </rPh>
    <rPh sb="6" eb="8">
      <t>ジョゲン</t>
    </rPh>
    <rPh sb="8" eb="9">
      <t>オヨ</t>
    </rPh>
    <rPh sb="10" eb="12">
      <t>シドウ</t>
    </rPh>
    <rPh sb="13" eb="14">
      <t>モト</t>
    </rPh>
    <rPh sb="17" eb="20">
      <t>ニュウショシャ</t>
    </rPh>
    <rPh sb="21" eb="23">
      <t>コウクウ</t>
    </rPh>
    <rPh sb="23" eb="25">
      <t>エイセイ</t>
    </rPh>
    <rPh sb="26" eb="28">
      <t>カンリ</t>
    </rPh>
    <rPh sb="28" eb="30">
      <t>タイセイ</t>
    </rPh>
    <rPh sb="31" eb="32">
      <t>カカ</t>
    </rPh>
    <rPh sb="33" eb="35">
      <t>ケイカク</t>
    </rPh>
    <rPh sb="36" eb="38">
      <t>サクセイ</t>
    </rPh>
    <phoneticPr fontId="15"/>
  </si>
  <si>
    <t>３の計画には、以下の事項を記載していますか。</t>
    <rPh sb="2" eb="4">
      <t>ケイカク</t>
    </rPh>
    <rPh sb="7" eb="9">
      <t>イカ</t>
    </rPh>
    <rPh sb="10" eb="12">
      <t>ジコウ</t>
    </rPh>
    <rPh sb="13" eb="15">
      <t>キサイ</t>
    </rPh>
    <phoneticPr fontId="15"/>
  </si>
  <si>
    <t>助言を行った歯科医師</t>
    <rPh sb="0" eb="2">
      <t>ジョゲン</t>
    </rPh>
    <rPh sb="3" eb="4">
      <t>オコナ</t>
    </rPh>
    <rPh sb="6" eb="8">
      <t>シカ</t>
    </rPh>
    <rPh sb="8" eb="10">
      <t>イシ</t>
    </rPh>
    <phoneticPr fontId="15"/>
  </si>
  <si>
    <t>歯科医師からの助言の要点</t>
    <rPh sb="0" eb="2">
      <t>シカ</t>
    </rPh>
    <rPh sb="2" eb="4">
      <t>イシ</t>
    </rPh>
    <rPh sb="7" eb="9">
      <t>ジョゲン</t>
    </rPh>
    <rPh sb="10" eb="12">
      <t>ヨウテン</t>
    </rPh>
    <phoneticPr fontId="15"/>
  </si>
  <si>
    <t>当該施設における実施目標</t>
    <rPh sb="0" eb="2">
      <t>トウガイ</t>
    </rPh>
    <rPh sb="2" eb="4">
      <t>シセツ</t>
    </rPh>
    <rPh sb="8" eb="10">
      <t>ジッシ</t>
    </rPh>
    <rPh sb="10" eb="12">
      <t>モクヒョウ</t>
    </rPh>
    <phoneticPr fontId="15"/>
  </si>
  <si>
    <t>留意事項・特記事項</t>
    <rPh sb="0" eb="2">
      <t>リュウイ</t>
    </rPh>
    <rPh sb="2" eb="4">
      <t>ジコウ</t>
    </rPh>
    <rPh sb="5" eb="7">
      <t>トッキ</t>
    </rPh>
    <rPh sb="7" eb="9">
      <t>ジコウ</t>
    </rPh>
    <phoneticPr fontId="15"/>
  </si>
  <si>
    <t>　２の技術的助言又は指導を行うにあたっては、歯科訪問診療又は訪問歯科衛生指導の実施時間以外の時間帯に行っていますか。</t>
    <rPh sb="3" eb="6">
      <t>ギジュツテキ</t>
    </rPh>
    <rPh sb="6" eb="8">
      <t>ジョゲン</t>
    </rPh>
    <rPh sb="8" eb="9">
      <t>マタ</t>
    </rPh>
    <rPh sb="10" eb="12">
      <t>シドウ</t>
    </rPh>
    <rPh sb="13" eb="14">
      <t>オコナ</t>
    </rPh>
    <rPh sb="22" eb="24">
      <t>シカ</t>
    </rPh>
    <rPh sb="24" eb="26">
      <t>ホウモン</t>
    </rPh>
    <rPh sb="26" eb="28">
      <t>シンリョウ</t>
    </rPh>
    <rPh sb="28" eb="29">
      <t>マタ</t>
    </rPh>
    <rPh sb="30" eb="32">
      <t>ホウモン</t>
    </rPh>
    <rPh sb="32" eb="34">
      <t>シカ</t>
    </rPh>
    <rPh sb="34" eb="36">
      <t>エイセイ</t>
    </rPh>
    <rPh sb="36" eb="38">
      <t>シドウ</t>
    </rPh>
    <rPh sb="39" eb="41">
      <t>ジッシ</t>
    </rPh>
    <rPh sb="41" eb="43">
      <t>ジカン</t>
    </rPh>
    <rPh sb="43" eb="45">
      <t>イガイ</t>
    </rPh>
    <rPh sb="46" eb="49">
      <t>ジカンタイ</t>
    </rPh>
    <rPh sb="50" eb="51">
      <t>オコナ</t>
    </rPh>
    <phoneticPr fontId="15"/>
  </si>
  <si>
    <t>※</t>
    <phoneticPr fontId="15"/>
  </si>
  <si>
    <t>口腔衛生の管理体制に係る計画に相当する内容を地域密着型施設サービス計画の中に記載する場合はその記載をもって口腔衛生の管理体制に係る計画の作成に代えることができる。</t>
    <rPh sb="22" eb="24">
      <t>チイキ</t>
    </rPh>
    <rPh sb="24" eb="27">
      <t>ミッチャクガタ</t>
    </rPh>
    <phoneticPr fontId="15"/>
  </si>
  <si>
    <t>個別機能訓練加算(Ⅱ)を算定する場合は､以下の点に該当していますか。</t>
    <rPh sb="0" eb="2">
      <t>コベツ</t>
    </rPh>
    <rPh sb="2" eb="4">
      <t>キノウ</t>
    </rPh>
    <rPh sb="4" eb="6">
      <t>クンレン</t>
    </rPh>
    <rPh sb="25" eb="27">
      <t>ガイトウ</t>
    </rPh>
    <phoneticPr fontId="15"/>
  </si>
  <si>
    <t>（Ⅰ）  90単位/月</t>
    <rPh sb="7" eb="9">
      <t>タンイ</t>
    </rPh>
    <rPh sb="10" eb="11">
      <t>ツキ</t>
    </rPh>
    <phoneticPr fontId="15"/>
  </si>
  <si>
    <t>（Ⅱ）110単位/月</t>
    <phoneticPr fontId="15"/>
  </si>
  <si>
    <t>歯科医師又は歯科医師の指示を受けた歯科衛生士の技術的助言及び指導に基づき、入所者の口腔衛生等に係る計画が作成されていますか。</t>
    <rPh sb="0" eb="2">
      <t>シカ</t>
    </rPh>
    <rPh sb="2" eb="4">
      <t>イシ</t>
    </rPh>
    <rPh sb="4" eb="5">
      <t>マタ</t>
    </rPh>
    <rPh sb="6" eb="8">
      <t>シカ</t>
    </rPh>
    <rPh sb="8" eb="10">
      <t>イシ</t>
    </rPh>
    <rPh sb="11" eb="13">
      <t>シジ</t>
    </rPh>
    <rPh sb="14" eb="15">
      <t>ウ</t>
    </rPh>
    <rPh sb="17" eb="19">
      <t>シカ</t>
    </rPh>
    <rPh sb="19" eb="22">
      <t>エイセイシ</t>
    </rPh>
    <rPh sb="23" eb="26">
      <t>ギジュツテキ</t>
    </rPh>
    <rPh sb="26" eb="28">
      <t>ジョゲン</t>
    </rPh>
    <rPh sb="28" eb="29">
      <t>オヨ</t>
    </rPh>
    <rPh sb="30" eb="32">
      <t>シドウ</t>
    </rPh>
    <rPh sb="33" eb="34">
      <t>モト</t>
    </rPh>
    <rPh sb="37" eb="40">
      <t>ニュウショシャ</t>
    </rPh>
    <rPh sb="41" eb="43">
      <t>コウクウ</t>
    </rPh>
    <rPh sb="43" eb="45">
      <t>エイセイ</t>
    </rPh>
    <rPh sb="45" eb="46">
      <t>トウ</t>
    </rPh>
    <rPh sb="47" eb="48">
      <t>カカ</t>
    </rPh>
    <rPh sb="49" eb="51">
      <t>ケイカク</t>
    </rPh>
    <rPh sb="52" eb="54">
      <t>サクセイ</t>
    </rPh>
    <phoneticPr fontId="15"/>
  </si>
  <si>
    <t>歯科医師の指示を受けた歯科衛生士が、入所者に対し、口腔衛生等の管理を月２回以上行っていますか。</t>
    <rPh sb="27" eb="29">
      <t>エイセイ</t>
    </rPh>
    <rPh sb="29" eb="30">
      <t>トウ</t>
    </rPh>
    <rPh sb="31" eb="33">
      <t>カンリ</t>
    </rPh>
    <phoneticPr fontId="15"/>
  </si>
  <si>
    <t>歯科衛生士が、上記入所者に係る口腔衛生等の管理について、介護職員に対し、具体的な技術的助言及び指導を行っていますか。</t>
    <rPh sb="7" eb="9">
      <t>ジョウキ</t>
    </rPh>
    <rPh sb="17" eb="19">
      <t>エイセイ</t>
    </rPh>
    <rPh sb="19" eb="20">
      <t>トウ</t>
    </rPh>
    <rPh sb="21" eb="23">
      <t>カンリ</t>
    </rPh>
    <phoneticPr fontId="15"/>
  </si>
  <si>
    <t>医療保険において歯科訪問診療料が算定された日の属する月であっても当該加算を算定できるが、訪問歯科衛生指導料が３回以上算定された日の属する月においては、当該加算の算定はできない。</t>
    <rPh sb="0" eb="2">
      <t>イリョウ</t>
    </rPh>
    <rPh sb="2" eb="4">
      <t>ホケン</t>
    </rPh>
    <rPh sb="8" eb="10">
      <t>シカ</t>
    </rPh>
    <rPh sb="10" eb="12">
      <t>ホウモン</t>
    </rPh>
    <rPh sb="12" eb="14">
      <t>シンリョウ</t>
    </rPh>
    <rPh sb="14" eb="15">
      <t>リョウ</t>
    </rPh>
    <rPh sb="16" eb="18">
      <t>サンテイ</t>
    </rPh>
    <rPh sb="21" eb="22">
      <t>ヒ</t>
    </rPh>
    <rPh sb="23" eb="24">
      <t>ゾク</t>
    </rPh>
    <rPh sb="26" eb="27">
      <t>ツキ</t>
    </rPh>
    <rPh sb="32" eb="34">
      <t>トウガイ</t>
    </rPh>
    <rPh sb="34" eb="36">
      <t>カサン</t>
    </rPh>
    <rPh sb="37" eb="39">
      <t>サンテイ</t>
    </rPh>
    <rPh sb="44" eb="46">
      <t>ホウモン</t>
    </rPh>
    <rPh sb="46" eb="48">
      <t>シカ</t>
    </rPh>
    <rPh sb="48" eb="50">
      <t>エイセイ</t>
    </rPh>
    <rPh sb="50" eb="53">
      <t>シドウリョウ</t>
    </rPh>
    <rPh sb="55" eb="58">
      <t>カイイジョウ</t>
    </rPh>
    <rPh sb="58" eb="60">
      <t>サンテイ</t>
    </rPh>
    <rPh sb="63" eb="64">
      <t>ヒ</t>
    </rPh>
    <rPh sb="65" eb="66">
      <t>ゾク</t>
    </rPh>
    <rPh sb="68" eb="69">
      <t>ツキ</t>
    </rPh>
    <rPh sb="75" eb="77">
      <t>トウガイ</t>
    </rPh>
    <rPh sb="77" eb="79">
      <t>カサン</t>
    </rPh>
    <rPh sb="80" eb="82">
      <t>サンテイ</t>
    </rPh>
    <phoneticPr fontId="15"/>
  </si>
  <si>
    <t>「口腔衛生管理に関する実施記録」とは、口腔に関する問題点、歯科医師からの指示内容の要点（特に歯科衛生士が入所者に対する口腔衛生の管理を行うにあたり配慮すべき事項）、当該歯科衛生士が実施した口腔衛生の管理の内容、入所者に係る口腔衛生の管理について介護職員への具体的な技術的助言及び指導の内容及びその他必要と思われる事項に係る記録</t>
    <rPh sb="61" eb="63">
      <t>エイセイ</t>
    </rPh>
    <rPh sb="64" eb="66">
      <t>カンリ</t>
    </rPh>
    <rPh sb="96" eb="98">
      <t>エイセイ</t>
    </rPh>
    <rPh sb="99" eb="101">
      <t>カンリ</t>
    </rPh>
    <rPh sb="113" eb="115">
      <t>エイセイ</t>
    </rPh>
    <rPh sb="116" eb="118">
      <t>カンリ</t>
    </rPh>
    <phoneticPr fontId="15"/>
  </si>
  <si>
    <t>口腔衛生管理体制加算(Ⅱ)を算定する場合は､以下の点に該当していますか。</t>
    <rPh sb="0" eb="2">
      <t>コウクウ</t>
    </rPh>
    <rPh sb="2" eb="4">
      <t>エイセイ</t>
    </rPh>
    <rPh sb="4" eb="6">
      <t>カンリ</t>
    </rPh>
    <rPh sb="6" eb="8">
      <t>タイセイ</t>
    </rPh>
    <phoneticPr fontId="15"/>
  </si>
  <si>
    <t>□</t>
    <phoneticPr fontId="15"/>
  </si>
  <si>
    <t>口腔衛生管理体制加算（Ⅰ）の要件をすべて満たしていますか。</t>
    <rPh sb="0" eb="2">
      <t>コウクウ</t>
    </rPh>
    <rPh sb="2" eb="4">
      <t>エイセイ</t>
    </rPh>
    <rPh sb="4" eb="6">
      <t>カンリ</t>
    </rPh>
    <rPh sb="6" eb="8">
      <t>タイセイ</t>
    </rPh>
    <rPh sb="8" eb="10">
      <t>カサン</t>
    </rPh>
    <rPh sb="14" eb="16">
      <t>ヨウケン</t>
    </rPh>
    <rPh sb="20" eb="21">
      <t>ミ</t>
    </rPh>
    <phoneticPr fontId="15"/>
  </si>
  <si>
    <t>入所者の口腔衛生等の管理に係る計画の内容等の情報を、「科学的介護情報システム（LIFE)」を用いて厚生労働省に提出していますか。</t>
    <rPh sb="0" eb="3">
      <t>ニュウショシャ</t>
    </rPh>
    <rPh sb="4" eb="6">
      <t>コウクウ</t>
    </rPh>
    <rPh sb="6" eb="8">
      <t>エイセイ</t>
    </rPh>
    <rPh sb="8" eb="9">
      <t>トウ</t>
    </rPh>
    <rPh sb="10" eb="12">
      <t>カンリ</t>
    </rPh>
    <rPh sb="13" eb="14">
      <t>カカ</t>
    </rPh>
    <phoneticPr fontId="15"/>
  </si>
  <si>
    <t>口腔衛生の管理の実施に当たって、上記の情報その他口腔衛生の管理の適切かつ有効な実施のために必要な情報を活用し、PDCAサイクルによりサービスの質の管理を行っていますか。</t>
    <rPh sb="0" eb="2">
      <t>コウクウ</t>
    </rPh>
    <rPh sb="2" eb="4">
      <t>エイセイ</t>
    </rPh>
    <rPh sb="5" eb="7">
      <t>カンリ</t>
    </rPh>
    <rPh sb="24" eb="26">
      <t>コウクウ</t>
    </rPh>
    <rPh sb="26" eb="28">
      <t>エイセイ</t>
    </rPh>
    <rPh sb="29" eb="31">
      <t>カンリ</t>
    </rPh>
    <phoneticPr fontId="15"/>
  </si>
  <si>
    <t>口腔衛生管理体制加算（Ⅰ）及び（Ⅱ）を同時に算定していませんか。</t>
    <rPh sb="0" eb="2">
      <t>コウクウ</t>
    </rPh>
    <rPh sb="2" eb="4">
      <t>エイセイ</t>
    </rPh>
    <rPh sb="4" eb="6">
      <t>カンリ</t>
    </rPh>
    <rPh sb="6" eb="8">
      <t>タイセイ</t>
    </rPh>
    <rPh sb="8" eb="10">
      <t>カサン</t>
    </rPh>
    <rPh sb="13" eb="14">
      <t>オヨ</t>
    </rPh>
    <rPh sb="19" eb="21">
      <t>ドウジ</t>
    </rPh>
    <rPh sb="22" eb="24">
      <t>サンテイ</t>
    </rPh>
    <phoneticPr fontId="15"/>
  </si>
  <si>
    <t>　１以上の栄養士又は管理栄養士を配置していますか。</t>
    <rPh sb="2" eb="4">
      <t>イジョウ</t>
    </rPh>
    <rPh sb="5" eb="8">
      <t>エイヨウシ</t>
    </rPh>
    <rPh sb="8" eb="9">
      <t>マタ</t>
    </rPh>
    <rPh sb="10" eb="12">
      <t>カンリ</t>
    </rPh>
    <rPh sb="12" eb="15">
      <t>エイヨウシ</t>
    </rPh>
    <rPh sb="16" eb="18">
      <t>ハイチ</t>
    </rPh>
    <phoneticPr fontId="15"/>
  </si>
  <si>
    <t>※サテライト型施設（本体施設が指定介護老人福祉施設、指定地域密着型介護老人福祉施設、介護老人保健施設、介護医療院又は病床数100以上の病院に限る。）の場合、本体施設の栄養士又は管理栄養士により、当該サテライト型施設の入所者の処遇が適切に行われると認められるときは、栄養士又は管理栄養士を置かないことができる。</t>
    <rPh sb="49" eb="51">
      <t>カイゴ</t>
    </rPh>
    <rPh sb="51" eb="53">
      <t>イリョウ</t>
    </rPh>
    <rPh sb="53" eb="54">
      <t>イン</t>
    </rPh>
    <rPh sb="54" eb="55">
      <t>マタ</t>
    </rPh>
    <rPh sb="56" eb="59">
      <t>ビョウショウスウ</t>
    </rPh>
    <rPh sb="62" eb="64">
      <t>イジョウ</t>
    </rPh>
    <rPh sb="65" eb="67">
      <t>ビョウイン</t>
    </rPh>
    <rPh sb="68" eb="69">
      <t>カギ</t>
    </rPh>
    <rPh sb="86" eb="87">
      <t>マタ</t>
    </rPh>
    <rPh sb="88" eb="90">
      <t>カンリ</t>
    </rPh>
    <rPh sb="90" eb="93">
      <t>エイヨウシ</t>
    </rPh>
    <rPh sb="135" eb="136">
      <t>マタ</t>
    </rPh>
    <rPh sb="137" eb="139">
      <t>カンリ</t>
    </rPh>
    <rPh sb="139" eb="142">
      <t>エイヨウシ</t>
    </rPh>
    <phoneticPr fontId="15"/>
  </si>
  <si>
    <t>※他の社会福祉施設等の栄養士又は管理栄養士との連携を図ることにより当該指定地域密着型介護老人福祉施設の効果的な運営を期待することができる場合であって、入所者の処遇に支障がないときは栄養士又は管理栄養士を置かないことができる。</t>
    <rPh sb="37" eb="39">
      <t>チイキ</t>
    </rPh>
    <rPh sb="39" eb="42">
      <t>ミッチャクガタ</t>
    </rPh>
    <phoneticPr fontId="15"/>
  </si>
  <si>
    <t>　入所者の栄養状態を施設入所時に把握し、医師、管理栄養士、歯科医師、看護師、介護支援専門員その他の職種の者が共同して、入所者ごとの摂食・嚥下機能及び食形態にも配慮した栄養ケア計画を作成していますか。</t>
    <phoneticPr fontId="15"/>
  </si>
  <si>
    <t>栄養ケア計画の作成に当たっては、施設サービス計画との整合性を図っていますか。</t>
    <phoneticPr fontId="15"/>
  </si>
  <si>
    <t>※</t>
    <phoneticPr fontId="15"/>
  </si>
  <si>
    <t>栄養ケア計画に相当する内容を施設サービス計画の中に記載する場合は、その記載をもって栄養ケア計画の作成に代えることができる。</t>
    <phoneticPr fontId="15"/>
  </si>
  <si>
    <t>　入所者ごとの栄養ケア計画に従い、管理栄養士が栄養管理を行うとともに、入所者の栄養状態を定期的に記録していますか。</t>
    <phoneticPr fontId="15"/>
  </si>
  <si>
    <t>　入所者ごとの栄養ケア計画の進捗状況を定期的に評価し、必要に応じて当該計画を見直していますか。</t>
    <phoneticPr fontId="15"/>
  </si>
  <si>
    <t>▲14単位/日</t>
    <rPh sb="3" eb="5">
      <t>タンイ</t>
    </rPh>
    <rPh sb="6" eb="7">
      <t>ニチ</t>
    </rPh>
    <phoneticPr fontId="15"/>
  </si>
  <si>
    <t>　指定地域密着型サービスの人員、設備及び運営に関する基準第131条に定める栄養士又は管理栄養士を置いていない場合又は同基準第143条の２（同基準第169条において準用する場合を含む。）に規定する栄養管理に関する基準を満たさない事実が生じた場合は、減算を行っていますか。</t>
    <rPh sb="48" eb="49">
      <t>オ</t>
    </rPh>
    <rPh sb="54" eb="56">
      <t>バアイ</t>
    </rPh>
    <rPh sb="56" eb="57">
      <t>マタ</t>
    </rPh>
    <rPh sb="58" eb="59">
      <t>ドウ</t>
    </rPh>
    <rPh sb="59" eb="61">
      <t>キジュン</t>
    </rPh>
    <rPh sb="69" eb="70">
      <t>ドウ</t>
    </rPh>
    <rPh sb="70" eb="72">
      <t>キジュン</t>
    </rPh>
    <rPh sb="97" eb="99">
      <t>エイヨウ</t>
    </rPh>
    <rPh sb="99" eb="101">
      <t>カンリ</t>
    </rPh>
    <rPh sb="102" eb="103">
      <t>カン</t>
    </rPh>
    <rPh sb="123" eb="125">
      <t>ゲンサン</t>
    </rPh>
    <rPh sb="126" eb="127">
      <t>オコナ</t>
    </rPh>
    <phoneticPr fontId="15"/>
  </si>
  <si>
    <t>栄養マネジメント強化加算</t>
    <rPh sb="0" eb="2">
      <t>エイヨウ</t>
    </rPh>
    <rPh sb="8" eb="10">
      <t>キョウカ</t>
    </rPh>
    <rPh sb="10" eb="12">
      <t>カサン</t>
    </rPh>
    <phoneticPr fontId="15"/>
  </si>
  <si>
    <t>　管理栄養士を常勤換算方法で、入所者の数を50で除して得た数（常勤の栄養士を1名以上配置し、当該栄養士が給食管理を行っている場合は、入所者の数を70で除して得た数）以上配置していますか。</t>
    <rPh sb="1" eb="3">
      <t>カンリ</t>
    </rPh>
    <rPh sb="3" eb="6">
      <t>エイヨウシ</t>
    </rPh>
    <rPh sb="7" eb="9">
      <t>ジョウキン</t>
    </rPh>
    <rPh sb="9" eb="11">
      <t>カンサン</t>
    </rPh>
    <rPh sb="11" eb="13">
      <t>ホウホウ</t>
    </rPh>
    <rPh sb="15" eb="18">
      <t>ニュウショシャ</t>
    </rPh>
    <rPh sb="19" eb="20">
      <t>カズ</t>
    </rPh>
    <rPh sb="24" eb="25">
      <t>ジョ</t>
    </rPh>
    <rPh sb="27" eb="28">
      <t>エ</t>
    </rPh>
    <rPh sb="29" eb="30">
      <t>カズ</t>
    </rPh>
    <rPh sb="31" eb="33">
      <t>ジョウキン</t>
    </rPh>
    <rPh sb="34" eb="37">
      <t>エイヨウシ</t>
    </rPh>
    <rPh sb="39" eb="40">
      <t>ナ</t>
    </rPh>
    <rPh sb="40" eb="42">
      <t>イジョウ</t>
    </rPh>
    <rPh sb="42" eb="44">
      <t>ハイチ</t>
    </rPh>
    <rPh sb="46" eb="48">
      <t>トウガイ</t>
    </rPh>
    <rPh sb="48" eb="50">
      <t>エイヨウ</t>
    </rPh>
    <rPh sb="50" eb="51">
      <t>シ</t>
    </rPh>
    <rPh sb="52" eb="54">
      <t>キュウショク</t>
    </rPh>
    <rPh sb="54" eb="56">
      <t>カンリ</t>
    </rPh>
    <rPh sb="57" eb="58">
      <t>オコナ</t>
    </rPh>
    <rPh sb="62" eb="64">
      <t>バアイ</t>
    </rPh>
    <rPh sb="66" eb="69">
      <t>ニュウショシャ</t>
    </rPh>
    <rPh sb="70" eb="71">
      <t>カズ</t>
    </rPh>
    <rPh sb="75" eb="76">
      <t>ジョ</t>
    </rPh>
    <rPh sb="78" eb="79">
      <t>エ</t>
    </rPh>
    <rPh sb="80" eb="81">
      <t>カズ</t>
    </rPh>
    <rPh sb="82" eb="84">
      <t>イジョウ</t>
    </rPh>
    <rPh sb="84" eb="86">
      <t>ハイチ</t>
    </rPh>
    <phoneticPr fontId="15"/>
  </si>
  <si>
    <t>11単位/日</t>
    <rPh sb="2" eb="4">
      <t>タンイ</t>
    </rPh>
    <rPh sb="5" eb="6">
      <t>ニチ</t>
    </rPh>
    <phoneticPr fontId="15"/>
  </si>
  <si>
    <t>　低栄養状態にある入所者又は低栄養状態のおそれのある入所者に対して、医師、歯科医師、管理栄養士、看護師、介護支援専門員その他の職種の者が共同して作成した栄養ケア計画に従い、当該入所者の栄養管理をするための食事の観察を定期的に行い、当該入所者ごとの栄養状態、心身の状況及び嗜好を踏まえた食事の調整等を実施していますか。</t>
    <rPh sb="1" eb="2">
      <t>テイ</t>
    </rPh>
    <rPh sb="2" eb="4">
      <t>エイヨウ</t>
    </rPh>
    <rPh sb="4" eb="6">
      <t>ジョウタイ</t>
    </rPh>
    <rPh sb="9" eb="12">
      <t>ニュウショシャ</t>
    </rPh>
    <rPh sb="12" eb="13">
      <t>マタ</t>
    </rPh>
    <rPh sb="14" eb="15">
      <t>テイ</t>
    </rPh>
    <rPh sb="15" eb="17">
      <t>エイヨウ</t>
    </rPh>
    <rPh sb="17" eb="19">
      <t>ジョウタイ</t>
    </rPh>
    <rPh sb="68" eb="70">
      <t>キョウドウ</t>
    </rPh>
    <rPh sb="72" eb="74">
      <t>サクセイ</t>
    </rPh>
    <rPh sb="76" eb="78">
      <t>エイヨウ</t>
    </rPh>
    <rPh sb="80" eb="82">
      <t>ケイカク</t>
    </rPh>
    <rPh sb="83" eb="84">
      <t>シタガ</t>
    </rPh>
    <rPh sb="86" eb="88">
      <t>トウガイ</t>
    </rPh>
    <rPh sb="88" eb="91">
      <t>ニュウショシャ</t>
    </rPh>
    <rPh sb="92" eb="94">
      <t>エイヨウ</t>
    </rPh>
    <rPh sb="94" eb="96">
      <t>カンリ</t>
    </rPh>
    <rPh sb="108" eb="111">
      <t>テイキテキ</t>
    </rPh>
    <rPh sb="128" eb="130">
      <t>シンシン</t>
    </rPh>
    <rPh sb="131" eb="133">
      <t>ジョウキョウ</t>
    </rPh>
    <rPh sb="133" eb="134">
      <t>オヨ</t>
    </rPh>
    <phoneticPr fontId="15"/>
  </si>
  <si>
    <t>※</t>
    <phoneticPr fontId="15"/>
  </si>
  <si>
    <t>　低栄養状態のリスクが、中リスク及び高リスクに該当する者に対し、管理栄養士等が以下の対応を行っていますか。</t>
    <rPh sb="1" eb="2">
      <t>テイ</t>
    </rPh>
    <rPh sb="2" eb="4">
      <t>エイヨウ</t>
    </rPh>
    <rPh sb="4" eb="6">
      <t>ジョウタイ</t>
    </rPh>
    <rPh sb="12" eb="13">
      <t>チュウ</t>
    </rPh>
    <rPh sb="16" eb="17">
      <t>オヨ</t>
    </rPh>
    <rPh sb="18" eb="19">
      <t>コウ</t>
    </rPh>
    <rPh sb="23" eb="25">
      <t>ガイトウ</t>
    </rPh>
    <rPh sb="27" eb="28">
      <t>モノ</t>
    </rPh>
    <rPh sb="29" eb="30">
      <t>タイ</t>
    </rPh>
    <rPh sb="32" eb="34">
      <t>カンリ</t>
    </rPh>
    <rPh sb="34" eb="37">
      <t>エイヨウシ</t>
    </rPh>
    <rPh sb="37" eb="38">
      <t>トウ</t>
    </rPh>
    <rPh sb="39" eb="41">
      <t>イカ</t>
    </rPh>
    <rPh sb="42" eb="44">
      <t>タイオウ</t>
    </rPh>
    <rPh sb="45" eb="46">
      <t>オコナ</t>
    </rPh>
    <phoneticPr fontId="15"/>
  </si>
  <si>
    <t>□</t>
    <phoneticPr fontId="15"/>
  </si>
  <si>
    <t>基本サービスとして、医師、歯科医師、管理栄養士、看護師、介護支援専門員その他の職種の者が共同して作成する栄養ケア計画に、低栄養状態の改善等を行うための栄養管理方法や食事の観察の際に特に確認すべき点等を示していますか。</t>
    <phoneticPr fontId="15"/>
  </si>
  <si>
    <t>当該栄養ケア計画に基づき、食事の観察を週３回以上行い、当該入所者の栄養状態、食事摂取量、摂食・嚥下の状況、食欲・食事の満足感、嗜好を踏まえた食事の調整や、姿勢、食具、食事の介助方法等の食事環境の整備等を実施していますか。</t>
    <phoneticPr fontId="15"/>
  </si>
  <si>
    <t>食事の観察については、管理栄養士が行うことを基本とし、必要に応じ、関連する職種と連携して行っていますか。やむを得ない事情により、管理栄養士が実施できない場合は、介護職員等の他の職種の者が実施し、観察した結果については、管理栄養士に報告していますか。</t>
    <phoneticPr fontId="15"/>
  </si>
  <si>
    <t>食事の観察の際に、問題点が見られた場合は、速やかに関連する職種と情報共有を行い、必要に応じて栄養ケア計画を見直し、見直し後の計画に基づき対応していますか。</t>
    <phoneticPr fontId="15"/>
  </si>
  <si>
    <t>当該入所者が退所し、居宅での生活に移行する場合は、入所者又はその家族に対し、管理栄養士が退所後の食事に関する相談支援を行っていますか。また、他の介護保険施設や医療機関に入所（入院）する場合は、入所中の栄養管理に関する情報（必要栄養量、食事摂取量、嚥下調整食の必要性（嚥下食コード）、食事上の留意事項等）を入所先（入院先）に提供していますか。</t>
    <phoneticPr fontId="15"/>
  </si>
  <si>
    <t>　２に規定する以外の入所者に対しても、食事の観察の際に変化を把握し、問題がある場合は、早期に対応していますか。</t>
    <rPh sb="3" eb="5">
      <t>キテイ</t>
    </rPh>
    <rPh sb="7" eb="9">
      <t>イガイ</t>
    </rPh>
    <rPh sb="10" eb="13">
      <t>ニュウショシャ</t>
    </rPh>
    <rPh sb="14" eb="15">
      <t>タイ</t>
    </rPh>
    <rPh sb="19" eb="21">
      <t>ショクジ</t>
    </rPh>
    <rPh sb="22" eb="24">
      <t>カンサツ</t>
    </rPh>
    <rPh sb="25" eb="26">
      <t>サイ</t>
    </rPh>
    <rPh sb="27" eb="29">
      <t>ヘンカ</t>
    </rPh>
    <rPh sb="30" eb="32">
      <t>ハアク</t>
    </rPh>
    <rPh sb="34" eb="36">
      <t>モンダイ</t>
    </rPh>
    <rPh sb="39" eb="41">
      <t>バアイ</t>
    </rPh>
    <rPh sb="43" eb="45">
      <t>ソウキ</t>
    </rPh>
    <rPh sb="46" eb="48">
      <t>タイオウ</t>
    </rPh>
    <phoneticPr fontId="15"/>
  </si>
  <si>
    <t>　入所者ごとの栄養状態等の情報を、科学的介護情報システム（LIFE)を用いて厚生労働省に提出していますか。</t>
    <rPh sb="1" eb="4">
      <t>ニュウショシャ</t>
    </rPh>
    <rPh sb="7" eb="9">
      <t>エイヨウ</t>
    </rPh>
    <rPh sb="9" eb="11">
      <t>ジョウタイ</t>
    </rPh>
    <rPh sb="11" eb="12">
      <t>トウ</t>
    </rPh>
    <rPh sb="13" eb="15">
      <t>ジョウホウ</t>
    </rPh>
    <rPh sb="17" eb="20">
      <t>カガクテキ</t>
    </rPh>
    <rPh sb="20" eb="22">
      <t>カイゴ</t>
    </rPh>
    <rPh sb="22" eb="24">
      <t>ジョウホウ</t>
    </rPh>
    <rPh sb="35" eb="36">
      <t>モチ</t>
    </rPh>
    <rPh sb="38" eb="40">
      <t>コウセイ</t>
    </rPh>
    <rPh sb="40" eb="43">
      <t>ロウドウショウ</t>
    </rPh>
    <rPh sb="44" eb="46">
      <t>テイシュツ</t>
    </rPh>
    <phoneticPr fontId="15"/>
  </si>
  <si>
    <t>　継続的な栄養管理の実施に当たって、４の情報その他継続的な栄養管理の適切かつ有効な実施のために必要な情報を活用し、PDCAサイクルによりサービスの質の管理を行っていますか。</t>
    <rPh sb="20" eb="22">
      <t>ジョウホウ</t>
    </rPh>
    <rPh sb="73" eb="74">
      <t>シツ</t>
    </rPh>
    <rPh sb="75" eb="77">
      <t>カンリ</t>
    </rPh>
    <rPh sb="78" eb="79">
      <t>オコナ</t>
    </rPh>
    <phoneticPr fontId="15"/>
  </si>
  <si>
    <t>栄養管理に係る減算を算定していませんか。</t>
    <rPh sb="0" eb="2">
      <t>エイヨウ</t>
    </rPh>
    <rPh sb="2" eb="4">
      <t>カンリ</t>
    </rPh>
    <rPh sb="5" eb="6">
      <t>カカ</t>
    </rPh>
    <rPh sb="7" eb="9">
      <t>ゲンサン</t>
    </rPh>
    <rPh sb="10" eb="12">
      <t>サンテイ</t>
    </rPh>
    <phoneticPr fontId="15"/>
  </si>
  <si>
    <t>栄養管理に係る減算を算定していませんか。</t>
    <phoneticPr fontId="15"/>
  </si>
  <si>
    <t>経口維持計画の作成及び見直しを行った場合については、入所者又はその家族に説明し、その同意を得ていますか。</t>
    <rPh sb="0" eb="2">
      <t>ケイコウ</t>
    </rPh>
    <rPh sb="2" eb="4">
      <t>イジ</t>
    </rPh>
    <rPh sb="4" eb="6">
      <t>ケイカク</t>
    </rPh>
    <rPh sb="7" eb="9">
      <t>サクセイ</t>
    </rPh>
    <rPh sb="9" eb="10">
      <t>オヨ</t>
    </rPh>
    <rPh sb="11" eb="13">
      <t>ミナオ</t>
    </rPh>
    <rPh sb="15" eb="16">
      <t>オコナ</t>
    </rPh>
    <rPh sb="18" eb="20">
      <t>バアイ</t>
    </rPh>
    <rPh sb="26" eb="29">
      <t>ニュウショシャ</t>
    </rPh>
    <rPh sb="29" eb="30">
      <t>マタ</t>
    </rPh>
    <rPh sb="33" eb="35">
      <t>カゾク</t>
    </rPh>
    <rPh sb="36" eb="38">
      <t>セツメイ</t>
    </rPh>
    <rPh sb="42" eb="44">
      <t>ドウイ</t>
    </rPh>
    <rPh sb="45" eb="46">
      <t>エ</t>
    </rPh>
    <phoneticPr fontId="15"/>
  </si>
  <si>
    <t>　月１回以上、医師、歯科医師、管理栄養士、看護師、介護支援専門員その他の職種の者が共同して、入所者の栄養管理をするための食事の観察及び会議（※）等を行い 、入所者ごとに、経口による継続的な食事の摂取を進めるための経口維持計画を作成するとともに、必要に応じた見直しを行っていますか。</t>
    <rPh sb="1" eb="2">
      <t>ツキ</t>
    </rPh>
    <rPh sb="3" eb="6">
      <t>カイイジョウ</t>
    </rPh>
    <rPh sb="122" eb="124">
      <t>ヒツヨウ</t>
    </rPh>
    <rPh sb="125" eb="126">
      <t>オウ</t>
    </rPh>
    <rPh sb="128" eb="130">
      <t>ミナオ</t>
    </rPh>
    <rPh sb="132" eb="133">
      <t>オコナ</t>
    </rPh>
    <phoneticPr fontId="15"/>
  </si>
  <si>
    <t>※</t>
    <phoneticPr fontId="15"/>
  </si>
  <si>
    <t>入所者の栄養管理をするための会議は、テレビ電話装置等を活用して行うことができる。</t>
    <phoneticPr fontId="15"/>
  </si>
  <si>
    <t>（Ⅰ）30単位/月</t>
    <rPh sb="5" eb="7">
      <t>タンイ</t>
    </rPh>
    <rPh sb="8" eb="9">
      <t>ツキ</t>
    </rPh>
    <phoneticPr fontId="15"/>
  </si>
  <si>
    <t>（Ⅱ）60単位/月</t>
    <rPh sb="5" eb="7">
      <t>タンイ</t>
    </rPh>
    <rPh sb="8" eb="9">
      <t>ツキ</t>
    </rPh>
    <phoneticPr fontId="15"/>
  </si>
  <si>
    <t>※</t>
    <phoneticPr fontId="15"/>
  </si>
  <si>
    <t>ADLの評価は、一定の研修を受けた者により、Barthel Indexを用いて行うものとする。（「一定の研修」については、介護保険最新情報vol.965「令和３年度介護報酬改定に関するＱ＆Ａ（Vol.５）（令和３年４月９日）」問５を参照。）</t>
    <phoneticPr fontId="15"/>
  </si>
  <si>
    <t>厚生労働省へのADL値の提出は、LIFEを用いて行うものとする。</t>
    <phoneticPr fontId="15"/>
  </si>
  <si>
    <t>ADL利得は、評価対象利用開始月の翌月から起算して６月目の月に測定したADL値から、評価対象利用開始月に測定したADL値を控除して得た値に、次の表の左欄に掲げる者に係る同表の中欄の評価対象利用開始月に測定したADL値に応じてそれぞれ同表の右欄に掲げる値を加えた値とする。</t>
    <phoneticPr fontId="15"/>
  </si>
  <si>
    <t>２以外の者</t>
    <phoneticPr fontId="15"/>
  </si>
  <si>
    <t>ADL値が０以上25以下</t>
    <phoneticPr fontId="15"/>
  </si>
  <si>
    <t>ADL値が55以上75以下</t>
    <phoneticPr fontId="15"/>
  </si>
  <si>
    <t>評価対象利用開始月において、初回の要介護認定があった月から起算して12月以内である者</t>
    <phoneticPr fontId="15"/>
  </si>
  <si>
    <t>ADL利得の平均を計算するに当たって対象とする者は、ADL利得の多い順に、上位100分の10 に相当する利用者（その数に１未満の端数が生じたときは、これを切り捨てるものとする。）及び下位100分の10 に相当する利用者（その数に１未満の端数が生じたときは、これを切り捨てるものとする。）を除く利用者（以下「評価対象利用者」という。）とする。</t>
    <phoneticPr fontId="15"/>
  </si>
  <si>
    <t>他の施設や事業所が提供するリハビリテーションを併用している利用者については、リハビリテーションを提供している当該他の施設や事業所と連携してサービスを実施している場合に限り、ADL利得の評価対象利用者に含めるものとする。</t>
    <phoneticPr fontId="15"/>
  </si>
  <si>
    <t>ADL維持等加算（Ⅰ）・（Ⅱ）を同時に算定していませんか。</t>
    <rPh sb="3" eb="5">
      <t>イジ</t>
    </rPh>
    <rPh sb="5" eb="6">
      <t>トウ</t>
    </rPh>
    <rPh sb="6" eb="8">
      <t>カサン</t>
    </rPh>
    <rPh sb="16" eb="18">
      <t>ドウジ</t>
    </rPh>
    <rPh sb="19" eb="21">
      <t>サンテイ</t>
    </rPh>
    <phoneticPr fontId="15"/>
  </si>
  <si>
    <t>　評価対象期間（算定を開始する月の初日の属する年の前年の同月から12月後までの間）の満了日の属する月の翌月から12月に限り算定していますか。</t>
    <phoneticPr fontId="15"/>
  </si>
  <si>
    <t>【令和３年度のみの取扱い】</t>
    <rPh sb="1" eb="3">
      <t>レイワ</t>
    </rPh>
    <rPh sb="4" eb="6">
      <t>ネンド</t>
    </rPh>
    <rPh sb="9" eb="11">
      <t>トリアツカ</t>
    </rPh>
    <phoneticPr fontId="15"/>
  </si>
  <si>
    <t>令和３年度については、評価対象期間において次のａからｃまでの要件を満たしている場合に、評価対象期間の満了日の属する月の翌月から12 月（令和３年４月１日までに基準に適合しているものとして高崎市長に届出を行っている場合にあっては、令和３年度内）に限り、ADL維持等加算（Ⅰ）又は（Ⅱ）を算定できることとする。</t>
    <phoneticPr fontId="15"/>
  </si>
  <si>
    <t>a  基準を満たすことを示す書類を保存していること。（厚生労働省への提出の記録を除く。）</t>
    <phoneticPr fontId="15"/>
  </si>
  <si>
    <t>b  厚生労働省への情報の提出については、LIFEを用いて行うこととし、LIFEへの提出情報及びフィードバック情報を活用し、PDCAサイクルにより、サービスの質の管理を行うこと。</t>
    <phoneticPr fontId="15"/>
  </si>
  <si>
    <t>c  ADL維持等加算(Ⅰ)又は(Ⅱ)の算定を開始しようとする月の末日までに、LIFEを用いてADL利得に係る基準を満たすことを確認すること。</t>
    <phoneticPr fontId="15"/>
  </si>
  <si>
    <t>令和３年度の評価対象期間は、加算の算定を開始する月の前年の同月から12 月後までの１年間とする。ただし、令和３年４月１日までに算定基準に適合しているものとして市町村長に届出を行う場合については、次のいずれかの期間を評価対象期間とすることができる。</t>
    <phoneticPr fontId="15"/>
  </si>
  <si>
    <t>a  令和２年４月から令和３年３月までの期間</t>
    <phoneticPr fontId="15"/>
  </si>
  <si>
    <t>b  令和２年１月から令和２年12月までの期間</t>
    <phoneticPr fontId="15"/>
  </si>
  <si>
    <t>評価対象利用者のADL利得（※）の平均値が、加算の区分により以下のとおりとなっていますか。</t>
    <rPh sb="22" eb="24">
      <t>カサン</t>
    </rPh>
    <rPh sb="25" eb="27">
      <t>クブン</t>
    </rPh>
    <rPh sb="30" eb="32">
      <t>イカ</t>
    </rPh>
    <phoneticPr fontId="15"/>
  </si>
  <si>
    <t>□</t>
    <phoneticPr fontId="15"/>
  </si>
  <si>
    <t>ADL維持等加算（Ⅰ）　　１以上</t>
    <rPh sb="3" eb="5">
      <t>イジ</t>
    </rPh>
    <rPh sb="5" eb="6">
      <t>トウ</t>
    </rPh>
    <rPh sb="6" eb="8">
      <t>カサン</t>
    </rPh>
    <rPh sb="14" eb="16">
      <t>イジョウ</t>
    </rPh>
    <phoneticPr fontId="15"/>
  </si>
  <si>
    <t>ADL維持等加算（Ⅱ）　　２以上</t>
    <rPh sb="3" eb="5">
      <t>イジ</t>
    </rPh>
    <rPh sb="5" eb="6">
      <t>トウ</t>
    </rPh>
    <rPh sb="6" eb="8">
      <t>カサン</t>
    </rPh>
    <rPh sb="14" eb="16">
      <t>イジョウ</t>
    </rPh>
    <phoneticPr fontId="15"/>
  </si>
  <si>
    <t>　医師が入所者ごとに、施設入所時に自立支援に係る医学的評価を行うとともに、その後少なくとも６月に１回医学的評価の見直しを行い、自立支援に係る支援計画の策定等に参加していますか。</t>
    <phoneticPr fontId="15"/>
  </si>
  <si>
    <t>300単位/月</t>
    <rPh sb="3" eb="5">
      <t>タンイ</t>
    </rPh>
    <rPh sb="6" eb="7">
      <t>ツキ</t>
    </rPh>
    <phoneticPr fontId="15"/>
  </si>
  <si>
    <t>　医学的評価の結果等の情報をLIFEを用いて厚生労働省に提出し、自立支援の促進に当たって、ＬＩＦＥへの提出情報及びフィードバック情報を活用し、ＰＤＣＡサイクルにより、自律支援に係る質の管理を行っていますか。</t>
    <rPh sb="19" eb="20">
      <t>モチ</t>
    </rPh>
    <rPh sb="83" eb="85">
      <t>ジリツ</t>
    </rPh>
    <rPh sb="85" eb="87">
      <t>シエン</t>
    </rPh>
    <rPh sb="88" eb="89">
      <t>カカ</t>
    </rPh>
    <phoneticPr fontId="15"/>
  </si>
  <si>
    <t>　医学的評価の結果、自立支援の促進が必要であるとされた入所者ごとに、医師、看護職員、介護職員、介護支援専門員その他の職種の者が共同して、自立支援に係る支援計画を策定し、支援計画に従ったケアを実施していますか。</t>
    <phoneticPr fontId="15"/>
  </si>
  <si>
    <t>　支援計画は、関係職種が共同し、別紙様式７を用いて、訓練の提供に係る事項（離床・基本動作、ＡＤＬ動作、日々の過ごし方及び訓練時間等）の全ての項目について作成していますか。</t>
    <rPh sb="1" eb="3">
      <t>シエン</t>
    </rPh>
    <rPh sb="3" eb="5">
      <t>ケイカク</t>
    </rPh>
    <phoneticPr fontId="15"/>
  </si>
  <si>
    <t>　支援計画は、医学的評価や支援実績等に基づき、個々の入所者の特性に配慮しながら個別に作成していますか。また、画一的な計画となっていませんか。</t>
    <rPh sb="1" eb="3">
      <t>シエン</t>
    </rPh>
    <rPh sb="3" eb="5">
      <t>ケイカク</t>
    </rPh>
    <rPh sb="7" eb="10">
      <t>イガクテキ</t>
    </rPh>
    <rPh sb="10" eb="12">
      <t>ヒョウカ</t>
    </rPh>
    <rPh sb="13" eb="15">
      <t>シエン</t>
    </rPh>
    <rPh sb="15" eb="17">
      <t>ジッセキ</t>
    </rPh>
    <rPh sb="17" eb="18">
      <t>トウ</t>
    </rPh>
    <rPh sb="19" eb="20">
      <t>モト</t>
    </rPh>
    <rPh sb="23" eb="25">
      <t>ココ</t>
    </rPh>
    <rPh sb="26" eb="29">
      <t>ニュウショシャ</t>
    </rPh>
    <rPh sb="30" eb="32">
      <t>トクセイ</t>
    </rPh>
    <rPh sb="33" eb="35">
      <t>ハイリョ</t>
    </rPh>
    <rPh sb="39" eb="41">
      <t>コベツ</t>
    </rPh>
    <rPh sb="42" eb="44">
      <t>サクセイ</t>
    </rPh>
    <rPh sb="54" eb="57">
      <t>カクイツテキ</t>
    </rPh>
    <rPh sb="58" eb="60">
      <t>ケイカク</t>
    </rPh>
    <phoneticPr fontId="15"/>
  </si>
  <si>
    <t>個別のリハビリテーションや機能訓練を実施することのみでは、加算の対象とはならない。</t>
    <rPh sb="0" eb="2">
      <t>コベツ</t>
    </rPh>
    <rPh sb="13" eb="15">
      <t>キノウ</t>
    </rPh>
    <rPh sb="15" eb="17">
      <t>クンレン</t>
    </rPh>
    <rPh sb="18" eb="20">
      <t>ジッシ</t>
    </rPh>
    <rPh sb="29" eb="31">
      <t>カサン</t>
    </rPh>
    <rPh sb="32" eb="34">
      <t>タイショウ</t>
    </rPh>
    <phoneticPr fontId="15"/>
  </si>
  <si>
    <t>　支援計画に基づいたケアを実施する際には、対象となる入所者又はその家族に説明し、同意を得ていますか。</t>
    <rPh sb="1" eb="3">
      <t>シエン</t>
    </rPh>
    <rPh sb="3" eb="5">
      <t>ケイカク</t>
    </rPh>
    <rPh sb="6" eb="7">
      <t>モト</t>
    </rPh>
    <rPh sb="13" eb="15">
      <t>ジッシ</t>
    </rPh>
    <rPh sb="17" eb="18">
      <t>サイ</t>
    </rPh>
    <rPh sb="21" eb="23">
      <t>タイショウ</t>
    </rPh>
    <rPh sb="26" eb="29">
      <t>ニュウショシャ</t>
    </rPh>
    <rPh sb="29" eb="30">
      <t>マタ</t>
    </rPh>
    <rPh sb="33" eb="35">
      <t>カゾク</t>
    </rPh>
    <rPh sb="36" eb="38">
      <t>セツメイ</t>
    </rPh>
    <rPh sb="40" eb="42">
      <t>ドウイ</t>
    </rPh>
    <rPh sb="43" eb="44">
      <t>エ</t>
    </rPh>
    <phoneticPr fontId="15"/>
  </si>
  <si>
    <t>　医学的評価に基づき、少なくとも３月に１回、入所者ごとに支援計画を見直していますか。</t>
    <phoneticPr fontId="15"/>
  </si>
  <si>
    <t>　入所者ごとに褥瘡の発生と関連のあるリスクについて、施設入所時に評価するとともに、少なくとも３月に１回、評価を行っていますか。　</t>
    <rPh sb="1" eb="4">
      <t>ニュウショシャ</t>
    </rPh>
    <rPh sb="10" eb="12">
      <t>ハッセイ</t>
    </rPh>
    <rPh sb="13" eb="15">
      <t>カンレン</t>
    </rPh>
    <rPh sb="26" eb="28">
      <t>シセツ</t>
    </rPh>
    <rPh sb="28" eb="30">
      <t>ニュウショ</t>
    </rPh>
    <rPh sb="30" eb="31">
      <t>ジ</t>
    </rPh>
    <rPh sb="32" eb="34">
      <t>ヒョウカ</t>
    </rPh>
    <rPh sb="41" eb="42">
      <t>スク</t>
    </rPh>
    <rPh sb="47" eb="48">
      <t>ツキ</t>
    </rPh>
    <rPh sb="50" eb="51">
      <t>カイ</t>
    </rPh>
    <rPh sb="52" eb="54">
      <t>ヒョウカ</t>
    </rPh>
    <rPh sb="55" eb="56">
      <t>オコナ</t>
    </rPh>
    <phoneticPr fontId="15"/>
  </si>
  <si>
    <t>（Ⅰ）　3単位/月</t>
    <rPh sb="5" eb="7">
      <t>タンイ</t>
    </rPh>
    <rPh sb="8" eb="9">
      <t>ツキ</t>
    </rPh>
    <phoneticPr fontId="15"/>
  </si>
  <si>
    <t>（Ⅱ）13単位/月</t>
    <rPh sb="5" eb="7">
      <t>タンイ</t>
    </rPh>
    <rPh sb="8" eb="9">
      <t>ツキ</t>
    </rPh>
    <phoneticPr fontId="15"/>
  </si>
  <si>
    <t>　２の評価の結果、褥瘡が発生するリスクがあるとされた入所者ごとに、医師、看護師、介護職員、管理栄養士、介護支援専門員その他の職種の者が共同して、褥瘡管理に関する「褥瘡ケア計画」を作成していますか。</t>
    <rPh sb="3" eb="5">
      <t>ヒョウカ</t>
    </rPh>
    <rPh sb="6" eb="8">
      <t>ケッカ</t>
    </rPh>
    <rPh sb="12" eb="14">
      <t>ハッセイ</t>
    </rPh>
    <rPh sb="26" eb="29">
      <t>ニュウショシャ</t>
    </rPh>
    <rPh sb="33" eb="35">
      <t>イシ</t>
    </rPh>
    <rPh sb="36" eb="39">
      <t>カンゴシ</t>
    </rPh>
    <rPh sb="40" eb="42">
      <t>カイゴ</t>
    </rPh>
    <rPh sb="42" eb="44">
      <t>ショクイン</t>
    </rPh>
    <rPh sb="45" eb="47">
      <t>カンリ</t>
    </rPh>
    <rPh sb="47" eb="50">
      <t>エイヨウシ</t>
    </rPh>
    <rPh sb="51" eb="53">
      <t>カイゴ</t>
    </rPh>
    <rPh sb="53" eb="55">
      <t>シエン</t>
    </rPh>
    <rPh sb="55" eb="58">
      <t>センモンイン</t>
    </rPh>
    <rPh sb="60" eb="61">
      <t>タ</t>
    </rPh>
    <rPh sb="62" eb="64">
      <t>ショクシュ</t>
    </rPh>
    <rPh sb="65" eb="66">
      <t>シャ</t>
    </rPh>
    <rPh sb="67" eb="69">
      <t>キョウドウ</t>
    </rPh>
    <rPh sb="74" eb="76">
      <t>カンリ</t>
    </rPh>
    <rPh sb="77" eb="78">
      <t>カン</t>
    </rPh>
    <rPh sb="85" eb="87">
      <t>ケイカク</t>
    </rPh>
    <rPh sb="89" eb="91">
      <t>サクセイ</t>
    </rPh>
    <phoneticPr fontId="15"/>
  </si>
  <si>
    <t>褥瘡ケア計画に相当する内容を施設サービス計画の中に記載する場合は、その記載をもって褥瘡ケア計画の作成に代えることができるが、下線又は枠で囲う等により、他の記載と区別できるようにすること。</t>
    <rPh sb="62" eb="64">
      <t>カセン</t>
    </rPh>
    <rPh sb="64" eb="65">
      <t>マタ</t>
    </rPh>
    <rPh sb="66" eb="67">
      <t>ワク</t>
    </rPh>
    <rPh sb="68" eb="69">
      <t>カコ</t>
    </rPh>
    <rPh sb="70" eb="71">
      <t>トウ</t>
    </rPh>
    <rPh sb="75" eb="76">
      <t>タ</t>
    </rPh>
    <rPh sb="77" eb="79">
      <t>キサイ</t>
    </rPh>
    <rPh sb="80" eb="82">
      <t>クベツ</t>
    </rPh>
    <phoneticPr fontId="15"/>
  </si>
  <si>
    <t>褥瘡マネジメント加算（Ⅱ）を算定する場合は、以下の点に該当していますか。</t>
    <rPh sb="0" eb="2">
      <t>ジョクソウ</t>
    </rPh>
    <rPh sb="8" eb="10">
      <t>カサン</t>
    </rPh>
    <rPh sb="14" eb="16">
      <t>サンテイ</t>
    </rPh>
    <rPh sb="18" eb="20">
      <t>バアイ</t>
    </rPh>
    <rPh sb="22" eb="24">
      <t>イカ</t>
    </rPh>
    <rPh sb="25" eb="26">
      <t>テン</t>
    </rPh>
    <rPh sb="27" eb="29">
      <t>ガイトウ</t>
    </rPh>
    <phoneticPr fontId="15"/>
  </si>
  <si>
    <t>褥瘡マネジメント加算（Ⅰ）の要件をすべて満たしていますか。</t>
    <rPh sb="0" eb="2">
      <t>ジョクソウ</t>
    </rPh>
    <rPh sb="8" eb="10">
      <t>カサン</t>
    </rPh>
    <rPh sb="14" eb="16">
      <t>ヨウケン</t>
    </rPh>
    <rPh sb="20" eb="21">
      <t>ミ</t>
    </rPh>
    <phoneticPr fontId="15"/>
  </si>
  <si>
    <t>２の評価の結果、施設入所時に褥瘡が発生するリスクがあるとされた入所者について、褥瘡が発生していませんか。</t>
    <rPh sb="39" eb="41">
      <t>ジョクソウ</t>
    </rPh>
    <rPh sb="42" eb="44">
      <t>ハッセイ</t>
    </rPh>
    <phoneticPr fontId="15"/>
  </si>
  <si>
    <t>施設入所日の属する月の翌月以降に別紙様式５を用いて評価を実施し、当該月に別紙様式５に示す持続する発赤（ｄ１）以上の褥瘡の発症がない場合をいう。</t>
    <phoneticPr fontId="15"/>
  </si>
  <si>
    <t>施設入所時に褥瘡があった入所者については、当該褥瘡の治癒後に、褥瘡の再発がない場合に算定できる。</t>
    <phoneticPr fontId="15"/>
  </si>
  <si>
    <t>褥瘡マネジメント加算（Ⅰ）及び（Ⅱ）を同時に算定していませんか。</t>
    <rPh sb="0" eb="2">
      <t>ジョクソウ</t>
    </rPh>
    <rPh sb="8" eb="10">
      <t>カサン</t>
    </rPh>
    <rPh sb="13" eb="14">
      <t>オヨ</t>
    </rPh>
    <rPh sb="19" eb="21">
      <t>ドウジ</t>
    </rPh>
    <rPh sb="22" eb="24">
      <t>サンテイ</t>
    </rPh>
    <phoneticPr fontId="15"/>
  </si>
  <si>
    <t>　２の評価結果をLIFEを用いて厚生労働省に報告するとともに、褥瘡管理の実施に当たって、ＬＩＦＥへの提出情報及びフィードバック情報を活用し、ＰＤＣＡサイクルにより、褥瘡管理に係る質の管理を行っていますか。</t>
    <rPh sb="31" eb="33">
      <t>ジョクソウ</t>
    </rPh>
    <rPh sb="33" eb="35">
      <t>カンリ</t>
    </rPh>
    <rPh sb="36" eb="38">
      <t>ジッシ</t>
    </rPh>
    <rPh sb="39" eb="40">
      <t>ア</t>
    </rPh>
    <rPh sb="82" eb="84">
      <t>ジョクソウ</t>
    </rPh>
    <rPh sb="84" eb="86">
      <t>カンリ</t>
    </rPh>
    <phoneticPr fontId="15"/>
  </si>
  <si>
    <t>10単位/月</t>
    <rPh sb="2" eb="4">
      <t>タンイ</t>
    </rPh>
    <rPh sb="5" eb="6">
      <t>ツキ</t>
    </rPh>
    <phoneticPr fontId="15"/>
  </si>
  <si>
    <t>　入所者ごとに、要介護状態の軽減の見込みについて、医師又は医師と連携した看護師が施設入所時に評価するとともに、少なくとも６月に１回評価していますか。</t>
    <phoneticPr fontId="15"/>
  </si>
  <si>
    <t>※</t>
    <phoneticPr fontId="15"/>
  </si>
  <si>
    <t>施設入所時の評価は、市長に届け出た日に、既に入所している者（以下、「既入所者」という。）については、介護記録等に基づき、施設入所時における評価を行うこと。</t>
    <phoneticPr fontId="15"/>
  </si>
  <si>
    <t>　２の評価を医師と連携した看護師が行った場合は、その内容を支援の開始前に医師へ報告していますか。また、医師と連携した看護師が評価を行う際、入所者の背景疾患の状況を勘案する必要がある場合等は、医師へ相談していますか。</t>
    <rPh sb="9" eb="11">
      <t>レンケイ</t>
    </rPh>
    <rPh sb="17" eb="18">
      <t>オコナ</t>
    </rPh>
    <rPh sb="20" eb="22">
      <t>バアイ</t>
    </rPh>
    <rPh sb="26" eb="28">
      <t>ナイヨウ</t>
    </rPh>
    <rPh sb="29" eb="31">
      <t>シエン</t>
    </rPh>
    <rPh sb="32" eb="34">
      <t>カイシ</t>
    </rPh>
    <rPh sb="34" eb="35">
      <t>マエ</t>
    </rPh>
    <rPh sb="36" eb="38">
      <t>イシ</t>
    </rPh>
    <rPh sb="39" eb="41">
      <t>ホウコク</t>
    </rPh>
    <rPh sb="51" eb="53">
      <t>イシ</t>
    </rPh>
    <rPh sb="54" eb="56">
      <t>レンケイ</t>
    </rPh>
    <rPh sb="58" eb="61">
      <t>カンゴシ</t>
    </rPh>
    <rPh sb="62" eb="64">
      <t>ヒョウカ</t>
    </rPh>
    <rPh sb="65" eb="66">
      <t>オコナ</t>
    </rPh>
    <rPh sb="67" eb="68">
      <t>サイ</t>
    </rPh>
    <phoneticPr fontId="15"/>
  </si>
  <si>
    <t>　２の評価の結果、排せつに介護を要する入所者（※１）であって、適切な対応を行うことにより、要介護状態の軽減が見込まれる（※２）ものについて、医師、看護師、介護支援専門員その他の職種の者が共同して、当該入所者が排せつに介護を要する原因を分析し、それに基づいた支援計画を作成し、当該支援計画に基づく支援を継続して実施していますか。</t>
    <phoneticPr fontId="15"/>
  </si>
  <si>
    <t>※1</t>
    <phoneticPr fontId="15"/>
  </si>
  <si>
    <t>要介護認定調査の際に用いられる「認定調査員テキスト2009改訂版（平成30年4月改訂）の方法を用いて、排尿又は排便の状態が、「一部介助」若しくは「全介助」と評価される者又はおむつを使用している者をいう。</t>
    <rPh sb="68" eb="69">
      <t>モ</t>
    </rPh>
    <rPh sb="84" eb="85">
      <t>マタ</t>
    </rPh>
    <rPh sb="90" eb="92">
      <t>シヨウ</t>
    </rPh>
    <rPh sb="96" eb="97">
      <t>モノ</t>
    </rPh>
    <phoneticPr fontId="15"/>
  </si>
  <si>
    <t>※2</t>
    <phoneticPr fontId="15"/>
  </si>
  <si>
    <t>特別な支援を行わなかった場合には、当該排尿若しくは排便又はおむつ使用にかかる状態の評価が不変又は低下となることが見込まれるものの、適切な対応を行った場合には、排尿又は排便の状態の少なくとも一方が改善又はおむつ使用ありから使用なしに改善すること、あるいは、排尿又は排便の状態の少なくとも一方が改善し、かつ、おむつ使用ありから使用なしに改善することが見込まれることをいう。</t>
    <rPh sb="21" eb="22">
      <t>モ</t>
    </rPh>
    <rPh sb="27" eb="28">
      <t>マタ</t>
    </rPh>
    <rPh sb="32" eb="34">
      <t>シヨウ</t>
    </rPh>
    <rPh sb="48" eb="50">
      <t>テイカ</t>
    </rPh>
    <rPh sb="65" eb="67">
      <t>テキセツ</t>
    </rPh>
    <phoneticPr fontId="15"/>
  </si>
  <si>
    <t>　支援計画の作成にあたっては、要因分析の結果と整合性が取れた計画を、個々の入所者の特性に配慮しながら個別に作成していますか。</t>
    <phoneticPr fontId="15"/>
  </si>
  <si>
    <t>支援計画は別紙様式６の様式を用いて作成すること。</t>
    <rPh sb="0" eb="2">
      <t>シエン</t>
    </rPh>
    <rPh sb="2" eb="4">
      <t>ケイカク</t>
    </rPh>
    <rPh sb="5" eb="7">
      <t>ベッシ</t>
    </rPh>
    <rPh sb="7" eb="9">
      <t>ヨウシキ</t>
    </rPh>
    <rPh sb="11" eb="13">
      <t>ヨウシキ</t>
    </rPh>
    <rPh sb="14" eb="15">
      <t>モチ</t>
    </rPh>
    <rPh sb="17" eb="19">
      <t>サクセイ</t>
    </rPh>
    <phoneticPr fontId="15"/>
  </si>
  <si>
    <t>支援計画に相当する内容を施設サービス計画の中に記載する場合は、その記載をもって支援計画の作成に代えることができるが、下線又は枠で囲う等により、他の記載と区別できるようにすること。</t>
    <rPh sb="0" eb="2">
      <t>シエン</t>
    </rPh>
    <rPh sb="2" eb="4">
      <t>ケイカク</t>
    </rPh>
    <rPh sb="39" eb="41">
      <t>シエン</t>
    </rPh>
    <rPh sb="58" eb="60">
      <t>カセン</t>
    </rPh>
    <rPh sb="60" eb="61">
      <t>マタ</t>
    </rPh>
    <rPh sb="62" eb="63">
      <t>ワク</t>
    </rPh>
    <rPh sb="64" eb="65">
      <t>カコ</t>
    </rPh>
    <rPh sb="66" eb="67">
      <t>トウ</t>
    </rPh>
    <rPh sb="71" eb="72">
      <t>タ</t>
    </rPh>
    <rPh sb="73" eb="75">
      <t>キサイ</t>
    </rPh>
    <rPh sb="76" eb="78">
      <t>クベツ</t>
    </rPh>
    <phoneticPr fontId="15"/>
  </si>
  <si>
    <t>排せつの状態及び今後の見込み、支援の必要性、要因分析並びに支援計画の内容</t>
    <rPh sb="4" eb="6">
      <t>ジョウタイ</t>
    </rPh>
    <rPh sb="6" eb="7">
      <t>オヨ</t>
    </rPh>
    <rPh sb="8" eb="10">
      <t>コンゴ</t>
    </rPh>
    <rPh sb="11" eb="13">
      <t>ミコミ</t>
    </rPh>
    <rPh sb="15" eb="17">
      <t>シエン</t>
    </rPh>
    <rPh sb="18" eb="21">
      <t>ヒツヨウセイ</t>
    </rPh>
    <rPh sb="26" eb="27">
      <t>ナラ</t>
    </rPh>
    <phoneticPr fontId="15"/>
  </si>
  <si>
    <t>当該支援は入所者及びその家族がこれらの説明を理解した上で支援の実施を希望する場合に行うこと</t>
    <rPh sb="8" eb="9">
      <t>オヨ</t>
    </rPh>
    <phoneticPr fontId="15"/>
  </si>
  <si>
    <t>支援開始後であってもいつでも入所者及びその家族の希望に応じて支援計画を中断又は中止できること</t>
    <rPh sb="17" eb="18">
      <t>オヨ</t>
    </rPh>
    <phoneticPr fontId="15"/>
  </si>
  <si>
    <t>２の評価に基づき、少なくとも３月に１回、入所者ごとに支援計画を見直していますか。</t>
    <rPh sb="2" eb="4">
      <t>ヒョウカ</t>
    </rPh>
    <rPh sb="5" eb="6">
      <t>モト</t>
    </rPh>
    <rPh sb="9" eb="10">
      <t>スク</t>
    </rPh>
    <rPh sb="15" eb="16">
      <t>ツキ</t>
    </rPh>
    <rPh sb="18" eb="19">
      <t>カイ</t>
    </rPh>
    <rPh sb="20" eb="23">
      <t>ニュウショシャ</t>
    </rPh>
    <rPh sb="26" eb="28">
      <t>シエン</t>
    </rPh>
    <rPh sb="31" eb="33">
      <t>ミナオ</t>
    </rPh>
    <phoneticPr fontId="15"/>
  </si>
  <si>
    <t>支援計画の見直しは、支援計画に実施上の問題（排せつ支援計画の変更の必要性、関連職種が共同して取り組むべき事項の見直しの必要性等）があれば直ちに実施すること。</t>
    <rPh sb="0" eb="2">
      <t>シエン</t>
    </rPh>
    <rPh sb="10" eb="12">
      <t>シエン</t>
    </rPh>
    <rPh sb="22" eb="23">
      <t>ハイ</t>
    </rPh>
    <rPh sb="25" eb="27">
      <t>シエン</t>
    </rPh>
    <rPh sb="27" eb="29">
      <t>ケイカク</t>
    </rPh>
    <phoneticPr fontId="15"/>
  </si>
  <si>
    <t>他区分の排せつ支援加算を同時に算定していませんか。</t>
    <rPh sb="0" eb="1">
      <t>タ</t>
    </rPh>
    <rPh sb="1" eb="3">
      <t>クブン</t>
    </rPh>
    <rPh sb="4" eb="5">
      <t>ハイ</t>
    </rPh>
    <rPh sb="7" eb="9">
      <t>シエン</t>
    </rPh>
    <rPh sb="9" eb="11">
      <t>カサン</t>
    </rPh>
    <rPh sb="12" eb="14">
      <t>ドウジ</t>
    </rPh>
    <rPh sb="15" eb="17">
      <t>サンテイ</t>
    </rPh>
    <phoneticPr fontId="15"/>
  </si>
  <si>
    <t>15単位/月</t>
    <rPh sb="2" eb="4">
      <t>タンイ</t>
    </rPh>
    <rPh sb="5" eb="6">
      <t>ツキ</t>
    </rPh>
    <phoneticPr fontId="15"/>
  </si>
  <si>
    <t>排せつ支援加算（Ⅰ）の算定要件をすべて満たしていますか。</t>
    <rPh sb="0" eb="1">
      <t>ハイ</t>
    </rPh>
    <rPh sb="3" eb="5">
      <t>シエン</t>
    </rPh>
    <rPh sb="5" eb="7">
      <t>カサン</t>
    </rPh>
    <rPh sb="11" eb="13">
      <t>サンテイ</t>
    </rPh>
    <rPh sb="13" eb="15">
      <t>ヨウケン</t>
    </rPh>
    <rPh sb="19" eb="20">
      <t>ミ</t>
    </rPh>
    <phoneticPr fontId="15"/>
  </si>
  <si>
    <t>次のいずれかの基準に適合していますか。</t>
    <rPh sb="0" eb="1">
      <t>ツギ</t>
    </rPh>
    <rPh sb="7" eb="9">
      <t>キジュン</t>
    </rPh>
    <rPh sb="10" eb="12">
      <t>テキゴウ</t>
    </rPh>
    <phoneticPr fontId="15"/>
  </si>
  <si>
    <t>□</t>
    <phoneticPr fontId="15"/>
  </si>
  <si>
    <t>排せつ支援加算（Ⅰ）の２の評価の結果、要介護状態の軽減が見込まれる者について、施設入所時又は利用開始時と比較して、排尿又は排便の状態の少なくとも一方が改善するとともにいずれにも悪化がないこと。</t>
    <rPh sb="0" eb="1">
      <t>ハイ</t>
    </rPh>
    <rPh sb="3" eb="5">
      <t>シエン</t>
    </rPh>
    <rPh sb="5" eb="7">
      <t>カサン</t>
    </rPh>
    <phoneticPr fontId="15"/>
  </si>
  <si>
    <t>排せつ支援加算（Ⅰ）の２の評価の結果、施設入所時又は利用開始時におむつを使用していた者であって要介護状態の軽減が見込まれるものについて、おむつを使用しなくなったこと。</t>
    <phoneticPr fontId="15"/>
  </si>
  <si>
    <t>20単位/月</t>
    <rPh sb="2" eb="4">
      <t>タンイ</t>
    </rPh>
    <rPh sb="5" eb="6">
      <t>ツキ</t>
    </rPh>
    <phoneticPr fontId="15"/>
  </si>
  <si>
    <t>次のいずれの基準にも適合していますか。</t>
    <rPh sb="0" eb="1">
      <t>ツギ</t>
    </rPh>
    <rPh sb="6" eb="8">
      <t>キジュン</t>
    </rPh>
    <rPh sb="10" eb="12">
      <t>テキゴウ</t>
    </rPh>
    <phoneticPr fontId="15"/>
  </si>
  <si>
    <t>【職場環境等要件】</t>
    <rPh sb="1" eb="3">
      <t>ショクバ</t>
    </rPh>
    <rPh sb="3" eb="5">
      <t>カンキョウ</t>
    </rPh>
    <rPh sb="5" eb="6">
      <t>トウ</t>
    </rPh>
    <rPh sb="6" eb="8">
      <t>ヨウケン</t>
    </rPh>
    <phoneticPr fontId="15"/>
  </si>
  <si>
    <t xml:space="preserve">　上記(２)の届出に係る計画の期間中に実施する介護職員の処遇改善（賃金改善を除く。）の内容及び処遇改善に要する費用の見込額を全ての介護職員に周知している。
</t>
    <phoneticPr fontId="15"/>
  </si>
  <si>
    <t>上記(1)の届出に係る計画の期間中に実施する処遇改善（賃金改善を除く。）の内容及び処遇改善に要する費用の見込額を全ての介護職員に周知している。</t>
    <phoneticPr fontId="15"/>
  </si>
  <si>
    <t>処遇改善について、下記の区分ごとにそれぞれ１以上の取組を行っている。</t>
    <phoneticPr fontId="15"/>
  </si>
  <si>
    <t>入職促進に向けた取組</t>
    <phoneticPr fontId="15"/>
  </si>
  <si>
    <t>腰痛を含む心身の健康管理</t>
    <phoneticPr fontId="15"/>
  </si>
  <si>
    <t>資質の向上やキャリアアップに向けた支援</t>
    <phoneticPr fontId="15"/>
  </si>
  <si>
    <t>生産性の向上のための業務改善の取組</t>
    <phoneticPr fontId="15"/>
  </si>
  <si>
    <t>両立支援・多様な働き方の推進</t>
    <phoneticPr fontId="15"/>
  </si>
  <si>
    <t>やりがい・働きがいの醸成</t>
    <phoneticPr fontId="15"/>
  </si>
  <si>
    <r>
      <t>Ａ（経験・技能のある介護職員）の賃金改善に要する費用の見込額の平均が、Ｂ（他の介護職員）の賃金改善に要する費用の見込額の平均を上回ること。
　</t>
    </r>
    <r>
      <rPr>
        <u/>
        <sz val="11"/>
        <rFont val="ＭＳ Ｐ明朝"/>
        <family val="1"/>
        <charset val="128"/>
      </rPr>
      <t xml:space="preserve">平均改善額　Ａ＞Ｂ
</t>
    </r>
    <rPh sb="63" eb="65">
      <t>ウワマワ</t>
    </rPh>
    <phoneticPr fontId="15"/>
  </si>
  <si>
    <t xml:space="preserve">サービス提供体制強化加算（Ⅰ）
</t>
    <rPh sb="4" eb="6">
      <t>テイキョウ</t>
    </rPh>
    <rPh sb="6" eb="8">
      <t>タイセイ</t>
    </rPh>
    <rPh sb="8" eb="10">
      <t>キョウカ</t>
    </rPh>
    <rPh sb="10" eb="12">
      <t>カサン</t>
    </rPh>
    <phoneticPr fontId="15"/>
  </si>
  <si>
    <t>次に掲げる基準のいずれかに適合していますか。（別シートのチェック表を作成してください）</t>
    <rPh sb="0" eb="1">
      <t>ツギ</t>
    </rPh>
    <rPh sb="2" eb="3">
      <t>カカ</t>
    </rPh>
    <rPh sb="5" eb="7">
      <t>キジュン</t>
    </rPh>
    <rPh sb="13" eb="15">
      <t>テキゴウ</t>
    </rPh>
    <rPh sb="23" eb="24">
      <t>ベツ</t>
    </rPh>
    <rPh sb="32" eb="33">
      <t>ヒョウ</t>
    </rPh>
    <rPh sb="34" eb="36">
      <t>サクセイ</t>
    </rPh>
    <phoneticPr fontId="15"/>
  </si>
  <si>
    <r>
      <t>事業所の</t>
    </r>
    <r>
      <rPr>
        <b/>
        <sz val="11"/>
        <rFont val="ＭＳ Ｐ明朝"/>
        <family val="1"/>
        <charset val="128"/>
      </rPr>
      <t>介護職員の総数のうち</t>
    </r>
    <r>
      <rPr>
        <sz val="11"/>
        <rFont val="ＭＳ Ｐ明朝"/>
        <family val="1"/>
        <charset val="128"/>
      </rPr>
      <t>、介護福祉士の占める割合が80/100以上であること。</t>
    </r>
    <rPh sb="0" eb="3">
      <t>ジギョウショ</t>
    </rPh>
    <rPh sb="4" eb="6">
      <t>カイゴ</t>
    </rPh>
    <rPh sb="6" eb="8">
      <t>ショクイン</t>
    </rPh>
    <rPh sb="9" eb="11">
      <t>ソウスウ</t>
    </rPh>
    <rPh sb="15" eb="17">
      <t>カイゴ</t>
    </rPh>
    <rPh sb="17" eb="20">
      <t>フクシシ</t>
    </rPh>
    <rPh sb="21" eb="22">
      <t>シ</t>
    </rPh>
    <rPh sb="24" eb="26">
      <t>ワリアイ</t>
    </rPh>
    <phoneticPr fontId="15"/>
  </si>
  <si>
    <t>22単位/日</t>
    <phoneticPr fontId="15"/>
  </si>
  <si>
    <t>≧80％以上</t>
    <rPh sb="4" eb="6">
      <t>イジョウ</t>
    </rPh>
    <phoneticPr fontId="15"/>
  </si>
  <si>
    <t>※　各月の前月の末日時点で資格を取得している者とする。（試験等合格年月日ではなく、登録年月日で判断。以下同じ。）</t>
    <rPh sb="2" eb="4">
      <t>カクツキ</t>
    </rPh>
    <rPh sb="5" eb="7">
      <t>ゼンゲツ</t>
    </rPh>
    <rPh sb="8" eb="10">
      <t>マツジツ</t>
    </rPh>
    <rPh sb="10" eb="12">
      <t>ジテン</t>
    </rPh>
    <rPh sb="13" eb="15">
      <t>シカク</t>
    </rPh>
    <rPh sb="16" eb="18">
      <t>シュトク</t>
    </rPh>
    <rPh sb="22" eb="23">
      <t>モノ</t>
    </rPh>
    <rPh sb="28" eb="30">
      <t>シケン</t>
    </rPh>
    <rPh sb="30" eb="31">
      <t>トウ</t>
    </rPh>
    <rPh sb="31" eb="33">
      <t>ゴウカク</t>
    </rPh>
    <rPh sb="33" eb="36">
      <t>ネンガッピ</t>
    </rPh>
    <rPh sb="41" eb="43">
      <t>トウロク</t>
    </rPh>
    <rPh sb="43" eb="46">
      <t>ネンガッピ</t>
    </rPh>
    <rPh sb="47" eb="49">
      <t>ハンダン</t>
    </rPh>
    <rPh sb="50" eb="52">
      <t>イカ</t>
    </rPh>
    <rPh sb="52" eb="53">
      <t>オナ</t>
    </rPh>
    <phoneticPr fontId="15"/>
  </si>
  <si>
    <r>
      <t>事業所の</t>
    </r>
    <r>
      <rPr>
        <b/>
        <sz val="11"/>
        <rFont val="ＭＳ Ｐ明朝"/>
        <family val="1"/>
        <charset val="128"/>
      </rPr>
      <t>介護職員の総数のうち</t>
    </r>
    <r>
      <rPr>
        <sz val="11"/>
        <rFont val="ＭＳ Ｐ明朝"/>
        <family val="1"/>
        <charset val="128"/>
      </rPr>
      <t>、勤続年数１０年以上の介護福祉士の占める割合が35/100以上であること。</t>
    </r>
    <rPh sb="0" eb="3">
      <t>ジギョウショ</t>
    </rPh>
    <rPh sb="4" eb="6">
      <t>カイゴ</t>
    </rPh>
    <rPh sb="6" eb="8">
      <t>ショクイン</t>
    </rPh>
    <rPh sb="9" eb="11">
      <t>ソウスウ</t>
    </rPh>
    <rPh sb="15" eb="17">
      <t>キンゾク</t>
    </rPh>
    <rPh sb="17" eb="19">
      <t>ネンスウ</t>
    </rPh>
    <rPh sb="21" eb="24">
      <t>ネンイジョウ</t>
    </rPh>
    <rPh sb="25" eb="27">
      <t>カイゴ</t>
    </rPh>
    <rPh sb="27" eb="30">
      <t>フクシシ</t>
    </rPh>
    <rPh sb="31" eb="32">
      <t>シ</t>
    </rPh>
    <rPh sb="34" eb="36">
      <t>ワリアイ</t>
    </rPh>
    <rPh sb="43" eb="45">
      <t>イジョウ</t>
    </rPh>
    <phoneticPr fontId="15"/>
  </si>
  <si>
    <t>暦月ごとの介護職員数の計①</t>
    <rPh sb="1" eb="2">
      <t>ゲツ</t>
    </rPh>
    <rPh sb="5" eb="7">
      <t>カイゴ</t>
    </rPh>
    <rPh sb="7" eb="10">
      <t>ショクインスウ</t>
    </rPh>
    <rPh sb="11" eb="12">
      <t>ケイ</t>
    </rPh>
    <phoneticPr fontId="15"/>
  </si>
  <si>
    <t>①のうち、勤続年数（※）10年以上の介護福祉士の資格取得者の数の計</t>
    <rPh sb="5" eb="7">
      <t>キンゾク</t>
    </rPh>
    <rPh sb="7" eb="9">
      <t>ネンスウ</t>
    </rPh>
    <rPh sb="14" eb="15">
      <t>ネン</t>
    </rPh>
    <rPh sb="15" eb="17">
      <t>イジョウ</t>
    </rPh>
    <rPh sb="18" eb="20">
      <t>カイゴ</t>
    </rPh>
    <rPh sb="20" eb="23">
      <t>フクシシ</t>
    </rPh>
    <rPh sb="24" eb="26">
      <t>シカク</t>
    </rPh>
    <rPh sb="26" eb="28">
      <t>シュトク</t>
    </rPh>
    <rPh sb="28" eb="29">
      <t>シャ</t>
    </rPh>
    <rPh sb="30" eb="31">
      <t>スウ</t>
    </rPh>
    <rPh sb="32" eb="33">
      <t>ケイ</t>
    </rPh>
    <phoneticPr fontId="15"/>
  </si>
  <si>
    <t>≧35％以上</t>
    <rPh sb="4" eb="6">
      <t>イジョウ</t>
    </rPh>
    <phoneticPr fontId="15"/>
  </si>
  <si>
    <t>※　各月の前月末日時点における勤続年数をいう。同一法人等の経営する他の介護サービス事業所、病院、社会福祉施設等においてサービスを利用者に直接提供する職員として勤務した年数を含めることができる。以下同じ。</t>
    <rPh sb="27" eb="28">
      <t>トウ</t>
    </rPh>
    <rPh sb="96" eb="98">
      <t>イカ</t>
    </rPh>
    <rPh sb="98" eb="99">
      <t>オナ</t>
    </rPh>
    <phoneticPr fontId="15"/>
  </si>
  <si>
    <r>
      <t>事業所の</t>
    </r>
    <r>
      <rPr>
        <b/>
        <sz val="11"/>
        <rFont val="ＭＳ Ｐ明朝"/>
        <family val="1"/>
        <charset val="128"/>
      </rPr>
      <t>介護職員の総数のうち</t>
    </r>
    <r>
      <rPr>
        <sz val="11"/>
        <rFont val="ＭＳ Ｐ明朝"/>
        <family val="1"/>
        <charset val="128"/>
      </rPr>
      <t>、介護福祉士の占める割合が60/100以上であること。</t>
    </r>
    <rPh sb="0" eb="2">
      <t>ジギョウ</t>
    </rPh>
    <rPh sb="2" eb="3">
      <t>ショ</t>
    </rPh>
    <rPh sb="4" eb="6">
      <t>カイゴ</t>
    </rPh>
    <rPh sb="6" eb="8">
      <t>ショクイン</t>
    </rPh>
    <rPh sb="9" eb="11">
      <t>ソウスウ</t>
    </rPh>
    <rPh sb="15" eb="17">
      <t>カイゴ</t>
    </rPh>
    <rPh sb="17" eb="20">
      <t>フクシシ</t>
    </rPh>
    <rPh sb="21" eb="22">
      <t>シ</t>
    </rPh>
    <rPh sb="24" eb="26">
      <t>ワリアイ</t>
    </rPh>
    <phoneticPr fontId="15"/>
  </si>
  <si>
    <t>18単位/日</t>
    <phoneticPr fontId="15"/>
  </si>
  <si>
    <t>①のうち介護福祉士の資格取得者の数の計②</t>
    <rPh sb="4" eb="6">
      <t>カイゴ</t>
    </rPh>
    <rPh sb="6" eb="9">
      <t>フクシシ</t>
    </rPh>
    <rPh sb="10" eb="12">
      <t>シカク</t>
    </rPh>
    <rPh sb="12" eb="15">
      <t>シュトクシャ</t>
    </rPh>
    <rPh sb="16" eb="17">
      <t>スウ</t>
    </rPh>
    <rPh sb="18" eb="19">
      <t>ケイ</t>
    </rPh>
    <phoneticPr fontId="15"/>
  </si>
  <si>
    <t>≧60％以上</t>
    <rPh sb="4" eb="6">
      <t>イジョウ</t>
    </rPh>
    <phoneticPr fontId="15"/>
  </si>
  <si>
    <r>
      <t>事業所の</t>
    </r>
    <r>
      <rPr>
        <b/>
        <sz val="11"/>
        <rFont val="ＭＳ Ｐ明朝"/>
        <family val="1"/>
        <charset val="128"/>
      </rPr>
      <t>介護職員の総数のうち</t>
    </r>
    <r>
      <rPr>
        <sz val="11"/>
        <rFont val="ＭＳ Ｐ明朝"/>
        <family val="1"/>
        <charset val="128"/>
      </rPr>
      <t>、介護福祉士の占める割合が50/100以上であること。</t>
    </r>
    <rPh sb="0" eb="3">
      <t>ジギョウショ</t>
    </rPh>
    <rPh sb="4" eb="6">
      <t>カイゴ</t>
    </rPh>
    <rPh sb="6" eb="8">
      <t>ショクイン</t>
    </rPh>
    <rPh sb="9" eb="11">
      <t>ソウスウ</t>
    </rPh>
    <rPh sb="15" eb="17">
      <t>カイゴ</t>
    </rPh>
    <rPh sb="17" eb="20">
      <t>フクシシ</t>
    </rPh>
    <rPh sb="21" eb="22">
      <t>シ</t>
    </rPh>
    <rPh sb="24" eb="26">
      <t>ワリアイ</t>
    </rPh>
    <phoneticPr fontId="15"/>
  </si>
  <si>
    <t>6単位/日</t>
    <rPh sb="1" eb="3">
      <t>タンイ</t>
    </rPh>
    <rPh sb="4" eb="5">
      <t>ニチ</t>
    </rPh>
    <phoneticPr fontId="15"/>
  </si>
  <si>
    <t>≧50％以上</t>
    <rPh sb="4" eb="6">
      <t>イジョウ</t>
    </rPh>
    <phoneticPr fontId="15"/>
  </si>
  <si>
    <r>
      <t>事業所の</t>
    </r>
    <r>
      <rPr>
        <b/>
        <sz val="11"/>
        <rFont val="ＭＳ Ｐ明朝"/>
        <family val="1"/>
        <charset val="128"/>
      </rPr>
      <t>看護・介護職員の総数のうち</t>
    </r>
    <r>
      <rPr>
        <sz val="11"/>
        <rFont val="ＭＳ Ｐ明朝"/>
        <family val="1"/>
        <charset val="128"/>
      </rPr>
      <t>、常勤職員の占める割合が75/100以上であること。</t>
    </r>
    <rPh sb="0" eb="3">
      <t>ジギョウショ</t>
    </rPh>
    <rPh sb="4" eb="6">
      <t>カンゴ</t>
    </rPh>
    <rPh sb="7" eb="9">
      <t>カイゴ</t>
    </rPh>
    <rPh sb="9" eb="11">
      <t>ショクイン</t>
    </rPh>
    <rPh sb="12" eb="14">
      <t>ソウスウ</t>
    </rPh>
    <rPh sb="18" eb="20">
      <t>ジョウキン</t>
    </rPh>
    <rPh sb="20" eb="22">
      <t>ショクイン</t>
    </rPh>
    <rPh sb="23" eb="24">
      <t>シ</t>
    </rPh>
    <rPh sb="26" eb="28">
      <t>ワリアイ</t>
    </rPh>
    <rPh sb="35" eb="37">
      <t>イジョウ</t>
    </rPh>
    <phoneticPr fontId="15"/>
  </si>
  <si>
    <t>≧75％以上</t>
    <rPh sb="4" eb="6">
      <t>イジョウ</t>
    </rPh>
    <phoneticPr fontId="15"/>
  </si>
  <si>
    <t>※　当該事業所における勤務時間が、当該施設において定められている常勤の従業者が勤務すべき時間数（1週間に勤務すべき時間数が32時間を下回る場合は32時間を基本とする。）に達していることをいう。</t>
    <rPh sb="2" eb="4">
      <t>トウガイ</t>
    </rPh>
    <rPh sb="4" eb="7">
      <t>ジギョウショ</t>
    </rPh>
    <rPh sb="11" eb="13">
      <t>キンム</t>
    </rPh>
    <rPh sb="13" eb="15">
      <t>ジカン</t>
    </rPh>
    <rPh sb="17" eb="19">
      <t>トウガイ</t>
    </rPh>
    <rPh sb="19" eb="21">
      <t>シセツ</t>
    </rPh>
    <rPh sb="25" eb="26">
      <t>サダ</t>
    </rPh>
    <rPh sb="32" eb="34">
      <t>ジョウキン</t>
    </rPh>
    <rPh sb="35" eb="38">
      <t>ジュウギョウシャ</t>
    </rPh>
    <rPh sb="39" eb="41">
      <t>キンム</t>
    </rPh>
    <rPh sb="44" eb="47">
      <t>ジカンスウ</t>
    </rPh>
    <rPh sb="49" eb="51">
      <t>シュウカン</t>
    </rPh>
    <rPh sb="52" eb="54">
      <t>キンム</t>
    </rPh>
    <rPh sb="57" eb="60">
      <t>ジカンスウ</t>
    </rPh>
    <rPh sb="63" eb="65">
      <t>ジカン</t>
    </rPh>
    <rPh sb="66" eb="68">
      <t>シタマワ</t>
    </rPh>
    <rPh sb="69" eb="71">
      <t>バアイ</t>
    </rPh>
    <rPh sb="74" eb="76">
      <t>ジカン</t>
    </rPh>
    <rPh sb="77" eb="79">
      <t>キホン</t>
    </rPh>
    <rPh sb="85" eb="86">
      <t>タッ</t>
    </rPh>
    <phoneticPr fontId="15"/>
  </si>
  <si>
    <t>指定短期入所生活介護サービスを入所者に直接提供する職員（※）の総数のうち、勤続年数７年以上の者の占める割合が30/100以上であること。</t>
    <rPh sb="0" eb="2">
      <t>シテイ</t>
    </rPh>
    <rPh sb="2" eb="4">
      <t>タンキ</t>
    </rPh>
    <rPh sb="4" eb="6">
      <t>ニュウショ</t>
    </rPh>
    <rPh sb="6" eb="8">
      <t>セイカツ</t>
    </rPh>
    <rPh sb="8" eb="10">
      <t>カイゴ</t>
    </rPh>
    <rPh sb="15" eb="18">
      <t>ニュウショシャ</t>
    </rPh>
    <rPh sb="19" eb="21">
      <t>チョクセツ</t>
    </rPh>
    <rPh sb="21" eb="23">
      <t>テイキョウ</t>
    </rPh>
    <rPh sb="25" eb="27">
      <t>ショクイン</t>
    </rPh>
    <rPh sb="31" eb="33">
      <t>ソウスウ</t>
    </rPh>
    <rPh sb="37" eb="39">
      <t>キンゾク</t>
    </rPh>
    <rPh sb="39" eb="41">
      <t>ネンスウ</t>
    </rPh>
    <rPh sb="42" eb="43">
      <t>ネン</t>
    </rPh>
    <rPh sb="43" eb="45">
      <t>イジョウ</t>
    </rPh>
    <rPh sb="46" eb="47">
      <t>シャ</t>
    </rPh>
    <rPh sb="48" eb="49">
      <t>シ</t>
    </rPh>
    <rPh sb="51" eb="53">
      <t>ワリアイ</t>
    </rPh>
    <rPh sb="60" eb="62">
      <t>イジョウ</t>
    </rPh>
    <phoneticPr fontId="15"/>
  </si>
  <si>
    <t>①のうち、勤続年数７年以上の者の数の計</t>
    <rPh sb="5" eb="7">
      <t>キンゾク</t>
    </rPh>
    <rPh sb="7" eb="9">
      <t>ネンスウ</t>
    </rPh>
    <rPh sb="10" eb="11">
      <t>ネン</t>
    </rPh>
    <rPh sb="11" eb="13">
      <t>イジョウ</t>
    </rPh>
    <rPh sb="14" eb="15">
      <t>シャ</t>
    </rPh>
    <rPh sb="16" eb="17">
      <t>スウ</t>
    </rPh>
    <rPh sb="18" eb="19">
      <t>ケイ</t>
    </rPh>
    <phoneticPr fontId="15"/>
  </si>
  <si>
    <t>※　直接提供する職員とは、生活相談員、介護職員、看護職員又は機能訓練指導員として勤務を行う職員を指すものとする。</t>
    <rPh sb="2" eb="4">
      <t>チョクセツ</t>
    </rPh>
    <rPh sb="4" eb="6">
      <t>テイキョウ</t>
    </rPh>
    <rPh sb="8" eb="10">
      <t>ショクイン</t>
    </rPh>
    <rPh sb="13" eb="15">
      <t>セイカツ</t>
    </rPh>
    <rPh sb="15" eb="18">
      <t>ソウダンイン</t>
    </rPh>
    <rPh sb="19" eb="21">
      <t>カイゴ</t>
    </rPh>
    <rPh sb="21" eb="23">
      <t>ショクイン</t>
    </rPh>
    <rPh sb="24" eb="26">
      <t>カンゴ</t>
    </rPh>
    <rPh sb="26" eb="28">
      <t>ショクイン</t>
    </rPh>
    <rPh sb="28" eb="29">
      <t>マタ</t>
    </rPh>
    <rPh sb="30" eb="32">
      <t>キノウ</t>
    </rPh>
    <rPh sb="32" eb="34">
      <t>クンレン</t>
    </rPh>
    <rPh sb="34" eb="37">
      <t>シドウイン</t>
    </rPh>
    <rPh sb="40" eb="42">
      <t>キンム</t>
    </rPh>
    <rPh sb="43" eb="44">
      <t>オコナ</t>
    </rPh>
    <rPh sb="45" eb="47">
      <t>ショクイン</t>
    </rPh>
    <rPh sb="48" eb="49">
      <t>サ</t>
    </rPh>
    <phoneticPr fontId="15"/>
  </si>
  <si>
    <t>（0.9人配置要件）</t>
    <rPh sb="4" eb="5">
      <t>ヒト</t>
    </rPh>
    <rPh sb="5" eb="7">
      <t>ハイチ</t>
    </rPh>
    <rPh sb="7" eb="9">
      <t>ヨウケン</t>
    </rPh>
    <phoneticPr fontId="15"/>
  </si>
  <si>
    <t>　次に掲げる要件のいずれにも適合している場合で、夜勤を行う介護職員又は看護職員の数が、夜勤を行う職員の勤務条件に関する基準に規定する数に10分の9を加えた数以上となっている場合には算定可。</t>
    <rPh sb="1" eb="2">
      <t>ツギ</t>
    </rPh>
    <rPh sb="3" eb="4">
      <t>カカ</t>
    </rPh>
    <rPh sb="6" eb="8">
      <t>ヨウケン</t>
    </rPh>
    <rPh sb="14" eb="16">
      <t>テキゴウ</t>
    </rPh>
    <rPh sb="20" eb="22">
      <t>バアイ</t>
    </rPh>
    <rPh sb="24" eb="26">
      <t>ヤキン</t>
    </rPh>
    <rPh sb="27" eb="28">
      <t>オコナ</t>
    </rPh>
    <rPh sb="29" eb="31">
      <t>カイゴ</t>
    </rPh>
    <rPh sb="31" eb="33">
      <t>ショクイン</t>
    </rPh>
    <rPh sb="33" eb="34">
      <t>マタ</t>
    </rPh>
    <rPh sb="35" eb="37">
      <t>カンゴ</t>
    </rPh>
    <rPh sb="37" eb="39">
      <t>ショクイン</t>
    </rPh>
    <rPh sb="40" eb="41">
      <t>カズ</t>
    </rPh>
    <rPh sb="70" eb="71">
      <t>ブン</t>
    </rPh>
    <rPh sb="74" eb="75">
      <t>クワ</t>
    </rPh>
    <rPh sb="77" eb="78">
      <t>カズ</t>
    </rPh>
    <rPh sb="78" eb="80">
      <t>イジョウ</t>
    </rPh>
    <rPh sb="86" eb="88">
      <t>バアイ</t>
    </rPh>
    <rPh sb="90" eb="92">
      <t>サンテイ</t>
    </rPh>
    <rPh sb="92" eb="93">
      <t>カ</t>
    </rPh>
    <phoneticPr fontId="15"/>
  </si>
  <si>
    <t>見守り機器（※）を当該施設の入所者の数の10分の1以上設置していること。</t>
    <rPh sb="9" eb="11">
      <t>トウガイ</t>
    </rPh>
    <rPh sb="11" eb="13">
      <t>シセツ</t>
    </rPh>
    <phoneticPr fontId="15"/>
  </si>
  <si>
    <t>※</t>
    <phoneticPr fontId="15"/>
  </si>
  <si>
    <t>入所者がベッドから離れようとしている状態又は離れたことを検知できるセンサーであり、当該センサーから得られた情報を外部通信機能により職員に通報できる利用者の見守りに資する危機をいう。以下同じ。</t>
    <rPh sb="73" eb="75">
      <t>リヨウ</t>
    </rPh>
    <rPh sb="84" eb="86">
      <t>キキ</t>
    </rPh>
    <rPh sb="90" eb="92">
      <t>イカ</t>
    </rPh>
    <rPh sb="92" eb="93">
      <t>オナ</t>
    </rPh>
    <phoneticPr fontId="15"/>
  </si>
  <si>
    <t>見守り機器を安全かつ有効に活用するための委員会を設置し、必要な検討等が行われていること。委員会については3月に1回以上行うこと。（テレビ電話装置等の活用可。以下同じ。）</t>
    <rPh sb="68" eb="70">
      <t>デンワ</t>
    </rPh>
    <rPh sb="70" eb="72">
      <t>ソウチ</t>
    </rPh>
    <rPh sb="72" eb="73">
      <t>トウ</t>
    </rPh>
    <rPh sb="74" eb="76">
      <t>カツヨウ</t>
    </rPh>
    <rPh sb="76" eb="77">
      <t>カ</t>
    </rPh>
    <rPh sb="78" eb="80">
      <t>イカ</t>
    </rPh>
    <rPh sb="80" eb="81">
      <t>オナ</t>
    </rPh>
    <phoneticPr fontId="15"/>
  </si>
  <si>
    <t>（0.6人配置要件）</t>
    <rPh sb="4" eb="5">
      <t>ヒト</t>
    </rPh>
    <rPh sb="5" eb="7">
      <t>ハイチ</t>
    </rPh>
    <rPh sb="7" eb="9">
      <t>ヨウケン</t>
    </rPh>
    <phoneticPr fontId="15"/>
  </si>
  <si>
    <t>　次に掲げる要件のいずれにも適合している場合で、夜勤を行う介護職員又は看護職員の数が、夜勤を行う職員の勤務条件に関する基準に規定する数に10分の6を加えた数以上（※）となっている場合には算定可。</t>
    <rPh sb="1" eb="2">
      <t>ツギ</t>
    </rPh>
    <rPh sb="3" eb="4">
      <t>カカ</t>
    </rPh>
    <rPh sb="6" eb="8">
      <t>ヨウケン</t>
    </rPh>
    <rPh sb="14" eb="16">
      <t>テキゴウ</t>
    </rPh>
    <rPh sb="20" eb="22">
      <t>バアイ</t>
    </rPh>
    <rPh sb="24" eb="26">
      <t>ヤキン</t>
    </rPh>
    <rPh sb="27" eb="28">
      <t>オコナ</t>
    </rPh>
    <rPh sb="29" eb="31">
      <t>カイゴ</t>
    </rPh>
    <rPh sb="31" eb="33">
      <t>ショクイン</t>
    </rPh>
    <rPh sb="33" eb="34">
      <t>マタ</t>
    </rPh>
    <rPh sb="35" eb="37">
      <t>カンゴ</t>
    </rPh>
    <rPh sb="37" eb="39">
      <t>ショクイン</t>
    </rPh>
    <rPh sb="40" eb="41">
      <t>カズ</t>
    </rPh>
    <rPh sb="70" eb="71">
      <t>ブン</t>
    </rPh>
    <rPh sb="74" eb="75">
      <t>クワ</t>
    </rPh>
    <rPh sb="77" eb="78">
      <t>カズ</t>
    </rPh>
    <rPh sb="78" eb="80">
      <t>イジョウ</t>
    </rPh>
    <rPh sb="89" eb="91">
      <t>バアイ</t>
    </rPh>
    <rPh sb="93" eb="95">
      <t>サンテイ</t>
    </rPh>
    <rPh sb="95" eb="96">
      <t>カ</t>
    </rPh>
    <phoneticPr fontId="15"/>
  </si>
  <si>
    <t>夜勤職員基準第第一号ロの⑴㈠ｆの規定に該当する場合は10分の8を加えた数以上</t>
    <rPh sb="36" eb="38">
      <t>イジョウ</t>
    </rPh>
    <phoneticPr fontId="15"/>
  </si>
  <si>
    <t>夜勤時間帯を通じて、見守り機器を当該施設の入所者の数以上（入所者が使用するすべての居室に）設置していること。</t>
    <rPh sb="0" eb="2">
      <t>ヤキン</t>
    </rPh>
    <rPh sb="2" eb="4">
      <t>ジカン</t>
    </rPh>
    <rPh sb="4" eb="5">
      <t>タイ</t>
    </rPh>
    <rPh sb="6" eb="7">
      <t>ツウ</t>
    </rPh>
    <rPh sb="10" eb="12">
      <t>ミマモ</t>
    </rPh>
    <rPh sb="13" eb="15">
      <t>キキ</t>
    </rPh>
    <rPh sb="16" eb="18">
      <t>トウガイ</t>
    </rPh>
    <rPh sb="18" eb="20">
      <t>シセツ</t>
    </rPh>
    <rPh sb="21" eb="24">
      <t>ニュウショシャ</t>
    </rPh>
    <rPh sb="25" eb="26">
      <t>カズ</t>
    </rPh>
    <rPh sb="26" eb="28">
      <t>イジョウ</t>
    </rPh>
    <rPh sb="29" eb="32">
      <t>ニュウショシャ</t>
    </rPh>
    <rPh sb="45" eb="47">
      <t>セッチ</t>
    </rPh>
    <phoneticPr fontId="15"/>
  </si>
  <si>
    <t>夜勤時間帯を通じて、夜勤を行う全ての介護職員又は看護職員が、インカム等の情報通信機器を使用し、職員同士の連携促進が図られていること。</t>
    <rPh sb="0" eb="2">
      <t>ヤキン</t>
    </rPh>
    <rPh sb="2" eb="4">
      <t>ジカン</t>
    </rPh>
    <rPh sb="4" eb="5">
      <t>タイ</t>
    </rPh>
    <rPh sb="6" eb="7">
      <t>ツウ</t>
    </rPh>
    <rPh sb="10" eb="12">
      <t>ヤキン</t>
    </rPh>
    <rPh sb="13" eb="14">
      <t>オコナ</t>
    </rPh>
    <rPh sb="15" eb="16">
      <t>スベ</t>
    </rPh>
    <rPh sb="18" eb="20">
      <t>カイゴ</t>
    </rPh>
    <rPh sb="20" eb="22">
      <t>ショクイン</t>
    </rPh>
    <rPh sb="22" eb="23">
      <t>マタ</t>
    </rPh>
    <rPh sb="24" eb="26">
      <t>カンゴ</t>
    </rPh>
    <rPh sb="26" eb="28">
      <t>ショクイン</t>
    </rPh>
    <rPh sb="34" eb="35">
      <t>トウ</t>
    </rPh>
    <rPh sb="36" eb="38">
      <t>ジョウホウ</t>
    </rPh>
    <rPh sb="38" eb="40">
      <t>ツウシン</t>
    </rPh>
    <rPh sb="40" eb="42">
      <t>キキ</t>
    </rPh>
    <rPh sb="43" eb="45">
      <t>シヨウ</t>
    </rPh>
    <rPh sb="47" eb="49">
      <t>ショクイン</t>
    </rPh>
    <rPh sb="49" eb="51">
      <t>ドウシ</t>
    </rPh>
    <rPh sb="52" eb="54">
      <t>レンケイ</t>
    </rPh>
    <rPh sb="54" eb="56">
      <t>ソクシン</t>
    </rPh>
    <rPh sb="57" eb="58">
      <t>ハカ</t>
    </rPh>
    <phoneticPr fontId="15"/>
  </si>
  <si>
    <t>見守り機器等を活用する際の安全体制及びケアの質の確保並びに職員の負担軽減に関する次に掲げる事項を実施していること。また、当該事項の実施を上記委員会で定期的に確認すること。</t>
    <rPh sb="60" eb="62">
      <t>トウガイ</t>
    </rPh>
    <rPh sb="62" eb="64">
      <t>ジコウ</t>
    </rPh>
    <rPh sb="65" eb="67">
      <t>ジッシ</t>
    </rPh>
    <rPh sb="68" eb="70">
      <t>ジョウキ</t>
    </rPh>
    <rPh sb="70" eb="73">
      <t>イインカイ</t>
    </rPh>
    <rPh sb="74" eb="77">
      <t>テイキテキ</t>
    </rPh>
    <rPh sb="78" eb="80">
      <t>カクニン</t>
    </rPh>
    <phoneticPr fontId="15"/>
  </si>
  <si>
    <t>(1)夜勤を行う職員による居室への訪問を個別に必要とする入所者への訪問及び当該入所者に対する適切なケア等による入所者の安全及びケアの質の確保</t>
    <phoneticPr fontId="15"/>
  </si>
  <si>
    <t>(2)夜勤を行う職員の負担の軽減及び勤務状況への配慮</t>
    <phoneticPr fontId="15"/>
  </si>
  <si>
    <t>(3)見守り機器等の定期的な点検</t>
    <rPh sb="3" eb="5">
      <t>ミマモ</t>
    </rPh>
    <rPh sb="6" eb="8">
      <t>キキ</t>
    </rPh>
    <rPh sb="8" eb="9">
      <t>トウ</t>
    </rPh>
    <rPh sb="10" eb="13">
      <t>テイキテキ</t>
    </rPh>
    <rPh sb="14" eb="16">
      <t>テンケン</t>
    </rPh>
    <phoneticPr fontId="15"/>
  </si>
  <si>
    <t>(4)見守り機器等を安全かつ有効に活用するための定期的な職員研修</t>
    <rPh sb="24" eb="27">
      <t>テイキテキ</t>
    </rPh>
    <phoneticPr fontId="15"/>
  </si>
  <si>
    <t>見守り機器を当該施設の入所者の数の10分の1以上設置していること。</t>
    <rPh sb="6" eb="8">
      <t>トウガイ</t>
    </rPh>
    <rPh sb="8" eb="10">
      <t>シセツ</t>
    </rPh>
    <phoneticPr fontId="15"/>
  </si>
  <si>
    <t>見守り機器を安全かつ有効に活用するための委員会を設置し、必要な検討等が行われていること。委員会については3月に1回以上行うこと。</t>
    <phoneticPr fontId="15"/>
  </si>
  <si>
    <t>　次に掲げる要件のいずれにも適合している場合で、夜勤を行う介護職員又は看護職員の数が、夜勤を行う職員の勤務条件に関する基準に規定する数に10分の6を加えた数以上となっている場合には算定可。</t>
    <rPh sb="1" eb="2">
      <t>ツギ</t>
    </rPh>
    <rPh sb="3" eb="4">
      <t>カカ</t>
    </rPh>
    <rPh sb="6" eb="8">
      <t>ヨウケン</t>
    </rPh>
    <rPh sb="14" eb="16">
      <t>テキゴウ</t>
    </rPh>
    <rPh sb="20" eb="22">
      <t>バアイ</t>
    </rPh>
    <rPh sb="24" eb="26">
      <t>ヤキン</t>
    </rPh>
    <rPh sb="27" eb="28">
      <t>オコナ</t>
    </rPh>
    <rPh sb="29" eb="31">
      <t>カイゴ</t>
    </rPh>
    <rPh sb="31" eb="33">
      <t>ショクイン</t>
    </rPh>
    <rPh sb="33" eb="34">
      <t>マタ</t>
    </rPh>
    <rPh sb="35" eb="37">
      <t>カンゴ</t>
    </rPh>
    <rPh sb="37" eb="39">
      <t>ショクイン</t>
    </rPh>
    <rPh sb="40" eb="41">
      <t>カズ</t>
    </rPh>
    <rPh sb="70" eb="71">
      <t>ブン</t>
    </rPh>
    <rPh sb="74" eb="75">
      <t>クワ</t>
    </rPh>
    <rPh sb="77" eb="78">
      <t>カズ</t>
    </rPh>
    <rPh sb="78" eb="80">
      <t>イジョウ</t>
    </rPh>
    <rPh sb="86" eb="88">
      <t>バアイ</t>
    </rPh>
    <rPh sb="90" eb="92">
      <t>サンテイ</t>
    </rPh>
    <rPh sb="92" eb="93">
      <t>カ</t>
    </rPh>
    <phoneticPr fontId="15"/>
  </si>
  <si>
    <t>見守り機器を安全かつ有効に活用するための委員会を設置し、必要な検討等が行われていること。委員会については3月に1回以上行うこと。</t>
    <phoneticPr fontId="15"/>
  </si>
  <si>
    <t>右以外</t>
    <rPh sb="0" eb="1">
      <t>ミギ</t>
    </rPh>
    <rPh sb="1" eb="3">
      <t>イガイ</t>
    </rPh>
    <phoneticPr fontId="15"/>
  </si>
  <si>
    <t>見守り機器等を導入した場合</t>
    <rPh sb="0" eb="2">
      <t>ミマモ</t>
    </rPh>
    <rPh sb="3" eb="5">
      <t>キキ</t>
    </rPh>
    <rPh sb="5" eb="6">
      <t>トウ</t>
    </rPh>
    <rPh sb="7" eb="9">
      <t>ドウニュウ</t>
    </rPh>
    <rPh sb="11" eb="13">
      <t>バアイ</t>
    </rPh>
    <phoneticPr fontId="15"/>
  </si>
  <si>
    <t>1.6以上</t>
    <rPh sb="3" eb="5">
      <t>イジョウ</t>
    </rPh>
    <phoneticPr fontId="15"/>
  </si>
  <si>
    <t>2.4以上</t>
    <rPh sb="3" eb="5">
      <t>イジョウ</t>
    </rPh>
    <phoneticPr fontId="15"/>
  </si>
  <si>
    <t>　見守り機器等を導入した場合の緩和基準を適用する場合、次に掲げる要件にすべて適合していますか。</t>
    <rPh sb="12" eb="14">
      <t>バアイ</t>
    </rPh>
    <rPh sb="15" eb="17">
      <t>カンワ</t>
    </rPh>
    <rPh sb="17" eb="19">
      <t>キジュン</t>
    </rPh>
    <rPh sb="20" eb="22">
      <t>テキヨウ</t>
    </rPh>
    <rPh sb="24" eb="26">
      <t>バアイ</t>
    </rPh>
    <rPh sb="27" eb="28">
      <t>ツギ</t>
    </rPh>
    <rPh sb="29" eb="30">
      <t>カカ</t>
    </rPh>
    <rPh sb="32" eb="34">
      <t>ヨウケン</t>
    </rPh>
    <rPh sb="38" eb="40">
      <t>テキゴウ</t>
    </rPh>
    <phoneticPr fontId="15"/>
  </si>
  <si>
    <t>□　夜勤時間帯を通じて、見守り機器を当該施設の利用者の数以上設置していること。</t>
    <rPh sb="23" eb="26">
      <t>リヨウシャ</t>
    </rPh>
    <rPh sb="27" eb="28">
      <t>カズ</t>
    </rPh>
    <rPh sb="28" eb="30">
      <t>イジョウ</t>
    </rPh>
    <rPh sb="30" eb="32">
      <t>セッチ</t>
    </rPh>
    <phoneticPr fontId="15"/>
  </si>
  <si>
    <t>□　夜勤時間帯を通じて、夜勤を行う全ての介護職員又は看護職員が、インカム等の情報通信機器を使用し、職員同士の連携促進が図られていること。</t>
    <phoneticPr fontId="15"/>
  </si>
  <si>
    <t>□　見守り機器を安全かつ有効に活用するための委員会を設置し、介護職員、看護職員、その他の職種の者と共同して、必要な検討等が行われていること。委員会については3月に1回以上行うこと。</t>
    <rPh sb="30" eb="32">
      <t>カイゴ</t>
    </rPh>
    <rPh sb="32" eb="34">
      <t>ショクイン</t>
    </rPh>
    <rPh sb="35" eb="37">
      <t>カンゴ</t>
    </rPh>
    <rPh sb="37" eb="39">
      <t>ショクイン</t>
    </rPh>
    <rPh sb="42" eb="43">
      <t>タ</t>
    </rPh>
    <rPh sb="44" eb="46">
      <t>ショクシュ</t>
    </rPh>
    <rPh sb="47" eb="48">
      <t>モノ</t>
    </rPh>
    <rPh sb="49" eb="51">
      <t>キョウドウ</t>
    </rPh>
    <phoneticPr fontId="15"/>
  </si>
  <si>
    <t>□　見守り機器及び情報通信機器を活用する際の安全体制及びケアの質の確保並びに職員の負担軽減に関する次に掲げる事項を実施していること。また、当該事項の実施を上記委員会で定期的に確認すること。</t>
    <rPh sb="7" eb="8">
      <t>オヨ</t>
    </rPh>
    <rPh sb="9" eb="11">
      <t>ジョウホウ</t>
    </rPh>
    <rPh sb="11" eb="13">
      <t>ツウシン</t>
    </rPh>
    <rPh sb="13" eb="15">
      <t>キキ</t>
    </rPh>
    <phoneticPr fontId="15"/>
  </si>
  <si>
    <t>　(1)夜勤を行う職員による居室への訪問を個別に必要とする入所者への訪問及び当該入所者に対する適切なケア等による入所者の安全及びケアの質の確保</t>
    <phoneticPr fontId="15"/>
  </si>
  <si>
    <t>　(2)夜勤を行う職員の負担の軽減及び勤務状況への配慮</t>
    <phoneticPr fontId="15"/>
  </si>
  <si>
    <t>　(3)夜勤時間帯における緊急時の体制整備</t>
    <rPh sb="4" eb="6">
      <t>ヤキン</t>
    </rPh>
    <rPh sb="6" eb="8">
      <t>ジカン</t>
    </rPh>
    <rPh sb="8" eb="9">
      <t>タイ</t>
    </rPh>
    <rPh sb="13" eb="16">
      <t>キンキュウジ</t>
    </rPh>
    <rPh sb="17" eb="19">
      <t>タイセイ</t>
    </rPh>
    <rPh sb="19" eb="21">
      <t>セイビ</t>
    </rPh>
    <phoneticPr fontId="15"/>
  </si>
  <si>
    <t>　(4)見守り機器等の定期的な点検</t>
    <phoneticPr fontId="15"/>
  </si>
  <si>
    <t>　(5)見守り機器等を安全かつ有効に活用するための定期的な職員研修</t>
    <phoneticPr fontId="15"/>
  </si>
  <si>
    <t>　※上記の取組を少なくとも３月以上試行した後、見守り機器等を安全かつ有効に活用するための委員会において、安全体制やケアの質の確保、職員の負担軽減が図られていることを確認した上で、市に「テクノロジーを導入する場合の夜間の人員配置基準（従来型）に係る届出書」を届け出ること。</t>
    <rPh sb="2" eb="4">
      <t>ジョウキ</t>
    </rPh>
    <rPh sb="89" eb="90">
      <t>シ</t>
    </rPh>
    <phoneticPr fontId="15"/>
  </si>
  <si>
    <t>※この要件で本加算を算定する場合は、3月以上の試行期間を設けること。</t>
    <rPh sb="3" eb="5">
      <t>ヨウケン</t>
    </rPh>
    <rPh sb="6" eb="7">
      <t>ホン</t>
    </rPh>
    <rPh sb="7" eb="9">
      <t>カサン</t>
    </rPh>
    <rPh sb="10" eb="12">
      <t>サンテイ</t>
    </rPh>
    <rPh sb="14" eb="16">
      <t>バアイ</t>
    </rPh>
    <rPh sb="19" eb="20">
      <t>ツキ</t>
    </rPh>
    <rPh sb="20" eb="22">
      <t>イジョウ</t>
    </rPh>
    <rPh sb="23" eb="25">
      <t>シコウ</t>
    </rPh>
    <rPh sb="25" eb="27">
      <t>キカン</t>
    </rPh>
    <rPh sb="28" eb="29">
      <t>モウ</t>
    </rPh>
    <phoneticPr fontId="15"/>
  </si>
  <si>
    <t>□　特別養護老人ホームの入所者と短期入所生活介護の利用者の数の合計数が、60以下の場合は１以上、61以上の場合は２以上の介護職員又は看護職員が、夜勤時間帯を通じて常時配置されていること。</t>
    <rPh sb="2" eb="4">
      <t>トクベツ</t>
    </rPh>
    <rPh sb="4" eb="6">
      <t>ヨウゴ</t>
    </rPh>
    <rPh sb="6" eb="8">
      <t>ロウジン</t>
    </rPh>
    <rPh sb="12" eb="15">
      <t>ニュウショシャ</t>
    </rPh>
    <rPh sb="25" eb="27">
      <t>リヨウ</t>
    </rPh>
    <phoneticPr fontId="15"/>
  </si>
  <si>
    <t>※利用者の安全及びケアの質の確保を前提にしつつ、試行期間中から見守り機器等活用委員会を設置し、当該委員会において、見守り機器等の使用後の人員体制とその際の夜勤にあたる職員の負担のバランスに配慮しながら、見守り機器等の使用にあたり必要な人員体制等を検討し、安全体制及びケアの質の確保、職員の負担軽減が図られていることを確認した上で、「テクノロジーの活用」に係る届出をすること。なお、届出にあたり、当該委員会の議事概要を提出すること。</t>
    <rPh sb="162" eb="163">
      <t>ウエ</t>
    </rPh>
    <rPh sb="173" eb="175">
      <t>カツヨウ</t>
    </rPh>
    <rPh sb="177" eb="178">
      <t>カカ</t>
    </rPh>
    <rPh sb="179" eb="181">
      <t>トドケデ</t>
    </rPh>
    <phoneticPr fontId="15"/>
  </si>
  <si>
    <t>　上記（１）の割合は、ア、イについては、毎月、算定日の属する月の前６月間又は１２月間における割合を算出し、ウについては、届出日の属する月の前４月から前々月までの３月間の平均を算出し、所定の割合以上となっていますか。（各月末時点の割合の平均）</t>
    <rPh sb="7" eb="9">
      <t>ワリアイ</t>
    </rPh>
    <rPh sb="20" eb="22">
      <t>マイツキ</t>
    </rPh>
    <rPh sb="46" eb="48">
      <t>ワリアイ</t>
    </rPh>
    <rPh sb="49" eb="51">
      <t>サンシュツ</t>
    </rPh>
    <rPh sb="108" eb="110">
      <t>カクツキ</t>
    </rPh>
    <rPh sb="110" eb="111">
      <t>マツ</t>
    </rPh>
    <rPh sb="111" eb="113">
      <t>ジテン</t>
    </rPh>
    <rPh sb="114" eb="116">
      <t>ワリアイ</t>
    </rPh>
    <rPh sb="117" eb="119">
      <t>ヘイキン</t>
    </rPh>
    <phoneticPr fontId="15"/>
  </si>
  <si>
    <r>
      <t xml:space="preserve">　介護福祉士の数が、常勤換算方法で、入所者の数（※）が６又はその端数を増すごとに１以上（下記（２）に該当する場合は７又はその端数を増すごとに１以上）となっていますか。  </t>
    </r>
    <r>
      <rPr>
        <sz val="10"/>
        <rFont val="ＭＳ Ｐ明朝"/>
        <family val="1"/>
        <charset val="128"/>
      </rPr>
      <t>※前年度の平均を用いる（小数点第２位以下を切り上げ）</t>
    </r>
    <rPh sb="44" eb="46">
      <t>カキ</t>
    </rPh>
    <rPh sb="50" eb="52">
      <t>ガイトウ</t>
    </rPh>
    <rPh sb="54" eb="56">
      <t>バアイ</t>
    </rPh>
    <rPh sb="58" eb="59">
      <t>マタ</t>
    </rPh>
    <rPh sb="62" eb="64">
      <t>ハスウ</t>
    </rPh>
    <rPh sb="65" eb="66">
      <t>マ</t>
    </rPh>
    <rPh sb="71" eb="73">
      <t>イジョウ</t>
    </rPh>
    <phoneticPr fontId="15"/>
  </si>
  <si>
    <t>　介護福祉士の数が、常勤換算方法で、入所者の数が７又はその端数を増すごとに１以上である場合、下記の規定にすべて適合していますか。</t>
    <rPh sb="43" eb="45">
      <t>バアイ</t>
    </rPh>
    <rPh sb="46" eb="48">
      <t>カキ</t>
    </rPh>
    <rPh sb="49" eb="51">
      <t>キテイ</t>
    </rPh>
    <rPh sb="55" eb="57">
      <t>テキゴウ</t>
    </rPh>
    <phoneticPr fontId="15"/>
  </si>
  <si>
    <t>業務の効率化及び質の向上又は職員の負担の軽減に資する機器（以下「介護機器」という。）を複数種類使用していること。</t>
    <phoneticPr fontId="15"/>
  </si>
  <si>
    <t>※上記については、以下の要件をすべて満たすこと。</t>
    <rPh sb="1" eb="3">
      <t>ジョウキ</t>
    </rPh>
    <rPh sb="9" eb="11">
      <t>イカ</t>
    </rPh>
    <rPh sb="12" eb="14">
      <t>ヨウケン</t>
    </rPh>
    <rPh sb="18" eb="19">
      <t>ミ</t>
    </rPh>
    <phoneticPr fontId="15"/>
  </si>
  <si>
    <t>(1)見守り機器をすべての居室に設置していること。</t>
    <rPh sb="3" eb="5">
      <t>ミマモ</t>
    </rPh>
    <rPh sb="6" eb="8">
      <t>キキ</t>
    </rPh>
    <rPh sb="13" eb="15">
      <t>キョシツ</t>
    </rPh>
    <rPh sb="16" eb="18">
      <t>セッチ</t>
    </rPh>
    <phoneticPr fontId="15"/>
  </si>
  <si>
    <t>(2)インカム等の職員間の連絡調整の迅速化に資するＩＣＴ機器を全ての介護職員が使用していること。</t>
    <rPh sb="31" eb="32">
      <t>スベ</t>
    </rPh>
    <rPh sb="34" eb="36">
      <t>カイゴ</t>
    </rPh>
    <rPh sb="36" eb="38">
      <t>ショクイン</t>
    </rPh>
    <rPh sb="39" eb="41">
      <t>シヨウ</t>
    </rPh>
    <phoneticPr fontId="15"/>
  </si>
  <si>
    <t>(3)介護記録ソフトウェアやスマートフォン等の介護記録の作成の効率化に資するＩＣＴ機器を使用していること。</t>
    <rPh sb="44" eb="46">
      <t>シヨウ</t>
    </rPh>
    <phoneticPr fontId="15"/>
  </si>
  <si>
    <t>介護機器の使用に当たり、介護職員、看護職員、介護支援専門員その他の職種の者が共同して、アセスメント及び入所者の身体の状況等の評価を行い、職員の配置の状況等の見直しを行っていること。</t>
    <phoneticPr fontId="15"/>
  </si>
  <si>
    <t>介護機器を安全かつ有効に活用するための委員会を設置し、介護職員、看護職員、介護支援専門員その他の職種の者と共同して、当該委員会において必要な検討等を行うこと。委員会は３月に１回以上開催すること。（テレビ電話装置等の活用可）</t>
    <rPh sb="79" eb="82">
      <t>イインカイ</t>
    </rPh>
    <rPh sb="84" eb="85">
      <t>ツキ</t>
    </rPh>
    <rPh sb="87" eb="88">
      <t>カイ</t>
    </rPh>
    <rPh sb="88" eb="90">
      <t>イジョウ</t>
    </rPh>
    <rPh sb="90" eb="92">
      <t>カイサイ</t>
    </rPh>
    <rPh sb="101" eb="103">
      <t>デンワ</t>
    </rPh>
    <rPh sb="103" eb="105">
      <t>ソウチ</t>
    </rPh>
    <rPh sb="105" eb="106">
      <t>トウ</t>
    </rPh>
    <rPh sb="107" eb="109">
      <t>カツヨウ</t>
    </rPh>
    <rPh sb="109" eb="110">
      <t>カ</t>
    </rPh>
    <phoneticPr fontId="15"/>
  </si>
  <si>
    <t>介護機器を活用する際の安全体制及びケアの質の確保並びに職員の負担軽減に関する次に掲げる事項を実施していること。また、上記委員会において当該事項の実施を定期的に確認すること。</t>
    <rPh sb="58" eb="60">
      <t>ジョウキ</t>
    </rPh>
    <phoneticPr fontId="15"/>
  </si>
  <si>
    <t>(1)入所者の安全及びケアの質の確保</t>
    <phoneticPr fontId="15"/>
  </si>
  <si>
    <t>※上記については、次の事項等を実施すること。</t>
    <rPh sb="1" eb="3">
      <t>ジョウキ</t>
    </rPh>
    <rPh sb="9" eb="10">
      <t>ツギ</t>
    </rPh>
    <rPh sb="11" eb="13">
      <t>ジコウ</t>
    </rPh>
    <rPh sb="13" eb="14">
      <t>トウ</t>
    </rPh>
    <rPh sb="15" eb="17">
      <t>ジッシ</t>
    </rPh>
    <phoneticPr fontId="15"/>
  </si>
  <si>
    <t xml:space="preserve">  (a)介護機器から得られる睡眠状態やバイタルサイン等の情報を入居者の状態把握に活用すること。</t>
    <phoneticPr fontId="15"/>
  </si>
  <si>
    <t>　(b)介護機器の使用に起因する施設内で発生したヒヤリ・ハット事例等の状況を把握し、その原因を分析して再発の防止策を検討すること。</t>
    <phoneticPr fontId="15"/>
  </si>
  <si>
    <t>(2)職員の負担の軽減及び勤務状況への配慮</t>
    <phoneticPr fontId="15"/>
  </si>
  <si>
    <t>※上記については、実際にケアを行う介護福祉士を含めた介護職員に対してアンケートやヒアリング等を行い、介護機器の導入後における次の事項等を確認し、人員配置の検討等が行われていること。</t>
    <rPh sb="1" eb="3">
      <t>ジョウキ</t>
    </rPh>
    <phoneticPr fontId="15"/>
  </si>
  <si>
    <t>　(a)ストレスや体調不安等、職員の心身の負担が増えていないかどうか</t>
    <phoneticPr fontId="15"/>
  </si>
  <si>
    <t xml:space="preserve">  (b)１日の勤務の中で、職員の負担が過度に増えている時間帯がないかどうか</t>
    <phoneticPr fontId="15"/>
  </si>
  <si>
    <t>　(c)休憩時間及び時間外勤務等の状況</t>
    <phoneticPr fontId="15"/>
  </si>
  <si>
    <t>(3)介護機器の定期的な点検</t>
    <phoneticPr fontId="15"/>
  </si>
  <si>
    <t>(4)介護機器を安全かつ有効に活用するための定期的な職員研修</t>
    <rPh sb="22" eb="25">
      <t>テイキテキ</t>
    </rPh>
    <phoneticPr fontId="15"/>
  </si>
  <si>
    <t>※利用者の安全及びケアの質の確保を前提にしつつ、試行期間中から見守り機器等活用委員会を設置し、当該委員会において、見守り機器等の使用後の人員体制とその際の夜勤にあたる職員の負担のバランスに配慮しながら、見守り機器等の使用にあたり必要な人員体制等を検討し、安全体制及びケアの質の確保、職員の負担軽減が図られていることを確認した上で、届出をすること。</t>
    <rPh sb="162" eb="163">
      <t>ウエ</t>
    </rPh>
    <rPh sb="165" eb="167">
      <t>トドケデ</t>
    </rPh>
    <phoneticPr fontId="15"/>
  </si>
  <si>
    <t>※ユニット型の施設とユニット型以外の施設が併設する場合、介護職員及び介護職員と同様にケアを行う看護職員については、入所者の処遇に支障がない場合のみ双方の施設での兼務可。</t>
    <rPh sb="7" eb="9">
      <t>シセツ</t>
    </rPh>
    <rPh sb="18" eb="20">
      <t>シセツ</t>
    </rPh>
    <rPh sb="21" eb="23">
      <t>ヘイセツ</t>
    </rPh>
    <rPh sb="25" eb="27">
      <t>バアイ</t>
    </rPh>
    <rPh sb="57" eb="60">
      <t>ニュウショシャ</t>
    </rPh>
    <rPh sb="61" eb="63">
      <t>ショグウ</t>
    </rPh>
    <rPh sb="64" eb="66">
      <t>シショウ</t>
    </rPh>
    <rPh sb="69" eb="71">
      <t>バアイ</t>
    </rPh>
    <rPh sb="73" eb="75">
      <t>ソウホウ</t>
    </rPh>
    <rPh sb="76" eb="78">
      <t>シセツ</t>
    </rPh>
    <phoneticPr fontId="15"/>
  </si>
  <si>
    <t>※サテライト型施設（本体施設が指定介護老人福祉施設、指定地域密着型介護老人福祉施設又は介護老人保健施設の場合に限る。）の場合、常勤換算方法で１以上の基準を満たしていれば非常勤の者でも可。また、本体施設（指定介護老人福祉施設、指定地域密着型介護老人福祉施設又は介護老人保健施設に限る）の生活相談員又は支援相談員により、当該サテライト型施設の入所者の処遇が適切に行われると認められるときは、生活相談員を置かないことができる。</t>
    <rPh sb="63" eb="65">
      <t>ジョウキン</t>
    </rPh>
    <rPh sb="65" eb="67">
      <t>カンサン</t>
    </rPh>
    <rPh sb="67" eb="69">
      <t>ホウホウ</t>
    </rPh>
    <rPh sb="71" eb="73">
      <t>イジョウ</t>
    </rPh>
    <rPh sb="74" eb="76">
      <t>キジュン</t>
    </rPh>
    <rPh sb="77" eb="78">
      <t>ミ</t>
    </rPh>
    <rPh sb="84" eb="87">
      <t>ヒジョウキン</t>
    </rPh>
    <rPh sb="88" eb="89">
      <t>モノ</t>
    </rPh>
    <rPh sb="91" eb="92">
      <t>カ</t>
    </rPh>
    <rPh sb="142" eb="144">
      <t>セイカツ</t>
    </rPh>
    <rPh sb="144" eb="147">
      <t>ソウダンイン</t>
    </rPh>
    <rPh sb="147" eb="148">
      <t>マタ</t>
    </rPh>
    <phoneticPr fontId="15"/>
  </si>
  <si>
    <t>上記の措置を適切に実施するための専任の担当者の設置（R3.9.30までは努力義務）</t>
    <rPh sb="0" eb="2">
      <t>ジョウキ</t>
    </rPh>
    <rPh sb="23" eb="25">
      <t>セッチ</t>
    </rPh>
    <rPh sb="36" eb="38">
      <t>ドリョク</t>
    </rPh>
    <rPh sb="38" eb="40">
      <t>ギム</t>
    </rPh>
    <phoneticPr fontId="15"/>
  </si>
  <si>
    <t>安全対策体制加算</t>
    <rPh sb="0" eb="2">
      <t>アンゼン</t>
    </rPh>
    <rPh sb="2" eb="4">
      <t>タイサク</t>
    </rPh>
    <rPh sb="4" eb="6">
      <t>タイセイ</t>
    </rPh>
    <rPh sb="6" eb="8">
      <t>カサン</t>
    </rPh>
    <phoneticPr fontId="15"/>
  </si>
  <si>
    <t>「事故発生の防止のための指針」を整備していますか。</t>
    <rPh sb="1" eb="3">
      <t>ジコ</t>
    </rPh>
    <rPh sb="3" eb="5">
      <t>ハッセイ</t>
    </rPh>
    <rPh sb="6" eb="8">
      <t>ボウシ</t>
    </rPh>
    <rPh sb="12" eb="14">
      <t>シシン</t>
    </rPh>
    <rPh sb="16" eb="18">
      <t>セイビ</t>
    </rPh>
    <phoneticPr fontId="15"/>
  </si>
  <si>
    <t>20単位/回</t>
    <rPh sb="2" eb="4">
      <t>タンイ</t>
    </rPh>
    <rPh sb="5" eb="6">
      <t>カイ</t>
    </rPh>
    <phoneticPr fontId="15"/>
  </si>
  <si>
    <t>（入所者1人につき1回を限度）</t>
    <phoneticPr fontId="15"/>
  </si>
  <si>
    <t>　事故発生時の報告及びその分析を通じた改善策を従業員に周知徹底する体制を整備していますか。</t>
    <rPh sb="1" eb="3">
      <t>ジコ</t>
    </rPh>
    <rPh sb="3" eb="5">
      <t>ハッセイ</t>
    </rPh>
    <rPh sb="5" eb="6">
      <t>ジ</t>
    </rPh>
    <rPh sb="7" eb="9">
      <t>ホウコク</t>
    </rPh>
    <rPh sb="9" eb="10">
      <t>オヨ</t>
    </rPh>
    <rPh sb="13" eb="15">
      <t>ブンセキ</t>
    </rPh>
    <rPh sb="16" eb="17">
      <t>ツウ</t>
    </rPh>
    <rPh sb="19" eb="22">
      <t>カイゼンサク</t>
    </rPh>
    <rPh sb="23" eb="26">
      <t>ジュウギョウイン</t>
    </rPh>
    <rPh sb="27" eb="29">
      <t>シュウチ</t>
    </rPh>
    <rPh sb="29" eb="31">
      <t>テッテイ</t>
    </rPh>
    <rPh sb="33" eb="35">
      <t>タイセイ</t>
    </rPh>
    <rPh sb="36" eb="38">
      <t>セイビ</t>
    </rPh>
    <phoneticPr fontId="15"/>
  </si>
  <si>
    <t>事故発生の防止のための委員会を設置していますか。</t>
    <rPh sb="0" eb="2">
      <t>ジコ</t>
    </rPh>
    <rPh sb="2" eb="4">
      <t>ハッセイ</t>
    </rPh>
    <rPh sb="5" eb="7">
      <t>ボウシ</t>
    </rPh>
    <rPh sb="11" eb="14">
      <t>イインカイ</t>
    </rPh>
    <rPh sb="15" eb="17">
      <t>セッチ</t>
    </rPh>
    <phoneticPr fontId="15"/>
  </si>
  <si>
    <t>　指針に基づいた研修プログラムの作成及び定期的な職員研修(年2回以上及び新規採用時)を実施していますか。</t>
    <phoneticPr fontId="15"/>
  </si>
  <si>
    <t>　２～４の措置を適切に実施するための担当者を置き、当該担当者が安全対策に係る外部の研修を受講していますか。</t>
    <rPh sb="22" eb="23">
      <t>オ</t>
    </rPh>
    <rPh sb="25" eb="27">
      <t>トウガイ</t>
    </rPh>
    <rPh sb="27" eb="30">
      <t>タントウシャ</t>
    </rPh>
    <rPh sb="44" eb="46">
      <t>ジュコウ</t>
    </rPh>
    <phoneticPr fontId="15"/>
  </si>
  <si>
    <t>※</t>
    <phoneticPr fontId="15"/>
  </si>
  <si>
    <t>当該研修は、介護現場における事故の内容、発生防止の取組、発生時の対応、施設のマネジメント等の内容を含むものであること。</t>
    <rPh sb="0" eb="2">
      <t>トウガイ</t>
    </rPh>
    <rPh sb="2" eb="4">
      <t>ケンシュウ</t>
    </rPh>
    <phoneticPr fontId="15"/>
  </si>
  <si>
    <t>令和３年10 月31 日までの間にあっては、研修を受講予定（令和３年４月以降、受講申込書等を有している場合）であれば、研修を受講した者とみなすが、令和３年10 月31 日までに研修を受講していない場合には、令和３年４月から10 月までに算定した当該加算については、遡り返還すること。</t>
    <phoneticPr fontId="15"/>
  </si>
  <si>
    <t>　施設内に安全管理対策部門を設置し、事故の防止に係る指示や事故が生じた場合の対応について、適切に従業者全員に行き渡るような体制を整備していますか。</t>
    <phoneticPr fontId="15"/>
  </si>
  <si>
    <t>入所初日に限り所定単位数を算定していますか。</t>
    <rPh sb="0" eb="2">
      <t>ニュウショ</t>
    </rPh>
    <rPh sb="2" eb="4">
      <t>ショニチ</t>
    </rPh>
    <rPh sb="5" eb="6">
      <t>カギ</t>
    </rPh>
    <rPh sb="7" eb="9">
      <t>ショテイ</t>
    </rPh>
    <rPh sb="9" eb="12">
      <t>タンイスウ</t>
    </rPh>
    <rPh sb="13" eb="15">
      <t>サンテイ</t>
    </rPh>
    <phoneticPr fontId="15"/>
  </si>
  <si>
    <t>下記の基準に適合しない場合は、減算を行っていますか。</t>
    <rPh sb="0" eb="2">
      <t>カキ</t>
    </rPh>
    <rPh sb="3" eb="5">
      <t>キジュン</t>
    </rPh>
    <rPh sb="6" eb="8">
      <t>テキゴウ</t>
    </rPh>
    <rPh sb="11" eb="13">
      <t>バアイ</t>
    </rPh>
    <rPh sb="15" eb="17">
      <t>ゲンサン</t>
    </rPh>
    <rPh sb="18" eb="19">
      <t>オコナ</t>
    </rPh>
    <phoneticPr fontId="15"/>
  </si>
  <si>
    <t>□</t>
    <phoneticPr fontId="15"/>
  </si>
  <si>
    <t>「事故発生の防止のための指針」を整備していること</t>
    <rPh sb="1" eb="3">
      <t>ジコ</t>
    </rPh>
    <rPh sb="3" eb="5">
      <t>ハッセイ</t>
    </rPh>
    <rPh sb="6" eb="8">
      <t>ボウシ</t>
    </rPh>
    <rPh sb="12" eb="14">
      <t>シシン</t>
    </rPh>
    <rPh sb="16" eb="18">
      <t>セイビ</t>
    </rPh>
    <phoneticPr fontId="15"/>
  </si>
  <si>
    <t>▲5単位/日</t>
    <rPh sb="2" eb="4">
      <t>タンイ</t>
    </rPh>
    <rPh sb="5" eb="6">
      <t>ニチ</t>
    </rPh>
    <phoneticPr fontId="15"/>
  </si>
  <si>
    <t>事故発生時の報告及びその分析を通じた改善策を従業員に周知徹底する体制を整備していること</t>
    <phoneticPr fontId="15"/>
  </si>
  <si>
    <t>事故発生の防止のための委員会を設置していること</t>
    <rPh sb="0" eb="2">
      <t>ジコ</t>
    </rPh>
    <rPh sb="2" eb="4">
      <t>ハッセイ</t>
    </rPh>
    <rPh sb="5" eb="7">
      <t>ボウシ</t>
    </rPh>
    <rPh sb="11" eb="14">
      <t>イインカイ</t>
    </rPh>
    <rPh sb="15" eb="17">
      <t>セッチ</t>
    </rPh>
    <phoneticPr fontId="15"/>
  </si>
  <si>
    <t>指針に基づいた研修プログラムの作成及び定期的な職員研修(年2回以上及び新規採用時)を実施していること</t>
    <phoneticPr fontId="15"/>
  </si>
  <si>
    <t>上記の措置を適切に実施するための専任の担当者を設置していること</t>
    <phoneticPr fontId="15"/>
  </si>
  <si>
    <t>（短期入所・併設型）</t>
    <rPh sb="1" eb="3">
      <t>タンキ</t>
    </rPh>
    <rPh sb="3" eb="5">
      <t>ニュウショ</t>
    </rPh>
    <rPh sb="6" eb="9">
      <t>ヘイセツガタ</t>
    </rPh>
    <phoneticPr fontId="15"/>
  </si>
  <si>
    <t>　看護職員を配置しない場合であっても、利用者の状態像に応じて必要がある場合には、病院、診療所、指定訪問看護ステーション又は併設する特別養護老人ホーム等との密接な連携により看護職員を確保していますか。</t>
    <rPh sb="1" eb="3">
      <t>カンゴ</t>
    </rPh>
    <rPh sb="3" eb="5">
      <t>ショクイン</t>
    </rPh>
    <rPh sb="6" eb="8">
      <t>ハイチ</t>
    </rPh>
    <rPh sb="11" eb="13">
      <t>バアイ</t>
    </rPh>
    <rPh sb="59" eb="60">
      <t>マタ</t>
    </rPh>
    <phoneticPr fontId="15"/>
  </si>
  <si>
    <t>【経過措置】R3.10.1から適用</t>
    <rPh sb="15" eb="17">
      <t>テキヨウ</t>
    </rPh>
    <phoneticPr fontId="15"/>
  </si>
  <si>
    <t>【経過措置】
R6.4.1から適用</t>
    <rPh sb="15" eb="17">
      <t>テキヨウ</t>
    </rPh>
    <phoneticPr fontId="15"/>
  </si>
  <si>
    <t>高齢者虐待防止・権利擁護（年2回以上及び新規採用時）</t>
    <rPh sb="0" eb="3">
      <t>コウレイシャ</t>
    </rPh>
    <rPh sb="3" eb="5">
      <t>ギャクタイ</t>
    </rPh>
    <rPh sb="5" eb="7">
      <t>ボウシ</t>
    </rPh>
    <rPh sb="8" eb="10">
      <t>ケンリ</t>
    </rPh>
    <rPh sb="10" eb="12">
      <t>ヨウゴ</t>
    </rPh>
    <phoneticPr fontId="15"/>
  </si>
  <si>
    <t>業務継続計画
（年2回以上及び新規採用時）</t>
    <rPh sb="0" eb="2">
      <t>ギョウム</t>
    </rPh>
    <rPh sb="2" eb="4">
      <t>ケイゾク</t>
    </rPh>
    <rPh sb="4" eb="6">
      <t>ケイカク</t>
    </rPh>
    <phoneticPr fontId="15"/>
  </si>
  <si>
    <t>減　算</t>
    <rPh sb="0" eb="1">
      <t>ゲン</t>
    </rPh>
    <rPh sb="2" eb="3">
      <t>サン</t>
    </rPh>
    <phoneticPr fontId="15"/>
  </si>
  <si>
    <t>安全管理体制未実施減算</t>
    <phoneticPr fontId="15"/>
  </si>
  <si>
    <t>栄養管理に係る減算</t>
    <phoneticPr fontId="15"/>
  </si>
  <si>
    <t>個別機能訓練加算（Ⅰ）</t>
    <rPh sb="0" eb="2">
      <t>コベツ</t>
    </rPh>
    <rPh sb="2" eb="4">
      <t>キノウ</t>
    </rPh>
    <rPh sb="4" eb="6">
      <t>クンレン</t>
    </rPh>
    <rPh sb="6" eb="8">
      <t>カサン</t>
    </rPh>
    <phoneticPr fontId="15"/>
  </si>
  <si>
    <t>個別機能訓練加算（Ⅱ）</t>
    <rPh sb="0" eb="2">
      <t>コベツ</t>
    </rPh>
    <rPh sb="2" eb="4">
      <t>キノウ</t>
    </rPh>
    <rPh sb="4" eb="6">
      <t>クンレン</t>
    </rPh>
    <rPh sb="6" eb="8">
      <t>カサン</t>
    </rPh>
    <phoneticPr fontId="15"/>
  </si>
  <si>
    <t>（次ページに続く）</t>
    <phoneticPr fontId="15"/>
  </si>
  <si>
    <t>ADL維持等加算（Ⅰ）</t>
    <rPh sb="3" eb="5">
      <t>イジ</t>
    </rPh>
    <rPh sb="5" eb="6">
      <t>トウ</t>
    </rPh>
    <rPh sb="6" eb="8">
      <t>カサン</t>
    </rPh>
    <phoneticPr fontId="15"/>
  </si>
  <si>
    <t>ADL維持等加算（Ⅱ）</t>
    <rPh sb="3" eb="5">
      <t>イジ</t>
    </rPh>
    <rPh sb="5" eb="6">
      <t>トウ</t>
    </rPh>
    <rPh sb="6" eb="8">
      <t>カサン</t>
    </rPh>
    <phoneticPr fontId="15"/>
  </si>
  <si>
    <t>口腔衛生管理加算（Ⅰ）</t>
    <rPh sb="0" eb="2">
      <t>コウコウ</t>
    </rPh>
    <rPh sb="2" eb="4">
      <t>エイセイ</t>
    </rPh>
    <rPh sb="4" eb="6">
      <t>カンリ</t>
    </rPh>
    <rPh sb="6" eb="8">
      <t>カサン</t>
    </rPh>
    <phoneticPr fontId="15"/>
  </si>
  <si>
    <t>口腔衛生管理加算（Ⅱ）</t>
    <rPh sb="0" eb="2">
      <t>コウコウ</t>
    </rPh>
    <rPh sb="2" eb="4">
      <t>エイセイ</t>
    </rPh>
    <rPh sb="4" eb="6">
      <t>カンリ</t>
    </rPh>
    <rPh sb="6" eb="8">
      <t>カサン</t>
    </rPh>
    <phoneticPr fontId="15"/>
  </si>
  <si>
    <t>褥瘡マネジメント加算（Ⅰ）</t>
    <rPh sb="0" eb="2">
      <t>ジョクソウ</t>
    </rPh>
    <rPh sb="8" eb="10">
      <t>カサン</t>
    </rPh>
    <phoneticPr fontId="15"/>
  </si>
  <si>
    <t>褥瘡マネジメント加算（Ⅱ）</t>
    <rPh sb="0" eb="2">
      <t>ジョクソウ</t>
    </rPh>
    <rPh sb="8" eb="10">
      <t>カサン</t>
    </rPh>
    <phoneticPr fontId="15"/>
  </si>
  <si>
    <t>排せつ支援加算（Ⅰ）</t>
    <rPh sb="0" eb="1">
      <t>ハイ</t>
    </rPh>
    <rPh sb="3" eb="5">
      <t>シエン</t>
    </rPh>
    <rPh sb="5" eb="7">
      <t>カサン</t>
    </rPh>
    <phoneticPr fontId="15"/>
  </si>
  <si>
    <t>排せつ支援加算（Ⅱ）</t>
    <rPh sb="0" eb="1">
      <t>ハイ</t>
    </rPh>
    <rPh sb="3" eb="5">
      <t>シエン</t>
    </rPh>
    <rPh sb="5" eb="7">
      <t>カサン</t>
    </rPh>
    <phoneticPr fontId="15"/>
  </si>
  <si>
    <t>排せつ支援加算（Ⅲ）</t>
    <rPh sb="0" eb="1">
      <t>ハイ</t>
    </rPh>
    <rPh sb="3" eb="5">
      <t>シエン</t>
    </rPh>
    <rPh sb="5" eb="7">
      <t>カサン</t>
    </rPh>
    <phoneticPr fontId="15"/>
  </si>
  <si>
    <t>自律支援促進加算</t>
    <rPh sb="0" eb="2">
      <t>ジリツ</t>
    </rPh>
    <rPh sb="2" eb="4">
      <t>シエン</t>
    </rPh>
    <rPh sb="4" eb="6">
      <t>ソクシン</t>
    </rPh>
    <rPh sb="6" eb="8">
      <t>カサン</t>
    </rPh>
    <phoneticPr fontId="15"/>
  </si>
  <si>
    <t>科学的介護推進体制加算（Ⅰ）</t>
    <rPh sb="0" eb="3">
      <t>カガクテキ</t>
    </rPh>
    <rPh sb="3" eb="5">
      <t>カイゴ</t>
    </rPh>
    <rPh sb="5" eb="7">
      <t>スイシン</t>
    </rPh>
    <rPh sb="7" eb="9">
      <t>タイセイ</t>
    </rPh>
    <rPh sb="9" eb="11">
      <t>カサン</t>
    </rPh>
    <phoneticPr fontId="15"/>
  </si>
  <si>
    <t>科学的介護推進体制加算（Ⅱ）</t>
    <rPh sb="0" eb="3">
      <t>カガクテキ</t>
    </rPh>
    <rPh sb="3" eb="5">
      <t>カイゴ</t>
    </rPh>
    <rPh sb="5" eb="7">
      <t>スイシン</t>
    </rPh>
    <rPh sb="7" eb="9">
      <t>タイセイ</t>
    </rPh>
    <rPh sb="9" eb="11">
      <t>カサン</t>
    </rPh>
    <phoneticPr fontId="15"/>
  </si>
  <si>
    <t>サービス提供体制強化加算（Ⅰ）</t>
    <rPh sb="4" eb="6">
      <t>テイキョウ</t>
    </rPh>
    <rPh sb="6" eb="8">
      <t>タイセイ</t>
    </rPh>
    <rPh sb="8" eb="10">
      <t>キョウカ</t>
    </rPh>
    <rPh sb="10" eb="12">
      <t>カサン</t>
    </rPh>
    <phoneticPr fontId="15"/>
  </si>
  <si>
    <t>短　期　入　所</t>
    <rPh sb="0" eb="1">
      <t>タン</t>
    </rPh>
    <rPh sb="2" eb="3">
      <t>キ</t>
    </rPh>
    <rPh sb="4" eb="5">
      <t>イリ</t>
    </rPh>
    <rPh sb="6" eb="7">
      <t>ショ</t>
    </rPh>
    <phoneticPr fontId="15"/>
  </si>
  <si>
    <t>看護体制加算
（Ⅲ）ロ</t>
    <rPh sb="0" eb="2">
      <t>カンゴ</t>
    </rPh>
    <rPh sb="2" eb="4">
      <t>タイセイ</t>
    </rPh>
    <rPh sb="4" eb="6">
      <t>カサン</t>
    </rPh>
    <phoneticPr fontId="15"/>
  </si>
  <si>
    <t>看護体制加算
（Ⅳ）ロ</t>
    <rPh sb="0" eb="2">
      <t>カンゴ</t>
    </rPh>
    <rPh sb="2" eb="4">
      <t>タイセイ</t>
    </rPh>
    <rPh sb="4" eb="6">
      <t>カサン</t>
    </rPh>
    <phoneticPr fontId="15"/>
  </si>
  <si>
    <t>小規模拠点集合型施設加算</t>
    <rPh sb="0" eb="3">
      <t>ショウキボ</t>
    </rPh>
    <rPh sb="3" eb="5">
      <t>キョテン</t>
    </rPh>
    <rPh sb="5" eb="8">
      <t>シュウゴウガタ</t>
    </rPh>
    <rPh sb="8" eb="10">
      <t>シセツ</t>
    </rPh>
    <rPh sb="10" eb="12">
      <t>カサン</t>
    </rPh>
    <phoneticPr fontId="15"/>
  </si>
  <si>
    <t xml:space="preserve">  （短期入所生活介護）
 通常の事業の実施地域等を勘案し、利用申込者に対し自ら適切なサービスを提供することが困難であると認めた場合は、当該利用申込者に係る居宅介護支援事業者への連絡、適当な他の短期入所生活介護事業者等の紹介その他必要な措置を速やかに講じていますか。</t>
    <rPh sb="3" eb="5">
      <t>タンキ</t>
    </rPh>
    <rPh sb="5" eb="7">
      <t>ニュウショ</t>
    </rPh>
    <rPh sb="7" eb="9">
      <t>セイカツ</t>
    </rPh>
    <rPh sb="9" eb="11">
      <t>カイゴ</t>
    </rPh>
    <rPh sb="14" eb="16">
      <t>ツウジョウ</t>
    </rPh>
    <rPh sb="17" eb="19">
      <t>ジギョウ</t>
    </rPh>
    <rPh sb="20" eb="22">
      <t>ジッシ</t>
    </rPh>
    <rPh sb="22" eb="24">
      <t>チイキ</t>
    </rPh>
    <rPh sb="24" eb="25">
      <t>トウ</t>
    </rPh>
    <rPh sb="26" eb="28">
      <t>カンアン</t>
    </rPh>
    <rPh sb="30" eb="32">
      <t>リヨウ</t>
    </rPh>
    <rPh sb="32" eb="34">
      <t>モウシコミ</t>
    </rPh>
    <rPh sb="34" eb="35">
      <t>シャ</t>
    </rPh>
    <rPh sb="36" eb="37">
      <t>タイ</t>
    </rPh>
    <rPh sb="38" eb="39">
      <t>ミズカ</t>
    </rPh>
    <rPh sb="40" eb="42">
      <t>テキセツ</t>
    </rPh>
    <rPh sb="48" eb="50">
      <t>テイキョウ</t>
    </rPh>
    <rPh sb="55" eb="57">
      <t>コンナン</t>
    </rPh>
    <rPh sb="61" eb="62">
      <t>ミト</t>
    </rPh>
    <rPh sb="64" eb="66">
      <t>バアイ</t>
    </rPh>
    <rPh sb="68" eb="70">
      <t>トウガイ</t>
    </rPh>
    <rPh sb="70" eb="72">
      <t>リヨウ</t>
    </rPh>
    <rPh sb="72" eb="74">
      <t>モウシコミ</t>
    </rPh>
    <rPh sb="74" eb="75">
      <t>シャ</t>
    </rPh>
    <rPh sb="76" eb="77">
      <t>カカ</t>
    </rPh>
    <rPh sb="78" eb="80">
      <t>キョタク</t>
    </rPh>
    <rPh sb="80" eb="82">
      <t>カイゴ</t>
    </rPh>
    <rPh sb="82" eb="84">
      <t>シエン</t>
    </rPh>
    <rPh sb="84" eb="87">
      <t>ジギョウシャ</t>
    </rPh>
    <rPh sb="89" eb="91">
      <t>レンラク</t>
    </rPh>
    <rPh sb="92" eb="94">
      <t>テキトウ</t>
    </rPh>
    <rPh sb="95" eb="96">
      <t>ホカ</t>
    </rPh>
    <rPh sb="101" eb="103">
      <t>セイカツ</t>
    </rPh>
    <rPh sb="108" eb="109">
      <t>トウ</t>
    </rPh>
    <rPh sb="110" eb="112">
      <t>ショウカイ</t>
    </rPh>
    <rPh sb="114" eb="115">
      <t>タ</t>
    </rPh>
    <rPh sb="115" eb="117">
      <t>ヒツヨウ</t>
    </rPh>
    <rPh sb="118" eb="120">
      <t>ソチ</t>
    </rPh>
    <rPh sb="121" eb="122">
      <t>スミ</t>
    </rPh>
    <rPh sb="125" eb="126">
      <t>コウ</t>
    </rPh>
    <phoneticPr fontId="15"/>
  </si>
  <si>
    <t>入所等検討委員会（※）を設置し、合議により特例入所の要件に該当するか否かの判断及び入所の決定を行っていますか。
　※入所順位決定のための委員会及び入所決定のための委員会をいう</t>
    <rPh sb="0" eb="2">
      <t>ニュウショ</t>
    </rPh>
    <rPh sb="2" eb="3">
      <t>トウ</t>
    </rPh>
    <rPh sb="3" eb="5">
      <t>ケントウ</t>
    </rPh>
    <rPh sb="5" eb="8">
      <t>イインカイ</t>
    </rPh>
    <rPh sb="12" eb="14">
      <t>セッチ</t>
    </rPh>
    <rPh sb="16" eb="18">
      <t>ゴウギ</t>
    </rPh>
    <rPh sb="21" eb="23">
      <t>トクレイ</t>
    </rPh>
    <rPh sb="23" eb="25">
      <t>ニュウショ</t>
    </rPh>
    <rPh sb="26" eb="28">
      <t>ヨウケン</t>
    </rPh>
    <rPh sb="29" eb="31">
      <t>ガイトウ</t>
    </rPh>
    <rPh sb="34" eb="35">
      <t>イナ</t>
    </rPh>
    <rPh sb="37" eb="39">
      <t>ハンダン</t>
    </rPh>
    <rPh sb="39" eb="40">
      <t>オヨ</t>
    </rPh>
    <rPh sb="41" eb="43">
      <t>ニュウショ</t>
    </rPh>
    <rPh sb="44" eb="46">
      <t>ケッテイ</t>
    </rPh>
    <rPh sb="47" eb="48">
      <t>オコナ</t>
    </rPh>
    <phoneticPr fontId="15"/>
  </si>
  <si>
    <t>説明年月日の記載及び同意の署名を徴していますか。</t>
    <rPh sb="0" eb="2">
      <t>セツメイ</t>
    </rPh>
    <rPh sb="2" eb="5">
      <t>ネンガッピ</t>
    </rPh>
    <rPh sb="6" eb="8">
      <t>キサイ</t>
    </rPh>
    <rPh sb="8" eb="9">
      <t>オヨ</t>
    </rPh>
    <rPh sb="10" eb="12">
      <t>ドウイ</t>
    </rPh>
    <rPh sb="13" eb="15">
      <t>ショメイ</t>
    </rPh>
    <rPh sb="16" eb="17">
      <t>チョウ</t>
    </rPh>
    <phoneticPr fontId="15"/>
  </si>
  <si>
    <t>　歯科医師又は歯科医師の指示を受けた歯科衛生士が、当該施設の介護職員に対する口腔ケアに係る技術的助言及び指導を年２回以上行っていますか。</t>
    <rPh sb="1" eb="5">
      <t>シカイシ</t>
    </rPh>
    <rPh sb="5" eb="6">
      <t>マタ</t>
    </rPh>
    <rPh sb="7" eb="11">
      <t>シカイシ</t>
    </rPh>
    <rPh sb="12" eb="14">
      <t>シジ</t>
    </rPh>
    <rPh sb="15" eb="16">
      <t>ウ</t>
    </rPh>
    <rPh sb="18" eb="20">
      <t>シカ</t>
    </rPh>
    <rPh sb="20" eb="23">
      <t>エイセイシ</t>
    </rPh>
    <rPh sb="25" eb="27">
      <t>トウガイ</t>
    </rPh>
    <rPh sb="27" eb="29">
      <t>シセツ</t>
    </rPh>
    <rPh sb="30" eb="32">
      <t>カイゴ</t>
    </rPh>
    <rPh sb="32" eb="34">
      <t>ショクイン</t>
    </rPh>
    <rPh sb="35" eb="36">
      <t>タイ</t>
    </rPh>
    <rPh sb="38" eb="40">
      <t>コウクウ</t>
    </rPh>
    <rPh sb="43" eb="44">
      <t>カカ</t>
    </rPh>
    <rPh sb="45" eb="48">
      <t>ギジュツテキ</t>
    </rPh>
    <rPh sb="48" eb="50">
      <t>ジョゲン</t>
    </rPh>
    <rPh sb="50" eb="51">
      <t>オヨ</t>
    </rPh>
    <rPh sb="52" eb="54">
      <t>シドウ</t>
    </rPh>
    <rPh sb="55" eb="56">
      <t>ネン</t>
    </rPh>
    <rPh sb="57" eb="58">
      <t>カイ</t>
    </rPh>
    <rPh sb="58" eb="60">
      <t>イジョウ</t>
    </rPh>
    <rPh sb="60" eb="61">
      <t>オコナ</t>
    </rPh>
    <phoneticPr fontId="15"/>
  </si>
  <si>
    <t>そ　　　の　　　他　　　加　　　算</t>
    <phoneticPr fontId="15"/>
  </si>
  <si>
    <t>　個別機能訓練計画には入所者ごとにその目標、実施時間、実施方法の内容を記載していますか。</t>
    <rPh sb="11" eb="13">
      <t>ニュウショ</t>
    </rPh>
    <phoneticPr fontId="15"/>
  </si>
  <si>
    <t>　6の説明をテレビ電話装置等を活用して行う場合、入所者又はその家族の同意を得ていますか。</t>
    <phoneticPr fontId="15"/>
  </si>
  <si>
    <t>　個別機能訓練加算（Ⅰ）又は（Ⅱ）を算定している場合は、左記の所定単位数を算定していますか。</t>
    <rPh sb="24" eb="26">
      <t>バアイ</t>
    </rPh>
    <rPh sb="28" eb="30">
      <t>サキ</t>
    </rPh>
    <rPh sb="31" eb="33">
      <t>ショテイ</t>
    </rPh>
    <rPh sb="33" eb="36">
      <t>タンイスウ</t>
    </rPh>
    <rPh sb="37" eb="39">
      <t>サンテイ</t>
    </rPh>
    <phoneticPr fontId="15"/>
  </si>
  <si>
    <t>ADL値が30以上50以下</t>
    <phoneticPr fontId="15"/>
  </si>
  <si>
    <t>ADL値が80以上100以下</t>
    <phoneticPr fontId="15"/>
  </si>
  <si>
    <t>　視覚、聴覚若しくは言語機能に重度の障害のある者、重度の知的障害者又は精神障害者（以下「視覚障害者等」という。）である入所者の割合が１００分の３０以上ですか。</t>
    <rPh sb="15" eb="17">
      <t>ジュウド</t>
    </rPh>
    <rPh sb="25" eb="27">
      <t>ジュウド</t>
    </rPh>
    <rPh sb="33" eb="34">
      <t>マタ</t>
    </rPh>
    <rPh sb="35" eb="37">
      <t>セイシン</t>
    </rPh>
    <rPh sb="37" eb="40">
      <t>ショウガイシャ</t>
    </rPh>
    <rPh sb="41" eb="43">
      <t>イカ</t>
    </rPh>
    <rPh sb="44" eb="46">
      <t>シカク</t>
    </rPh>
    <rPh sb="46" eb="49">
      <t>ショウガイシャ</t>
    </rPh>
    <rPh sb="49" eb="50">
      <t>トウ</t>
    </rPh>
    <rPh sb="59" eb="62">
      <t>ニュウショシャ</t>
    </rPh>
    <rPh sb="63" eb="65">
      <t>ワリアイ</t>
    </rPh>
    <rPh sb="69" eb="70">
      <t>ブン</t>
    </rPh>
    <rPh sb="73" eb="75">
      <t>イジョウ</t>
    </rPh>
    <phoneticPr fontId="15"/>
  </si>
  <si>
    <t>　介護支援専門員、生活相談員、看護職員、機能訓練指導員、医師が協力して行っていますか。</t>
    <phoneticPr fontId="15"/>
  </si>
  <si>
    <t>　相談援助又は連携を行った日及びその内容の要点は、サービス提供記録等に記録（保存）されていますか。</t>
    <rPh sb="1" eb="3">
      <t>ソウダン</t>
    </rPh>
    <rPh sb="3" eb="5">
      <t>エンジョ</t>
    </rPh>
    <rPh sb="5" eb="6">
      <t>マタ</t>
    </rPh>
    <rPh sb="7" eb="9">
      <t>レンケイ</t>
    </rPh>
    <rPh sb="10" eb="11">
      <t>オコナ</t>
    </rPh>
    <rPh sb="21" eb="23">
      <t>ヨウテン</t>
    </rPh>
    <rPh sb="29" eb="31">
      <t>テイキョウ</t>
    </rPh>
    <phoneticPr fontId="15"/>
  </si>
  <si>
    <t>なお、上記８の場合、医師の指示は概ね２週間毎に受けていますか。</t>
    <rPh sb="3" eb="5">
      <t>ジョウキ</t>
    </rPh>
    <rPh sb="7" eb="9">
      <t>バアイ</t>
    </rPh>
    <rPh sb="10" eb="12">
      <t>イシ</t>
    </rPh>
    <rPh sb="13" eb="15">
      <t>シジ</t>
    </rPh>
    <rPh sb="16" eb="17">
      <t>オオム</t>
    </rPh>
    <rPh sb="19" eb="21">
      <t>シュウカン</t>
    </rPh>
    <rPh sb="21" eb="22">
      <t>ゴト</t>
    </rPh>
    <rPh sb="23" eb="24">
      <t>ウ</t>
    </rPh>
    <phoneticPr fontId="15"/>
  </si>
  <si>
    <t>　２の評価結果等の情報をＬＩＦＥを用いて厚生労働省に提出するとともに、排せつ支援の実施に当たって、ＬＩＦＥへの提出情報及びフィードバック情報を活用し、ＰＤＣＡサイクルにより、継続的に排せつ支援の質の管理を行っていますか。</t>
    <rPh sb="17" eb="18">
      <t>モチ</t>
    </rPh>
    <rPh sb="87" eb="90">
      <t>ケイゾクテキ</t>
    </rPh>
    <rPh sb="91" eb="92">
      <t>ハイ</t>
    </rPh>
    <rPh sb="94" eb="96">
      <t>シエン</t>
    </rPh>
    <rPh sb="97" eb="98">
      <t>シツ</t>
    </rPh>
    <rPh sb="99" eb="101">
      <t>カンリ</t>
    </rPh>
    <rPh sb="102" eb="103">
      <t>オコナ</t>
    </rPh>
    <phoneticPr fontId="15"/>
  </si>
  <si>
    <t>サービス提供体制加算（Ⅰ）、（Ⅱ）、（Ⅲ）のうち、いずれか一つのみを算定していますか。</t>
    <rPh sb="4" eb="6">
      <t>テイキョウ</t>
    </rPh>
    <rPh sb="6" eb="8">
      <t>タイセイ</t>
    </rPh>
    <rPh sb="8" eb="10">
      <t>カサン</t>
    </rPh>
    <rPh sb="29" eb="30">
      <t>ヒト</t>
    </rPh>
    <rPh sb="34" eb="36">
      <t>サンテイ</t>
    </rPh>
    <phoneticPr fontId="15"/>
  </si>
  <si>
    <r>
      <t>施設の</t>
    </r>
    <r>
      <rPr>
        <b/>
        <sz val="11"/>
        <rFont val="ＭＳ Ｐ明朝"/>
        <family val="1"/>
        <charset val="128"/>
      </rPr>
      <t>介護職員の総数のうち</t>
    </r>
    <r>
      <rPr>
        <sz val="11"/>
        <rFont val="ＭＳ Ｐ明朝"/>
        <family val="1"/>
        <charset val="128"/>
      </rPr>
      <t>、介護福祉士の占める割合が80/100以上であること。</t>
    </r>
    <rPh sb="0" eb="2">
      <t>シセツ</t>
    </rPh>
    <rPh sb="3" eb="5">
      <t>カイゴ</t>
    </rPh>
    <rPh sb="5" eb="7">
      <t>ショクイン</t>
    </rPh>
    <rPh sb="8" eb="10">
      <t>ソウスウ</t>
    </rPh>
    <rPh sb="14" eb="16">
      <t>カイゴ</t>
    </rPh>
    <rPh sb="16" eb="19">
      <t>フクシシ</t>
    </rPh>
    <rPh sb="20" eb="21">
      <t>シ</t>
    </rPh>
    <rPh sb="23" eb="25">
      <t>ワリアイ</t>
    </rPh>
    <phoneticPr fontId="15"/>
  </si>
  <si>
    <r>
      <t>施設の</t>
    </r>
    <r>
      <rPr>
        <b/>
        <sz val="11"/>
        <rFont val="ＭＳ Ｐ明朝"/>
        <family val="1"/>
        <charset val="128"/>
      </rPr>
      <t>介護職員の総数のうち</t>
    </r>
    <r>
      <rPr>
        <sz val="11"/>
        <rFont val="ＭＳ Ｐ明朝"/>
        <family val="1"/>
        <charset val="128"/>
      </rPr>
      <t>、勤続年数１０年以上の介護福祉士の占める割合が35/100以上であること。</t>
    </r>
    <rPh sb="0" eb="2">
      <t>シセツ</t>
    </rPh>
    <rPh sb="3" eb="5">
      <t>カイゴ</t>
    </rPh>
    <rPh sb="5" eb="7">
      <t>ショクイン</t>
    </rPh>
    <rPh sb="8" eb="10">
      <t>ソウスウ</t>
    </rPh>
    <rPh sb="14" eb="16">
      <t>キンゾク</t>
    </rPh>
    <rPh sb="16" eb="18">
      <t>ネンスウ</t>
    </rPh>
    <rPh sb="20" eb="23">
      <t>ネンイジョウ</t>
    </rPh>
    <rPh sb="24" eb="26">
      <t>カイゴ</t>
    </rPh>
    <rPh sb="26" eb="29">
      <t>フクシシ</t>
    </rPh>
    <rPh sb="30" eb="31">
      <t>シ</t>
    </rPh>
    <rPh sb="33" eb="35">
      <t>ワリアイ</t>
    </rPh>
    <rPh sb="42" eb="44">
      <t>イジョウ</t>
    </rPh>
    <phoneticPr fontId="15"/>
  </si>
  <si>
    <t>　８の取組の実施に当たっては、当該取組の意義・目的を職員に周知するとともに、適時のフォローアップや職員間の意見交換等により、当該取組の意義・目的に則ったケアの実現に向けて継続的に取り組んでいますか。</t>
    <rPh sb="3" eb="5">
      <t>トリクミ</t>
    </rPh>
    <phoneticPr fontId="15"/>
  </si>
  <si>
    <r>
      <t>施設の</t>
    </r>
    <r>
      <rPr>
        <b/>
        <sz val="11"/>
        <rFont val="ＭＳ Ｐ明朝"/>
        <family val="1"/>
        <charset val="128"/>
      </rPr>
      <t>介護職員の総数のうち</t>
    </r>
    <r>
      <rPr>
        <sz val="11"/>
        <rFont val="ＭＳ Ｐ明朝"/>
        <family val="1"/>
        <charset val="128"/>
      </rPr>
      <t>、介護福祉士の占める割合が60/100以上であること。</t>
    </r>
    <rPh sb="0" eb="2">
      <t>シセツ</t>
    </rPh>
    <rPh sb="3" eb="5">
      <t>カイゴ</t>
    </rPh>
    <rPh sb="5" eb="7">
      <t>ショクイン</t>
    </rPh>
    <rPh sb="8" eb="10">
      <t>ソウスウ</t>
    </rPh>
    <rPh sb="14" eb="16">
      <t>カイゴ</t>
    </rPh>
    <rPh sb="16" eb="19">
      <t>フクシシ</t>
    </rPh>
    <rPh sb="20" eb="21">
      <t>シ</t>
    </rPh>
    <rPh sb="23" eb="25">
      <t>ワリアイ</t>
    </rPh>
    <phoneticPr fontId="15"/>
  </si>
  <si>
    <r>
      <t>施設の</t>
    </r>
    <r>
      <rPr>
        <b/>
        <sz val="11"/>
        <rFont val="ＭＳ Ｐ明朝"/>
        <family val="1"/>
        <charset val="128"/>
      </rPr>
      <t>介護職員の総数のうち</t>
    </r>
    <r>
      <rPr>
        <sz val="11"/>
        <rFont val="ＭＳ Ｐ明朝"/>
        <family val="1"/>
        <charset val="128"/>
      </rPr>
      <t>、介護福祉士の占める割合が50/100以上であること。</t>
    </r>
    <rPh sb="0" eb="2">
      <t>シセツ</t>
    </rPh>
    <rPh sb="3" eb="5">
      <t>カイゴ</t>
    </rPh>
    <rPh sb="5" eb="7">
      <t>ショクイン</t>
    </rPh>
    <rPh sb="8" eb="10">
      <t>ソウスウ</t>
    </rPh>
    <rPh sb="14" eb="16">
      <t>カイゴ</t>
    </rPh>
    <rPh sb="16" eb="19">
      <t>フクシシ</t>
    </rPh>
    <rPh sb="20" eb="21">
      <t>シ</t>
    </rPh>
    <rPh sb="23" eb="25">
      <t>ワリアイ</t>
    </rPh>
    <phoneticPr fontId="15"/>
  </si>
  <si>
    <r>
      <t>施設の</t>
    </r>
    <r>
      <rPr>
        <b/>
        <sz val="11"/>
        <rFont val="ＭＳ Ｐ明朝"/>
        <family val="1"/>
        <charset val="128"/>
      </rPr>
      <t>看護・介護職員の総数のうち</t>
    </r>
    <r>
      <rPr>
        <sz val="11"/>
        <rFont val="ＭＳ Ｐ明朝"/>
        <family val="1"/>
        <charset val="128"/>
      </rPr>
      <t>、常勤職員の占める割合が75/100以上であること。</t>
    </r>
    <rPh sb="0" eb="2">
      <t>シセツ</t>
    </rPh>
    <rPh sb="3" eb="5">
      <t>カンゴ</t>
    </rPh>
    <rPh sb="6" eb="8">
      <t>カイゴ</t>
    </rPh>
    <rPh sb="8" eb="10">
      <t>ショクイン</t>
    </rPh>
    <rPh sb="11" eb="13">
      <t>ソウスウ</t>
    </rPh>
    <rPh sb="17" eb="19">
      <t>ジョウキン</t>
    </rPh>
    <rPh sb="19" eb="21">
      <t>ショクイン</t>
    </rPh>
    <rPh sb="22" eb="23">
      <t>シ</t>
    </rPh>
    <rPh sb="25" eb="27">
      <t>ワリアイ</t>
    </rPh>
    <rPh sb="34" eb="36">
      <t>イジョウ</t>
    </rPh>
    <phoneticPr fontId="15"/>
  </si>
  <si>
    <t>指定介護福祉施設サービスを入所者に直接提供する職員（※）の総数のうち、勤続年数７年以上の者の占める割合が30/100以上であること。</t>
    <rPh sb="0" eb="2">
      <t>シテイ</t>
    </rPh>
    <rPh sb="2" eb="4">
      <t>カイゴ</t>
    </rPh>
    <rPh sb="4" eb="6">
      <t>フクシ</t>
    </rPh>
    <rPh sb="6" eb="8">
      <t>シセツ</t>
    </rPh>
    <rPh sb="13" eb="16">
      <t>ニュウショシャ</t>
    </rPh>
    <rPh sb="17" eb="19">
      <t>チョクセツ</t>
    </rPh>
    <rPh sb="19" eb="21">
      <t>テイキョウ</t>
    </rPh>
    <rPh sb="23" eb="25">
      <t>ショクイン</t>
    </rPh>
    <rPh sb="29" eb="31">
      <t>ソウスウ</t>
    </rPh>
    <rPh sb="35" eb="37">
      <t>キンゾク</t>
    </rPh>
    <rPh sb="37" eb="39">
      <t>ネンスウ</t>
    </rPh>
    <rPh sb="40" eb="41">
      <t>ネン</t>
    </rPh>
    <rPh sb="41" eb="43">
      <t>イジョウ</t>
    </rPh>
    <rPh sb="44" eb="45">
      <t>シャ</t>
    </rPh>
    <rPh sb="46" eb="47">
      <t>シ</t>
    </rPh>
    <rPh sb="49" eb="51">
      <t>ワリアイ</t>
    </rPh>
    <rPh sb="58" eb="60">
      <t>イジョウ</t>
    </rPh>
    <phoneticPr fontId="15"/>
  </si>
  <si>
    <t>提供する施設サービスの質の向上に資する取組を実施していますか。</t>
    <rPh sb="4" eb="6">
      <t>シセツ</t>
    </rPh>
    <phoneticPr fontId="15"/>
  </si>
  <si>
    <t>提供する施設サービスの質の向上に資する取組については、サービスの質の向上や利用者の尊厳の保持を目的として、事業所として継続的に行う取組を指すものとする。</t>
    <rPh sb="0" eb="2">
      <t>テイキョウ</t>
    </rPh>
    <rPh sb="4" eb="6">
      <t>シセツ</t>
    </rPh>
    <rPh sb="54" eb="55">
      <t>ギョウ</t>
    </rPh>
    <phoneticPr fontId="15"/>
  </si>
  <si>
    <t>※身体的拘束適正化検討委員会は、テレビ電話装置等を活用して行うことができる。この際、個人情報保護委員会・厚生労働省「医療・介護関係事業者における個人情報の適切な取扱いのためのガイダンス」、厚生労働省「医療情報システムの安全管理に関するガイドライン」等を遵守すること。テレビ電話装置等の活用について、以下同じ。</t>
    <rPh sb="52" eb="54">
      <t>コウセイ</t>
    </rPh>
    <rPh sb="136" eb="138">
      <t>デンワ</t>
    </rPh>
    <rPh sb="138" eb="140">
      <t>ソウチ</t>
    </rPh>
    <rPh sb="140" eb="141">
      <t>トウ</t>
    </rPh>
    <rPh sb="142" eb="144">
      <t>カツヨウ</t>
    </rPh>
    <rPh sb="149" eb="151">
      <t>イカ</t>
    </rPh>
    <rPh sb="151" eb="152">
      <t>オナ</t>
    </rPh>
    <phoneticPr fontId="15"/>
  </si>
  <si>
    <t>感染対策委員会の開催(おおむね３月に１回以上、定期的に開催するとともに、必要に応じて随時開催。なお、テレビ電話装置等を活用して行うことも可。）と職員への結果の周知</t>
    <rPh sb="0" eb="2">
      <t>カンセン</t>
    </rPh>
    <rPh sb="2" eb="4">
      <t>タイサク</t>
    </rPh>
    <rPh sb="4" eb="7">
      <t>イインカイ</t>
    </rPh>
    <rPh sb="8" eb="10">
      <t>カイサイ</t>
    </rPh>
    <rPh sb="16" eb="17">
      <t>ゲツ</t>
    </rPh>
    <rPh sb="19" eb="20">
      <t>カイ</t>
    </rPh>
    <rPh sb="20" eb="22">
      <t>イジョウ</t>
    </rPh>
    <rPh sb="23" eb="26">
      <t>テイキテキ</t>
    </rPh>
    <rPh sb="27" eb="29">
      <t>カイサイ</t>
    </rPh>
    <rPh sb="36" eb="38">
      <t>ヒツヨウ</t>
    </rPh>
    <rPh sb="39" eb="40">
      <t>オウ</t>
    </rPh>
    <rPh sb="42" eb="44">
      <t>ズイジ</t>
    </rPh>
    <rPh sb="44" eb="46">
      <t>カイサイ</t>
    </rPh>
    <rPh sb="68" eb="69">
      <t>カ</t>
    </rPh>
    <rPh sb="72" eb="74">
      <t>ショクイン</t>
    </rPh>
    <rPh sb="76" eb="78">
      <t>ケッカ</t>
    </rPh>
    <rPh sb="79" eb="81">
      <t>シュウチ</t>
    </rPh>
    <phoneticPr fontId="15"/>
  </si>
  <si>
    <t>　1の介護職員のうち1人以上は常勤の者を配置していますか。</t>
    <rPh sb="3" eb="5">
      <t>カイゴ</t>
    </rPh>
    <rPh sb="5" eb="7">
      <t>ショクイン</t>
    </rPh>
    <rPh sb="11" eb="12">
      <t>ヒト</t>
    </rPh>
    <rPh sb="12" eb="14">
      <t>イジョウ</t>
    </rPh>
    <rPh sb="15" eb="17">
      <t>ジョウキン</t>
    </rPh>
    <rPh sb="18" eb="19">
      <t>モノ</t>
    </rPh>
    <rPh sb="20" eb="22">
      <t>ハイチ</t>
    </rPh>
    <phoneticPr fontId="15"/>
  </si>
  <si>
    <t>　1の看護職員のうち1人以上は常勤の者を配置していますか。</t>
    <rPh sb="3" eb="5">
      <t>カンゴ</t>
    </rPh>
    <rPh sb="5" eb="7">
      <t>ショクイン</t>
    </rPh>
    <rPh sb="11" eb="12">
      <t>ニン</t>
    </rPh>
    <rPh sb="12" eb="14">
      <t>イジョウ</t>
    </rPh>
    <rPh sb="15" eb="17">
      <t>ジョウキン</t>
    </rPh>
    <rPh sb="18" eb="19">
      <t>モノ</t>
    </rPh>
    <rPh sb="20" eb="22">
      <t>ハイチ</t>
    </rPh>
    <phoneticPr fontId="15"/>
  </si>
  <si>
    <t>【経過措置】</t>
    <phoneticPr fontId="15"/>
  </si>
  <si>
    <t>ケはR6.3.31までは努力義務</t>
    <rPh sb="12" eb="14">
      <t>ドリョク</t>
    </rPh>
    <rPh sb="14" eb="16">
      <t>ギム</t>
    </rPh>
    <phoneticPr fontId="15"/>
  </si>
  <si>
    <t>コはR6.3.31までは努力義務</t>
    <rPh sb="12" eb="14">
      <t>ドリョク</t>
    </rPh>
    <rPh sb="14" eb="16">
      <t>ギム</t>
    </rPh>
    <phoneticPr fontId="15"/>
  </si>
  <si>
    <t>１　利用者の状況</t>
    <rPh sb="2" eb="5">
      <t>リヨウシャ</t>
    </rPh>
    <rPh sb="6" eb="8">
      <t>ジョウキョウ</t>
    </rPh>
    <phoneticPr fontId="15"/>
  </si>
  <si>
    <t>利用者の総数</t>
    <rPh sb="0" eb="3">
      <t>リヨウシャ</t>
    </rPh>
    <rPh sb="4" eb="6">
      <t>ソウスウ</t>
    </rPh>
    <phoneticPr fontId="15"/>
  </si>
  <si>
    <t>※（ア）に届出日の属する直近３月の各月末時点の利用者の数を各項目ごとに記入した上で、それぞれの合計を（イ）に記入して算定してください。</t>
    <rPh sb="5" eb="7">
      <t>トドケデ</t>
    </rPh>
    <rPh sb="7" eb="8">
      <t>ビ</t>
    </rPh>
    <rPh sb="9" eb="10">
      <t>ゾク</t>
    </rPh>
    <rPh sb="12" eb="14">
      <t>チョッキン</t>
    </rPh>
    <rPh sb="15" eb="16">
      <t>ツキ</t>
    </rPh>
    <rPh sb="17" eb="19">
      <t>カクツキ</t>
    </rPh>
    <rPh sb="19" eb="20">
      <t>マツ</t>
    </rPh>
    <rPh sb="20" eb="22">
      <t>ジテン</t>
    </rPh>
    <rPh sb="23" eb="26">
      <t>リヨウシャ</t>
    </rPh>
    <rPh sb="27" eb="28">
      <t>カズ</t>
    </rPh>
    <rPh sb="29" eb="30">
      <t>カク</t>
    </rPh>
    <rPh sb="30" eb="32">
      <t>コウモク</t>
    </rPh>
    <rPh sb="35" eb="37">
      <t>キニュウ</t>
    </rPh>
    <rPh sb="39" eb="40">
      <t>ウエ</t>
    </rPh>
    <rPh sb="47" eb="49">
      <t>ゴウケイ</t>
    </rPh>
    <rPh sb="54" eb="56">
      <t>キニュウ</t>
    </rPh>
    <rPh sb="58" eb="60">
      <t>サンテイ</t>
    </rPh>
    <phoneticPr fontId="15"/>
  </si>
  <si>
    <t>２　認知症介護実践リーダー研修又は認知症看護に係る適切な研修修了者の必要数及び名簿</t>
    <rPh sb="15" eb="16">
      <t>マタ</t>
    </rPh>
    <rPh sb="17" eb="20">
      <t>ニンチショウ</t>
    </rPh>
    <rPh sb="20" eb="22">
      <t>カンゴ</t>
    </rPh>
    <rPh sb="23" eb="24">
      <t>カカ</t>
    </rPh>
    <rPh sb="25" eb="27">
      <t>テキセツ</t>
    </rPh>
    <rPh sb="28" eb="30">
      <t>ケンシュウ</t>
    </rPh>
    <rPh sb="30" eb="32">
      <t>シュウリョウ</t>
    </rPh>
    <rPh sb="32" eb="33">
      <t>シャ</t>
    </rPh>
    <rPh sb="34" eb="36">
      <t>ヒツヨウ</t>
    </rPh>
    <rPh sb="36" eb="37">
      <t>スウ</t>
    </rPh>
    <rPh sb="37" eb="38">
      <t>オヨ</t>
    </rPh>
    <rPh sb="39" eb="41">
      <t>メイボ</t>
    </rPh>
    <phoneticPr fontId="15"/>
  </si>
  <si>
    <t>認知症介護実践リーダー研修等の研修修了者の必要数</t>
    <rPh sb="0" eb="3">
      <t>ニンチショウ</t>
    </rPh>
    <rPh sb="3" eb="5">
      <t>カイゴ</t>
    </rPh>
    <rPh sb="5" eb="7">
      <t>ジッセン</t>
    </rPh>
    <rPh sb="11" eb="13">
      <t>ケンシュウ</t>
    </rPh>
    <rPh sb="13" eb="14">
      <t>トウ</t>
    </rPh>
    <rPh sb="15" eb="17">
      <t>ケンシュウ</t>
    </rPh>
    <rPh sb="17" eb="20">
      <t>シュウリョウシャ</t>
    </rPh>
    <rPh sb="21" eb="23">
      <t>ヒツヨウ</t>
    </rPh>
    <rPh sb="23" eb="24">
      <t>カズ</t>
    </rPh>
    <phoneticPr fontId="15"/>
  </si>
  <si>
    <t>※認知症専門ケア加算（Ⅱ）を算定する場合には、２の認知症介護実践リーダー研修等の研修修了者に加えて、認知症介護指導者研修又は認知症看護に係る適切な研修の修了者が１名以上必要。</t>
    <rPh sb="1" eb="4">
      <t>ニンチショウ</t>
    </rPh>
    <rPh sb="4" eb="6">
      <t>センモン</t>
    </rPh>
    <rPh sb="8" eb="10">
      <t>カサン</t>
    </rPh>
    <rPh sb="14" eb="16">
      <t>サンテイ</t>
    </rPh>
    <rPh sb="18" eb="20">
      <t>バアイ</t>
    </rPh>
    <rPh sb="25" eb="28">
      <t>ニンチショウ</t>
    </rPh>
    <rPh sb="28" eb="30">
      <t>カイゴ</t>
    </rPh>
    <rPh sb="30" eb="32">
      <t>ジッセン</t>
    </rPh>
    <rPh sb="36" eb="38">
      <t>ケンシュウ</t>
    </rPh>
    <rPh sb="38" eb="39">
      <t>トウ</t>
    </rPh>
    <rPh sb="40" eb="42">
      <t>ケンシュウ</t>
    </rPh>
    <rPh sb="42" eb="45">
      <t>シュウリョウシャ</t>
    </rPh>
    <rPh sb="46" eb="47">
      <t>クワ</t>
    </rPh>
    <rPh sb="60" eb="61">
      <t>マタ</t>
    </rPh>
    <rPh sb="62" eb="65">
      <t>ニンチショウ</t>
    </rPh>
    <rPh sb="65" eb="67">
      <t>カンゴ</t>
    </rPh>
    <rPh sb="68" eb="69">
      <t>カカ</t>
    </rPh>
    <rPh sb="70" eb="72">
      <t>テキセツ</t>
    </rPh>
    <rPh sb="73" eb="75">
      <t>ケンシュウ</t>
    </rPh>
    <rPh sb="81" eb="82">
      <t>メイ</t>
    </rPh>
    <rPh sb="82" eb="84">
      <t>イジョウ</t>
    </rPh>
    <rPh sb="84" eb="86">
      <t>ヒツヨウ</t>
    </rPh>
    <phoneticPr fontId="15"/>
  </si>
  <si>
    <t>サービス提供体制強化加算チェック表</t>
    <rPh sb="4" eb="6">
      <t>テイキョウ</t>
    </rPh>
    <rPh sb="6" eb="8">
      <t>タイセイ</t>
    </rPh>
    <rPh sb="8" eb="10">
      <t>キョウカ</t>
    </rPh>
    <rPh sb="10" eb="12">
      <t>カサン</t>
    </rPh>
    <rPh sb="16" eb="17">
      <t>ヒョウ</t>
    </rPh>
    <phoneticPr fontId="15"/>
  </si>
  <si>
    <t>前年度の実績が六月以上ある事業所は、「ア」による計算</t>
    <rPh sb="0" eb="3">
      <t>ゼンネンド</t>
    </rPh>
    <rPh sb="4" eb="6">
      <t>ジッセキ</t>
    </rPh>
    <rPh sb="7" eb="8">
      <t>ロク</t>
    </rPh>
    <rPh sb="8" eb="9">
      <t>ツキ</t>
    </rPh>
    <rPh sb="9" eb="11">
      <t>イジョウ</t>
    </rPh>
    <rPh sb="13" eb="16">
      <t>ジギョウショ</t>
    </rPh>
    <rPh sb="24" eb="26">
      <t>ケイサン</t>
    </rPh>
    <phoneticPr fontId="15"/>
  </si>
  <si>
    <t>前年度の実績が六月ない、新規で事業を開始（指定）又は、事業休止から再開した事業所は、「イ」による計算</t>
    <rPh sb="0" eb="3">
      <t>ゼンネンド</t>
    </rPh>
    <rPh sb="4" eb="6">
      <t>ジッセキ</t>
    </rPh>
    <rPh sb="7" eb="8">
      <t>ロク</t>
    </rPh>
    <rPh sb="8" eb="9">
      <t>ツキ</t>
    </rPh>
    <rPh sb="48" eb="50">
      <t>ケイサン</t>
    </rPh>
    <phoneticPr fontId="15"/>
  </si>
  <si>
    <t>実績が三月ない場合は、届出ができません。事業開始後四月目以降届出ができます。</t>
    <rPh sb="0" eb="2">
      <t>ジッセキ</t>
    </rPh>
    <rPh sb="3" eb="4">
      <t>サン</t>
    </rPh>
    <rPh sb="4" eb="5">
      <t>ツキ</t>
    </rPh>
    <rPh sb="7" eb="9">
      <t>バアイ</t>
    </rPh>
    <rPh sb="11" eb="13">
      <t>トドケデ</t>
    </rPh>
    <rPh sb="20" eb="22">
      <t>ジギョウ</t>
    </rPh>
    <rPh sb="22" eb="25">
      <t>カイシゴ</t>
    </rPh>
    <rPh sb="25" eb="26">
      <t>ヨン</t>
    </rPh>
    <rPh sb="26" eb="27">
      <t>ツキ</t>
    </rPh>
    <rPh sb="27" eb="28">
      <t>メ</t>
    </rPh>
    <rPh sb="28" eb="30">
      <t>イコウ</t>
    </rPh>
    <rPh sb="30" eb="32">
      <t>トドケデ</t>
    </rPh>
    <phoneticPr fontId="15"/>
  </si>
  <si>
    <t>加算の要件は、割合だけではありません。計算結果以外の要件を満たしていること。</t>
    <rPh sb="0" eb="2">
      <t>カサン</t>
    </rPh>
    <rPh sb="3" eb="5">
      <t>ヨウケン</t>
    </rPh>
    <rPh sb="7" eb="9">
      <t>ワリアイ</t>
    </rPh>
    <rPh sb="19" eb="21">
      <t>ケイサン</t>
    </rPh>
    <rPh sb="21" eb="23">
      <t>ケッカ</t>
    </rPh>
    <rPh sb="23" eb="25">
      <t>イガイ</t>
    </rPh>
    <rPh sb="26" eb="28">
      <t>ヨウケン</t>
    </rPh>
    <rPh sb="29" eb="30">
      <t>ミ</t>
    </rPh>
    <phoneticPr fontId="15"/>
  </si>
  <si>
    <t>４</t>
  </si>
  <si>
    <t>計算方法</t>
    <rPh sb="0" eb="2">
      <t>ケイサン</t>
    </rPh>
    <rPh sb="2" eb="4">
      <t>ホウホウ</t>
    </rPh>
    <phoneticPr fontId="15"/>
  </si>
  <si>
    <t>ア</t>
  </si>
  <si>
    <t>前年度（３月を除く）の実績が六月以上の事業所</t>
    <rPh sb="0" eb="3">
      <t>ゼンネンド</t>
    </rPh>
    <rPh sb="5" eb="6">
      <t>ガツ</t>
    </rPh>
    <rPh sb="7" eb="8">
      <t>ノゾ</t>
    </rPh>
    <rPh sb="11" eb="13">
      <t>ジッセキ</t>
    </rPh>
    <rPh sb="14" eb="15">
      <t>ロク</t>
    </rPh>
    <rPh sb="15" eb="16">
      <t>ツキ</t>
    </rPh>
    <rPh sb="16" eb="18">
      <t>イジョウ</t>
    </rPh>
    <rPh sb="19" eb="22">
      <t>ジギョウショ</t>
    </rPh>
    <phoneticPr fontId="15"/>
  </si>
  <si>
    <t>○実績年度</t>
  </si>
  <si>
    <t>勤続10年以上の
介護福祉士の割合</t>
    <rPh sb="0" eb="2">
      <t>キンゾク</t>
    </rPh>
    <rPh sb="4" eb="7">
      <t>ネンイジョウ</t>
    </rPh>
    <rPh sb="9" eb="14">
      <t>カイゴフクシシ</t>
    </rPh>
    <rPh sb="15" eb="17">
      <t>ワリアイ</t>
    </rPh>
    <phoneticPr fontId="15"/>
  </si>
  <si>
    <t>介護福祉士の割合</t>
    <rPh sb="0" eb="5">
      <t>カイゴフクシシ</t>
    </rPh>
    <rPh sb="6" eb="8">
      <t>ワリアイ</t>
    </rPh>
    <phoneticPr fontId="15"/>
  </si>
  <si>
    <t>介護福祉士、実務者研修修了者、基礎研修修了者の割合</t>
    <rPh sb="0" eb="5">
      <t>カイゴフクシシ</t>
    </rPh>
    <rPh sb="6" eb="11">
      <t>ジツムシャケンシュウ</t>
    </rPh>
    <rPh sb="11" eb="14">
      <t>シュウリョウシャ</t>
    </rPh>
    <rPh sb="15" eb="19">
      <t>キソケンシュウ</t>
    </rPh>
    <rPh sb="19" eb="22">
      <t>シュウリョウシャ</t>
    </rPh>
    <rPh sb="23" eb="25">
      <t>ワリアイ</t>
    </rPh>
    <phoneticPr fontId="15"/>
  </si>
  <si>
    <t>常勤職員の割合</t>
    <rPh sb="0" eb="4">
      <t>ジョウキンショクイン</t>
    </rPh>
    <rPh sb="5" eb="7">
      <t>ワリアイ</t>
    </rPh>
    <phoneticPr fontId="15"/>
  </si>
  <si>
    <t>左のうち、勤続10年以上の介護福祉士数</t>
    <rPh sb="0" eb="1">
      <t>ヒダリ</t>
    </rPh>
    <rPh sb="5" eb="7">
      <t>キンゾク</t>
    </rPh>
    <rPh sb="9" eb="12">
      <t>ネンイジョウ</t>
    </rPh>
    <rPh sb="13" eb="15">
      <t>カイゴ</t>
    </rPh>
    <rPh sb="15" eb="18">
      <t>フクシシ</t>
    </rPh>
    <rPh sb="18" eb="19">
      <t>スウ</t>
    </rPh>
    <phoneticPr fontId="15"/>
  </si>
  <si>
    <t>左のうち、介護福祉士数</t>
    <rPh sb="5" eb="10">
      <t>カイゴフクシシ</t>
    </rPh>
    <rPh sb="10" eb="11">
      <t>スウ</t>
    </rPh>
    <phoneticPr fontId="15"/>
  </si>
  <si>
    <t>左のうち、介護福祉士、実務者研修修了者、基礎研修修了者数</t>
    <rPh sb="5" eb="10">
      <t>カイゴフクシシ</t>
    </rPh>
    <rPh sb="11" eb="16">
      <t>ジツムシャケンシュウ</t>
    </rPh>
    <rPh sb="16" eb="19">
      <t>シュウリョウシャ</t>
    </rPh>
    <rPh sb="20" eb="24">
      <t>キソケンシュウ</t>
    </rPh>
    <rPh sb="24" eb="27">
      <t>シュウリョウシャ</t>
    </rPh>
    <rPh sb="27" eb="28">
      <t>スウ</t>
    </rPh>
    <phoneticPr fontId="15"/>
  </si>
  <si>
    <t>左のうち、常勤職員数</t>
    <rPh sb="5" eb="10">
      <t>ジョウキンショクインスウ</t>
    </rPh>
    <phoneticPr fontId="15"/>
  </si>
  <si>
    <t>左のうち、勤続年数７年以上者の数</t>
    <rPh sb="5" eb="7">
      <t>キンゾク</t>
    </rPh>
    <rPh sb="7" eb="9">
      <t>ネンスウ</t>
    </rPh>
    <rPh sb="10" eb="13">
      <t>ネンイジョウ</t>
    </rPh>
    <rPh sb="13" eb="14">
      <t>シャ</t>
    </rPh>
    <rPh sb="15" eb="16">
      <t>スウ</t>
    </rPh>
    <phoneticPr fontId="15"/>
  </si>
  <si>
    <t>イ</t>
  </si>
  <si>
    <t>前年度の実績が六月ない、新規で事業を開始（指定）又は、事業休止から再開した事業所</t>
    <rPh sb="0" eb="3">
      <t>ゼンネンド</t>
    </rPh>
    <rPh sb="4" eb="6">
      <t>ジッセキ</t>
    </rPh>
    <rPh sb="7" eb="8">
      <t>ロク</t>
    </rPh>
    <rPh sb="8" eb="9">
      <t>ツキ</t>
    </rPh>
    <rPh sb="37" eb="40">
      <t>ジギョウショ</t>
    </rPh>
    <phoneticPr fontId="15"/>
  </si>
  <si>
    <t>届出以降、算定する場合は、常に算定月の前三月を毎月計算し、記録すること。</t>
    <rPh sb="0" eb="2">
      <t>トドケデ</t>
    </rPh>
    <rPh sb="2" eb="4">
      <t>イコウ</t>
    </rPh>
    <rPh sb="5" eb="7">
      <t>サンテイ</t>
    </rPh>
    <rPh sb="9" eb="11">
      <t>バアイ</t>
    </rPh>
    <rPh sb="13" eb="14">
      <t>ツネ</t>
    </rPh>
    <rPh sb="15" eb="17">
      <t>サンテイ</t>
    </rPh>
    <rPh sb="17" eb="18">
      <t>ツキ</t>
    </rPh>
    <rPh sb="19" eb="20">
      <t>マエ</t>
    </rPh>
    <rPh sb="20" eb="21">
      <t>サン</t>
    </rPh>
    <rPh sb="21" eb="22">
      <t>ツキ</t>
    </rPh>
    <rPh sb="23" eb="25">
      <t>マイツキ</t>
    </rPh>
    <rPh sb="25" eb="27">
      <t>ケイサン</t>
    </rPh>
    <rPh sb="29" eb="31">
      <t>キロク</t>
    </rPh>
    <phoneticPr fontId="15"/>
  </si>
  <si>
    <t>○加算届出年月日</t>
    <rPh sb="1" eb="3">
      <t>カサン</t>
    </rPh>
    <rPh sb="3" eb="5">
      <t>トドケデ</t>
    </rPh>
    <rPh sb="6" eb="7">
      <t>テイネン</t>
    </rPh>
    <rPh sb="7" eb="8">
      <t>ニチ</t>
    </rPh>
    <phoneticPr fontId="15"/>
  </si>
  <si>
    <t>○加算算定年月日</t>
    <rPh sb="1" eb="3">
      <t>カサン</t>
    </rPh>
    <rPh sb="3" eb="5">
      <t>サンテイ</t>
    </rPh>
    <rPh sb="6" eb="7">
      <t>テイネン</t>
    </rPh>
    <rPh sb="7" eb="8">
      <t>ニチ</t>
    </rPh>
    <phoneticPr fontId="15"/>
  </si>
  <si>
    <t>１２月、１月、２月の三月の実績平均が、加算要件を満たす場合、３月１５日までに「４月１日算定開始」届出。</t>
    <rPh sb="2" eb="3">
      <t>ガツ</t>
    </rPh>
    <rPh sb="5" eb="6">
      <t>ガツ</t>
    </rPh>
    <rPh sb="8" eb="9">
      <t>ガツ</t>
    </rPh>
    <rPh sb="10" eb="12">
      <t>サンガツ</t>
    </rPh>
    <rPh sb="13" eb="15">
      <t>ジッセキ</t>
    </rPh>
    <rPh sb="15" eb="17">
      <t>ヘイキン</t>
    </rPh>
    <rPh sb="19" eb="21">
      <t>カサン</t>
    </rPh>
    <rPh sb="21" eb="23">
      <t>ヨウケン</t>
    </rPh>
    <rPh sb="24" eb="25">
      <t>ミ</t>
    </rPh>
    <rPh sb="27" eb="29">
      <t>バアイ</t>
    </rPh>
    <rPh sb="31" eb="32">
      <t>ガツ</t>
    </rPh>
    <rPh sb="34" eb="35">
      <t>ニチ</t>
    </rPh>
    <rPh sb="40" eb="41">
      <t>ガツ</t>
    </rPh>
    <rPh sb="42" eb="43">
      <t>ニチ</t>
    </rPh>
    <rPh sb="43" eb="45">
      <t>サンテイ</t>
    </rPh>
    <rPh sb="45" eb="47">
      <t>カイシ</t>
    </rPh>
    <rPh sb="48" eb="50">
      <t>トドケデ</t>
    </rPh>
    <phoneticPr fontId="15"/>
  </si>
  <si>
    <t>・</t>
  </si>
  <si>
    <t>5.82→</t>
  </si>
  <si>
    <t>5.89→</t>
  </si>
  <si>
    <t>資格を証する書類：介護福祉士登録証の写、実務者研修修了証の写、基礎研修修了証の写</t>
    <rPh sb="0" eb="2">
      <t>シカク</t>
    </rPh>
    <rPh sb="3" eb="4">
      <t>ショウ</t>
    </rPh>
    <rPh sb="6" eb="8">
      <t>ショルイ</t>
    </rPh>
    <rPh sb="20" eb="23">
      <t>ジツムシャ</t>
    </rPh>
    <rPh sb="23" eb="25">
      <t>ケンシュウ</t>
    </rPh>
    <rPh sb="25" eb="28">
      <t>シュウリョウショウ</t>
    </rPh>
    <rPh sb="29" eb="30">
      <t>ウツ</t>
    </rPh>
    <rPh sb="31" eb="38">
      <t>キソケンシュウシュウリョウショウ</t>
    </rPh>
    <rPh sb="39" eb="40">
      <t>ウツ</t>
    </rPh>
    <phoneticPr fontId="15"/>
  </si>
  <si>
    <t>　　　　５．「資格」欄には、加算の対象となる「看護師」「介福」（介護福祉士の略称）　等は必ず記載してください。</t>
    <rPh sb="7" eb="9">
      <t>シカク</t>
    </rPh>
    <rPh sb="10" eb="11">
      <t>ラン</t>
    </rPh>
    <rPh sb="14" eb="16">
      <t>カサン</t>
    </rPh>
    <rPh sb="17" eb="19">
      <t>タイショウ</t>
    </rPh>
    <rPh sb="23" eb="26">
      <t>カンゴシ</t>
    </rPh>
    <rPh sb="28" eb="29">
      <t>カイ</t>
    </rPh>
    <rPh sb="29" eb="30">
      <t>フク</t>
    </rPh>
    <rPh sb="32" eb="34">
      <t>カイゴ</t>
    </rPh>
    <rPh sb="34" eb="37">
      <t>フクシシ</t>
    </rPh>
    <rPh sb="38" eb="40">
      <t>リャクショウ</t>
    </rPh>
    <rPh sb="42" eb="43">
      <t>トウ</t>
    </rPh>
    <rPh sb="44" eb="45">
      <t>カナラ</t>
    </rPh>
    <rPh sb="46" eb="48">
      <t>キサイ</t>
    </rPh>
    <phoneticPr fontId="15"/>
  </si>
  <si>
    <t>　　　　６．「採用年月」欄には、法人に採用された年月を、「現職経験年月」欄には、現在の施設・事業所に勤務を開始した</t>
    <rPh sb="7" eb="9">
      <t>サイヨウ</t>
    </rPh>
    <rPh sb="9" eb="11">
      <t>ネンゲツ</t>
    </rPh>
    <rPh sb="12" eb="13">
      <t>ラン</t>
    </rPh>
    <rPh sb="16" eb="18">
      <t>ホウジン</t>
    </rPh>
    <rPh sb="19" eb="21">
      <t>サイヨウ</t>
    </rPh>
    <rPh sb="24" eb="26">
      <t>ネンゲツ</t>
    </rPh>
    <rPh sb="29" eb="31">
      <t>ゲンショク</t>
    </rPh>
    <rPh sb="31" eb="33">
      <t>ケイケン</t>
    </rPh>
    <rPh sb="33" eb="35">
      <t>ネンゲツ</t>
    </rPh>
    <rPh sb="36" eb="37">
      <t>ラン</t>
    </rPh>
    <rPh sb="40" eb="42">
      <t>ゲンザイ</t>
    </rPh>
    <rPh sb="43" eb="45">
      <t>シセツ</t>
    </rPh>
    <rPh sb="46" eb="49">
      <t>ジギョウショ</t>
    </rPh>
    <phoneticPr fontId="15"/>
  </si>
  <si>
    <t>　　　 ７．ユニット型施設とユニット型以外の施設で別葉に記載してください。</t>
    <rPh sb="10" eb="11">
      <t>ガタ</t>
    </rPh>
    <rPh sb="11" eb="13">
      <t>シセツ</t>
    </rPh>
    <rPh sb="18" eb="19">
      <t>ガタ</t>
    </rPh>
    <rPh sb="19" eb="21">
      <t>イガイ</t>
    </rPh>
    <rPh sb="22" eb="24">
      <t>シセツ</t>
    </rPh>
    <rPh sb="25" eb="26">
      <t>ベツ</t>
    </rPh>
    <rPh sb="26" eb="27">
      <t>ハ</t>
    </rPh>
    <rPh sb="28" eb="30">
      <t>キサイ</t>
    </rPh>
    <phoneticPr fontId="15"/>
  </si>
  <si>
    <t>　地域密着型施設サービス計画を遅滞なく入所者又はその家族に交付していますか。</t>
    <rPh sb="1" eb="3">
      <t>チイキ</t>
    </rPh>
    <rPh sb="3" eb="6">
      <t>ミッチャクガタ</t>
    </rPh>
    <rPh sb="6" eb="8">
      <t>シセツ</t>
    </rPh>
    <rPh sb="12" eb="14">
      <t>ケイカク</t>
    </rPh>
    <rPh sb="15" eb="17">
      <t>チタイ</t>
    </rPh>
    <rPh sb="19" eb="22">
      <t>ニュウショシャ</t>
    </rPh>
    <rPh sb="22" eb="23">
      <t>マタ</t>
    </rPh>
    <rPh sb="26" eb="28">
      <t>カゾク</t>
    </rPh>
    <rPh sb="29" eb="31">
      <t>コウフ</t>
    </rPh>
    <phoneticPr fontId="15"/>
  </si>
  <si>
    <t>　喀痰吸引等に関する次の内容の書類（以下「業務方法書」という）を施設において作成し関係者間で共有することで、一定程度以上の提供業務に関する基準を整備し、安全かつ適正な提供体制の確保を図っていますか。</t>
    <rPh sb="7" eb="8">
      <t>カン</t>
    </rPh>
    <rPh sb="10" eb="11">
      <t>ツギ</t>
    </rPh>
    <rPh sb="12" eb="14">
      <t>ナイヨウ</t>
    </rPh>
    <rPh sb="15" eb="17">
      <t>ショルイ</t>
    </rPh>
    <rPh sb="18" eb="20">
      <t>イカ</t>
    </rPh>
    <rPh sb="32" eb="34">
      <t>シセツ</t>
    </rPh>
    <rPh sb="41" eb="44">
      <t>カンケイシャ</t>
    </rPh>
    <rPh sb="44" eb="45">
      <t>カン</t>
    </rPh>
    <rPh sb="46" eb="48">
      <t>キョウユウ</t>
    </rPh>
    <rPh sb="54" eb="56">
      <t>イッテイ</t>
    </rPh>
    <rPh sb="56" eb="58">
      <t>テイド</t>
    </rPh>
    <rPh sb="58" eb="60">
      <t>イジョウ</t>
    </rPh>
    <rPh sb="61" eb="63">
      <t>テイキョウ</t>
    </rPh>
    <rPh sb="63" eb="65">
      <t>ギョウム</t>
    </rPh>
    <rPh sb="66" eb="67">
      <t>カン</t>
    </rPh>
    <rPh sb="69" eb="71">
      <t>キジュン</t>
    </rPh>
    <rPh sb="72" eb="74">
      <t>セイビ</t>
    </rPh>
    <rPh sb="76" eb="78">
      <t>アンゼン</t>
    </rPh>
    <rPh sb="80" eb="82">
      <t>テキセイ</t>
    </rPh>
    <rPh sb="83" eb="85">
      <t>テイキョウ</t>
    </rPh>
    <rPh sb="85" eb="87">
      <t>タイセイ</t>
    </rPh>
    <rPh sb="88" eb="90">
      <t>カクホ</t>
    </rPh>
    <rPh sb="91" eb="92">
      <t>ハカ</t>
    </rPh>
    <phoneticPr fontId="15"/>
  </si>
  <si>
    <t>　算定日が属する年度の前年度（３月を除く。）又は算定日が属する月の前３月の利用者の総数のうち、要介護状態区分が要介護３、要介護4又は要介護5である者の占める割合が100分の70以上ですか。</t>
    <rPh sb="1" eb="3">
      <t>サンテイ</t>
    </rPh>
    <rPh sb="3" eb="4">
      <t>ビ</t>
    </rPh>
    <rPh sb="5" eb="6">
      <t>ゾク</t>
    </rPh>
    <rPh sb="8" eb="10">
      <t>ネンド</t>
    </rPh>
    <rPh sb="11" eb="14">
      <t>ゼンネンド</t>
    </rPh>
    <rPh sb="16" eb="17">
      <t>ガツ</t>
    </rPh>
    <rPh sb="18" eb="19">
      <t>ノゾ</t>
    </rPh>
    <rPh sb="22" eb="23">
      <t>マタ</t>
    </rPh>
    <rPh sb="24" eb="26">
      <t>サンテイ</t>
    </rPh>
    <rPh sb="26" eb="27">
      <t>ビ</t>
    </rPh>
    <rPh sb="28" eb="29">
      <t>ゾク</t>
    </rPh>
    <rPh sb="31" eb="32">
      <t>ツキ</t>
    </rPh>
    <rPh sb="33" eb="34">
      <t>ゼン</t>
    </rPh>
    <rPh sb="35" eb="36">
      <t>ツキ</t>
    </rPh>
    <rPh sb="37" eb="40">
      <t>リヨウシャ</t>
    </rPh>
    <rPh sb="41" eb="43">
      <t>ソウスウ</t>
    </rPh>
    <rPh sb="47" eb="50">
      <t>ヨウカイゴ</t>
    </rPh>
    <rPh sb="50" eb="52">
      <t>ジョウタイ</t>
    </rPh>
    <rPh sb="52" eb="54">
      <t>クブン</t>
    </rPh>
    <rPh sb="55" eb="58">
      <t>ヨウカイゴ</t>
    </rPh>
    <rPh sb="60" eb="63">
      <t>ヨウカイゴ</t>
    </rPh>
    <rPh sb="64" eb="65">
      <t>マタ</t>
    </rPh>
    <rPh sb="66" eb="69">
      <t>ヨウカイゴ</t>
    </rPh>
    <rPh sb="73" eb="74">
      <t>シャ</t>
    </rPh>
    <rPh sb="75" eb="76">
      <t>シ</t>
    </rPh>
    <rPh sb="78" eb="80">
      <t>ワリアイ</t>
    </rPh>
    <rPh sb="84" eb="85">
      <t>ブン</t>
    </rPh>
    <rPh sb="88" eb="90">
      <t>イジョウ</t>
    </rPh>
    <phoneticPr fontId="15"/>
  </si>
  <si>
    <t xml:space="preserve"> 30人以下</t>
    <rPh sb="3" eb="4">
      <t>ニン</t>
    </rPh>
    <rPh sb="4" eb="6">
      <t>イカ</t>
    </rPh>
    <phoneticPr fontId="15"/>
  </si>
  <si>
    <t>サービス提供体制加算(Ⅰ)、(Ⅱ)、(Ⅲ)のうちいずれか一つのみを算定していますか。</t>
    <rPh sb="4" eb="6">
      <t>テイキョウ</t>
    </rPh>
    <rPh sb="6" eb="8">
      <t>タイセイ</t>
    </rPh>
    <rPh sb="8" eb="10">
      <t>カサン</t>
    </rPh>
    <rPh sb="28" eb="29">
      <t>ヒト</t>
    </rPh>
    <rPh sb="33" eb="35">
      <t>サンテイ</t>
    </rPh>
    <phoneticPr fontId="50"/>
  </si>
  <si>
    <t>　入所者又は利用者の人権の擁護、虐待の防止等のため、必要な体制の整備を行うとともに、その従業者に対し、研修を実施する等の措置を講じていますか。</t>
    <rPh sb="4" eb="5">
      <t>マタ</t>
    </rPh>
    <rPh sb="6" eb="9">
      <t>リヨウシャ</t>
    </rPh>
    <rPh sb="44" eb="47">
      <t>ジュウギョウシャ</t>
    </rPh>
    <phoneticPr fontId="15"/>
  </si>
  <si>
    <t>　週30時間の母性健康管理措置又は育児・介護短時間勤務職員を常勤職員として扱う場合、次の要件を満たしていますか。</t>
    <rPh sb="1" eb="2">
      <t>シュウ</t>
    </rPh>
    <rPh sb="4" eb="6">
      <t>ジカン</t>
    </rPh>
    <rPh sb="7" eb="9">
      <t>ボセイ</t>
    </rPh>
    <rPh sb="9" eb="11">
      <t>ケンコウ</t>
    </rPh>
    <rPh sb="11" eb="13">
      <t>カンリ</t>
    </rPh>
    <rPh sb="13" eb="15">
      <t>ソチ</t>
    </rPh>
    <rPh sb="15" eb="16">
      <t>マタ</t>
    </rPh>
    <rPh sb="17" eb="19">
      <t>イクジ</t>
    </rPh>
    <rPh sb="20" eb="22">
      <t>カイゴ</t>
    </rPh>
    <rPh sb="22" eb="25">
      <t>タンジカン</t>
    </rPh>
    <rPh sb="25" eb="27">
      <t>キンム</t>
    </rPh>
    <rPh sb="27" eb="29">
      <t>ショクイン</t>
    </rPh>
    <rPh sb="30" eb="32">
      <t>ジョウキン</t>
    </rPh>
    <rPh sb="32" eb="34">
      <t>ショクイン</t>
    </rPh>
    <rPh sb="37" eb="38">
      <t>アツカ</t>
    </rPh>
    <rPh sb="39" eb="41">
      <t>バアイ</t>
    </rPh>
    <rPh sb="42" eb="43">
      <t>ツギ</t>
    </rPh>
    <rPh sb="44" eb="46">
      <t>ヨウケン</t>
    </rPh>
    <rPh sb="47" eb="48">
      <t>ミ</t>
    </rPh>
    <phoneticPr fontId="15"/>
  </si>
  <si>
    <t>□　雇用機会均等法第13条第1項に規定する措置又は育児・介護休業法第23条第1項、第3項又は同法第24条に規定する所定労働時間の短縮等の措置が講じられていること</t>
    <rPh sb="2" eb="4">
      <t>コヨウ</t>
    </rPh>
    <rPh sb="4" eb="6">
      <t>キカイ</t>
    </rPh>
    <rPh sb="6" eb="9">
      <t>キントウホウ</t>
    </rPh>
    <rPh sb="9" eb="10">
      <t>ダイ</t>
    </rPh>
    <rPh sb="12" eb="13">
      <t>ジョウ</t>
    </rPh>
    <rPh sb="13" eb="14">
      <t>ダイ</t>
    </rPh>
    <rPh sb="15" eb="16">
      <t>コウ</t>
    </rPh>
    <rPh sb="17" eb="19">
      <t>キテイ</t>
    </rPh>
    <rPh sb="21" eb="23">
      <t>ソチ</t>
    </rPh>
    <rPh sb="23" eb="24">
      <t>マタ</t>
    </rPh>
    <rPh sb="25" eb="27">
      <t>イクジ</t>
    </rPh>
    <rPh sb="28" eb="30">
      <t>カイゴ</t>
    </rPh>
    <rPh sb="30" eb="33">
      <t>キュウギョウホウ</t>
    </rPh>
    <rPh sb="33" eb="34">
      <t>ダイ</t>
    </rPh>
    <rPh sb="36" eb="38">
      <t>ジョウダイ</t>
    </rPh>
    <rPh sb="39" eb="40">
      <t>コウ</t>
    </rPh>
    <rPh sb="41" eb="42">
      <t>ダイ</t>
    </rPh>
    <rPh sb="43" eb="44">
      <t>コウ</t>
    </rPh>
    <rPh sb="44" eb="45">
      <t>マタ</t>
    </rPh>
    <rPh sb="46" eb="48">
      <t>ドウホウ</t>
    </rPh>
    <rPh sb="48" eb="49">
      <t>ダイ</t>
    </rPh>
    <rPh sb="51" eb="52">
      <t>ジョウ</t>
    </rPh>
    <rPh sb="53" eb="55">
      <t>キテイ</t>
    </rPh>
    <rPh sb="57" eb="59">
      <t>ショテイ</t>
    </rPh>
    <rPh sb="59" eb="61">
      <t>ロウドウ</t>
    </rPh>
    <rPh sb="61" eb="63">
      <t>ジカン</t>
    </rPh>
    <rPh sb="64" eb="66">
      <t>タンシュク</t>
    </rPh>
    <rPh sb="66" eb="67">
      <t>トウ</t>
    </rPh>
    <rPh sb="68" eb="70">
      <t>ソチ</t>
    </rPh>
    <rPh sb="71" eb="72">
      <t>コウ</t>
    </rPh>
    <phoneticPr fontId="29"/>
  </si>
  <si>
    <t>　理学療法士、作業療法士、言語聴覚士、看護職員、柔道整復師又はあん摩マッサージ指圧師のいずれかの資格を持つ者を１名以上配置していますか。</t>
    <rPh sb="1" eb="3">
      <t>リガク</t>
    </rPh>
    <rPh sb="3" eb="6">
      <t>リョウホウシ</t>
    </rPh>
    <rPh sb="7" eb="9">
      <t>サギョウ</t>
    </rPh>
    <rPh sb="9" eb="12">
      <t>リョウホウシ</t>
    </rPh>
    <rPh sb="13" eb="15">
      <t>ゲンゴ</t>
    </rPh>
    <rPh sb="15" eb="18">
      <t>チョウカクシ</t>
    </rPh>
    <rPh sb="19" eb="21">
      <t>カンゴ</t>
    </rPh>
    <rPh sb="21" eb="23">
      <t>ショクイン</t>
    </rPh>
    <rPh sb="24" eb="26">
      <t>ジュウドウ</t>
    </rPh>
    <rPh sb="26" eb="28">
      <t>セイフク</t>
    </rPh>
    <rPh sb="28" eb="29">
      <t>シ</t>
    </rPh>
    <rPh sb="29" eb="30">
      <t>マタ</t>
    </rPh>
    <rPh sb="33" eb="34">
      <t>マ</t>
    </rPh>
    <rPh sb="39" eb="42">
      <t>シアツシ</t>
    </rPh>
    <rPh sb="48" eb="50">
      <t>シカク</t>
    </rPh>
    <rPh sb="51" eb="52">
      <t>モ</t>
    </rPh>
    <rPh sb="53" eb="54">
      <t>モノ</t>
    </rPh>
    <rPh sb="56" eb="57">
      <t>メイ</t>
    </rPh>
    <rPh sb="57" eb="59">
      <t>イジョウ</t>
    </rPh>
    <rPh sb="59" eb="61">
      <t>ハイチ</t>
    </rPh>
    <phoneticPr fontId="15"/>
  </si>
  <si>
    <t>年　　月</t>
    <rPh sb="0" eb="1">
      <t>ネン</t>
    </rPh>
    <rPh sb="3" eb="4">
      <t>ツキ</t>
    </rPh>
    <phoneticPr fontId="15"/>
  </si>
  <si>
    <t>認知症介護に係る基礎的な研修（認知症介護基礎研修）</t>
    <rPh sb="0" eb="3">
      <t>ニンチショウ</t>
    </rPh>
    <rPh sb="3" eb="5">
      <t>カイゴ</t>
    </rPh>
    <rPh sb="6" eb="7">
      <t>カカ</t>
    </rPh>
    <rPh sb="8" eb="11">
      <t>キソテキ</t>
    </rPh>
    <rPh sb="12" eb="14">
      <t>ケンシュウ</t>
    </rPh>
    <rPh sb="15" eb="18">
      <t>ニンチショウ</t>
    </rPh>
    <rPh sb="18" eb="20">
      <t>カイゴ</t>
    </rPh>
    <rPh sb="20" eb="22">
      <t>キソ</t>
    </rPh>
    <rPh sb="22" eb="24">
      <t>ケンシュウ</t>
    </rPh>
    <phoneticPr fontId="15"/>
  </si>
  <si>
    <t>利用定員を超える人数は、利用定員が40人未満である場合は１人、利用定員が40人を超える場合は２人を限度としていること。</t>
    <rPh sb="5" eb="6">
      <t>コ</t>
    </rPh>
    <rPh sb="8" eb="10">
      <t>ニンズウ</t>
    </rPh>
    <rPh sb="12" eb="14">
      <t>リヨウ</t>
    </rPh>
    <rPh sb="14" eb="16">
      <t>テイイン</t>
    </rPh>
    <rPh sb="19" eb="20">
      <t>ニン</t>
    </rPh>
    <rPh sb="20" eb="22">
      <t>ミマン</t>
    </rPh>
    <rPh sb="25" eb="27">
      <t>バアイ</t>
    </rPh>
    <rPh sb="31" eb="33">
      <t>リヨウ</t>
    </rPh>
    <rPh sb="33" eb="35">
      <t>テイイン</t>
    </rPh>
    <rPh sb="38" eb="39">
      <t>ニン</t>
    </rPh>
    <rPh sb="40" eb="41">
      <t>コ</t>
    </rPh>
    <rPh sb="43" eb="45">
      <t>バアイ</t>
    </rPh>
    <rPh sb="47" eb="48">
      <t>ヒト</t>
    </rPh>
    <phoneticPr fontId="29"/>
  </si>
  <si>
    <t>□　事故発生時の対応</t>
    <rPh sb="2" eb="4">
      <t>ジコ</t>
    </rPh>
    <rPh sb="4" eb="6">
      <t>ハッセイ</t>
    </rPh>
    <rPh sb="6" eb="7">
      <t>ジ</t>
    </rPh>
    <rPh sb="8" eb="10">
      <t>タイオウ</t>
    </rPh>
    <phoneticPr fontId="15"/>
  </si>
  <si>
    <t>□　提供するサービスの第三者評価の実施状況</t>
    <phoneticPr fontId="15"/>
  </si>
  <si>
    <t>（実施の有無、実施した直近の年月日、実施した評価機関の名称、評価結果の開示状況）</t>
    <rPh sb="1" eb="3">
      <t>ジッシ</t>
    </rPh>
    <rPh sb="4" eb="6">
      <t>ウム</t>
    </rPh>
    <rPh sb="7" eb="9">
      <t>ジッシ</t>
    </rPh>
    <rPh sb="11" eb="13">
      <t>チョッキン</t>
    </rPh>
    <rPh sb="14" eb="17">
      <t>ネンガッピ</t>
    </rPh>
    <rPh sb="18" eb="20">
      <t>ジッシ</t>
    </rPh>
    <rPh sb="22" eb="24">
      <t>ヒョウカ</t>
    </rPh>
    <rPh sb="24" eb="26">
      <t>キカン</t>
    </rPh>
    <rPh sb="27" eb="29">
      <t>メイショウ</t>
    </rPh>
    <rPh sb="30" eb="32">
      <t>ヒョウカ</t>
    </rPh>
    <rPh sb="32" eb="34">
      <t>ケッカ</t>
    </rPh>
    <rPh sb="35" eb="37">
      <t>カイジ</t>
    </rPh>
    <rPh sb="37" eb="39">
      <t>ジョウキョウ</t>
    </rPh>
    <phoneticPr fontId="15"/>
  </si>
  <si>
    <t xml:space="preserve">   サービスの提供は、地域密着型施設サービス計画に基づき、入所者の要介護状態の軽減又は悪化の防止に資するよう、入所者の心身の状況等を踏まえて、妥当適切に行っていますか。</t>
    <rPh sb="8" eb="10">
      <t>テイキョウ</t>
    </rPh>
    <rPh sb="12" eb="14">
      <t>チイキ</t>
    </rPh>
    <rPh sb="14" eb="16">
      <t>ミッチャク</t>
    </rPh>
    <rPh sb="16" eb="17">
      <t>ガタ</t>
    </rPh>
    <rPh sb="17" eb="19">
      <t>シセツ</t>
    </rPh>
    <rPh sb="23" eb="25">
      <t>ケイカク</t>
    </rPh>
    <rPh sb="26" eb="27">
      <t>モト</t>
    </rPh>
    <rPh sb="30" eb="33">
      <t>ニュウショシャ</t>
    </rPh>
    <rPh sb="34" eb="37">
      <t>ヨウカイゴ</t>
    </rPh>
    <rPh sb="37" eb="39">
      <t>ジョウタイ</t>
    </rPh>
    <rPh sb="40" eb="42">
      <t>ケイゲン</t>
    </rPh>
    <rPh sb="42" eb="43">
      <t>マタ</t>
    </rPh>
    <rPh sb="47" eb="49">
      <t>ボウシ</t>
    </rPh>
    <rPh sb="50" eb="51">
      <t>シ</t>
    </rPh>
    <rPh sb="67" eb="68">
      <t>フ</t>
    </rPh>
    <rPh sb="72" eb="74">
      <t>ダトウ</t>
    </rPh>
    <phoneticPr fontId="15"/>
  </si>
  <si>
    <t xml:space="preserve">  （短期入所生活介護）
   利用者の要介護状態の軽減又は悪化の防止に資するよう、認知症の状況等利用者の心身の状況を踏まえて、日常生活に必要な援助を妥当適切に行っていますか。　　</t>
    <rPh sb="7" eb="9">
      <t>セイカツ</t>
    </rPh>
    <rPh sb="20" eb="23">
      <t>ヨウカイゴ</t>
    </rPh>
    <rPh sb="23" eb="25">
      <t>ジョウタイ</t>
    </rPh>
    <rPh sb="26" eb="28">
      <t>ケイゲン</t>
    </rPh>
    <rPh sb="28" eb="29">
      <t>マタ</t>
    </rPh>
    <rPh sb="30" eb="32">
      <t>アッカ</t>
    </rPh>
    <rPh sb="33" eb="35">
      <t>ボウシ</t>
    </rPh>
    <rPh sb="36" eb="37">
      <t>シ</t>
    </rPh>
    <rPh sb="42" eb="45">
      <t>ニンチショウ</t>
    </rPh>
    <rPh sb="46" eb="48">
      <t>ジョウキョウ</t>
    </rPh>
    <rPh sb="48" eb="49">
      <t>トウ</t>
    </rPh>
    <rPh sb="49" eb="52">
      <t>リヨウシャ</t>
    </rPh>
    <rPh sb="53" eb="55">
      <t>シンシン</t>
    </rPh>
    <rPh sb="56" eb="58">
      <t>ジョウキョウ</t>
    </rPh>
    <rPh sb="59" eb="60">
      <t>フ</t>
    </rPh>
    <rPh sb="64" eb="66">
      <t>ニチジョウ</t>
    </rPh>
    <rPh sb="66" eb="68">
      <t>セイカツ</t>
    </rPh>
    <rPh sb="69" eb="71">
      <t>ヒツヨウ</t>
    </rPh>
    <rPh sb="72" eb="74">
      <t>エンジョ</t>
    </rPh>
    <rPh sb="75" eb="77">
      <t>ダトウ</t>
    </rPh>
    <rPh sb="77" eb="79">
      <t>テキセツ</t>
    </rPh>
    <phoneticPr fontId="15"/>
  </si>
  <si>
    <t xml:space="preserve">   サービスの提供に当たっては、懇切丁寧を旨とし、入所者又は家族に対し、処遇上必要な事項について、理解しやすいように指導又は説明していますか。</t>
    <rPh sb="8" eb="10">
      <t>テイキョウ</t>
    </rPh>
    <rPh sb="11" eb="12">
      <t>ア</t>
    </rPh>
    <rPh sb="17" eb="19">
      <t>コンセツ</t>
    </rPh>
    <rPh sb="19" eb="21">
      <t>テイネイ</t>
    </rPh>
    <rPh sb="22" eb="23">
      <t>ムネ</t>
    </rPh>
    <rPh sb="26" eb="29">
      <t>ニュウショシャ</t>
    </rPh>
    <rPh sb="29" eb="30">
      <t>マタ</t>
    </rPh>
    <rPh sb="31" eb="33">
      <t>カゾク</t>
    </rPh>
    <rPh sb="34" eb="35">
      <t>タイ</t>
    </rPh>
    <rPh sb="37" eb="39">
      <t>ショグウ</t>
    </rPh>
    <rPh sb="39" eb="40">
      <t>ジョウ</t>
    </rPh>
    <rPh sb="50" eb="52">
      <t>リカイ</t>
    </rPh>
    <phoneticPr fontId="15"/>
  </si>
  <si>
    <t xml:space="preserve">   １人１人の入居者について、個性、心身の状況、入居に至るまでの生活歴とその中で培われてきた生活様式や生活習慣を具体的に把握した上で、入居者の日常生活を援助していますか。</t>
    <rPh sb="3" eb="5">
      <t>ヒトリ</t>
    </rPh>
    <rPh sb="5" eb="7">
      <t>ヒトリ</t>
    </rPh>
    <rPh sb="8" eb="11">
      <t>ニュウキョシャ</t>
    </rPh>
    <rPh sb="16" eb="18">
      <t>コセイ</t>
    </rPh>
    <rPh sb="19" eb="21">
      <t>シンシン</t>
    </rPh>
    <rPh sb="22" eb="24">
      <t>ジョウキョウ</t>
    </rPh>
    <rPh sb="25" eb="27">
      <t>ニュウキョ</t>
    </rPh>
    <rPh sb="28" eb="29">
      <t>イタ</t>
    </rPh>
    <rPh sb="33" eb="35">
      <t>セイカツ</t>
    </rPh>
    <rPh sb="35" eb="36">
      <t>レキ</t>
    </rPh>
    <rPh sb="39" eb="40">
      <t>ナカ</t>
    </rPh>
    <rPh sb="41" eb="42">
      <t>ツチカ</t>
    </rPh>
    <rPh sb="77" eb="79">
      <t>エンジョ</t>
    </rPh>
    <phoneticPr fontId="15"/>
  </si>
  <si>
    <t>　計画担当介護支援専門員は、「地域密着型施設サービス計画の作成」の業務のほか、次に掲げる業務を行っていますか。</t>
    <rPh sb="15" eb="17">
      <t>チイキ</t>
    </rPh>
    <rPh sb="17" eb="20">
      <t>ミッチャクガタ</t>
    </rPh>
    <phoneticPr fontId="15"/>
  </si>
  <si>
    <t>入所申込者の入所に際し、居宅介護支援事業者の照会等により、心身の状況、生活歴、病歴、指定居宅サービス等の利用状況等を把握すること。</t>
    <phoneticPr fontId="15"/>
  </si>
  <si>
    <t>入所者の心身の状況、置かれている環境等に照らし、居宅において日常生活を営むことができるかどうか定期的に検討し、その内容等を記録すること。</t>
    <rPh sb="0" eb="3">
      <t>ニュウショシャ</t>
    </rPh>
    <rPh sb="4" eb="6">
      <t>シンシン</t>
    </rPh>
    <rPh sb="7" eb="9">
      <t>ジョウキョウ</t>
    </rPh>
    <rPh sb="10" eb="11">
      <t>オ</t>
    </rPh>
    <rPh sb="16" eb="18">
      <t>カンキョウ</t>
    </rPh>
    <rPh sb="18" eb="19">
      <t>トウ</t>
    </rPh>
    <rPh sb="20" eb="21">
      <t>テ</t>
    </rPh>
    <rPh sb="24" eb="26">
      <t>キョタク</t>
    </rPh>
    <rPh sb="30" eb="32">
      <t>ニチジョウ</t>
    </rPh>
    <rPh sb="32" eb="34">
      <t>セイカツ</t>
    </rPh>
    <rPh sb="35" eb="36">
      <t>イトナ</t>
    </rPh>
    <rPh sb="47" eb="50">
      <t>テイキテキ</t>
    </rPh>
    <rPh sb="51" eb="53">
      <t>ケントウ</t>
    </rPh>
    <rPh sb="57" eb="59">
      <t>ナイヨウ</t>
    </rPh>
    <rPh sb="59" eb="60">
      <t>トウ</t>
    </rPh>
    <rPh sb="61" eb="63">
      <t>キロク</t>
    </rPh>
    <phoneticPr fontId="15"/>
  </si>
  <si>
    <t>居宅において日常生活を営むことができると認められる入所者に対し、その入所者、家族の希望、その入所者が置かれることとなる環境等を勘案し、円滑な退所のために必要な援助を行うこと。</t>
    <rPh sb="0" eb="2">
      <t>キョタク</t>
    </rPh>
    <rPh sb="6" eb="8">
      <t>ニチジョウ</t>
    </rPh>
    <rPh sb="8" eb="10">
      <t>セイカツ</t>
    </rPh>
    <rPh sb="11" eb="12">
      <t>イトナ</t>
    </rPh>
    <rPh sb="20" eb="21">
      <t>ミト</t>
    </rPh>
    <rPh sb="25" eb="28">
      <t>ニュウショシャ</t>
    </rPh>
    <rPh sb="29" eb="30">
      <t>タイ</t>
    </rPh>
    <rPh sb="34" eb="37">
      <t>ニュウショシャ</t>
    </rPh>
    <rPh sb="38" eb="40">
      <t>カゾク</t>
    </rPh>
    <rPh sb="41" eb="43">
      <t>キボウ</t>
    </rPh>
    <rPh sb="46" eb="49">
      <t>ニュウショシャ</t>
    </rPh>
    <rPh sb="50" eb="51">
      <t>オ</t>
    </rPh>
    <rPh sb="59" eb="61">
      <t>カンキョウ</t>
    </rPh>
    <rPh sb="61" eb="62">
      <t>トウ</t>
    </rPh>
    <rPh sb="63" eb="65">
      <t>カンアン</t>
    </rPh>
    <rPh sb="67" eb="69">
      <t>エンカツ</t>
    </rPh>
    <rPh sb="70" eb="72">
      <t>タイショ</t>
    </rPh>
    <rPh sb="76" eb="78">
      <t>ヒツヨウ</t>
    </rPh>
    <rPh sb="79" eb="81">
      <t>エンジョ</t>
    </rPh>
    <rPh sb="82" eb="83">
      <t>オコナ</t>
    </rPh>
    <phoneticPr fontId="15"/>
  </si>
  <si>
    <t>入所者の退所に際し、居宅サービス計画の作成等の援助のため、居宅介護支援事業者に対して情報提供をするほか、保健医療サービス又は福祉サービスを提供する者と密接に連携すること。</t>
    <phoneticPr fontId="15"/>
  </si>
  <si>
    <t>身体的拘束等を行う場合には、その態様及び時間、その際の入所者の心身の状況並びに緊急やむを得ない理由を記録すること。</t>
    <phoneticPr fontId="15"/>
  </si>
  <si>
    <t>苦情を受け付けた場合には、苦情の内容等を記録すること。</t>
    <rPh sb="0" eb="2">
      <t>クジョウ</t>
    </rPh>
    <rPh sb="3" eb="4">
      <t>ウ</t>
    </rPh>
    <rPh sb="5" eb="6">
      <t>ツ</t>
    </rPh>
    <rPh sb="8" eb="10">
      <t>バアイ</t>
    </rPh>
    <rPh sb="13" eb="15">
      <t>クジョウ</t>
    </rPh>
    <rPh sb="16" eb="18">
      <t>ナイヨウ</t>
    </rPh>
    <rPh sb="18" eb="19">
      <t>トウ</t>
    </rPh>
    <rPh sb="20" eb="22">
      <t>キロク</t>
    </rPh>
    <phoneticPr fontId="15"/>
  </si>
  <si>
    <t>事故が発生した場合は、事故の状況及び事故に際して採った処置について記録すること。</t>
    <rPh sb="0" eb="2">
      <t>ジコ</t>
    </rPh>
    <rPh sb="3" eb="5">
      <t>ハッセイ</t>
    </rPh>
    <rPh sb="7" eb="9">
      <t>バアイ</t>
    </rPh>
    <rPh sb="11" eb="13">
      <t>ジコ</t>
    </rPh>
    <rPh sb="14" eb="16">
      <t>ジョウキョウ</t>
    </rPh>
    <rPh sb="16" eb="17">
      <t>オヨ</t>
    </rPh>
    <rPh sb="18" eb="20">
      <t>ジコ</t>
    </rPh>
    <rPh sb="21" eb="22">
      <t>サイ</t>
    </rPh>
    <rPh sb="24" eb="25">
      <t>ト</t>
    </rPh>
    <rPh sb="27" eb="29">
      <t>ショチ</t>
    </rPh>
    <rPh sb="33" eb="35">
      <t>キロク</t>
    </rPh>
    <phoneticPr fontId="15"/>
  </si>
  <si>
    <t xml:space="preserve">   居宅サービス計画の内容に沿ったものとなっていますか。　</t>
    <phoneticPr fontId="15"/>
  </si>
  <si>
    <t>利用者の心身の状況、希望、置かれている環境</t>
    <rPh sb="0" eb="3">
      <t>リヨウシャ</t>
    </rPh>
    <rPh sb="4" eb="6">
      <t>シンシン</t>
    </rPh>
    <rPh sb="7" eb="9">
      <t>ジョウキョウ</t>
    </rPh>
    <rPh sb="10" eb="12">
      <t>キボウ</t>
    </rPh>
    <rPh sb="13" eb="14">
      <t>オ</t>
    </rPh>
    <rPh sb="19" eb="21">
      <t>カンキョウ</t>
    </rPh>
    <phoneticPr fontId="15"/>
  </si>
  <si>
    <t>褥瘡対策チームの設置（医師、看護職員、介護職員、管理栄養士等）</t>
    <rPh sb="0" eb="2">
      <t>ジョクソウ</t>
    </rPh>
    <rPh sb="2" eb="4">
      <t>タイサク</t>
    </rPh>
    <rPh sb="8" eb="10">
      <t>セッチ</t>
    </rPh>
    <rPh sb="11" eb="13">
      <t>イシ</t>
    </rPh>
    <rPh sb="14" eb="16">
      <t>カンゴ</t>
    </rPh>
    <rPh sb="16" eb="18">
      <t>ショクイン</t>
    </rPh>
    <rPh sb="19" eb="21">
      <t>カイゴ</t>
    </rPh>
    <rPh sb="21" eb="23">
      <t>ショクイン</t>
    </rPh>
    <rPh sb="24" eb="26">
      <t>カンリ</t>
    </rPh>
    <rPh sb="26" eb="29">
      <t>エイヨウシ</t>
    </rPh>
    <rPh sb="29" eb="30">
      <t>トウ</t>
    </rPh>
    <phoneticPr fontId="15"/>
  </si>
  <si>
    <t>　栄養並びに入所者の心身の状況及び嗜好を考慮した食事を適切な時間に提供していますか。</t>
    <rPh sb="1" eb="3">
      <t>エイヨウ</t>
    </rPh>
    <rPh sb="3" eb="4">
      <t>ナラ</t>
    </rPh>
    <rPh sb="6" eb="9">
      <t>ニュウショシャ</t>
    </rPh>
    <rPh sb="10" eb="12">
      <t>シンシン</t>
    </rPh>
    <rPh sb="13" eb="15">
      <t>ジョウキョウ</t>
    </rPh>
    <rPh sb="15" eb="16">
      <t>オヨ</t>
    </rPh>
    <rPh sb="17" eb="19">
      <t>シコウ</t>
    </rPh>
    <rPh sb="20" eb="22">
      <t>コウリョ</t>
    </rPh>
    <rPh sb="24" eb="26">
      <t>ショクジ</t>
    </rPh>
    <rPh sb="27" eb="29">
      <t>テキセツ</t>
    </rPh>
    <rPh sb="30" eb="32">
      <t>ジカン</t>
    </rPh>
    <phoneticPr fontId="15"/>
  </si>
  <si>
    <t>　口腔ケア物品等は、感染症等に配慮して適切に保管されていますか。</t>
    <phoneticPr fontId="15"/>
  </si>
  <si>
    <t>　入所者の外出の機会を確保するよう努めていますか。</t>
    <rPh sb="1" eb="4">
      <t>ニュウショシャ</t>
    </rPh>
    <rPh sb="5" eb="7">
      <t>ガイシュツ</t>
    </rPh>
    <rPh sb="8" eb="10">
      <t>キカイ</t>
    </rPh>
    <rPh sb="11" eb="13">
      <t>カクホ</t>
    </rPh>
    <rPh sb="17" eb="18">
      <t>ツト</t>
    </rPh>
    <phoneticPr fontId="15"/>
  </si>
  <si>
    <t>感染対策委員会の設置（施設長、事務長、医師、看護職員、介護職員、栄養士又は管理栄養士、生活相談員等により構成）</t>
    <rPh sb="0" eb="2">
      <t>カンセン</t>
    </rPh>
    <rPh sb="2" eb="4">
      <t>タイサク</t>
    </rPh>
    <rPh sb="4" eb="7">
      <t>イインカイ</t>
    </rPh>
    <rPh sb="8" eb="10">
      <t>セッチ</t>
    </rPh>
    <phoneticPr fontId="15"/>
  </si>
  <si>
    <t>　利用者、利用者の家族、地域住民の代表者、高崎市の職員又は地域包括支援センターの職員、地域密着型介護老人福祉施設入所者生活介護について知見を有する者等により構成される協議会（以下この項において「運営推進会議」という。）を設置し、おおむね２月に１回以上、運営推進会議に対し活動状況を報告し、運営推進会議による評価を受けるとともに、運営推進会議から必要な要望、助言等を聴く機会を設けていますか。</t>
    <rPh sb="21" eb="23">
      <t>タカサキ</t>
    </rPh>
    <rPh sb="48" eb="50">
      <t>カイゴ</t>
    </rPh>
    <rPh sb="50" eb="52">
      <t>ロウジン</t>
    </rPh>
    <rPh sb="52" eb="54">
      <t>フクシ</t>
    </rPh>
    <rPh sb="54" eb="56">
      <t>シセツ</t>
    </rPh>
    <rPh sb="56" eb="59">
      <t>ニュウショシャ</t>
    </rPh>
    <rPh sb="59" eb="61">
      <t>セイカツ</t>
    </rPh>
    <rPh sb="61" eb="63">
      <t>カイゴ</t>
    </rPh>
    <phoneticPr fontId="15"/>
  </si>
  <si>
    <t>　事故防止検討委員会の設置（施設長、事務長、医師、看護職員、介護職員、生活相談員等により構成）</t>
    <rPh sb="3" eb="5">
      <t>ボウシ</t>
    </rPh>
    <rPh sb="5" eb="7">
      <t>ケントウ</t>
    </rPh>
    <rPh sb="7" eb="10">
      <t>イインカイ</t>
    </rPh>
    <rPh sb="11" eb="13">
      <t>セッチ</t>
    </rPh>
    <rPh sb="14" eb="17">
      <t>シセツチョウ</t>
    </rPh>
    <rPh sb="18" eb="21">
      <t>ジムチョウ</t>
    </rPh>
    <rPh sb="22" eb="24">
      <t>イシ</t>
    </rPh>
    <rPh sb="25" eb="27">
      <t>カンゴ</t>
    </rPh>
    <rPh sb="27" eb="29">
      <t>ショクイン</t>
    </rPh>
    <rPh sb="30" eb="32">
      <t>カイゴ</t>
    </rPh>
    <rPh sb="32" eb="34">
      <t>ショクイン</t>
    </rPh>
    <rPh sb="35" eb="37">
      <t>セイカツ</t>
    </rPh>
    <rPh sb="37" eb="40">
      <t>ソウダンイン</t>
    </rPh>
    <rPh sb="40" eb="41">
      <t>トウ</t>
    </rPh>
    <rPh sb="44" eb="46">
      <t>コウセイ</t>
    </rPh>
    <phoneticPr fontId="15"/>
  </si>
  <si>
    <t>　 利用者等の医療機関の受診を要するけが・異食・誤嚥・誤薬等が発生した場合、他、高崎市介護保険事業者及び高齢福祉事業者等における事故等発生時の報告取扱要綱に定めた事故等が発生した場合は、高崎市（長寿社会課）に報告書を提出していますか。</t>
    <rPh sb="93" eb="95">
      <t>タカサキ</t>
    </rPh>
    <rPh sb="95" eb="96">
      <t>シ</t>
    </rPh>
    <rPh sb="97" eb="102">
      <t>チョウジュ</t>
    </rPh>
    <rPh sb="104" eb="106">
      <t>ホウコク</t>
    </rPh>
    <rPh sb="106" eb="107">
      <t>ショ</t>
    </rPh>
    <rPh sb="108" eb="110">
      <t>テイシュツ</t>
    </rPh>
    <phoneticPr fontId="15"/>
  </si>
  <si>
    <t>　当該施設において、従業者に対し、虐待の防止のための研修を定期的（年2回以上）及び新規採用時に実施していますか。</t>
    <rPh sb="3" eb="5">
      <t>シセツ</t>
    </rPh>
    <rPh sb="12" eb="13">
      <t>シャ</t>
    </rPh>
    <rPh sb="29" eb="31">
      <t>テイキ</t>
    </rPh>
    <rPh sb="33" eb="34">
      <t>ネン</t>
    </rPh>
    <rPh sb="35" eb="38">
      <t>カイイジョウ</t>
    </rPh>
    <rPh sb="39" eb="40">
      <t>オヨ</t>
    </rPh>
    <rPh sb="41" eb="43">
      <t>シンキ</t>
    </rPh>
    <rPh sb="43" eb="45">
      <t>サイヨウ</t>
    </rPh>
    <rPh sb="45" eb="46">
      <t>ジ</t>
    </rPh>
    <rPh sb="47" eb="49">
      <t>ジッシ</t>
    </rPh>
    <phoneticPr fontId="15"/>
  </si>
  <si>
    <t>kcal</t>
    <phoneticPr fontId="15"/>
  </si>
  <si>
    <t>円</t>
    <rPh sb="0" eb="1">
      <t>エン</t>
    </rPh>
    <phoneticPr fontId="15"/>
  </si>
  <si>
    <t>管理栄養士を置かない施設にあっては、併設施設や外部の管理栄養士の協力により入所者の栄養管理を行っていますか。</t>
    <rPh sb="0" eb="2">
      <t>カンリ</t>
    </rPh>
    <rPh sb="18" eb="20">
      <t>ヘイセツ</t>
    </rPh>
    <rPh sb="20" eb="22">
      <t>シセツ</t>
    </rPh>
    <rPh sb="23" eb="25">
      <t>ガイブ</t>
    </rPh>
    <rPh sb="26" eb="28">
      <t>カンリ</t>
    </rPh>
    <rPh sb="28" eb="31">
      <t>エイヨウシ</t>
    </rPh>
    <rPh sb="32" eb="34">
      <t>キョウリョク</t>
    </rPh>
    <rPh sb="37" eb="40">
      <t>ニュウショシャ</t>
    </rPh>
    <rPh sb="41" eb="43">
      <t>エイヨウ</t>
    </rPh>
    <rPh sb="43" eb="45">
      <t>カンリ</t>
    </rPh>
    <rPh sb="46" eb="47">
      <t>オコナ</t>
    </rPh>
    <phoneticPr fontId="15"/>
  </si>
  <si>
    <t>換気及び衛生管理等に十分配慮していますか。</t>
    <rPh sb="0" eb="2">
      <t>カンキ</t>
    </rPh>
    <rPh sb="2" eb="3">
      <t>オヨ</t>
    </rPh>
    <rPh sb="4" eb="6">
      <t>エイセイ</t>
    </rPh>
    <rPh sb="6" eb="9">
      <t>カンリトウ</t>
    </rPh>
    <rPh sb="10" eb="12">
      <t>ジュウブン</t>
    </rPh>
    <rPh sb="12" eb="14">
      <t>ハイリョ</t>
    </rPh>
    <phoneticPr fontId="15"/>
  </si>
  <si>
    <t>（ただし、入所者の処遇に支障がないときは、これらの設備の一部を設けないことができます。）</t>
    <rPh sb="25" eb="27">
      <t>セツビ</t>
    </rPh>
    <rPh sb="28" eb="30">
      <t>イチブ</t>
    </rPh>
    <rPh sb="31" eb="32">
      <t>モウ</t>
    </rPh>
    <phoneticPr fontId="15"/>
  </si>
  <si>
    <t>上記１～11の設備は、専ら当該指定地域密着型介護老人福祉施設（ユニット以外の部分）の用に供するものとなっていますか。</t>
    <rPh sb="17" eb="19">
      <t>チイキ</t>
    </rPh>
    <rPh sb="19" eb="22">
      <t>ミッチャクガタ</t>
    </rPh>
    <rPh sb="35" eb="37">
      <t>イガイ</t>
    </rPh>
    <rPh sb="38" eb="40">
      <t>ブブン</t>
    </rPh>
    <phoneticPr fontId="15"/>
  </si>
  <si>
    <t>上記１～11の他、面談室、洗濯室（場）及び介護材料室を設けていますか。</t>
    <rPh sb="7" eb="8">
      <t>ホカ</t>
    </rPh>
    <rPh sb="9" eb="12">
      <t>メンダンシツ</t>
    </rPh>
    <rPh sb="13" eb="15">
      <t>センタク</t>
    </rPh>
    <rPh sb="15" eb="16">
      <t>シツ</t>
    </rPh>
    <rPh sb="17" eb="18">
      <t>バ</t>
    </rPh>
    <rPh sb="19" eb="20">
      <t>オヨ</t>
    </rPh>
    <rPh sb="21" eb="23">
      <t>カイゴ</t>
    </rPh>
    <rPh sb="23" eb="25">
      <t>ザイリョウ</t>
    </rPh>
    <rPh sb="25" eb="26">
      <t>シツ</t>
    </rPh>
    <rPh sb="27" eb="28">
      <t>モウ</t>
    </rPh>
    <phoneticPr fontId="15"/>
  </si>
  <si>
    <t>上記１～６の他、洗濯室（場）及び介護材料室を設けていますか。</t>
    <rPh sb="6" eb="7">
      <t>ホカ</t>
    </rPh>
    <rPh sb="8" eb="10">
      <t>センタク</t>
    </rPh>
    <rPh sb="10" eb="11">
      <t>シツ</t>
    </rPh>
    <rPh sb="12" eb="13">
      <t>バ</t>
    </rPh>
    <rPh sb="14" eb="15">
      <t>オヨ</t>
    </rPh>
    <rPh sb="16" eb="18">
      <t>カイゴ</t>
    </rPh>
    <rPh sb="18" eb="20">
      <t>ザイリョウ</t>
    </rPh>
    <rPh sb="20" eb="21">
      <t>シツ</t>
    </rPh>
    <rPh sb="22" eb="23">
      <t>モウ</t>
    </rPh>
    <phoneticPr fontId="15"/>
  </si>
  <si>
    <t>（ただし、入所者の処遇に支障がないときは、これらの設備（ユニットを除く。）の一部を設けないことができます。）</t>
    <rPh sb="25" eb="27">
      <t>セツビ</t>
    </rPh>
    <rPh sb="33" eb="34">
      <t>ノゾ</t>
    </rPh>
    <rPh sb="38" eb="40">
      <t>イチブ</t>
    </rPh>
    <rPh sb="41" eb="42">
      <t>モウ</t>
    </rPh>
    <phoneticPr fontId="15"/>
  </si>
  <si>
    <t>夜勤職員配置加算（Ⅱ）イの要件を全て満たしていること。</t>
    <rPh sb="0" eb="2">
      <t>ヤキン</t>
    </rPh>
    <rPh sb="2" eb="4">
      <t>ショクイン</t>
    </rPh>
    <rPh sb="4" eb="6">
      <t>ハイチ</t>
    </rPh>
    <rPh sb="6" eb="8">
      <t>カサン</t>
    </rPh>
    <rPh sb="13" eb="15">
      <t>ヨウケン</t>
    </rPh>
    <rPh sb="16" eb="17">
      <t>スベ</t>
    </rPh>
    <rPh sb="18" eb="19">
      <t>ミ</t>
    </rPh>
    <phoneticPr fontId="15"/>
  </si>
  <si>
    <t>100単位/月
（3月に1回を限度）</t>
    <rPh sb="6" eb="7">
      <t>ツキ</t>
    </rPh>
    <rPh sb="13" eb="14">
      <t>カイ</t>
    </rPh>
    <phoneticPr fontId="15"/>
  </si>
  <si>
    <t>「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こと。同加算（Ⅱ）において同じ。</t>
    <rPh sb="47" eb="48">
      <t>リョウ</t>
    </rPh>
    <phoneticPr fontId="15"/>
  </si>
  <si>
    <t>　専ら機能訓練指導員の職務に従事する常勤の機能訓練指導員、看護職員、介護職員、生活相談員その他の職種の者を１名以上配置していますか。</t>
    <rPh sb="1" eb="2">
      <t>モッパ</t>
    </rPh>
    <rPh sb="18" eb="20">
      <t>ジョウキン</t>
    </rPh>
    <rPh sb="21" eb="23">
      <t>キノウ</t>
    </rPh>
    <rPh sb="23" eb="25">
      <t>クンレン</t>
    </rPh>
    <rPh sb="25" eb="28">
      <t>シドウイン</t>
    </rPh>
    <rPh sb="34" eb="36">
      <t>カイゴ</t>
    </rPh>
    <rPh sb="36" eb="38">
      <t>ショクイン</t>
    </rPh>
    <rPh sb="39" eb="41">
      <t>セイカツ</t>
    </rPh>
    <rPh sb="41" eb="44">
      <t>ソウダンイン</t>
    </rPh>
    <rPh sb="46" eb="47">
      <t>タ</t>
    </rPh>
    <rPh sb="48" eb="50">
      <t>ショクシュ</t>
    </rPh>
    <rPh sb="51" eb="52">
      <t>モノ</t>
    </rPh>
    <phoneticPr fontId="15"/>
  </si>
  <si>
    <t>個別機能訓練計画に基づき、計画的に機能訓練を行っていますか。</t>
    <rPh sb="0" eb="2">
      <t>コベツ</t>
    </rPh>
    <rPh sb="6" eb="8">
      <t>ケイカク</t>
    </rPh>
    <rPh sb="9" eb="10">
      <t>モト</t>
    </rPh>
    <rPh sb="13" eb="16">
      <t>ケイカクテキ</t>
    </rPh>
    <rPh sb="17" eb="19">
      <t>キノウ</t>
    </rPh>
    <rPh sb="19" eb="21">
      <t>クンレン</t>
    </rPh>
    <phoneticPr fontId="15"/>
  </si>
  <si>
    <t>　評価対象者（当該施設の利用期間（以下「評価対象利用期間」という。）が６月を超える者をいう。）の総数が10人以上ですか。</t>
    <rPh sb="1" eb="3">
      <t>ヒョウカ</t>
    </rPh>
    <rPh sb="3" eb="5">
      <t>タイショウ</t>
    </rPh>
    <phoneticPr fontId="15"/>
  </si>
  <si>
    <t>　評価対象者全員について、評価対象利用期間の初月と、当該月の翌月から起算して６月目（６月目にサービスの利用がない場合は当該サービスの利用があった最終の月）においてADLを評価し、その評価に基づく値（以下「ADL値」という。）を測定し、測定した日が属する月ごとに厚生労働省に提出していますか。</t>
    <rPh sb="1" eb="3">
      <t>ヒョウカ</t>
    </rPh>
    <rPh sb="3" eb="5">
      <t>タイショウ</t>
    </rPh>
    <rPh sb="17" eb="19">
      <t>リヨウ</t>
    </rPh>
    <phoneticPr fontId="15"/>
  </si>
  <si>
    <t>200単位/回
（入所者1人につき1回を限度）</t>
    <rPh sb="3" eb="5">
      <t>タンイ</t>
    </rPh>
    <rPh sb="6" eb="7">
      <t>カイ</t>
    </rPh>
    <phoneticPr fontId="15"/>
  </si>
  <si>
    <t>　医師、看護・介護職員、生活相談員、介護支援専門員等により、その居宅において在宅サービス利用を行う必要があるか検討していますか。</t>
    <rPh sb="1" eb="3">
      <t>イシ</t>
    </rPh>
    <rPh sb="4" eb="6">
      <t>カンゴ</t>
    </rPh>
    <rPh sb="7" eb="9">
      <t>カイゴ</t>
    </rPh>
    <rPh sb="9" eb="11">
      <t>ショクイン</t>
    </rPh>
    <rPh sb="12" eb="14">
      <t>セイカツ</t>
    </rPh>
    <rPh sb="14" eb="17">
      <t>ソウダンイン</t>
    </rPh>
    <rPh sb="18" eb="20">
      <t>カイゴ</t>
    </rPh>
    <rPh sb="20" eb="22">
      <t>シエン</t>
    </rPh>
    <rPh sb="22" eb="25">
      <t>センモンイン</t>
    </rPh>
    <rPh sb="25" eb="26">
      <t>トウ</t>
    </rPh>
    <rPh sb="32" eb="34">
      <t>キョタク</t>
    </rPh>
    <rPh sb="38" eb="40">
      <t>ザイタク</t>
    </rPh>
    <rPh sb="44" eb="46">
      <t>リヨウ</t>
    </rPh>
    <rPh sb="47" eb="48">
      <t>オコナ</t>
    </rPh>
    <rPh sb="49" eb="51">
      <t>ヒツヨウ</t>
    </rPh>
    <rPh sb="55" eb="57">
      <t>ケントウ</t>
    </rPh>
    <phoneticPr fontId="15"/>
  </si>
  <si>
    <t>低栄養状態のリスクの評価は、「リハビリテーション・個別機能訓練、栄養管理及び口腔管理の実施に関する基本的な考え方並びに事務処理手順及び様式例の提示について」（令和３年３月16日老認発第３号、老老発0316第２号）第４に基づき行うこと。</t>
    <rPh sb="79" eb="81">
      <t>レイワ</t>
    </rPh>
    <rPh sb="89" eb="90">
      <t>ニン</t>
    </rPh>
    <rPh sb="90" eb="91">
      <t>ハツ</t>
    </rPh>
    <rPh sb="91" eb="92">
      <t>ダイ</t>
    </rPh>
    <rPh sb="93" eb="94">
      <t>ゴウ</t>
    </rPh>
    <rPh sb="95" eb="96">
      <t>ロウ</t>
    </rPh>
    <rPh sb="106" eb="107">
      <t>ダイ</t>
    </rPh>
    <phoneticPr fontId="15"/>
  </si>
  <si>
    <t>（経口移行計画作成日から180日を限度）</t>
    <rPh sb="1" eb="3">
      <t>ケイコウ</t>
    </rPh>
    <rPh sb="3" eb="5">
      <t>イコウ</t>
    </rPh>
    <rPh sb="5" eb="7">
      <t>ケイカク</t>
    </rPh>
    <rPh sb="7" eb="10">
      <t>サクセイビ</t>
    </rPh>
    <rPh sb="15" eb="16">
      <t>ニチ</t>
    </rPh>
    <phoneticPr fontId="15"/>
  </si>
  <si>
    <t>特別な場合の検査食（　　　　　　　　　　　　　　　　　　　　　　　　　　　　　　　　　　　　　　　）　　　　　</t>
    <phoneticPr fontId="15"/>
  </si>
  <si>
    <t>（早朝・夜間）
650単位/回
（深夜）
1,300単位/回</t>
    <rPh sb="1" eb="3">
      <t>ソウチョウ</t>
    </rPh>
    <rPh sb="4" eb="6">
      <t>ヤカン</t>
    </rPh>
    <rPh sb="11" eb="13">
      <t>タンイ</t>
    </rPh>
    <rPh sb="14" eb="15">
      <t>カイ</t>
    </rPh>
    <rPh sb="17" eb="19">
      <t>シンヤ</t>
    </rPh>
    <rPh sb="26" eb="28">
      <t>タンイ</t>
    </rPh>
    <rPh sb="29" eb="30">
      <t>カイ</t>
    </rPh>
    <phoneticPr fontId="15"/>
  </si>
  <si>
    <t>医師、生活相談員、看護職員、管理栄養士、介護支援専門員その他の職種の者が共同で作成した入所者の介護に係る計画について、医師等のうちその内容に応じた適当な者から説明を受け､当該計画について同意している者（その家族等が説明を受けた上で、同意している者を含む。）。</t>
    <rPh sb="0" eb="2">
      <t>イシ</t>
    </rPh>
    <rPh sb="3" eb="5">
      <t>セイカツ</t>
    </rPh>
    <rPh sb="5" eb="8">
      <t>ソウダンイン</t>
    </rPh>
    <rPh sb="9" eb="11">
      <t>カンゴ</t>
    </rPh>
    <rPh sb="11" eb="13">
      <t>ショクイン</t>
    </rPh>
    <rPh sb="14" eb="16">
      <t>カンリ</t>
    </rPh>
    <rPh sb="16" eb="19">
      <t>エイヨウシ</t>
    </rPh>
    <rPh sb="20" eb="22">
      <t>カイゴ</t>
    </rPh>
    <rPh sb="22" eb="24">
      <t>シエン</t>
    </rPh>
    <rPh sb="24" eb="27">
      <t>センモンイン</t>
    </rPh>
    <rPh sb="29" eb="30">
      <t>タ</t>
    </rPh>
    <rPh sb="31" eb="33">
      <t>ショクシュ</t>
    </rPh>
    <rPh sb="34" eb="35">
      <t>モノ</t>
    </rPh>
    <rPh sb="36" eb="38">
      <t>キョウドウ</t>
    </rPh>
    <rPh sb="39" eb="41">
      <t>サクセイ</t>
    </rPh>
    <rPh sb="43" eb="46">
      <t>ニュウショシャ</t>
    </rPh>
    <rPh sb="47" eb="49">
      <t>カイゴ</t>
    </rPh>
    <rPh sb="50" eb="51">
      <t>カカ</t>
    </rPh>
    <rPh sb="52" eb="54">
      <t>ケイカク</t>
    </rPh>
    <rPh sb="59" eb="61">
      <t>イシ</t>
    </rPh>
    <rPh sb="61" eb="62">
      <t>トウ</t>
    </rPh>
    <rPh sb="67" eb="69">
      <t>ナイヨウ</t>
    </rPh>
    <rPh sb="70" eb="71">
      <t>オウ</t>
    </rPh>
    <rPh sb="73" eb="75">
      <t>テキトウ</t>
    </rPh>
    <rPh sb="76" eb="77">
      <t>モノ</t>
    </rPh>
    <rPh sb="79" eb="81">
      <t>セツメイ</t>
    </rPh>
    <rPh sb="82" eb="83">
      <t>ウ</t>
    </rPh>
    <rPh sb="85" eb="87">
      <t>トウガイ</t>
    </rPh>
    <rPh sb="87" eb="89">
      <t>ケイカク</t>
    </rPh>
    <rPh sb="93" eb="95">
      <t>ドウイ</t>
    </rPh>
    <rPh sb="99" eb="100">
      <t>モノ</t>
    </rPh>
    <rPh sb="103" eb="105">
      <t>カゾク</t>
    </rPh>
    <rPh sb="105" eb="106">
      <t>トウ</t>
    </rPh>
    <rPh sb="107" eb="109">
      <t>セツメイ</t>
    </rPh>
    <rPh sb="110" eb="111">
      <t>ウ</t>
    </rPh>
    <rPh sb="113" eb="114">
      <t>ウエ</t>
    </rPh>
    <rPh sb="116" eb="118">
      <t>ドウイ</t>
    </rPh>
    <rPh sb="122" eb="123">
      <t>モノ</t>
    </rPh>
    <rPh sb="124" eb="125">
      <t>フク</t>
    </rPh>
    <phoneticPr fontId="15"/>
  </si>
  <si>
    <t>　次に掲げる事項を介護記録等に記録するとともに、多職種連携を図るため、医師、生活相談員、看護職員、介護職員、介護支援専門員、管理栄養士等による適切な情報共有に努めていますか。</t>
    <rPh sb="1" eb="2">
      <t>ツギ</t>
    </rPh>
    <rPh sb="3" eb="4">
      <t>カカ</t>
    </rPh>
    <rPh sb="6" eb="8">
      <t>ジコウ</t>
    </rPh>
    <rPh sb="9" eb="11">
      <t>カイゴ</t>
    </rPh>
    <rPh sb="11" eb="13">
      <t>キロク</t>
    </rPh>
    <rPh sb="13" eb="14">
      <t>トウ</t>
    </rPh>
    <rPh sb="15" eb="17">
      <t>キロク</t>
    </rPh>
    <rPh sb="24" eb="27">
      <t>タショクシュ</t>
    </rPh>
    <rPh sb="27" eb="29">
      <t>レンケイ</t>
    </rPh>
    <rPh sb="30" eb="31">
      <t>ハカ</t>
    </rPh>
    <rPh sb="35" eb="37">
      <t>イシ</t>
    </rPh>
    <rPh sb="38" eb="40">
      <t>セイカツ</t>
    </rPh>
    <rPh sb="40" eb="43">
      <t>ソウダンイン</t>
    </rPh>
    <rPh sb="44" eb="46">
      <t>カンゴ</t>
    </rPh>
    <rPh sb="46" eb="48">
      <t>ショクイン</t>
    </rPh>
    <rPh sb="49" eb="51">
      <t>カイゴ</t>
    </rPh>
    <rPh sb="51" eb="53">
      <t>ショクイン</t>
    </rPh>
    <rPh sb="54" eb="56">
      <t>カイゴ</t>
    </rPh>
    <rPh sb="56" eb="58">
      <t>シエン</t>
    </rPh>
    <rPh sb="58" eb="61">
      <t>センモンイン</t>
    </rPh>
    <rPh sb="62" eb="64">
      <t>カンリ</t>
    </rPh>
    <rPh sb="64" eb="67">
      <t>エイヨウシ</t>
    </rPh>
    <rPh sb="67" eb="68">
      <t>トウ</t>
    </rPh>
    <rPh sb="71" eb="73">
      <t>テキセツ</t>
    </rPh>
    <rPh sb="74" eb="76">
      <t>ジョウホウ</t>
    </rPh>
    <rPh sb="76" eb="78">
      <t>キョウユウ</t>
    </rPh>
    <rPh sb="79" eb="80">
      <t>ツト</t>
    </rPh>
    <phoneticPr fontId="15"/>
  </si>
  <si>
    <t>死亡日以前45日を上限として死亡月に算定していますか。</t>
    <rPh sb="0" eb="3">
      <t>シボウビ</t>
    </rPh>
    <rPh sb="3" eb="5">
      <t>イゼン</t>
    </rPh>
    <rPh sb="7" eb="8">
      <t>ニチ</t>
    </rPh>
    <rPh sb="9" eb="11">
      <t>ジョウゲン</t>
    </rPh>
    <rPh sb="14" eb="16">
      <t>シボウ</t>
    </rPh>
    <rPh sb="16" eb="17">
      <t>ツキ</t>
    </rPh>
    <rPh sb="18" eb="20">
      <t>サンテイ</t>
    </rPh>
    <phoneticPr fontId="15"/>
  </si>
  <si>
    <t>（死亡日以前31日以上45日以下）
72単位/日
（死亡日以前4日以上30日以下）
144単位/日
（死亡日の前日及び前々日）
780単位/日
（死亡日）
1,580単位/日</t>
    <rPh sb="45" eb="47">
      <t>タンイ</t>
    </rPh>
    <rPh sb="48" eb="49">
      <t>ニチ</t>
    </rPh>
    <rPh sb="51" eb="53">
      <t>シボウ</t>
    </rPh>
    <rPh sb="53" eb="54">
      <t>ビ</t>
    </rPh>
    <rPh sb="55" eb="57">
      <t>ゼンジツ</t>
    </rPh>
    <rPh sb="57" eb="58">
      <t>オヨ</t>
    </rPh>
    <rPh sb="59" eb="62">
      <t>ゼンゼンジツ</t>
    </rPh>
    <rPh sb="67" eb="69">
      <t>タンイ</t>
    </rPh>
    <rPh sb="70" eb="71">
      <t>ニチ</t>
    </rPh>
    <rPh sb="73" eb="75">
      <t>シボウ</t>
    </rPh>
    <rPh sb="75" eb="76">
      <t>ビ</t>
    </rPh>
    <rPh sb="83" eb="85">
      <t>タンイ</t>
    </rPh>
    <rPh sb="86" eb="87">
      <t>ニチ</t>
    </rPh>
    <phoneticPr fontId="15"/>
  </si>
  <si>
    <t>褥瘡マネジメント加算（Ⅰ）は、原則として入所者全員を対象として入所者ごとに上記１～７の要件を満たした場合に、当該施設の入所者全員（同加算（Ⅱ）を算定する者を除く。）に対して算定していますか。</t>
    <rPh sb="0" eb="2">
      <t>ジョクソウ</t>
    </rPh>
    <rPh sb="8" eb="10">
      <t>カサン</t>
    </rPh>
    <rPh sb="15" eb="17">
      <t>ゲンソク</t>
    </rPh>
    <rPh sb="20" eb="22">
      <t>ニュウショ</t>
    </rPh>
    <rPh sb="22" eb="23">
      <t>シャ</t>
    </rPh>
    <rPh sb="23" eb="25">
      <t>ゼンイン</t>
    </rPh>
    <rPh sb="26" eb="28">
      <t>タイショウ</t>
    </rPh>
    <rPh sb="31" eb="34">
      <t>ニュウショシャ</t>
    </rPh>
    <rPh sb="37" eb="39">
      <t>ジョウキ</t>
    </rPh>
    <rPh sb="43" eb="45">
      <t>ヨウケン</t>
    </rPh>
    <rPh sb="46" eb="47">
      <t>ミ</t>
    </rPh>
    <rPh sb="50" eb="52">
      <t>バアイ</t>
    </rPh>
    <rPh sb="54" eb="56">
      <t>トウガイ</t>
    </rPh>
    <rPh sb="56" eb="58">
      <t>シセツ</t>
    </rPh>
    <rPh sb="59" eb="62">
      <t>ニュウショシャ</t>
    </rPh>
    <rPh sb="62" eb="64">
      <t>ゼンイン</t>
    </rPh>
    <rPh sb="65" eb="66">
      <t>ドウ</t>
    </rPh>
    <rPh sb="66" eb="68">
      <t>カサン</t>
    </rPh>
    <rPh sb="72" eb="74">
      <t>サンテイ</t>
    </rPh>
    <rPh sb="76" eb="77">
      <t>モノ</t>
    </rPh>
    <rPh sb="78" eb="79">
      <t>ノゾ</t>
    </rPh>
    <rPh sb="83" eb="84">
      <t>タイ</t>
    </rPh>
    <rPh sb="86" eb="88">
      <t>サンテイ</t>
    </rPh>
    <phoneticPr fontId="15"/>
  </si>
  <si>
    <t>施設入所時の評価は、市長に届け出た日の属する及び当該月以降の新規入所者については、当該者の施設入所時に行うこととし、届出の日の属する月の前月において既に入所している者（以下、「既入所者」という。）については、介護記録等に基づき、施設入所時における評価を行うこと。</t>
    <rPh sb="10" eb="12">
      <t>シチョウ</t>
    </rPh>
    <rPh sb="19" eb="20">
      <t>ゾク</t>
    </rPh>
    <rPh sb="22" eb="23">
      <t>オヨ</t>
    </rPh>
    <rPh sb="24" eb="26">
      <t>トウガイ</t>
    </rPh>
    <rPh sb="26" eb="27">
      <t>ツキ</t>
    </rPh>
    <rPh sb="27" eb="29">
      <t>イコウ</t>
    </rPh>
    <rPh sb="30" eb="32">
      <t>シンキ</t>
    </rPh>
    <rPh sb="32" eb="35">
      <t>ニュウショシャ</t>
    </rPh>
    <rPh sb="41" eb="43">
      <t>トウガイ</t>
    </rPh>
    <rPh sb="43" eb="44">
      <t>シャ</t>
    </rPh>
    <rPh sb="45" eb="47">
      <t>シセツ</t>
    </rPh>
    <rPh sb="47" eb="49">
      <t>ニュウショ</t>
    </rPh>
    <rPh sb="49" eb="50">
      <t>ジ</t>
    </rPh>
    <rPh sb="51" eb="52">
      <t>オコナ</t>
    </rPh>
    <rPh sb="58" eb="60">
      <t>トドケデ</t>
    </rPh>
    <rPh sb="61" eb="62">
      <t>ヒ</t>
    </rPh>
    <rPh sb="63" eb="64">
      <t>ゾク</t>
    </rPh>
    <rPh sb="66" eb="67">
      <t>ツキ</t>
    </rPh>
    <rPh sb="68" eb="70">
      <t>ゼンゲツ</t>
    </rPh>
    <rPh sb="104" eb="106">
      <t>カイゴ</t>
    </rPh>
    <rPh sb="106" eb="108">
      <t>キロク</t>
    </rPh>
    <rPh sb="108" eb="109">
      <t>トウ</t>
    </rPh>
    <rPh sb="110" eb="111">
      <t>モト</t>
    </rPh>
    <rPh sb="114" eb="116">
      <t>シセツ</t>
    </rPh>
    <rPh sb="116" eb="118">
      <t>ニュウショ</t>
    </rPh>
    <rPh sb="118" eb="119">
      <t>ジ</t>
    </rPh>
    <phoneticPr fontId="15"/>
  </si>
  <si>
    <t>　原則として入所者全員を対象として入所者ごとに上記１～８の要件を満たした場合に、当該施設の入所者全員（同加算（Ⅱ）を算定する者を除く。）に対して算定していますか。</t>
    <rPh sb="1" eb="3">
      <t>ゲンソク</t>
    </rPh>
    <rPh sb="6" eb="8">
      <t>ニュウショ</t>
    </rPh>
    <rPh sb="8" eb="9">
      <t>シャ</t>
    </rPh>
    <rPh sb="9" eb="11">
      <t>ゼンイン</t>
    </rPh>
    <rPh sb="12" eb="14">
      <t>タイショウ</t>
    </rPh>
    <rPh sb="17" eb="20">
      <t>ニュウショシャ</t>
    </rPh>
    <rPh sb="23" eb="25">
      <t>ジョウキ</t>
    </rPh>
    <rPh sb="29" eb="31">
      <t>ヨウケン</t>
    </rPh>
    <rPh sb="32" eb="33">
      <t>ミ</t>
    </rPh>
    <rPh sb="36" eb="38">
      <t>バアイ</t>
    </rPh>
    <rPh sb="40" eb="42">
      <t>トウガイ</t>
    </rPh>
    <rPh sb="42" eb="44">
      <t>シセツ</t>
    </rPh>
    <rPh sb="45" eb="48">
      <t>ニュウショシャ</t>
    </rPh>
    <rPh sb="48" eb="50">
      <t>ゼンイン</t>
    </rPh>
    <rPh sb="51" eb="52">
      <t>ドウ</t>
    </rPh>
    <rPh sb="52" eb="54">
      <t>カサン</t>
    </rPh>
    <rPh sb="58" eb="60">
      <t>サンテイ</t>
    </rPh>
    <rPh sb="62" eb="63">
      <t>モノ</t>
    </rPh>
    <rPh sb="64" eb="65">
      <t>ノゾ</t>
    </rPh>
    <rPh sb="69" eb="70">
      <t>タイ</t>
    </rPh>
    <rPh sb="72" eb="74">
      <t>サンテイ</t>
    </rPh>
    <phoneticPr fontId="15"/>
  </si>
  <si>
    <t>　個別機能訓練計画の作成に当たり、指定訪問リハビリテーション事業所、指定通所リハビリテーション事業所又はリハビリテーションを実施している医療提供施設の理学療法士等は、当該利用者のＡＤＬ及びＩＡＤＬに関する状況について、指定訪問リハビリテーション事業所等の場において把握し、又は当該指定短期入所生活介護事業所の機能訓練指導員等と連携してＩＣＴを活用した動画やテレビ電話を用いて把握した上で、当該指定短期入所生活介護事業所の機能訓練指導員等に助言を行っていますか。</t>
    <rPh sb="1" eb="3">
      <t>コベツ</t>
    </rPh>
    <rPh sb="3" eb="5">
      <t>キノウ</t>
    </rPh>
    <rPh sb="5" eb="7">
      <t>クンレン</t>
    </rPh>
    <rPh sb="7" eb="9">
      <t>ケイカク</t>
    </rPh>
    <rPh sb="10" eb="12">
      <t>サクセイ</t>
    </rPh>
    <rPh sb="13" eb="14">
      <t>ア</t>
    </rPh>
    <rPh sb="85" eb="87">
      <t>リヨウ</t>
    </rPh>
    <rPh sb="140" eb="142">
      <t>シテイ</t>
    </rPh>
    <rPh sb="142" eb="144">
      <t>タンキ</t>
    </rPh>
    <rPh sb="144" eb="146">
      <t>ニュウショ</t>
    </rPh>
    <rPh sb="146" eb="148">
      <t>セイカツ</t>
    </rPh>
    <rPh sb="148" eb="150">
      <t>カイゴ</t>
    </rPh>
    <rPh sb="150" eb="153">
      <t>ジギョウショ</t>
    </rPh>
    <rPh sb="161" eb="162">
      <t>トウ</t>
    </rPh>
    <rPh sb="196" eb="198">
      <t>シテイ</t>
    </rPh>
    <rPh sb="198" eb="200">
      <t>タンキ</t>
    </rPh>
    <rPh sb="200" eb="202">
      <t>ニュウショ</t>
    </rPh>
    <rPh sb="202" eb="204">
      <t>セイカツ</t>
    </rPh>
    <rPh sb="204" eb="206">
      <t>カイゴ</t>
    </rPh>
    <rPh sb="206" eb="209">
      <t>ジギョウショ</t>
    </rPh>
    <rPh sb="210" eb="212">
      <t>キノウ</t>
    </rPh>
    <rPh sb="212" eb="214">
      <t>クンレン</t>
    </rPh>
    <rPh sb="214" eb="217">
      <t>シドウイン</t>
    </rPh>
    <rPh sb="217" eb="218">
      <t>トウ</t>
    </rPh>
    <phoneticPr fontId="15"/>
  </si>
  <si>
    <t>　指定訪問リハビリテーション事業所、指定通所リハビリテーション事業所又はリハビリテーションを実施している医療提供施設の理学療法士等が、当該指定短期入所生活介護事業所を訪問し、当該事業所の機能訓練指導員等と共同して、利用者の身体の状況等の評価及び個別機能訓練計画を作成していますか。その際、理学療法士等は、機能訓練指導員等に対し、日常生活の留意点、介護の工夫等に関する助言を行っていますか。</t>
    <rPh sb="1" eb="3">
      <t>シテイ</t>
    </rPh>
    <rPh sb="3" eb="5">
      <t>ホウモン</t>
    </rPh>
    <rPh sb="14" eb="17">
      <t>ジギョウショ</t>
    </rPh>
    <rPh sb="18" eb="20">
      <t>シテイ</t>
    </rPh>
    <rPh sb="20" eb="22">
      <t>ツウショ</t>
    </rPh>
    <rPh sb="31" eb="34">
      <t>ジギョウショ</t>
    </rPh>
    <rPh sb="34" eb="35">
      <t>マタ</t>
    </rPh>
    <rPh sb="46" eb="48">
      <t>ジッシ</t>
    </rPh>
    <rPh sb="52" eb="54">
      <t>イリョウ</t>
    </rPh>
    <rPh sb="54" eb="56">
      <t>テイキョウ</t>
    </rPh>
    <rPh sb="56" eb="58">
      <t>シセツ</t>
    </rPh>
    <rPh sb="59" eb="61">
      <t>リガク</t>
    </rPh>
    <rPh sb="61" eb="64">
      <t>リョウホウシ</t>
    </rPh>
    <rPh sb="64" eb="65">
      <t>トウ</t>
    </rPh>
    <rPh sb="67" eb="69">
      <t>トウガイ</t>
    </rPh>
    <rPh sb="69" eb="71">
      <t>シテイ</t>
    </rPh>
    <rPh sb="71" eb="73">
      <t>タンキ</t>
    </rPh>
    <rPh sb="73" eb="75">
      <t>ニュウショ</t>
    </rPh>
    <rPh sb="75" eb="77">
      <t>セイカツ</t>
    </rPh>
    <rPh sb="77" eb="79">
      <t>カイゴ</t>
    </rPh>
    <rPh sb="79" eb="82">
      <t>ジギョウショ</t>
    </rPh>
    <rPh sb="83" eb="85">
      <t>ホウモン</t>
    </rPh>
    <rPh sb="87" eb="89">
      <t>トウガイ</t>
    </rPh>
    <rPh sb="89" eb="92">
      <t>ジギョウショ</t>
    </rPh>
    <rPh sb="93" eb="95">
      <t>キノウ</t>
    </rPh>
    <rPh sb="95" eb="97">
      <t>クンレン</t>
    </rPh>
    <rPh sb="97" eb="100">
      <t>シドウイン</t>
    </rPh>
    <rPh sb="100" eb="101">
      <t>トウ</t>
    </rPh>
    <rPh sb="102" eb="104">
      <t>キョウドウ</t>
    </rPh>
    <rPh sb="111" eb="113">
      <t>シンタイ</t>
    </rPh>
    <rPh sb="114" eb="116">
      <t>ジョウキョウ</t>
    </rPh>
    <rPh sb="116" eb="117">
      <t>トウ</t>
    </rPh>
    <rPh sb="118" eb="120">
      <t>ヒョウカ</t>
    </rPh>
    <rPh sb="120" eb="121">
      <t>オヨ</t>
    </rPh>
    <rPh sb="122" eb="124">
      <t>コベツ</t>
    </rPh>
    <rPh sb="124" eb="126">
      <t>キノウ</t>
    </rPh>
    <rPh sb="126" eb="128">
      <t>クンレン</t>
    </rPh>
    <rPh sb="128" eb="130">
      <t>ケイカク</t>
    </rPh>
    <rPh sb="131" eb="133">
      <t>サクセイ</t>
    </rPh>
    <rPh sb="142" eb="143">
      <t>サイ</t>
    </rPh>
    <rPh sb="144" eb="146">
      <t>リガク</t>
    </rPh>
    <rPh sb="146" eb="149">
      <t>リョウホウシ</t>
    </rPh>
    <rPh sb="149" eb="150">
      <t>トウ</t>
    </rPh>
    <rPh sb="152" eb="154">
      <t>キノウ</t>
    </rPh>
    <rPh sb="154" eb="156">
      <t>クンレン</t>
    </rPh>
    <rPh sb="156" eb="159">
      <t>シドウイン</t>
    </rPh>
    <rPh sb="159" eb="160">
      <t>トウ</t>
    </rPh>
    <rPh sb="161" eb="162">
      <t>タイ</t>
    </rPh>
    <rPh sb="164" eb="166">
      <t>ニチジョウ</t>
    </rPh>
    <rPh sb="166" eb="168">
      <t>セイカツ</t>
    </rPh>
    <rPh sb="169" eb="171">
      <t>リュウイ</t>
    </rPh>
    <rPh sb="171" eb="172">
      <t>テン</t>
    </rPh>
    <rPh sb="173" eb="175">
      <t>カイゴ</t>
    </rPh>
    <rPh sb="176" eb="178">
      <t>クフウ</t>
    </rPh>
    <rPh sb="178" eb="179">
      <t>トウ</t>
    </rPh>
    <rPh sb="180" eb="181">
      <t>カン</t>
    </rPh>
    <rPh sb="183" eb="185">
      <t>ジョゲン</t>
    </rPh>
    <rPh sb="186" eb="187">
      <t>オコナ</t>
    </rPh>
    <phoneticPr fontId="15"/>
  </si>
  <si>
    <t>　上記４の機能訓練指導員の加算の算定日と同一日に本加算を算定する場合は、上記４の機能訓練指導員の加算に係る常勤専従の機能訓練指導員とは別に機能訓練指導員が配置されていますか。</t>
    <rPh sb="1" eb="3">
      <t>ジョウキ</t>
    </rPh>
    <rPh sb="5" eb="7">
      <t>キノウ</t>
    </rPh>
    <rPh sb="7" eb="9">
      <t>クンレン</t>
    </rPh>
    <rPh sb="9" eb="12">
      <t>シドウイン</t>
    </rPh>
    <rPh sb="13" eb="15">
      <t>カサン</t>
    </rPh>
    <rPh sb="16" eb="18">
      <t>サンテイ</t>
    </rPh>
    <rPh sb="18" eb="19">
      <t>ヒ</t>
    </rPh>
    <rPh sb="20" eb="22">
      <t>ドウイツ</t>
    </rPh>
    <rPh sb="22" eb="23">
      <t>ビ</t>
    </rPh>
    <rPh sb="24" eb="25">
      <t>ホン</t>
    </rPh>
    <rPh sb="25" eb="27">
      <t>カサン</t>
    </rPh>
    <rPh sb="28" eb="30">
      <t>サンテイ</t>
    </rPh>
    <rPh sb="32" eb="34">
      <t>バアイ</t>
    </rPh>
    <rPh sb="36" eb="38">
      <t>ジョウキ</t>
    </rPh>
    <rPh sb="40" eb="42">
      <t>キノウ</t>
    </rPh>
    <rPh sb="42" eb="44">
      <t>クンレン</t>
    </rPh>
    <rPh sb="44" eb="47">
      <t>シドウイン</t>
    </rPh>
    <rPh sb="48" eb="50">
      <t>カサン</t>
    </rPh>
    <rPh sb="51" eb="52">
      <t>カカ</t>
    </rPh>
    <rPh sb="53" eb="57">
      <t>ジョウキンセンジュウ</t>
    </rPh>
    <rPh sb="58" eb="60">
      <t>キノウ</t>
    </rPh>
    <rPh sb="60" eb="62">
      <t>クンレン</t>
    </rPh>
    <rPh sb="62" eb="65">
      <t>シドウイン</t>
    </rPh>
    <rPh sb="67" eb="68">
      <t>ベツ</t>
    </rPh>
    <rPh sb="69" eb="71">
      <t>キノウ</t>
    </rPh>
    <rPh sb="71" eb="73">
      <t>クンレン</t>
    </rPh>
    <rPh sb="73" eb="76">
      <t>シドウイン</t>
    </rPh>
    <rPh sb="77" eb="79">
      <t>ハイチ</t>
    </rPh>
    <phoneticPr fontId="15"/>
  </si>
  <si>
    <t>90単位/日
（7日間を限度）</t>
    <rPh sb="2" eb="4">
      <t>タンイ</t>
    </rPh>
    <rPh sb="5" eb="6">
      <t>ニチ</t>
    </rPh>
    <rPh sb="9" eb="11">
      <t>ニチカン</t>
    </rPh>
    <rPh sb="12" eb="14">
      <t>ゲンド</t>
    </rPh>
    <phoneticPr fontId="15"/>
  </si>
  <si>
    <t>※１　前４月から前々月までの３か月間について、月ごとに割合を算定し、その数値により月平均を算定する。</t>
    <rPh sb="3" eb="4">
      <t>マエ</t>
    </rPh>
    <rPh sb="5" eb="6">
      <t>ツキ</t>
    </rPh>
    <rPh sb="8" eb="11">
      <t>ゼンゼンゲツ</t>
    </rPh>
    <rPh sb="16" eb="17">
      <t>ゲツ</t>
    </rPh>
    <rPh sb="17" eb="18">
      <t>アイダ</t>
    </rPh>
    <rPh sb="23" eb="24">
      <t>ツキ</t>
    </rPh>
    <rPh sb="27" eb="29">
      <t>ワリアイ</t>
    </rPh>
    <rPh sb="30" eb="32">
      <t>サンテイ</t>
    </rPh>
    <rPh sb="36" eb="38">
      <t>スウチ</t>
    </rPh>
    <rPh sb="41" eb="42">
      <t>ツキ</t>
    </rPh>
    <rPh sb="42" eb="44">
      <t>ヘイキン</t>
    </rPh>
    <rPh sb="45" eb="47">
      <t>サンテイ</t>
    </rPh>
    <phoneticPr fontId="15"/>
  </si>
  <si>
    <t>介護職員数</t>
    <rPh sb="0" eb="2">
      <t>カイゴ</t>
    </rPh>
    <rPh sb="2" eb="4">
      <t>ショクイン</t>
    </rPh>
    <rPh sb="4" eb="5">
      <t>スウ</t>
    </rPh>
    <phoneticPr fontId="15"/>
  </si>
  <si>
    <t>介護職員数</t>
    <rPh sb="0" eb="5">
      <t>カイゴショクインスウ</t>
    </rPh>
    <phoneticPr fontId="15"/>
  </si>
  <si>
    <t>介護職員数</t>
    <rPh sb="0" eb="4">
      <t>カイゴショクイン</t>
    </rPh>
    <rPh sb="4" eb="5">
      <t>スウ</t>
    </rPh>
    <phoneticPr fontId="15"/>
  </si>
  <si>
    <t>看護、介護職員数</t>
    <rPh sb="0" eb="2">
      <t>カンゴ</t>
    </rPh>
    <rPh sb="3" eb="8">
      <t>カイゴショクインスウ</t>
    </rPh>
    <phoneticPr fontId="15"/>
  </si>
  <si>
    <t>46 介護職員等特定処遇改善加算
（Ⅰ・Ⅱ）
【短期入所共通】</t>
    <rPh sb="3" eb="5">
      <t>カイゴ</t>
    </rPh>
    <rPh sb="5" eb="8">
      <t>ショクインナド</t>
    </rPh>
    <rPh sb="8" eb="10">
      <t>トクテイ</t>
    </rPh>
    <rPh sb="10" eb="12">
      <t>ショグウ</t>
    </rPh>
    <rPh sb="12" eb="14">
      <t>カイゼン</t>
    </rPh>
    <rPh sb="14" eb="16">
      <t>カサン</t>
    </rPh>
    <phoneticPr fontId="15"/>
  </si>
  <si>
    <t>※看護師、准看護師、介護福祉士、介護支援専門員、実務者研修修了者、介護職員初任者研修修了者、生活援助従事者研修修了者、介護職員基礎研修課程又は訪問介護員養成研修課程一級課程・二級課程修了者、社会福祉士、医師、歯科医師、薬剤師、理学療法士、作業療法士、言語聴覚士、精神保健福祉士、管理栄養士、栄養士、あん摩マッサージ師、はり師、きゅう師等</t>
    <rPh sb="161" eb="162">
      <t>シ</t>
    </rPh>
    <rPh sb="166" eb="167">
      <t>シ</t>
    </rPh>
    <phoneticPr fontId="15"/>
  </si>
  <si>
    <t>上記１～６の設備は、専ら当該指定地域密着型介護老人福祉施設（ユニット部分）の用に供するものとなっていますか。</t>
    <rPh sb="16" eb="18">
      <t>チイキ</t>
    </rPh>
    <rPh sb="18" eb="21">
      <t>ミッチャクガタ</t>
    </rPh>
    <rPh sb="34" eb="36">
      <t>ブブン</t>
    </rPh>
    <phoneticPr fontId="15"/>
  </si>
  <si>
    <t>　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同加算（Ⅱ）において同じ。）の理学療法士・作業療法士・言語聴覚士又は医師（以下「理学療法士等」という。）の助言に基づき、当該指定短期入所生活介護事業所の機能訓練指導員、看護職員、介護職員、生活相談員その他の職種の者（以下「機能訓練指導員等」という。）が共同してアセスメント、身体の状況等の評価及び個別機能訓練計画の作成を行っていますか。その際、理学療法士等は、機能訓練指導員等に対し、日常生活上の留意点、介護の工夫等に関する助言を行っていますか。</t>
    <rPh sb="1" eb="3">
      <t>シテイ</t>
    </rPh>
    <rPh sb="3" eb="5">
      <t>ホウモン</t>
    </rPh>
    <rPh sb="14" eb="17">
      <t>ジギョウショ</t>
    </rPh>
    <rPh sb="18" eb="20">
      <t>シテイ</t>
    </rPh>
    <rPh sb="20" eb="22">
      <t>ツウショ</t>
    </rPh>
    <rPh sb="31" eb="34">
      <t>ジギョウショ</t>
    </rPh>
    <rPh sb="34" eb="35">
      <t>マタ</t>
    </rPh>
    <rPh sb="46" eb="48">
      <t>ジッシ</t>
    </rPh>
    <rPh sb="52" eb="54">
      <t>イリョウ</t>
    </rPh>
    <rPh sb="54" eb="56">
      <t>テイキョウ</t>
    </rPh>
    <rPh sb="56" eb="58">
      <t>シセツ</t>
    </rPh>
    <rPh sb="124" eb="125">
      <t>ドウ</t>
    </rPh>
    <rPh sb="125" eb="127">
      <t>カサン</t>
    </rPh>
    <rPh sb="134" eb="135">
      <t>オナ</t>
    </rPh>
    <rPh sb="139" eb="141">
      <t>リガク</t>
    </rPh>
    <rPh sb="141" eb="144">
      <t>リョウホウシ</t>
    </rPh>
    <rPh sb="145" eb="147">
      <t>サギョウ</t>
    </rPh>
    <rPh sb="147" eb="150">
      <t>リョウホウシ</t>
    </rPh>
    <rPh sb="151" eb="156">
      <t>ゲンゴチョウカクシ</t>
    </rPh>
    <rPh sb="156" eb="157">
      <t>マタ</t>
    </rPh>
    <rPh sb="158" eb="160">
      <t>イシ</t>
    </rPh>
    <rPh sb="161" eb="163">
      <t>イカ</t>
    </rPh>
    <rPh sb="164" eb="166">
      <t>リガク</t>
    </rPh>
    <rPh sb="166" eb="169">
      <t>リョウホウシ</t>
    </rPh>
    <rPh sb="169" eb="170">
      <t>トウ</t>
    </rPh>
    <rPh sb="177" eb="179">
      <t>ジョゲン</t>
    </rPh>
    <rPh sb="180" eb="181">
      <t>モト</t>
    </rPh>
    <rPh sb="184" eb="186">
      <t>トウガイ</t>
    </rPh>
    <rPh sb="186" eb="188">
      <t>シテイ</t>
    </rPh>
    <rPh sb="188" eb="190">
      <t>タンキ</t>
    </rPh>
    <rPh sb="190" eb="192">
      <t>ニュウショ</t>
    </rPh>
    <rPh sb="192" eb="194">
      <t>セイカツ</t>
    </rPh>
    <rPh sb="194" eb="196">
      <t>カイゴ</t>
    </rPh>
    <rPh sb="196" eb="199">
      <t>ジギョウショ</t>
    </rPh>
    <rPh sb="200" eb="202">
      <t>キノウ</t>
    </rPh>
    <rPh sb="202" eb="204">
      <t>クンレン</t>
    </rPh>
    <rPh sb="204" eb="207">
      <t>シドウイン</t>
    </rPh>
    <rPh sb="208" eb="210">
      <t>カンゴ</t>
    </rPh>
    <rPh sb="210" eb="212">
      <t>ショクイン</t>
    </rPh>
    <rPh sb="213" eb="215">
      <t>カイゴ</t>
    </rPh>
    <rPh sb="215" eb="217">
      <t>ショクイン</t>
    </rPh>
    <rPh sb="218" eb="220">
      <t>セイカツ</t>
    </rPh>
    <rPh sb="220" eb="223">
      <t>ソウダンイン</t>
    </rPh>
    <rPh sb="225" eb="226">
      <t>タ</t>
    </rPh>
    <rPh sb="227" eb="229">
      <t>ショクシュ</t>
    </rPh>
    <rPh sb="230" eb="231">
      <t>シャ</t>
    </rPh>
    <rPh sb="232" eb="234">
      <t>イカ</t>
    </rPh>
    <rPh sb="235" eb="237">
      <t>キノウ</t>
    </rPh>
    <rPh sb="237" eb="239">
      <t>クンレン</t>
    </rPh>
    <rPh sb="239" eb="242">
      <t>シドウイン</t>
    </rPh>
    <rPh sb="242" eb="243">
      <t>トウ</t>
    </rPh>
    <rPh sb="250" eb="252">
      <t>キョウドウ</t>
    </rPh>
    <rPh sb="261" eb="263">
      <t>シンタイ</t>
    </rPh>
    <rPh sb="264" eb="266">
      <t>ジョウキョウ</t>
    </rPh>
    <rPh sb="266" eb="267">
      <t>トウ</t>
    </rPh>
    <rPh sb="268" eb="270">
      <t>ヒョウカ</t>
    </rPh>
    <rPh sb="270" eb="271">
      <t>オヨ</t>
    </rPh>
    <rPh sb="272" eb="274">
      <t>コベツ</t>
    </rPh>
    <rPh sb="274" eb="276">
      <t>キノウ</t>
    </rPh>
    <rPh sb="276" eb="278">
      <t>クンレン</t>
    </rPh>
    <rPh sb="278" eb="280">
      <t>ケイカク</t>
    </rPh>
    <rPh sb="281" eb="283">
      <t>サクセイ</t>
    </rPh>
    <rPh sb="284" eb="285">
      <t>オコナ</t>
    </rPh>
    <rPh sb="294" eb="295">
      <t>サイ</t>
    </rPh>
    <rPh sb="296" eb="298">
      <t>リガク</t>
    </rPh>
    <rPh sb="298" eb="301">
      <t>リョウホウシ</t>
    </rPh>
    <rPh sb="301" eb="302">
      <t>トウ</t>
    </rPh>
    <rPh sb="304" eb="306">
      <t>キノウ</t>
    </rPh>
    <rPh sb="306" eb="308">
      <t>クンレン</t>
    </rPh>
    <rPh sb="308" eb="311">
      <t>シドウイン</t>
    </rPh>
    <rPh sb="311" eb="312">
      <t>トウ</t>
    </rPh>
    <rPh sb="313" eb="314">
      <t>タイ</t>
    </rPh>
    <rPh sb="316" eb="318">
      <t>ニチジョウ</t>
    </rPh>
    <rPh sb="318" eb="320">
      <t>セイカツ</t>
    </rPh>
    <rPh sb="320" eb="321">
      <t>ウエ</t>
    </rPh>
    <rPh sb="322" eb="324">
      <t>リュウイ</t>
    </rPh>
    <rPh sb="324" eb="325">
      <t>テン</t>
    </rPh>
    <rPh sb="326" eb="328">
      <t>カイゴ</t>
    </rPh>
    <rPh sb="329" eb="331">
      <t>クフウ</t>
    </rPh>
    <rPh sb="331" eb="332">
      <t>トウ</t>
    </rPh>
    <rPh sb="333" eb="334">
      <t>カン</t>
    </rPh>
    <rPh sb="336" eb="338">
      <t>ジョゲン</t>
    </rPh>
    <rPh sb="339" eb="340">
      <t>オコナ</t>
    </rPh>
    <phoneticPr fontId="15"/>
  </si>
  <si>
    <t>　専ら機能訓練指導員の職務に従事する常勤の理学療法士、作業療法士、言語聴覚士、看護職員、柔道整復師、あん摩マッサージ指圧師、はり師又はきゅう師（はり師及びきゅう師については、理学療法士、作業療法士、言語聴覚士、看護職員、柔道整復師又はあん摩マッサージ指圧師の資格を有する機能訓練指導員を配置した事業所で６月以上機能訓練に従事した経験を有する者に限る。）（以下「理学療法士等」という。）を１名以上配置していますか。</t>
    <rPh sb="177" eb="179">
      <t>イカ</t>
    </rPh>
    <rPh sb="180" eb="182">
      <t>リガク</t>
    </rPh>
    <rPh sb="182" eb="185">
      <t>リョウホウシ</t>
    </rPh>
    <rPh sb="185" eb="186">
      <t>トウ</t>
    </rPh>
    <phoneticPr fontId="15"/>
  </si>
  <si>
    <t>（1）ユニット型以外　</t>
    <rPh sb="7" eb="8">
      <t>ガタ</t>
    </rPh>
    <rPh sb="8" eb="10">
      <t>イガイ</t>
    </rPh>
    <phoneticPr fontId="15"/>
  </si>
  <si>
    <t>（2）ユニット型</t>
    <rPh sb="7" eb="8">
      <t>ガタ</t>
    </rPh>
    <phoneticPr fontId="15"/>
  </si>
  <si>
    <t>（1）  ユニット型以外</t>
    <rPh sb="9" eb="10">
      <t>ガタ</t>
    </rPh>
    <rPh sb="10" eb="12">
      <t>イガイ</t>
    </rPh>
    <phoneticPr fontId="15"/>
  </si>
  <si>
    <t>（2）  ユニット型</t>
    <rPh sb="9" eb="10">
      <t>ガタ</t>
    </rPh>
    <phoneticPr fontId="15"/>
  </si>
  <si>
    <t>6</t>
    <phoneticPr fontId="15"/>
  </si>
  <si>
    <t>2</t>
    <phoneticPr fontId="15"/>
  </si>
  <si>
    <t>9</t>
    <phoneticPr fontId="15"/>
  </si>
  <si>
    <t>12</t>
    <phoneticPr fontId="15"/>
  </si>
  <si>
    <t>13</t>
    <phoneticPr fontId="15"/>
  </si>
  <si>
    <t>14</t>
    <phoneticPr fontId="15"/>
  </si>
  <si>
    <t>15</t>
    <phoneticPr fontId="15"/>
  </si>
  <si>
    <t>16</t>
    <phoneticPr fontId="15"/>
  </si>
  <si>
    <t>（1）ユニット型以外</t>
    <rPh sb="7" eb="8">
      <t>ガタ</t>
    </rPh>
    <rPh sb="8" eb="10">
      <t>イガイ</t>
    </rPh>
    <phoneticPr fontId="15"/>
  </si>
  <si>
    <t>1</t>
    <phoneticPr fontId="15"/>
  </si>
  <si>
    <t>　日勤・夜勤等のそれぞれの勤務体制において、常時１人以上の介護職員を介護に従事させていますか。</t>
    <rPh sb="1" eb="3">
      <t>ニッキン</t>
    </rPh>
    <rPh sb="4" eb="6">
      <t>ヤキン</t>
    </rPh>
    <rPh sb="6" eb="7">
      <t>トウ</t>
    </rPh>
    <rPh sb="13" eb="15">
      <t>キンム</t>
    </rPh>
    <rPh sb="15" eb="17">
      <t>タイセイ</t>
    </rPh>
    <rPh sb="22" eb="24">
      <t>ジョウジ</t>
    </rPh>
    <rPh sb="25" eb="28">
      <t>ニンイジョウ</t>
    </rPh>
    <rPh sb="29" eb="31">
      <t>カイゴ</t>
    </rPh>
    <rPh sb="31" eb="33">
      <t>ショクイン</t>
    </rPh>
    <rPh sb="34" eb="36">
      <t>カイゴ</t>
    </rPh>
    <rPh sb="37" eb="39">
      <t>ジュウジ</t>
    </rPh>
    <phoneticPr fontId="15"/>
  </si>
  <si>
    <t>8のうち虐待の防止に係る措置はR6.3.31までは努力義務</t>
    <phoneticPr fontId="15"/>
  </si>
  <si>
    <t>介福士配置等要件</t>
    <phoneticPr fontId="15"/>
  </si>
  <si>
    <t>処遇改善加算要件</t>
    <phoneticPr fontId="15"/>
  </si>
  <si>
    <t>職場環境等要件</t>
    <phoneticPr fontId="15"/>
  </si>
  <si>
    <t>見える化要件</t>
    <phoneticPr fontId="15"/>
  </si>
  <si>
    <t>【処遇改善加算要件】</t>
    <rPh sb="1" eb="3">
      <t>ショグウ</t>
    </rPh>
    <rPh sb="3" eb="5">
      <t>カイゼン</t>
    </rPh>
    <phoneticPr fontId="15"/>
  </si>
  <si>
    <t>45 介護職員処遇改善加算（Ⅰ）（Ⅱ）（Ⅲ）
【短期入所共通】</t>
    <rPh sb="3" eb="5">
      <t>カイゴ</t>
    </rPh>
    <rPh sb="5" eb="7">
      <t>ショクイン</t>
    </rPh>
    <rPh sb="7" eb="9">
      <t>ショグウ</t>
    </rPh>
    <rPh sb="9" eb="11">
      <t>カイゼン</t>
    </rPh>
    <rPh sb="11" eb="13">
      <t>カサン</t>
    </rPh>
    <rPh sb="25" eb="27">
      <t>タンキ</t>
    </rPh>
    <rPh sb="27" eb="29">
      <t>ニュウショ</t>
    </rPh>
    <rPh sb="29" eb="31">
      <t>キョウツウ</t>
    </rPh>
    <phoneticPr fontId="15"/>
  </si>
  <si>
    <t>　加算（Ⅰ）、（Ⅱ）、（Ⅲ）のいずれかを算定していますか。
　算定に当たっては、算定する加算区分に従い、以下のとおりとなっていますか。
　当該加算の取扱いについては、別途通知（令和4年6月21日老発0621号第1号厚生労働省老健局長通知「介護職員処遇改善加算、介護職員等特定処遇改善加算及び介護職員等ベースアップ等支援加算に関する基本的考え方並びに事務処理手順及び様式例の提示について」）を参照していますか。</t>
    <rPh sb="1" eb="3">
      <t>カサン</t>
    </rPh>
    <rPh sb="20" eb="22">
      <t>サンテイ</t>
    </rPh>
    <rPh sb="32" eb="34">
      <t>サンテイ</t>
    </rPh>
    <rPh sb="35" eb="36">
      <t>ア</t>
    </rPh>
    <rPh sb="41" eb="43">
      <t>サンテイ</t>
    </rPh>
    <rPh sb="45" eb="47">
      <t>カサン</t>
    </rPh>
    <rPh sb="47" eb="49">
      <t>クブン</t>
    </rPh>
    <rPh sb="50" eb="51">
      <t>シタガ</t>
    </rPh>
    <rPh sb="53" eb="55">
      <t>イカ</t>
    </rPh>
    <phoneticPr fontId="15"/>
  </si>
  <si>
    <t>計画書の掲示</t>
  </si>
  <si>
    <t>ミーティング等の場で書面を交付し、説明</t>
    <phoneticPr fontId="15"/>
  </si>
  <si>
    <t>その他（　　　　　　　　　　　　　　　　　　　　　　　　　　　　　　　　　　　　　）</t>
  </si>
  <si>
    <t>計画書の回覧</t>
  </si>
  <si>
    <r>
      <rPr>
        <b/>
        <sz val="11"/>
        <rFont val="ＭＳ Ｐ明朝"/>
        <family val="1"/>
        <charset val="128"/>
      </rPr>
      <t>介護職員処遇改善計画書</t>
    </r>
    <r>
      <rPr>
        <sz val="11"/>
        <rFont val="ＭＳ Ｐ明朝"/>
        <family val="1"/>
        <charset val="128"/>
      </rPr>
      <t xml:space="preserve">
　介護職員処遇改善計画書（賃金改善に関する計画（上記）並びに当該計画に係る実施期間及び実施方法その他の介護職員の処遇改善の計画等を記載した計画書）を作成し、</t>
    </r>
    <r>
      <rPr>
        <u val="double"/>
        <sz val="11"/>
        <rFont val="ＭＳ Ｐ明朝"/>
        <family val="1"/>
        <charset val="128"/>
      </rPr>
      <t>全ての介護職員に周知</t>
    </r>
    <r>
      <rPr>
        <sz val="11"/>
        <rFont val="ＭＳ Ｐ明朝"/>
        <family val="1"/>
        <charset val="128"/>
      </rPr>
      <t>し、市に届け出ている。</t>
    </r>
    <rPh sb="0" eb="2">
      <t>カイゴ</t>
    </rPh>
    <rPh sb="2" eb="4">
      <t>ショクイン</t>
    </rPh>
    <rPh sb="13" eb="15">
      <t>カイゴ</t>
    </rPh>
    <rPh sb="15" eb="17">
      <t>ショクイン</t>
    </rPh>
    <rPh sb="17" eb="19">
      <t>ショグウ</t>
    </rPh>
    <rPh sb="19" eb="21">
      <t>カイゼン</t>
    </rPh>
    <rPh sb="21" eb="23">
      <t>ケイカク</t>
    </rPh>
    <rPh sb="23" eb="24">
      <t>ショ</t>
    </rPh>
    <rPh sb="25" eb="27">
      <t>チンギン</t>
    </rPh>
    <rPh sb="27" eb="29">
      <t>カイゼン</t>
    </rPh>
    <rPh sb="30" eb="31">
      <t>カン</t>
    </rPh>
    <rPh sb="33" eb="35">
      <t>ケイカク</t>
    </rPh>
    <rPh sb="36" eb="38">
      <t>ジョウキ</t>
    </rPh>
    <rPh sb="39" eb="40">
      <t>ナラ</t>
    </rPh>
    <rPh sb="42" eb="44">
      <t>トウガイ</t>
    </rPh>
    <rPh sb="44" eb="46">
      <t>ケイカク</t>
    </rPh>
    <rPh sb="47" eb="48">
      <t>カカ</t>
    </rPh>
    <rPh sb="49" eb="51">
      <t>ジッシ</t>
    </rPh>
    <rPh sb="51" eb="53">
      <t>キカン</t>
    </rPh>
    <rPh sb="53" eb="54">
      <t>オヨ</t>
    </rPh>
    <rPh sb="55" eb="57">
      <t>ジッシ</t>
    </rPh>
    <rPh sb="57" eb="59">
      <t>ホウホウ</t>
    </rPh>
    <rPh sb="61" eb="62">
      <t>ホカ</t>
    </rPh>
    <rPh sb="63" eb="65">
      <t>カイゴ</t>
    </rPh>
    <rPh sb="65" eb="67">
      <t>ショクイン</t>
    </rPh>
    <rPh sb="68" eb="70">
      <t>ショグウ</t>
    </rPh>
    <rPh sb="70" eb="72">
      <t>カイゼン</t>
    </rPh>
    <rPh sb="73" eb="75">
      <t>ケイカク</t>
    </rPh>
    <rPh sb="75" eb="76">
      <t>トウ</t>
    </rPh>
    <rPh sb="77" eb="79">
      <t>キサイ</t>
    </rPh>
    <rPh sb="81" eb="84">
      <t>ケイカクショ</t>
    </rPh>
    <rPh sb="86" eb="88">
      <t>サクセイ</t>
    </rPh>
    <rPh sb="90" eb="91">
      <t>スベ</t>
    </rPh>
    <rPh sb="93" eb="95">
      <t>カイゴ</t>
    </rPh>
    <rPh sb="95" eb="97">
      <t>ショクイン</t>
    </rPh>
    <rPh sb="98" eb="100">
      <t>シュウチ</t>
    </rPh>
    <rPh sb="102" eb="103">
      <t>シ</t>
    </rPh>
    <rPh sb="104" eb="105">
      <t>トド</t>
    </rPh>
    <rPh sb="106" eb="107">
      <t>デ</t>
    </rPh>
    <phoneticPr fontId="15"/>
  </si>
  <si>
    <t>　加算（Ⅰ）、（Ⅱ）のいずれかを算定していますか。
  当該加算の取扱いについては、別途通知（令和4年6月21日老発0621号第1号厚生労働省老健局長通知「介護職員処遇改善加算、介護職員等特定処遇改善加算及び介護職員等ベースアップ等支援加算に関する基本的考え方並びに事務処理手順及び様式例の提示について」）を参照していますか。</t>
    <phoneticPr fontId="15"/>
  </si>
  <si>
    <t>　加算を算定していますか。
　当該加算の取扱いについては、別途通知（令和4年6月21日老発0621号第1号厚生労働省老健局長通知「介護職員処遇改善加算、介護職員等特定処遇改善加算及び介護職員等ベースアップ等支援加算に関する基本的考え方並びに事務処理手順及び様式例の提示について」）を参照していますか。</t>
    <rPh sb="1" eb="3">
      <t>カサン</t>
    </rPh>
    <rPh sb="4" eb="6">
      <t>サンテイ</t>
    </rPh>
    <phoneticPr fontId="15"/>
  </si>
  <si>
    <t>47 介護職員等ベースアップ等支援加算
【短期入所共通】
　所定単位数
　　×16/1000</t>
    <rPh sb="3" eb="5">
      <t>カイゴ</t>
    </rPh>
    <rPh sb="5" eb="7">
      <t>ショクイン</t>
    </rPh>
    <rPh sb="7" eb="8">
      <t>ナド</t>
    </rPh>
    <rPh sb="14" eb="15">
      <t>トウ</t>
    </rPh>
    <rPh sb="15" eb="17">
      <t>シエン</t>
    </rPh>
    <rPh sb="17" eb="19">
      <t>カサン</t>
    </rPh>
    <rPh sb="22" eb="24">
      <t>タンキ</t>
    </rPh>
    <rPh sb="24" eb="26">
      <t>ニュウショ</t>
    </rPh>
    <rPh sb="26" eb="28">
      <t>キョウツウ</t>
    </rPh>
    <rPh sb="32" eb="34">
      <t>ショテイ</t>
    </rPh>
    <rPh sb="34" eb="37">
      <t>タンイスウ</t>
    </rPh>
    <phoneticPr fontId="15"/>
  </si>
  <si>
    <r>
      <rPr>
        <b/>
        <sz val="11"/>
        <rFont val="ＭＳ Ｐ明朝"/>
        <family val="1"/>
        <charset val="128"/>
      </rPr>
      <t>賃金改善計画</t>
    </r>
    <r>
      <rPr>
        <sz val="11"/>
        <rFont val="ＭＳ Ｐ明朝"/>
        <family val="1"/>
        <charset val="128"/>
      </rPr>
      <t xml:space="preserve">
　介護職員その他の職員の賃金改善について、賃金改善に要する費用の見込額が、介護職員等ベースアップ等支援加算の算定見込額を上回っている。</t>
    </r>
    <rPh sb="8" eb="10">
      <t>カイゴ</t>
    </rPh>
    <rPh sb="10" eb="12">
      <t>ショクイン</t>
    </rPh>
    <rPh sb="14" eb="15">
      <t>ホカ</t>
    </rPh>
    <rPh sb="16" eb="18">
      <t>ショクイン</t>
    </rPh>
    <rPh sb="19" eb="21">
      <t>チンギン</t>
    </rPh>
    <rPh sb="21" eb="23">
      <t>カイゼン</t>
    </rPh>
    <rPh sb="28" eb="30">
      <t>チンギン</t>
    </rPh>
    <rPh sb="30" eb="32">
      <t>カイゼン</t>
    </rPh>
    <rPh sb="33" eb="34">
      <t>ヨウ</t>
    </rPh>
    <rPh sb="36" eb="38">
      <t>ヒヨウ</t>
    </rPh>
    <rPh sb="39" eb="41">
      <t>ミコミ</t>
    </rPh>
    <rPh sb="41" eb="42">
      <t>ガク</t>
    </rPh>
    <rPh sb="44" eb="46">
      <t>カイゴ</t>
    </rPh>
    <rPh sb="46" eb="48">
      <t>ショクイン</t>
    </rPh>
    <rPh sb="48" eb="49">
      <t>トウ</t>
    </rPh>
    <rPh sb="55" eb="56">
      <t>トウ</t>
    </rPh>
    <rPh sb="56" eb="58">
      <t>シエン</t>
    </rPh>
    <rPh sb="58" eb="60">
      <t>カサン</t>
    </rPh>
    <rPh sb="61" eb="63">
      <t>サンテイ</t>
    </rPh>
    <rPh sb="63" eb="65">
      <t>ミコミ</t>
    </rPh>
    <rPh sb="65" eb="66">
      <t>ガク</t>
    </rPh>
    <rPh sb="67" eb="69">
      <t>ウワマワ</t>
    </rPh>
    <phoneticPr fontId="15"/>
  </si>
  <si>
    <t>周知の方法　（行っているものに☑）</t>
    <phoneticPr fontId="15"/>
  </si>
  <si>
    <r>
      <rPr>
        <b/>
        <sz val="11"/>
        <rFont val="ＭＳ Ｐ明朝"/>
        <family val="1"/>
        <charset val="128"/>
      </rPr>
      <t>介護職員等ベースアップ等支援計画書</t>
    </r>
    <r>
      <rPr>
        <sz val="11"/>
        <rFont val="ＭＳ Ｐ明朝"/>
        <family val="1"/>
        <charset val="128"/>
      </rPr>
      <t xml:space="preserve">
　介護職員等ベースアップ等支援計画書（賃金改善に関する計画（上記）並びに当該計画に係る実施期間及び実施方法その他当該事業所の職員の処遇改善の計画等を記載した計画書）を作成し、</t>
    </r>
    <r>
      <rPr>
        <u val="double"/>
        <sz val="11"/>
        <rFont val="ＭＳ Ｐ明朝"/>
        <family val="1"/>
        <charset val="128"/>
      </rPr>
      <t>全ての職員に周知</t>
    </r>
    <r>
      <rPr>
        <sz val="11"/>
        <rFont val="ＭＳ Ｐ明朝"/>
        <family val="1"/>
        <charset val="128"/>
      </rPr>
      <t>し、市に届け出ている。</t>
    </r>
    <phoneticPr fontId="15"/>
  </si>
  <si>
    <r>
      <rPr>
        <b/>
        <sz val="11"/>
        <rFont val="ＭＳ Ｐ明朝"/>
        <family val="1"/>
        <charset val="128"/>
      </rPr>
      <t>賃金改善</t>
    </r>
    <r>
      <rPr>
        <sz val="11"/>
        <rFont val="ＭＳ Ｐ明朝"/>
        <family val="1"/>
        <charset val="128"/>
      </rPr>
      <t xml:space="preserve">
　介護職員等ベースアップ等支援加算の算定額に相当する賃金改善を実施している。</t>
    </r>
    <rPh sb="6" eb="8">
      <t>カイゴ</t>
    </rPh>
    <rPh sb="8" eb="10">
      <t>ショクイン</t>
    </rPh>
    <rPh sb="10" eb="11">
      <t>トウ</t>
    </rPh>
    <rPh sb="17" eb="18">
      <t>トウ</t>
    </rPh>
    <rPh sb="18" eb="20">
      <t>シエン</t>
    </rPh>
    <rPh sb="20" eb="22">
      <t>カサン</t>
    </rPh>
    <rPh sb="23" eb="25">
      <t>サンテイ</t>
    </rPh>
    <rPh sb="25" eb="26">
      <t>ガク</t>
    </rPh>
    <rPh sb="27" eb="29">
      <t>ソウトウ</t>
    </rPh>
    <rPh sb="31" eb="33">
      <t>チンギン</t>
    </rPh>
    <rPh sb="33" eb="35">
      <t>カイゼン</t>
    </rPh>
    <rPh sb="36" eb="38">
      <t>ジッシ</t>
    </rPh>
    <phoneticPr fontId="15"/>
  </si>
  <si>
    <r>
      <rPr>
        <b/>
        <sz val="11"/>
        <rFont val="ＭＳ Ｐ明朝"/>
        <family val="1"/>
        <charset val="128"/>
      </rPr>
      <t>実績報告</t>
    </r>
    <r>
      <rPr>
        <sz val="11"/>
        <rFont val="ＭＳ Ｐ明朝"/>
        <family val="1"/>
        <charset val="128"/>
      </rPr>
      <t xml:space="preserve">
　事業年度ごとに職員の処遇改善に関する実績を市に報告している。
</t>
    </r>
    <rPh sb="0" eb="2">
      <t>ジッセキ</t>
    </rPh>
    <rPh sb="2" eb="4">
      <t>ホウコク</t>
    </rPh>
    <rPh sb="6" eb="8">
      <t>ジギョウ</t>
    </rPh>
    <rPh sb="8" eb="10">
      <t>ネンド</t>
    </rPh>
    <rPh sb="13" eb="15">
      <t>ショクイン</t>
    </rPh>
    <rPh sb="16" eb="18">
      <t>ショグウ</t>
    </rPh>
    <rPh sb="18" eb="20">
      <t>カイゼン</t>
    </rPh>
    <rPh sb="21" eb="22">
      <t>カン</t>
    </rPh>
    <rPh sb="24" eb="26">
      <t>ジッセキ</t>
    </rPh>
    <rPh sb="27" eb="28">
      <t>シ</t>
    </rPh>
    <rPh sb="29" eb="31">
      <t>ホウコク</t>
    </rPh>
    <phoneticPr fontId="15"/>
  </si>
  <si>
    <t>【ベースアップ等要件】</t>
    <rPh sb="7" eb="8">
      <t>トウ</t>
    </rPh>
    <rPh sb="8" eb="10">
      <t>ヨウケン</t>
    </rPh>
    <phoneticPr fontId="15"/>
  </si>
  <si>
    <t>　介護職員及びその他の職員のそれぞれについて賃金改善に要する費用の見込額の３分の２以上を基本給又は決まって毎月支払われる手当に充てる賃金改善に関する計画を策定し、当該計画に基づき適切な処置を講じている。</t>
    <phoneticPr fontId="15"/>
  </si>
  <si>
    <r>
      <t>夜勤時間帯　</t>
    </r>
    <r>
      <rPr>
        <u/>
        <sz val="10"/>
        <rFont val="ＭＳ Ｐ明朝"/>
        <family val="1"/>
        <charset val="128"/>
      </rPr>
      <t>　　　　　</t>
    </r>
    <r>
      <rPr>
        <sz val="10"/>
        <rFont val="ＭＳ Ｐ明朝"/>
        <family val="1"/>
        <charset val="128"/>
      </rPr>
      <t>：</t>
    </r>
    <r>
      <rPr>
        <u/>
        <sz val="10"/>
        <rFont val="ＭＳ Ｐ明朝"/>
        <family val="1"/>
        <charset val="128"/>
      </rPr>
      <t>　　　　　</t>
    </r>
    <r>
      <rPr>
        <sz val="10"/>
        <rFont val="ＭＳ Ｐ明朝"/>
        <family val="1"/>
        <charset val="128"/>
      </rPr>
      <t>～</t>
    </r>
    <r>
      <rPr>
        <u/>
        <sz val="10"/>
        <rFont val="ＭＳ Ｐ明朝"/>
        <family val="1"/>
        <charset val="128"/>
      </rPr>
      <t>　　　　　</t>
    </r>
    <r>
      <rPr>
        <sz val="10"/>
        <rFont val="ＭＳ Ｐ明朝"/>
        <family val="1"/>
        <charset val="128"/>
      </rPr>
      <t>：</t>
    </r>
    <r>
      <rPr>
        <u/>
        <sz val="10"/>
        <rFont val="ＭＳ Ｐ明朝"/>
        <family val="1"/>
        <charset val="128"/>
      </rPr>
      <t>　　　　　</t>
    </r>
    <r>
      <rPr>
        <sz val="10"/>
        <rFont val="ＭＳ Ｐ明朝"/>
        <family val="1"/>
        <charset val="128"/>
      </rPr>
      <t>まで（１６時間）</t>
    </r>
    <phoneticPr fontId="15"/>
  </si>
  <si>
    <r>
      <t>　入所申込者の入所に際して､心身の状況、生活歴、病歴、家族の状況、指定居宅サービス等の利用状況等を把握していますか。</t>
    </r>
    <r>
      <rPr>
        <b/>
        <sz val="11"/>
        <rFont val="ＭＳ Ｐ明朝"/>
        <family val="1"/>
        <charset val="128"/>
      </rPr>
      <t>（計画担当介護支援専門員の責務）</t>
    </r>
    <rPh sb="1" eb="3">
      <t>ニュウショ</t>
    </rPh>
    <rPh sb="3" eb="6">
      <t>モウシコミシャ</t>
    </rPh>
    <rPh sb="7" eb="9">
      <t>ニュウショ</t>
    </rPh>
    <rPh sb="10" eb="11">
      <t>サイ</t>
    </rPh>
    <rPh sb="14" eb="16">
      <t>シンシン</t>
    </rPh>
    <rPh sb="17" eb="19">
      <t>ジョウキョウ</t>
    </rPh>
    <rPh sb="20" eb="22">
      <t>セイカツ</t>
    </rPh>
    <rPh sb="22" eb="23">
      <t>レキ</t>
    </rPh>
    <rPh sb="24" eb="26">
      <t>ビョウレキ</t>
    </rPh>
    <rPh sb="27" eb="29">
      <t>カゾク</t>
    </rPh>
    <rPh sb="30" eb="32">
      <t>ジョウキョウ</t>
    </rPh>
    <rPh sb="36" eb="37">
      <t>タク</t>
    </rPh>
    <phoneticPr fontId="15"/>
  </si>
  <si>
    <t>　個々の対象者の希望及び心身の状況並びに医師の指示を踏まえて、適切かつ安全なものとして喀痰吸引等計画書を作成していますか。</t>
    <rPh sb="1" eb="3">
      <t>ココ</t>
    </rPh>
    <rPh sb="4" eb="5">
      <t>ツイ</t>
    </rPh>
    <rPh sb="5" eb="6">
      <t>ゾウ</t>
    </rPh>
    <rPh sb="6" eb="7">
      <t>シャ</t>
    </rPh>
    <rPh sb="8" eb="10">
      <t>キボウ</t>
    </rPh>
    <rPh sb="10" eb="11">
      <t>オヨ</t>
    </rPh>
    <rPh sb="12" eb="14">
      <t>シンシン</t>
    </rPh>
    <rPh sb="15" eb="17">
      <t>ジョウキョウ</t>
    </rPh>
    <rPh sb="17" eb="18">
      <t>ナラ</t>
    </rPh>
    <rPh sb="20" eb="22">
      <t>イシ</t>
    </rPh>
    <rPh sb="23" eb="25">
      <t>シジ</t>
    </rPh>
    <rPh sb="26" eb="27">
      <t>フ</t>
    </rPh>
    <rPh sb="31" eb="33">
      <t>テキセツ</t>
    </rPh>
    <rPh sb="35" eb="37">
      <t>アンゼン</t>
    </rPh>
    <rPh sb="43" eb="45">
      <t>カクタン</t>
    </rPh>
    <rPh sb="45" eb="47">
      <t>キュウイン</t>
    </rPh>
    <rPh sb="47" eb="48">
      <t>トウ</t>
    </rPh>
    <rPh sb="48" eb="51">
      <t>ケイカクショ</t>
    </rPh>
    <phoneticPr fontId="15"/>
  </si>
  <si>
    <t>喀痰吸引等業務の手順に関すること</t>
    <rPh sb="0" eb="2">
      <t>カクタン</t>
    </rPh>
    <rPh sb="2" eb="4">
      <t>キュウイン</t>
    </rPh>
    <rPh sb="4" eb="5">
      <t>トウ</t>
    </rPh>
    <rPh sb="5" eb="7">
      <t>ギョウム</t>
    </rPh>
    <rPh sb="8" eb="10">
      <t>テジュン</t>
    </rPh>
    <rPh sb="11" eb="12">
      <t>カン</t>
    </rPh>
    <phoneticPr fontId="15"/>
  </si>
  <si>
    <t>　 入所者が日常生活を営む上で必要な行政機関等に対する手続きについて、本人又はその家族で行うことが困難な場合、その者の同意を得て、代わって行っていますか。</t>
    <rPh sb="2" eb="5">
      <t>ニュウショシャ</t>
    </rPh>
    <rPh sb="6" eb="8">
      <t>ニチジョウ</t>
    </rPh>
    <rPh sb="8" eb="10">
      <t>セイカツ</t>
    </rPh>
    <rPh sb="11" eb="12">
      <t>イトナ</t>
    </rPh>
    <rPh sb="13" eb="14">
      <t>ウエ</t>
    </rPh>
    <rPh sb="15" eb="17">
      <t>ヒツヨウ</t>
    </rPh>
    <rPh sb="18" eb="20">
      <t>ギョウセイ</t>
    </rPh>
    <rPh sb="20" eb="22">
      <t>キカン</t>
    </rPh>
    <rPh sb="22" eb="23">
      <t>トウ</t>
    </rPh>
    <rPh sb="24" eb="25">
      <t>タイ</t>
    </rPh>
    <rPh sb="27" eb="29">
      <t>テツヅ</t>
    </rPh>
    <rPh sb="35" eb="37">
      <t>ホンニン</t>
    </rPh>
    <rPh sb="37" eb="38">
      <t>マタ</t>
    </rPh>
    <phoneticPr fontId="15"/>
  </si>
  <si>
    <t>(    .   .   )</t>
    <phoneticPr fontId="15"/>
  </si>
  <si>
    <t>・ボランティアの受け入れ（清掃活動、レクリェーション指導、入居者との交流等）</t>
    <rPh sb="36" eb="37">
      <t>トウ</t>
    </rPh>
    <phoneticPr fontId="15"/>
  </si>
  <si>
    <r>
      <rPr>
        <sz val="11"/>
        <rFont val="ＭＳ Ｐ明朝"/>
        <family val="1"/>
        <charset val="128"/>
      </rPr>
      <t>(3)調理済み食品の温度管理</t>
    </r>
    <r>
      <rPr>
        <strike/>
        <sz val="11"/>
        <rFont val="ＭＳ Ｐ明朝"/>
        <family val="1"/>
        <charset val="128"/>
      </rPr>
      <t xml:space="preserve">
</t>
    </r>
    <rPh sb="3" eb="6">
      <t>チョウリズ</t>
    </rPh>
    <rPh sb="7" eb="9">
      <t>ショクヒン</t>
    </rPh>
    <rPh sb="10" eb="12">
      <t>オンド</t>
    </rPh>
    <rPh sb="12" eb="14">
      <t>カンリ</t>
    </rPh>
    <phoneticPr fontId="15"/>
  </si>
  <si>
    <t>カーテン、ブザー、コンセントなど、破損している箇所はありませんか。</t>
    <phoneticPr fontId="15"/>
  </si>
  <si>
    <r>
      <t xml:space="preserve">  □ その他（</t>
    </r>
    <r>
      <rPr>
        <u/>
        <sz val="10"/>
        <rFont val="ＭＳ Ｐ明朝"/>
        <family val="1"/>
        <charset val="128"/>
      </rPr>
      <t>　　　　　　　　　　　　　　　　　　　　　　　　　　　　　　　　　　　</t>
    </r>
    <r>
      <rPr>
        <sz val="10"/>
        <rFont val="ＭＳ Ｐ明朝"/>
        <family val="1"/>
        <charset val="128"/>
      </rPr>
      <t>）</t>
    </r>
    <rPh sb="6" eb="7">
      <t>タ</t>
    </rPh>
    <phoneticPr fontId="15"/>
  </si>
  <si>
    <t>嚥下困難な入所者への食事摂取や水分補給に係る費用（とろみ剤等）</t>
    <rPh sb="0" eb="1">
      <t>エン</t>
    </rPh>
    <rPh sb="1" eb="2">
      <t>ゲ</t>
    </rPh>
    <rPh sb="2" eb="4">
      <t>コンナン</t>
    </rPh>
    <rPh sb="5" eb="7">
      <t>ニュウショ</t>
    </rPh>
    <rPh sb="7" eb="8">
      <t>ニュウショシャ</t>
    </rPh>
    <rPh sb="10" eb="12">
      <t>ショクジ</t>
    </rPh>
    <rPh sb="12" eb="14">
      <t>セッシュ</t>
    </rPh>
    <rPh sb="15" eb="17">
      <t>スイブン</t>
    </rPh>
    <rPh sb="17" eb="19">
      <t>ホキュウ</t>
    </rPh>
    <rPh sb="20" eb="21">
      <t>カカ</t>
    </rPh>
    <rPh sb="22" eb="24">
      <t>ヒヨウ</t>
    </rPh>
    <rPh sb="28" eb="29">
      <t>ザイ</t>
    </rPh>
    <rPh sb="29" eb="30">
      <t>トウ</t>
    </rPh>
    <phoneticPr fontId="15"/>
  </si>
  <si>
    <t>居住費(第３段階①)</t>
    <rPh sb="0" eb="3">
      <t>キョジュウヒ</t>
    </rPh>
    <rPh sb="4" eb="5">
      <t>ダイ</t>
    </rPh>
    <rPh sb="6" eb="8">
      <t>ダンカイ</t>
    </rPh>
    <phoneticPr fontId="15"/>
  </si>
  <si>
    <t>居住費(第３段階②)</t>
    <rPh sb="0" eb="3">
      <t>キョジュウヒ</t>
    </rPh>
    <rPh sb="4" eb="5">
      <t>ダイ</t>
    </rPh>
    <rPh sb="6" eb="8">
      <t>ダンカイ</t>
    </rPh>
    <phoneticPr fontId="15"/>
  </si>
  <si>
    <t>食費(第３段階①)</t>
    <rPh sb="0" eb="1">
      <t>ショク</t>
    </rPh>
    <rPh sb="1" eb="2">
      <t>ヒ</t>
    </rPh>
    <rPh sb="3" eb="4">
      <t>ダイ</t>
    </rPh>
    <rPh sb="5" eb="7">
      <t>ダンカイ</t>
    </rPh>
    <phoneticPr fontId="15"/>
  </si>
  <si>
    <t>食費(第３段階②)</t>
    <rPh sb="0" eb="1">
      <t>ショク</t>
    </rPh>
    <rPh sb="1" eb="2">
      <t>ヒ</t>
    </rPh>
    <rPh sb="3" eb="4">
      <t>ダイ</t>
    </rPh>
    <rPh sb="5" eb="7">
      <t>ダンカイ</t>
    </rPh>
    <phoneticPr fontId="15"/>
  </si>
  <si>
    <t>滞在費(第３段階①)</t>
    <rPh sb="0" eb="2">
      <t>タイザイ</t>
    </rPh>
    <rPh sb="2" eb="3">
      <t>ヒ</t>
    </rPh>
    <rPh sb="4" eb="5">
      <t>ダイ</t>
    </rPh>
    <rPh sb="6" eb="8">
      <t>ダンカイ</t>
    </rPh>
    <phoneticPr fontId="15"/>
  </si>
  <si>
    <t>滞在費(第３段階②)</t>
    <rPh sb="0" eb="2">
      <t>タイザイ</t>
    </rPh>
    <rPh sb="2" eb="3">
      <t>ヒ</t>
    </rPh>
    <rPh sb="4" eb="5">
      <t>ダイ</t>
    </rPh>
    <rPh sb="6" eb="8">
      <t>ダンカイ</t>
    </rPh>
    <phoneticPr fontId="15"/>
  </si>
  <si>
    <t xml:space="preserve">　歯科医師の指示を受けて当該施設の入所者に対して口腔衛生の管理を行う歯科医衛生士は、「口腔衛生管理に関する実施記録」（※）を別紙様式３（Ｒ３版青本Ｐ889参照）を参考として作成し、当該施設に提出していますか。
</t>
    <rPh sb="26" eb="28">
      <t>エイセイ</t>
    </rPh>
    <rPh sb="29" eb="31">
      <t>カンリ</t>
    </rPh>
    <rPh sb="70" eb="71">
      <t>バン</t>
    </rPh>
    <rPh sb="71" eb="73">
      <t>アオホン</t>
    </rPh>
    <rPh sb="77" eb="79">
      <t>サンショウ</t>
    </rPh>
    <phoneticPr fontId="15"/>
  </si>
  <si>
    <t>評価は、別紙様式５（Ｒ３版青本Ｐ890参照。以下同じ。）を用いて、褥瘡の状態及び褥瘡の発生と関連のあるリスクについて実施すること。</t>
    <rPh sb="29" eb="30">
      <t>モチ</t>
    </rPh>
    <rPh sb="33" eb="35">
      <t>ジョクソウ</t>
    </rPh>
    <rPh sb="36" eb="38">
      <t>ジョウタイ</t>
    </rPh>
    <rPh sb="38" eb="39">
      <t>オヨ</t>
    </rPh>
    <phoneticPr fontId="15"/>
  </si>
  <si>
    <t>褥瘡ケア計画は、褥瘡管理に対する各種ガイドラインを参考にしながら、入所者ごとに、褥瘡管理に関する事項に対し関連職種が共同して取り組むべき事項や、入所者の状態を考慮した評価を行う間隔等を検討し、別紙様式５を用いて作成すること。</t>
    <rPh sb="0" eb="2">
      <t>ジョクソウ</t>
    </rPh>
    <rPh sb="4" eb="6">
      <t>ケイカク</t>
    </rPh>
    <rPh sb="8" eb="10">
      <t>ジョクソウ</t>
    </rPh>
    <rPh sb="10" eb="12">
      <t>カンリ</t>
    </rPh>
    <rPh sb="13" eb="14">
      <t>タイ</t>
    </rPh>
    <rPh sb="16" eb="18">
      <t>カクシュ</t>
    </rPh>
    <rPh sb="25" eb="27">
      <t>サンコウ</t>
    </rPh>
    <rPh sb="33" eb="36">
      <t>ニュウショシャ</t>
    </rPh>
    <rPh sb="96" eb="98">
      <t>ベッシ</t>
    </rPh>
    <rPh sb="98" eb="100">
      <t>ヨウシキ</t>
    </rPh>
    <rPh sb="102" eb="103">
      <t>モチ</t>
    </rPh>
    <phoneticPr fontId="15"/>
  </si>
  <si>
    <t>評価は、別紙様式６（Ｒ３版青本Ｐ891参照。以下同じ。）を用いて、排尿・排便の状態及びおむつ使用の有無並びに特別な支援が行われた場合におけるそれらの3か月後の見込について実施する。</t>
    <rPh sb="12" eb="13">
      <t>バン</t>
    </rPh>
    <rPh sb="13" eb="15">
      <t>アオホン</t>
    </rPh>
    <rPh sb="19" eb="21">
      <t>サンショウ</t>
    </rPh>
    <rPh sb="22" eb="24">
      <t>イカ</t>
    </rPh>
    <rPh sb="24" eb="25">
      <t>オナ</t>
    </rPh>
    <rPh sb="29" eb="30">
      <t>モチ</t>
    </rPh>
    <rPh sb="33" eb="35">
      <t>ハイニョウ</t>
    </rPh>
    <rPh sb="36" eb="38">
      <t>ハイベン</t>
    </rPh>
    <rPh sb="39" eb="41">
      <t>ジョウタイ</t>
    </rPh>
    <rPh sb="41" eb="42">
      <t>オヨ</t>
    </rPh>
    <rPh sb="46" eb="48">
      <t>シヨウ</t>
    </rPh>
    <rPh sb="49" eb="51">
      <t>ウム</t>
    </rPh>
    <rPh sb="51" eb="52">
      <t>ナラ</t>
    </rPh>
    <rPh sb="54" eb="56">
      <t>トクベツ</t>
    </rPh>
    <rPh sb="57" eb="59">
      <t>シエン</t>
    </rPh>
    <rPh sb="60" eb="61">
      <t>オコナ</t>
    </rPh>
    <rPh sb="64" eb="66">
      <t>バアイ</t>
    </rPh>
    <rPh sb="76" eb="78">
      <t>ゲツゴ</t>
    </rPh>
    <rPh sb="79" eb="81">
      <t>ミコミ</t>
    </rPh>
    <phoneticPr fontId="15"/>
  </si>
  <si>
    <t>　医学的評価は、医師が必要に応じて関連職種と連携し、別紙様式７（Ｒ３版青本Ｐ892参照。以下同じ。）を用いて、当該時点における自立支援に係る評価に加え、特別な支援を実施することによる入所者の状態の改善可能性等について、実施していますか。</t>
    <phoneticPr fontId="15"/>
  </si>
  <si>
    <t>勤続年数７年以上の者の
割合</t>
    <rPh sb="0" eb="2">
      <t>キンゾク</t>
    </rPh>
    <rPh sb="2" eb="4">
      <t>ネンスウ</t>
    </rPh>
    <rPh sb="5" eb="8">
      <t>ネンイジョウ</t>
    </rPh>
    <rPh sb="9" eb="10">
      <t>シャ</t>
    </rPh>
    <rPh sb="12" eb="14">
      <t>ワリアイ</t>
    </rPh>
    <phoneticPr fontId="15"/>
  </si>
  <si>
    <t>介護従業者数</t>
    <rPh sb="0" eb="2">
      <t>カイゴ</t>
    </rPh>
    <rPh sb="2" eb="5">
      <t>ジュウギョウシャ</t>
    </rPh>
    <rPh sb="5" eb="6">
      <t>スウ</t>
    </rPh>
    <phoneticPr fontId="15"/>
  </si>
  <si>
    <t>内容及び手続の説明及び同意　*</t>
    <rPh sb="0" eb="2">
      <t>ナイヨウ</t>
    </rPh>
    <rPh sb="2" eb="3">
      <t>オヨ</t>
    </rPh>
    <rPh sb="4" eb="6">
      <t>テツヅキ</t>
    </rPh>
    <rPh sb="7" eb="9">
      <t>セツメイ</t>
    </rPh>
    <rPh sb="9" eb="10">
      <t>オヨ</t>
    </rPh>
    <rPh sb="11" eb="13">
      <t>ドウイ</t>
    </rPh>
    <phoneticPr fontId="15"/>
  </si>
  <si>
    <t xml:space="preserve">(短期入所共通） </t>
    <phoneticPr fontId="15"/>
  </si>
  <si>
    <t>入退所　*</t>
    <rPh sb="0" eb="1">
      <t>イリ</t>
    </rPh>
    <rPh sb="1" eb="2">
      <t>タイ</t>
    </rPh>
    <rPh sb="2" eb="3">
      <t>ショ</t>
    </rPh>
    <phoneticPr fontId="15"/>
  </si>
  <si>
    <t>（短期入所のみ）</t>
  </si>
  <si>
    <t xml:space="preserve">心身の状況等の把握　*
</t>
    <rPh sb="0" eb="2">
      <t>シンシン</t>
    </rPh>
    <rPh sb="3" eb="5">
      <t>ジョウキョウ</t>
    </rPh>
    <rPh sb="5" eb="6">
      <t>トウ</t>
    </rPh>
    <rPh sb="7" eb="9">
      <t>ハアク</t>
    </rPh>
    <phoneticPr fontId="15"/>
  </si>
  <si>
    <t>居宅サービス計画に沿ったサービスの提供　*</t>
    <phoneticPr fontId="15"/>
  </si>
  <si>
    <t>サービス提供の記録　*</t>
    <rPh sb="4" eb="6">
      <t>テイキョウ</t>
    </rPh>
    <rPh sb="7" eb="9">
      <t>キロク</t>
    </rPh>
    <phoneticPr fontId="15"/>
  </si>
  <si>
    <t>（短期入所共通）</t>
  </si>
  <si>
    <t>サービスの取扱方針　*</t>
    <rPh sb="5" eb="7">
      <t>トリアツカイ</t>
    </rPh>
    <rPh sb="7" eb="9">
      <t>ホウシン</t>
    </rPh>
    <phoneticPr fontId="15"/>
  </si>
  <si>
    <t>（(1)の5及び(2)は短期入所共通）</t>
  </si>
  <si>
    <t>（1～8は短期入所共通）</t>
  </si>
  <si>
    <t>地域密着型施設サービス計画の作成　*</t>
    <rPh sb="0" eb="2">
      <t>チイキ</t>
    </rPh>
    <rPh sb="2" eb="5">
      <t>ミッチャクガタ</t>
    </rPh>
    <rPh sb="5" eb="7">
      <t>シセツ</t>
    </rPh>
    <rPh sb="11" eb="12">
      <t>ケイ</t>
    </rPh>
    <phoneticPr fontId="15"/>
  </si>
  <si>
    <t>短期入所生活介護計画の作成　*</t>
    <rPh sb="0" eb="2">
      <t>タンキ</t>
    </rPh>
    <rPh sb="2" eb="4">
      <t>ニュウショ</t>
    </rPh>
    <rPh sb="4" eb="6">
      <t>セイカツ</t>
    </rPh>
    <phoneticPr fontId="15"/>
  </si>
  <si>
    <t>介護　*</t>
    <rPh sb="0" eb="2">
      <t>カイゴ</t>
    </rPh>
    <phoneticPr fontId="15"/>
  </si>
  <si>
    <t>栄養管理　*</t>
    <rPh sb="0" eb="2">
      <t>エイヨウ</t>
    </rPh>
    <rPh sb="2" eb="4">
      <t>カンリ</t>
    </rPh>
    <phoneticPr fontId="15"/>
  </si>
  <si>
    <t>口腔衛生の管理　*</t>
    <rPh sb="0" eb="2">
      <t>コウクウ</t>
    </rPh>
    <rPh sb="2" eb="4">
      <t>エイセイ</t>
    </rPh>
    <rPh sb="5" eb="7">
      <t>カンリ</t>
    </rPh>
    <phoneticPr fontId="15"/>
  </si>
  <si>
    <t>（1・2は短期入所共通）</t>
  </si>
  <si>
    <t>入院期間中の取扱い　#</t>
    <rPh sb="0" eb="2">
      <t>ニュウイン</t>
    </rPh>
    <rPh sb="2" eb="3">
      <t>キ</t>
    </rPh>
    <phoneticPr fontId="15"/>
  </si>
  <si>
    <t>緊急時等の対応　#</t>
    <rPh sb="0" eb="3">
      <t>キンキュウジ</t>
    </rPh>
    <rPh sb="3" eb="4">
      <t>トウ</t>
    </rPh>
    <rPh sb="5" eb="7">
      <t>タイオウ</t>
    </rPh>
    <phoneticPr fontId="15"/>
  </si>
  <si>
    <t>運営規程　#</t>
    <rPh sb="0" eb="2">
      <t>ウンエイ</t>
    </rPh>
    <rPh sb="2" eb="4">
      <t>キテイ</t>
    </rPh>
    <phoneticPr fontId="15"/>
  </si>
  <si>
    <t>業務継続計画の策定等　#</t>
    <rPh sb="0" eb="2">
      <t>ギョウム</t>
    </rPh>
    <rPh sb="2" eb="4">
      <t>ケイゾク</t>
    </rPh>
    <rPh sb="4" eb="6">
      <t>ケイカク</t>
    </rPh>
    <rPh sb="7" eb="9">
      <t>サクテイ</t>
    </rPh>
    <rPh sb="9" eb="10">
      <t>トウ</t>
    </rPh>
    <phoneticPr fontId="15"/>
  </si>
  <si>
    <t>定員の遵守　#</t>
    <rPh sb="0" eb="2">
      <t>テイイン</t>
    </rPh>
    <rPh sb="3" eb="5">
      <t>ジュンシュ</t>
    </rPh>
    <phoneticPr fontId="15"/>
  </si>
  <si>
    <t>防火管理　#</t>
    <rPh sb="0" eb="2">
      <t>ボウカ</t>
    </rPh>
    <rPh sb="2" eb="4">
      <t>カンリ</t>
    </rPh>
    <phoneticPr fontId="15"/>
  </si>
  <si>
    <t>防災訓練　#</t>
    <rPh sb="0" eb="2">
      <t>ボウサイ</t>
    </rPh>
    <rPh sb="2" eb="4">
      <t>クンレン</t>
    </rPh>
    <phoneticPr fontId="15"/>
  </si>
  <si>
    <t>衛生管理　#</t>
    <rPh sb="0" eb="2">
      <t>エイセイ</t>
    </rPh>
    <rPh sb="2" eb="4">
      <t>カンリ</t>
    </rPh>
    <phoneticPr fontId="15"/>
  </si>
  <si>
    <t>感染症対策　#</t>
    <rPh sb="0" eb="3">
      <t>カンセンショウ</t>
    </rPh>
    <rPh sb="3" eb="5">
      <t>タイサク</t>
    </rPh>
    <phoneticPr fontId="15"/>
  </si>
  <si>
    <t>広告　#</t>
    <rPh sb="0" eb="2">
      <t>コウコク</t>
    </rPh>
    <phoneticPr fontId="15"/>
  </si>
  <si>
    <t>苦情処理　#</t>
    <rPh sb="0" eb="2">
      <t>クジョウ</t>
    </rPh>
    <rPh sb="2" eb="4">
      <t>ショリ</t>
    </rPh>
    <phoneticPr fontId="15"/>
  </si>
  <si>
    <t>（3～5は短期入所共通）</t>
  </si>
  <si>
    <t>地域との連携等　#</t>
    <rPh sb="0" eb="2">
      <t>チイキ</t>
    </rPh>
    <rPh sb="4" eb="6">
      <t>レンケイ</t>
    </rPh>
    <rPh sb="6" eb="7">
      <t>トウ</t>
    </rPh>
    <phoneticPr fontId="15"/>
  </si>
  <si>
    <t>事故発生の防止及び発生時の対応　#</t>
    <rPh sb="0" eb="2">
      <t>ジコ</t>
    </rPh>
    <rPh sb="2" eb="4">
      <t>ハッセイ</t>
    </rPh>
    <rPh sb="5" eb="7">
      <t>ボウシ</t>
    </rPh>
    <rPh sb="7" eb="8">
      <t>オヨ</t>
    </rPh>
    <rPh sb="9" eb="11">
      <t>ハッセイ</t>
    </rPh>
    <rPh sb="11" eb="12">
      <t>ジ</t>
    </rPh>
    <rPh sb="13" eb="14">
      <t>タイ</t>
    </rPh>
    <phoneticPr fontId="15"/>
  </si>
  <si>
    <t>（2～5 短期入所共通）</t>
  </si>
  <si>
    <r>
      <t xml:space="preserve">高齢者虐待防止　#
</t>
    </r>
    <r>
      <rPr>
        <sz val="10"/>
        <rFont val="ＭＳ Ｐ明朝"/>
        <family val="1"/>
        <charset val="128"/>
      </rPr>
      <t>（短期入所共通）</t>
    </r>
    <rPh sb="0" eb="3">
      <t>コウレイシャ</t>
    </rPh>
    <rPh sb="3" eb="5">
      <t>ギャクタイ</t>
    </rPh>
    <rPh sb="5" eb="7">
      <t>ボウシ</t>
    </rPh>
    <rPh sb="11" eb="13">
      <t>タンキ</t>
    </rPh>
    <rPh sb="13" eb="15">
      <t>ニュウショ</t>
    </rPh>
    <rPh sb="15" eb="17">
      <t>キョウツウ</t>
    </rPh>
    <phoneticPr fontId="15"/>
  </si>
  <si>
    <t>入所者（利用者）に関する市町村への通知 *</t>
    <rPh sb="4" eb="7">
      <t>リヨウシャ</t>
    </rPh>
    <phoneticPr fontId="15"/>
  </si>
  <si>
    <t>協力病院等 #</t>
    <rPh sb="0" eb="2">
      <t>キョウリョク</t>
    </rPh>
    <rPh sb="2" eb="4">
      <t>ビョウイン</t>
    </rPh>
    <rPh sb="4" eb="5">
      <t>トウ</t>
    </rPh>
    <phoneticPr fontId="15"/>
  </si>
  <si>
    <t>掲示 *</t>
    <rPh sb="0" eb="2">
      <t>ケイジ</t>
    </rPh>
    <phoneticPr fontId="15"/>
  </si>
  <si>
    <t>居宅介護支援事業者に対する利益供与等の禁止 #</t>
    <rPh sb="0" eb="2">
      <t>キョタク</t>
    </rPh>
    <rPh sb="2" eb="4">
      <t>カイゴ</t>
    </rPh>
    <rPh sb="4" eb="6">
      <t>シエン</t>
    </rPh>
    <rPh sb="6" eb="9">
      <t>ジギョウシャ</t>
    </rPh>
    <rPh sb="10" eb="11">
      <t>タイ</t>
    </rPh>
    <rPh sb="13" eb="15">
      <t>リエキ</t>
    </rPh>
    <rPh sb="15" eb="17">
      <t>キョウヨ</t>
    </rPh>
    <rPh sb="17" eb="18">
      <t>トウ</t>
    </rPh>
    <rPh sb="19" eb="21">
      <t>キンシ</t>
    </rPh>
    <phoneticPr fontId="15"/>
  </si>
  <si>
    <t>会計の区分 #</t>
    <rPh sb="0" eb="2">
      <t>カイケイ</t>
    </rPh>
    <rPh sb="3" eb="5">
      <t>クブン</t>
    </rPh>
    <phoneticPr fontId="15"/>
  </si>
  <si>
    <t>記録の整備 #</t>
    <rPh sb="0" eb="2">
      <t>キロク</t>
    </rPh>
    <rPh sb="3" eb="5">
      <t>セイビ</t>
    </rPh>
    <phoneticPr fontId="15"/>
  </si>
  <si>
    <t>業務管理体制 #</t>
    <rPh sb="0" eb="2">
      <t>ギョウム</t>
    </rPh>
    <rPh sb="2" eb="4">
      <t>カンリ</t>
    </rPh>
    <rPh sb="4" eb="6">
      <t>タイセイ</t>
    </rPh>
    <phoneticPr fontId="15"/>
  </si>
  <si>
    <t>電磁的記録等 #</t>
    <rPh sb="0" eb="3">
      <t>デンジテキ</t>
    </rPh>
    <rPh sb="3" eb="5">
      <t>キロク</t>
    </rPh>
    <rPh sb="5" eb="6">
      <t>トウ</t>
    </rPh>
    <phoneticPr fontId="15"/>
  </si>
  <si>
    <t>指定短期入所生活介護の開始及び終了 *</t>
    <rPh sb="6" eb="8">
      <t>セイカツ</t>
    </rPh>
    <rPh sb="8" eb="10">
      <t>カイゴ</t>
    </rPh>
    <phoneticPr fontId="15"/>
  </si>
  <si>
    <r>
      <rPr>
        <sz val="11"/>
        <rFont val="ＭＳ Ｐ明朝"/>
        <family val="1"/>
        <charset val="128"/>
      </rPr>
      <t>提供拒否の禁止 #</t>
    </r>
    <r>
      <rPr>
        <sz val="10"/>
        <rFont val="ＭＳ Ｐ明朝"/>
        <family val="1"/>
        <charset val="128"/>
      </rPr>
      <t xml:space="preserve">
（短期入所共通）</t>
    </r>
    <rPh sb="0" eb="2">
      <t>テイキョウ</t>
    </rPh>
    <rPh sb="2" eb="4">
      <t>キョヒ</t>
    </rPh>
    <rPh sb="5" eb="7">
      <t>キンシ</t>
    </rPh>
    <phoneticPr fontId="15"/>
  </si>
  <si>
    <t>サービス提供困難時の対応 #</t>
    <rPh sb="4" eb="6">
      <t>テイキョウ</t>
    </rPh>
    <rPh sb="6" eb="8">
      <t>コンナン</t>
    </rPh>
    <rPh sb="8" eb="9">
      <t>ジ</t>
    </rPh>
    <rPh sb="10" eb="12">
      <t>タイオウ</t>
    </rPh>
    <phoneticPr fontId="15"/>
  </si>
  <si>
    <r>
      <rPr>
        <sz val="11"/>
        <rFont val="ＭＳ Ｐ明朝"/>
        <family val="1"/>
        <charset val="128"/>
      </rPr>
      <t>要介護認定の申請に係る援助 *</t>
    </r>
    <r>
      <rPr>
        <sz val="10"/>
        <rFont val="ＭＳ Ｐ明朝"/>
        <family val="1"/>
        <charset val="128"/>
      </rPr>
      <t xml:space="preserve">
（短期入所共通）</t>
    </r>
    <rPh sb="0" eb="3">
      <t>ヨウカイゴ</t>
    </rPh>
    <rPh sb="3" eb="5">
      <t>ニンテイ</t>
    </rPh>
    <rPh sb="6" eb="8">
      <t>シンセイ</t>
    </rPh>
    <rPh sb="9" eb="10">
      <t>カカ</t>
    </rPh>
    <rPh sb="11" eb="13">
      <t>エンジョ</t>
    </rPh>
    <rPh sb="17" eb="19">
      <t>タンキ</t>
    </rPh>
    <rPh sb="19" eb="21">
      <t>ニュウショ</t>
    </rPh>
    <rPh sb="21" eb="23">
      <t>キョウツウ</t>
    </rPh>
    <phoneticPr fontId="15"/>
  </si>
  <si>
    <t>法定代理受領サービスの提供を受けるための援助 *</t>
    <phoneticPr fontId="15"/>
  </si>
  <si>
    <r>
      <t xml:space="preserve">保険給付の請求のための証明書の交付 #
</t>
    </r>
    <r>
      <rPr>
        <sz val="10"/>
        <rFont val="ＭＳ Ｐ明朝"/>
        <family val="1"/>
        <charset val="128"/>
      </rPr>
      <t>（短期入所共通）</t>
    </r>
    <rPh sb="21" eb="23">
      <t>タンキ</t>
    </rPh>
    <rPh sb="23" eb="25">
      <t>ニュウショ</t>
    </rPh>
    <rPh sb="25" eb="27">
      <t>キョウツウ</t>
    </rPh>
    <phoneticPr fontId="15"/>
  </si>
  <si>
    <t>計画担当介護支援専門員の責務  *</t>
    <rPh sb="0" eb="2">
      <t>ケイカク</t>
    </rPh>
    <rPh sb="2" eb="4">
      <t>タントウ</t>
    </rPh>
    <rPh sb="4" eb="6">
      <t>カイゴ</t>
    </rPh>
    <rPh sb="6" eb="7">
      <t>ササ</t>
    </rPh>
    <phoneticPr fontId="15"/>
  </si>
  <si>
    <t>褥瘡対策 *</t>
    <rPh sb="0" eb="1">
      <t>ジョク</t>
    </rPh>
    <rPh sb="1" eb="2">
      <t>カサ</t>
    </rPh>
    <rPh sb="2" eb="4">
      <t>タイサク</t>
    </rPh>
    <phoneticPr fontId="15"/>
  </si>
  <si>
    <t>介護職員等による喀痰吸引等（特定行為）の取り扱い *</t>
    <rPh sb="0" eb="2">
      <t>カイゴ</t>
    </rPh>
    <rPh sb="2" eb="4">
      <t>ショクイン</t>
    </rPh>
    <rPh sb="4" eb="5">
      <t>トウ</t>
    </rPh>
    <rPh sb="8" eb="10">
      <t>カクタン</t>
    </rPh>
    <rPh sb="10" eb="12">
      <t>キュウイン</t>
    </rPh>
    <rPh sb="12" eb="13">
      <t>トウ</t>
    </rPh>
    <rPh sb="14" eb="16">
      <t>トクテイ</t>
    </rPh>
    <rPh sb="16" eb="18">
      <t>コウイ</t>
    </rPh>
    <rPh sb="20" eb="21">
      <t>ト</t>
    </rPh>
    <rPh sb="22" eb="23">
      <t>アツカ</t>
    </rPh>
    <phoneticPr fontId="15"/>
  </si>
  <si>
    <t>食事 *</t>
    <phoneticPr fontId="15"/>
  </si>
  <si>
    <t>相談及び援助 *</t>
    <rPh sb="0" eb="2">
      <t>ソウダン</t>
    </rPh>
    <rPh sb="2" eb="3">
      <t>オヨ</t>
    </rPh>
    <rPh sb="4" eb="6">
      <t>エンジョ</t>
    </rPh>
    <phoneticPr fontId="15"/>
  </si>
  <si>
    <t>社会生活上の便宜の供与等 *</t>
    <rPh sb="0" eb="2">
      <t>シャカイ</t>
    </rPh>
    <rPh sb="2" eb="4">
      <t>セイカツ</t>
    </rPh>
    <rPh sb="4" eb="5">
      <t>ウエ</t>
    </rPh>
    <rPh sb="6" eb="7">
      <t>ビン</t>
    </rPh>
    <phoneticPr fontId="15"/>
  </si>
  <si>
    <t>機能訓練 *</t>
    <rPh sb="0" eb="2">
      <t>キノウ</t>
    </rPh>
    <rPh sb="2" eb="4">
      <t>クンレン</t>
    </rPh>
    <phoneticPr fontId="15"/>
  </si>
  <si>
    <t>健康管理 *</t>
    <rPh sb="0" eb="2">
      <t>ケンコウ</t>
    </rPh>
    <rPh sb="2" eb="4">
      <t>カンリ</t>
    </rPh>
    <phoneticPr fontId="15"/>
  </si>
  <si>
    <t>施設設備 *</t>
    <rPh sb="0" eb="2">
      <t>シセツ</t>
    </rPh>
    <rPh sb="2" eb="4">
      <t>セツビ</t>
    </rPh>
    <phoneticPr fontId="15"/>
  </si>
  <si>
    <t>消防用設備 *</t>
    <rPh sb="0" eb="3">
      <t>ショウボウヨウ</t>
    </rPh>
    <rPh sb="3" eb="5">
      <t>セツビ</t>
    </rPh>
    <phoneticPr fontId="15"/>
  </si>
  <si>
    <t>浸水及び土砂災害対策 #</t>
    <rPh sb="0" eb="2">
      <t>シンスイ</t>
    </rPh>
    <rPh sb="2" eb="3">
      <t>オヨ</t>
    </rPh>
    <rPh sb="4" eb="6">
      <t>ドシャ</t>
    </rPh>
    <rPh sb="6" eb="8">
      <t>サイガイ</t>
    </rPh>
    <rPh sb="8" eb="10">
      <t>タイサク</t>
    </rPh>
    <phoneticPr fontId="15"/>
  </si>
  <si>
    <t xml:space="preserve"> </t>
    <phoneticPr fontId="15"/>
  </si>
  <si>
    <t>非常時の協力体制の整備 #</t>
    <rPh sb="0" eb="3">
      <t>ヒジョウジ</t>
    </rPh>
    <rPh sb="4" eb="6">
      <t>キョウリョク</t>
    </rPh>
    <rPh sb="6" eb="8">
      <t>タイセイ</t>
    </rPh>
    <rPh sb="9" eb="11">
      <t>セイビ</t>
    </rPh>
    <phoneticPr fontId="15"/>
  </si>
  <si>
    <t>消防の立入検査(直近３回の状況) #</t>
    <rPh sb="0" eb="2">
      <t>ショウボウ</t>
    </rPh>
    <rPh sb="3" eb="5">
      <t>タチイリ</t>
    </rPh>
    <rPh sb="5" eb="7">
      <t>ケンサ</t>
    </rPh>
    <rPh sb="8" eb="10">
      <t>チョッキン</t>
    </rPh>
    <rPh sb="11" eb="12">
      <t>カイ</t>
    </rPh>
    <rPh sb="13" eb="15">
      <t>ジョウキョウ</t>
    </rPh>
    <phoneticPr fontId="15"/>
  </si>
  <si>
    <t>防犯（不審者）対策 #</t>
    <rPh sb="0" eb="2">
      <t>ボウハン</t>
    </rPh>
    <rPh sb="3" eb="6">
      <t>フシンシャ</t>
    </rPh>
    <rPh sb="7" eb="9">
      <t>タイサク</t>
    </rPh>
    <phoneticPr fontId="15"/>
  </si>
  <si>
    <r>
      <t xml:space="preserve">サービスの質の評価 #
</t>
    </r>
    <r>
      <rPr>
        <sz val="10"/>
        <rFont val="ＭＳ Ｐ明朝"/>
        <family val="1"/>
        <charset val="128"/>
      </rPr>
      <t>（短期入所共通）</t>
    </r>
    <rPh sb="5" eb="6">
      <t>シツ</t>
    </rPh>
    <phoneticPr fontId="15"/>
  </si>
  <si>
    <t>受給資格等の確認及び入退所の記録　*</t>
    <rPh sb="0" eb="2">
      <t>ジュキュウ</t>
    </rPh>
    <rPh sb="2" eb="4">
      <t>シカク</t>
    </rPh>
    <rPh sb="4" eb="5">
      <t>トウ</t>
    </rPh>
    <rPh sb="6" eb="8">
      <t>カクニン</t>
    </rPh>
    <rPh sb="8" eb="9">
      <t>オヨ</t>
    </rPh>
    <rPh sb="10" eb="11">
      <t>ニュウ</t>
    </rPh>
    <rPh sb="11" eb="13">
      <t>タイショ</t>
    </rPh>
    <rPh sb="14" eb="16">
      <t>キロク</t>
    </rPh>
    <phoneticPr fontId="15"/>
  </si>
  <si>
    <t>介護職員等特定処遇改善加算（Ⅰ）を算定する場合、サービス提供体制強化加算（Ⅰ）若しくは（Ⅱ）又は日常生活継続支援加算（Ⅰ）若しくは（Ⅱ）の届出を行っている。</t>
    <rPh sb="39" eb="40">
      <t>モ</t>
    </rPh>
    <rPh sb="61" eb="62">
      <t>モ</t>
    </rPh>
    <rPh sb="69" eb="71">
      <t>トドケデ</t>
    </rPh>
    <rPh sb="72" eb="73">
      <t>オコナ</t>
    </rPh>
    <phoneticPr fontId="15"/>
  </si>
  <si>
    <t>#</t>
    <phoneticPr fontId="15"/>
  </si>
  <si>
    <t>*</t>
    <phoneticPr fontId="15"/>
  </si>
  <si>
    <t>１　基本方針　＃</t>
    <rPh sb="2" eb="4">
      <t>キホン</t>
    </rPh>
    <rPh sb="4" eb="6">
      <t>ホウシン</t>
    </rPh>
    <phoneticPr fontId="15"/>
  </si>
  <si>
    <t>２　人員基準　＃</t>
    <rPh sb="2" eb="4">
      <t>ジンイン</t>
    </rPh>
    <rPh sb="4" eb="6">
      <t>キジュン</t>
    </rPh>
    <phoneticPr fontId="15"/>
  </si>
  <si>
    <t>勤務体制の確保</t>
    <rPh sb="0" eb="2">
      <t>キンム</t>
    </rPh>
    <rPh sb="2" eb="4">
      <t>タイセイ</t>
    </rPh>
    <rPh sb="5" eb="7">
      <t>カクホ</t>
    </rPh>
    <phoneticPr fontId="15"/>
  </si>
  <si>
    <t>辞令の交付等</t>
    <rPh sb="0" eb="2">
      <t>ジレイ</t>
    </rPh>
    <rPh sb="3" eb="5">
      <t>コウフ</t>
    </rPh>
    <rPh sb="5" eb="6">
      <t>トウ</t>
    </rPh>
    <phoneticPr fontId="15"/>
  </si>
  <si>
    <t>管理者（施設長）</t>
    <rPh sb="0" eb="3">
      <t>カンリシャ</t>
    </rPh>
    <rPh sb="4" eb="6">
      <t>シセツ</t>
    </rPh>
    <rPh sb="6" eb="7">
      <t>チョウ</t>
    </rPh>
    <phoneticPr fontId="15"/>
  </si>
  <si>
    <t>管理者の責務</t>
    <rPh sb="0" eb="3">
      <t>カンリシャ</t>
    </rPh>
    <rPh sb="4" eb="6">
      <t>セキム</t>
    </rPh>
    <phoneticPr fontId="15"/>
  </si>
  <si>
    <t>医師（嘱託医）</t>
    <rPh sb="0" eb="2">
      <t>イシ</t>
    </rPh>
    <rPh sb="3" eb="6">
      <t>ショクタクイ</t>
    </rPh>
    <phoneticPr fontId="15"/>
  </si>
  <si>
    <t>介護職員又は看護職員</t>
    <rPh sb="0" eb="2">
      <t>カイゴ</t>
    </rPh>
    <rPh sb="2" eb="4">
      <t>ショクイン</t>
    </rPh>
    <rPh sb="4" eb="5">
      <t>マタ</t>
    </rPh>
    <phoneticPr fontId="15"/>
  </si>
  <si>
    <t>夜勤体制の確保</t>
    <rPh sb="0" eb="2">
      <t>ヤキン</t>
    </rPh>
    <rPh sb="2" eb="4">
      <t>タイセイ</t>
    </rPh>
    <rPh sb="5" eb="7">
      <t>カクホ</t>
    </rPh>
    <phoneticPr fontId="15"/>
  </si>
  <si>
    <t>管理宿直</t>
    <rPh sb="0" eb="2">
      <t>カンリ</t>
    </rPh>
    <rPh sb="2" eb="4">
      <t>シュクチョク</t>
    </rPh>
    <phoneticPr fontId="15"/>
  </si>
  <si>
    <t>栄養管理</t>
    <rPh sb="0" eb="2">
      <t>エイヨウ</t>
    </rPh>
    <rPh sb="2" eb="4">
      <t>カンリ</t>
    </rPh>
    <phoneticPr fontId="15"/>
  </si>
  <si>
    <t>食材の発注</t>
    <rPh sb="0" eb="2">
      <t>ショクザイ</t>
    </rPh>
    <rPh sb="3" eb="5">
      <t>ハッチュウ</t>
    </rPh>
    <phoneticPr fontId="15"/>
  </si>
  <si>
    <t>衛生管理</t>
    <rPh sb="0" eb="2">
      <t>エイセイ</t>
    </rPh>
    <rPh sb="2" eb="4">
      <t>カンリ</t>
    </rPh>
    <phoneticPr fontId="15"/>
  </si>
  <si>
    <t>検食</t>
    <rPh sb="0" eb="2">
      <t>ケンショク</t>
    </rPh>
    <phoneticPr fontId="15"/>
  </si>
  <si>
    <t>業務委託</t>
    <rPh sb="0" eb="2">
      <t>ギョウム</t>
    </rPh>
    <rPh sb="2" eb="4">
      <t>イタク</t>
    </rPh>
    <phoneticPr fontId="15"/>
  </si>
  <si>
    <t>静養室</t>
    <rPh sb="0" eb="3">
      <t>セイヨウシツ</t>
    </rPh>
    <phoneticPr fontId="15"/>
  </si>
  <si>
    <t>浴室</t>
    <rPh sb="0" eb="2">
      <t>ヨクシツ</t>
    </rPh>
    <phoneticPr fontId="15"/>
  </si>
  <si>
    <t>洗面設備</t>
    <rPh sb="0" eb="2">
      <t>センメン</t>
    </rPh>
    <rPh sb="2" eb="4">
      <t>セツビ</t>
    </rPh>
    <phoneticPr fontId="15"/>
  </si>
  <si>
    <t>便所</t>
    <rPh sb="0" eb="2">
      <t>ベンジョ</t>
    </rPh>
    <phoneticPr fontId="15"/>
  </si>
  <si>
    <t>医務室</t>
    <rPh sb="0" eb="3">
      <t>イムシツ</t>
    </rPh>
    <phoneticPr fontId="15"/>
  </si>
  <si>
    <t>調理室</t>
    <rPh sb="0" eb="3">
      <t>チョウリシツ</t>
    </rPh>
    <phoneticPr fontId="15"/>
  </si>
  <si>
    <t>介護職員室</t>
    <rPh sb="0" eb="2">
      <t>カイゴ</t>
    </rPh>
    <rPh sb="2" eb="5">
      <t>ショクインシツ</t>
    </rPh>
    <phoneticPr fontId="15"/>
  </si>
  <si>
    <t>食堂及び機能訓練室</t>
    <rPh sb="0" eb="2">
      <t>ショクドウ</t>
    </rPh>
    <rPh sb="2" eb="3">
      <t>オヨ</t>
    </rPh>
    <rPh sb="4" eb="6">
      <t>キノウ</t>
    </rPh>
    <rPh sb="6" eb="8">
      <t>クンレン</t>
    </rPh>
    <rPh sb="8" eb="9">
      <t>シツ</t>
    </rPh>
    <phoneticPr fontId="15"/>
  </si>
  <si>
    <t>汚物処理室</t>
    <rPh sb="0" eb="2">
      <t>オブツ</t>
    </rPh>
    <rPh sb="2" eb="4">
      <t>ショリ</t>
    </rPh>
    <rPh sb="4" eb="5">
      <t>シツ</t>
    </rPh>
    <phoneticPr fontId="15"/>
  </si>
  <si>
    <t>消火設備等</t>
    <rPh sb="0" eb="2">
      <t>ショウカ</t>
    </rPh>
    <rPh sb="2" eb="4">
      <t>セツビ</t>
    </rPh>
    <rPh sb="4" eb="5">
      <t>ナド</t>
    </rPh>
    <phoneticPr fontId="15"/>
  </si>
  <si>
    <t>７　預り金（共通）　＃</t>
    <rPh sb="2" eb="5">
      <t>アズカリキン</t>
    </rPh>
    <rPh sb="6" eb="8">
      <t>キョウツウ</t>
    </rPh>
    <phoneticPr fontId="15"/>
  </si>
  <si>
    <t>管理方法</t>
    <rPh sb="0" eb="2">
      <t>カンリ</t>
    </rPh>
    <rPh sb="2" eb="4">
      <t>ホウホウ</t>
    </rPh>
    <phoneticPr fontId="15"/>
  </si>
  <si>
    <t>日用品費</t>
    <rPh sb="0" eb="4">
      <t>ニチヨウヒンヒ</t>
    </rPh>
    <phoneticPr fontId="15"/>
  </si>
  <si>
    <t>遺留金品</t>
    <rPh sb="0" eb="2">
      <t>イリュウ</t>
    </rPh>
    <rPh sb="2" eb="4">
      <t>キンピン</t>
    </rPh>
    <phoneticPr fontId="15"/>
  </si>
  <si>
    <t>９　利用料　＃</t>
    <rPh sb="2" eb="5">
      <t>リヨウリョウ</t>
    </rPh>
    <phoneticPr fontId="15"/>
  </si>
  <si>
    <t xml:space="preserve">利用料の状況 </t>
    <phoneticPr fontId="15"/>
  </si>
  <si>
    <t>利用料の受領</t>
    <rPh sb="0" eb="3">
      <t>リヨウリョウ</t>
    </rPh>
    <rPh sb="4" eb="6">
      <t>ジュリョウ</t>
    </rPh>
    <phoneticPr fontId="15"/>
  </si>
  <si>
    <t xml:space="preserve">居住費・食費 </t>
    <rPh sb="0" eb="3">
      <t>キョジュウヒ</t>
    </rPh>
    <rPh sb="4" eb="6">
      <t>ショクヒ</t>
    </rPh>
    <phoneticPr fontId="15"/>
  </si>
  <si>
    <t>経過措置</t>
    <rPh sb="0" eb="2">
      <t>ケイカ</t>
    </rPh>
    <rPh sb="2" eb="4">
      <t>ソチ</t>
    </rPh>
    <phoneticPr fontId="15"/>
  </si>
  <si>
    <t>処遇改善加算　＃</t>
    <rPh sb="0" eb="2">
      <t>ショグウ</t>
    </rPh>
    <rPh sb="2" eb="4">
      <t>カイゼン</t>
    </rPh>
    <rPh sb="4" eb="6">
      <t>カサン</t>
    </rPh>
    <phoneticPr fontId="15"/>
  </si>
  <si>
    <t>秘密保持等 #</t>
    <rPh sb="0" eb="2">
      <t>ヒミツ</t>
    </rPh>
    <rPh sb="2" eb="4">
      <t>ホジ</t>
    </rPh>
    <rPh sb="4" eb="5">
      <t>トウ</t>
    </rPh>
    <phoneticPr fontId="15"/>
  </si>
  <si>
    <t>入所者等の状況 *</t>
    <rPh sb="0" eb="3">
      <t>ニュウショシャ</t>
    </rPh>
    <rPh sb="3" eb="4">
      <t>トウ</t>
    </rPh>
    <rPh sb="5" eb="7">
      <t>ジョウキョウ</t>
    </rPh>
    <phoneticPr fontId="15"/>
  </si>
  <si>
    <t xml:space="preserve">身体拘束 </t>
    <rPh sb="0" eb="2">
      <t>シンタイ</t>
    </rPh>
    <rPh sb="2" eb="4">
      <t>コウソク</t>
    </rPh>
    <phoneticPr fontId="15"/>
  </si>
  <si>
    <t>１
#</t>
    <phoneticPr fontId="15"/>
  </si>
  <si>
    <t>２
#</t>
    <phoneticPr fontId="15"/>
  </si>
  <si>
    <t>３
*</t>
    <phoneticPr fontId="15"/>
  </si>
  <si>
    <t>４
*</t>
    <phoneticPr fontId="15"/>
  </si>
  <si>
    <t>５
*</t>
    <phoneticPr fontId="15"/>
  </si>
  <si>
    <t>６
*</t>
    <phoneticPr fontId="15"/>
  </si>
  <si>
    <t>７
*</t>
    <phoneticPr fontId="15"/>
  </si>
  <si>
    <t>８
*</t>
    <phoneticPr fontId="15"/>
  </si>
  <si>
    <t>９
#</t>
    <phoneticPr fontId="15"/>
  </si>
  <si>
    <t>５　食事の提供（共通） ＊</t>
    <rPh sb="2" eb="4">
      <t>ショクジ</t>
    </rPh>
    <rPh sb="5" eb="7">
      <t>テイキョウ</t>
    </rPh>
    <rPh sb="8" eb="10">
      <t>キョウツウ</t>
    </rPh>
    <phoneticPr fontId="15"/>
  </si>
  <si>
    <r>
      <t>６　設備基準（特養）</t>
    </r>
    <r>
      <rPr>
        <b/>
        <sz val="11"/>
        <rFont val="ＭＳ Ｐゴシック"/>
        <family val="3"/>
        <charset val="128"/>
      </rPr>
      <t>ユニット以外　＊</t>
    </r>
    <rPh sb="2" eb="4">
      <t>セツビ</t>
    </rPh>
    <rPh sb="4" eb="6">
      <t>キジュン</t>
    </rPh>
    <rPh sb="7" eb="9">
      <t>トクヨウ</t>
    </rPh>
    <rPh sb="14" eb="16">
      <t>イガイ</t>
    </rPh>
    <phoneticPr fontId="15"/>
  </si>
  <si>
    <r>
      <t>６　設備基準（特養）</t>
    </r>
    <r>
      <rPr>
        <b/>
        <sz val="11"/>
        <rFont val="ＭＳ Ｐゴシック"/>
        <family val="3"/>
        <charset val="128"/>
      </rPr>
      <t>　ユニット部分　＊</t>
    </r>
    <rPh sb="2" eb="4">
      <t>セツビ</t>
    </rPh>
    <rPh sb="4" eb="6">
      <t>キジュン</t>
    </rPh>
    <rPh sb="7" eb="9">
      <t>トクヨウ</t>
    </rPh>
    <rPh sb="15" eb="17">
      <t>ブブン</t>
    </rPh>
    <phoneticPr fontId="15"/>
  </si>
  <si>
    <t xml:space="preserve">10　介護給付費（地域密着型特養） </t>
    <rPh sb="3" eb="5">
      <t>カイゴ</t>
    </rPh>
    <rPh sb="5" eb="8">
      <t>キュウフヒ</t>
    </rPh>
    <rPh sb="9" eb="11">
      <t>チイキ</t>
    </rPh>
    <rPh sb="11" eb="14">
      <t>ミッチャクガタ</t>
    </rPh>
    <rPh sb="14" eb="16">
      <t>トクヨウ</t>
    </rPh>
    <phoneticPr fontId="15"/>
  </si>
  <si>
    <t>地域密着型介護老人福祉施設入所者生活介護費 #</t>
    <rPh sb="0" eb="2">
      <t>チイキ</t>
    </rPh>
    <rPh sb="2" eb="5">
      <t>ミッチャクガタ</t>
    </rPh>
    <rPh sb="5" eb="7">
      <t>カイゴ</t>
    </rPh>
    <rPh sb="7" eb="9">
      <t>ロウジン</t>
    </rPh>
    <rPh sb="9" eb="11">
      <t>フクシ</t>
    </rPh>
    <rPh sb="11" eb="13">
      <t>シセツ</t>
    </rPh>
    <rPh sb="13" eb="15">
      <t>ニュウショ</t>
    </rPh>
    <rPh sb="15" eb="16">
      <t>モノ</t>
    </rPh>
    <rPh sb="16" eb="18">
      <t>セイカツ</t>
    </rPh>
    <rPh sb="18" eb="20">
      <t>カイゴ</t>
    </rPh>
    <rPh sb="20" eb="21">
      <t>ヒ</t>
    </rPh>
    <phoneticPr fontId="15"/>
  </si>
  <si>
    <t>身体拘束廃止未実施減算 #</t>
    <rPh sb="0" eb="2">
      <t>シンタイ</t>
    </rPh>
    <rPh sb="2" eb="4">
      <t>コウソク</t>
    </rPh>
    <rPh sb="4" eb="6">
      <t>ハイシ</t>
    </rPh>
    <rPh sb="6" eb="9">
      <t>ミジッシ</t>
    </rPh>
    <rPh sb="9" eb="11">
      <t>ゲンサン</t>
    </rPh>
    <phoneticPr fontId="15"/>
  </si>
  <si>
    <t>安全管理体制未実施減算 #</t>
    <rPh sb="0" eb="2">
      <t>アンゼン</t>
    </rPh>
    <rPh sb="2" eb="4">
      <t>カンリ</t>
    </rPh>
    <rPh sb="4" eb="6">
      <t>タイセイ</t>
    </rPh>
    <rPh sb="6" eb="9">
      <t>ミジッシ</t>
    </rPh>
    <rPh sb="9" eb="11">
      <t>ゲンサン</t>
    </rPh>
    <phoneticPr fontId="15"/>
  </si>
  <si>
    <t>栄養管理に係る減算 *</t>
    <rPh sb="0" eb="2">
      <t>エイヨウ</t>
    </rPh>
    <rPh sb="2" eb="4">
      <t>カンリ</t>
    </rPh>
    <rPh sb="5" eb="6">
      <t>カカ</t>
    </rPh>
    <rPh sb="7" eb="9">
      <t>ゲンサン</t>
    </rPh>
    <phoneticPr fontId="15"/>
  </si>
  <si>
    <t>日常生活継続支援加算（Ⅰ）（Ⅱ） #
(Ⅰ) 36単位/日
(Ⅱ) 46単位/日</t>
    <rPh sb="0" eb="2">
      <t>ニチジョウ</t>
    </rPh>
    <rPh sb="2" eb="4">
      <t>セイカツ</t>
    </rPh>
    <rPh sb="4" eb="6">
      <t>ケイゾク</t>
    </rPh>
    <rPh sb="6" eb="8">
      <t>シエン</t>
    </rPh>
    <rPh sb="8" eb="10">
      <t>カサン</t>
    </rPh>
    <rPh sb="26" eb="28">
      <t>タンイ</t>
    </rPh>
    <rPh sb="29" eb="30">
      <t>ニチ</t>
    </rPh>
    <phoneticPr fontId="15"/>
  </si>
  <si>
    <t xml:space="preserve">看護体制加算（Ⅰ） イ #
12単位/日
</t>
    <rPh sb="0" eb="2">
      <t>カンゴ</t>
    </rPh>
    <rPh sb="2" eb="4">
      <t>タイセイ</t>
    </rPh>
    <rPh sb="4" eb="6">
      <t>カサン</t>
    </rPh>
    <rPh sb="17" eb="19">
      <t>タンイ</t>
    </rPh>
    <rPh sb="20" eb="21">
      <t>ニチ</t>
    </rPh>
    <phoneticPr fontId="15"/>
  </si>
  <si>
    <t>看護体制加算（Ⅱ） イ #
23単位/日</t>
    <rPh sb="0" eb="2">
      <t>カンゴ</t>
    </rPh>
    <rPh sb="2" eb="4">
      <t>タイセイ</t>
    </rPh>
    <rPh sb="4" eb="6">
      <t>カサン</t>
    </rPh>
    <phoneticPr fontId="15"/>
  </si>
  <si>
    <t>夜勤職員配置加算 #</t>
    <rPh sb="0" eb="2">
      <t>ヤキン</t>
    </rPh>
    <rPh sb="2" eb="4">
      <t>ショクイン</t>
    </rPh>
    <rPh sb="4" eb="6">
      <t>ハイチ</t>
    </rPh>
    <rPh sb="6" eb="8">
      <t>カサン</t>
    </rPh>
    <phoneticPr fontId="15"/>
  </si>
  <si>
    <t>準ユニットケア加算 #</t>
    <rPh sb="0" eb="1">
      <t>ジュン</t>
    </rPh>
    <rPh sb="7" eb="9">
      <t>カサン</t>
    </rPh>
    <phoneticPr fontId="15"/>
  </si>
  <si>
    <t>生活機能向上連携加算（Ⅰ） *</t>
    <rPh sb="0" eb="2">
      <t>セイカツ</t>
    </rPh>
    <rPh sb="2" eb="4">
      <t>キノウ</t>
    </rPh>
    <rPh sb="4" eb="6">
      <t>コウジョウ</t>
    </rPh>
    <rPh sb="6" eb="8">
      <t>レンケイ</t>
    </rPh>
    <rPh sb="8" eb="10">
      <t>カサン</t>
    </rPh>
    <phoneticPr fontId="15"/>
  </si>
  <si>
    <t>生活機能向上連携加算（Ⅱ） *</t>
    <rPh sb="0" eb="2">
      <t>セイカツ</t>
    </rPh>
    <rPh sb="2" eb="4">
      <t>キノウ</t>
    </rPh>
    <rPh sb="4" eb="6">
      <t>コウジョウ</t>
    </rPh>
    <rPh sb="6" eb="8">
      <t>レンケイ</t>
    </rPh>
    <rPh sb="8" eb="10">
      <t>カサン</t>
    </rPh>
    <phoneticPr fontId="15"/>
  </si>
  <si>
    <t>個別機能訓練加算（Ⅰ）・（Ⅱ） *</t>
    <rPh sb="0" eb="2">
      <t>コベツ</t>
    </rPh>
    <rPh sb="2" eb="4">
      <t>キノウ</t>
    </rPh>
    <rPh sb="4" eb="6">
      <t>クンレン</t>
    </rPh>
    <rPh sb="6" eb="8">
      <t>カサン</t>
    </rPh>
    <phoneticPr fontId="15"/>
  </si>
  <si>
    <t>ADL維持等加算（Ⅰ）・（Ⅱ） #</t>
    <rPh sb="3" eb="5">
      <t>イジ</t>
    </rPh>
    <rPh sb="5" eb="6">
      <t>トウ</t>
    </rPh>
    <rPh sb="6" eb="8">
      <t>カサン</t>
    </rPh>
    <phoneticPr fontId="15"/>
  </si>
  <si>
    <t>若年性認知症入所者受入加算 #</t>
    <rPh sb="0" eb="3">
      <t>ジャクネンセイ</t>
    </rPh>
    <rPh sb="3" eb="6">
      <t>ニンチショウ</t>
    </rPh>
    <rPh sb="6" eb="9">
      <t>ニュウショシャ</t>
    </rPh>
    <rPh sb="9" eb="10">
      <t>ウ</t>
    </rPh>
    <rPh sb="10" eb="11">
      <t>イ</t>
    </rPh>
    <rPh sb="11" eb="13">
      <t>カサン</t>
    </rPh>
    <phoneticPr fontId="15"/>
  </si>
  <si>
    <t>常勤医師配置加算 #</t>
    <rPh sb="4" eb="6">
      <t>ハイチ</t>
    </rPh>
    <rPh sb="6" eb="8">
      <t>カサン</t>
    </rPh>
    <phoneticPr fontId="15"/>
  </si>
  <si>
    <t>精神科医療養指導加算 #</t>
    <rPh sb="4" eb="6">
      <t>リョウヨウ</t>
    </rPh>
    <phoneticPr fontId="15"/>
  </si>
  <si>
    <t>障害者生活支援体制加算（Ⅰ） #</t>
    <phoneticPr fontId="15"/>
  </si>
  <si>
    <t>障害者生活支援体制加算（Ⅱ） #</t>
    <phoneticPr fontId="15"/>
  </si>
  <si>
    <t>外泊時費用 #</t>
    <phoneticPr fontId="15"/>
  </si>
  <si>
    <t>外泊時在宅サービス利用 #</t>
    <rPh sb="0" eb="2">
      <t>ガイハク</t>
    </rPh>
    <rPh sb="2" eb="3">
      <t>ジ</t>
    </rPh>
    <rPh sb="3" eb="5">
      <t>ザイタク</t>
    </rPh>
    <rPh sb="9" eb="11">
      <t>リヨウ</t>
    </rPh>
    <phoneticPr fontId="15"/>
  </si>
  <si>
    <t>初期加算 #</t>
    <rPh sb="0" eb="2">
      <t>ショキ</t>
    </rPh>
    <rPh sb="2" eb="4">
      <t>カサン</t>
    </rPh>
    <phoneticPr fontId="15"/>
  </si>
  <si>
    <t>再入所時栄養連携加算 *</t>
    <rPh sb="0" eb="3">
      <t>サイニュウショ</t>
    </rPh>
    <rPh sb="3" eb="4">
      <t>ジ</t>
    </rPh>
    <rPh sb="4" eb="6">
      <t>エイヨウ</t>
    </rPh>
    <rPh sb="6" eb="8">
      <t>レンケイ</t>
    </rPh>
    <rPh sb="8" eb="10">
      <t>カサン</t>
    </rPh>
    <phoneticPr fontId="15"/>
  </si>
  <si>
    <t>退所時等相談援助加算 #</t>
    <phoneticPr fontId="15"/>
  </si>
  <si>
    <t>栄養マネジメント強化加算 *</t>
    <rPh sb="0" eb="2">
      <t>エイヨウ</t>
    </rPh>
    <rPh sb="8" eb="10">
      <t>キョウカ</t>
    </rPh>
    <rPh sb="10" eb="12">
      <t>カサン</t>
    </rPh>
    <phoneticPr fontId="15"/>
  </si>
  <si>
    <t>経口移行加算 *</t>
    <rPh sb="0" eb="2">
      <t>ケイコウ</t>
    </rPh>
    <rPh sb="2" eb="4">
      <t>イコウ</t>
    </rPh>
    <rPh sb="4" eb="6">
      <t>カサン</t>
    </rPh>
    <phoneticPr fontId="15"/>
  </si>
  <si>
    <t>経口維持加算
（Ⅰ）・（Ⅱ） *</t>
    <rPh sb="0" eb="2">
      <t>ケイコウ</t>
    </rPh>
    <rPh sb="2" eb="4">
      <t>イジ</t>
    </rPh>
    <rPh sb="4" eb="6">
      <t>カサン</t>
    </rPh>
    <phoneticPr fontId="15"/>
  </si>
  <si>
    <t>口腔衛生管理加算（Ⅰ）・（Ⅱ） *</t>
    <rPh sb="0" eb="2">
      <t>コウコウ</t>
    </rPh>
    <rPh sb="2" eb="4">
      <t>エイセイ</t>
    </rPh>
    <rPh sb="4" eb="6">
      <t>カンリ</t>
    </rPh>
    <rPh sb="6" eb="8">
      <t>カサン</t>
    </rPh>
    <phoneticPr fontId="15"/>
  </si>
  <si>
    <t>療養食加算 *</t>
    <rPh sb="0" eb="3">
      <t>リョウヨウショク</t>
    </rPh>
    <rPh sb="3" eb="5">
      <t>カサン</t>
    </rPh>
    <phoneticPr fontId="15"/>
  </si>
  <si>
    <t>配置医師緊急時対応加算 #</t>
    <rPh sb="0" eb="2">
      <t>ハイチ</t>
    </rPh>
    <rPh sb="2" eb="4">
      <t>イシ</t>
    </rPh>
    <rPh sb="4" eb="7">
      <t>キンキュウジ</t>
    </rPh>
    <rPh sb="7" eb="9">
      <t>タイオウ</t>
    </rPh>
    <rPh sb="9" eb="11">
      <t>カサン</t>
    </rPh>
    <phoneticPr fontId="15"/>
  </si>
  <si>
    <t>看取り介護加算（Ⅰ） #</t>
    <rPh sb="0" eb="2">
      <t>ミト</t>
    </rPh>
    <rPh sb="3" eb="5">
      <t>カイゴ</t>
    </rPh>
    <rPh sb="5" eb="7">
      <t>カサン</t>
    </rPh>
    <phoneticPr fontId="15"/>
  </si>
  <si>
    <t>看取り介護加算（Ⅱ） #</t>
    <rPh sb="0" eb="2">
      <t>ミト</t>
    </rPh>
    <rPh sb="3" eb="5">
      <t>カイゴ</t>
    </rPh>
    <rPh sb="5" eb="7">
      <t>カサン</t>
    </rPh>
    <phoneticPr fontId="15"/>
  </si>
  <si>
    <t>在宅復帰支援機能加算 #</t>
    <rPh sb="0" eb="2">
      <t>ザイタク</t>
    </rPh>
    <rPh sb="2" eb="4">
      <t>フッキ</t>
    </rPh>
    <rPh sb="4" eb="6">
      <t>シエン</t>
    </rPh>
    <rPh sb="6" eb="8">
      <t>キノウ</t>
    </rPh>
    <rPh sb="8" eb="10">
      <t>カサン</t>
    </rPh>
    <phoneticPr fontId="15"/>
  </si>
  <si>
    <t>在宅・入所相互利用加算 #</t>
    <phoneticPr fontId="15"/>
  </si>
  <si>
    <t>小規模拠点集合型施設加算 #</t>
    <rPh sb="0" eb="3">
      <t>ショウキボ</t>
    </rPh>
    <rPh sb="3" eb="5">
      <t>キョテン</t>
    </rPh>
    <rPh sb="5" eb="8">
      <t>シュウゴウガタ</t>
    </rPh>
    <rPh sb="8" eb="10">
      <t>シセツ</t>
    </rPh>
    <rPh sb="10" eb="12">
      <t>カサン</t>
    </rPh>
    <phoneticPr fontId="15"/>
  </si>
  <si>
    <t>認知症専門ケア加算（Ⅰ、Ⅱ共通） #</t>
    <rPh sb="0" eb="3">
      <t>ニンチショウ</t>
    </rPh>
    <rPh sb="3" eb="5">
      <t>センモン</t>
    </rPh>
    <rPh sb="7" eb="9">
      <t>カサン</t>
    </rPh>
    <rPh sb="13" eb="15">
      <t>キョウツウ</t>
    </rPh>
    <phoneticPr fontId="15"/>
  </si>
  <si>
    <t>認知症行動・心理症状緊急対応加算 #</t>
    <rPh sb="0" eb="3">
      <t>ニンチショウ</t>
    </rPh>
    <rPh sb="3" eb="5">
      <t>コウドウ</t>
    </rPh>
    <rPh sb="6" eb="8">
      <t>シンリ</t>
    </rPh>
    <rPh sb="8" eb="10">
      <t>ショウジョウ</t>
    </rPh>
    <rPh sb="10" eb="12">
      <t>キンキュウ</t>
    </rPh>
    <rPh sb="12" eb="14">
      <t>タイオウ</t>
    </rPh>
    <rPh sb="14" eb="16">
      <t>カサン</t>
    </rPh>
    <phoneticPr fontId="15"/>
  </si>
  <si>
    <t>褥瘡マネジメント加算（Ⅰ）・（Ⅱ） *</t>
    <phoneticPr fontId="15"/>
  </si>
  <si>
    <t>排せつ支援加算(Ⅰ) *</t>
    <phoneticPr fontId="15"/>
  </si>
  <si>
    <t>排せつ支援加算(Ⅱ) *</t>
    <phoneticPr fontId="15"/>
  </si>
  <si>
    <t>排せつ支援加算(Ⅲ) *</t>
    <phoneticPr fontId="15"/>
  </si>
  <si>
    <t>自立支援促進加算 #</t>
    <rPh sb="0" eb="2">
      <t>ジリツ</t>
    </rPh>
    <rPh sb="2" eb="4">
      <t>シエン</t>
    </rPh>
    <rPh sb="4" eb="6">
      <t>ソクシン</t>
    </rPh>
    <rPh sb="6" eb="8">
      <t>カサン</t>
    </rPh>
    <phoneticPr fontId="15"/>
  </si>
  <si>
    <t>科学的介護推進体制加算（Ⅰ）・（Ⅱ） #</t>
    <rPh sb="0" eb="3">
      <t>カガクテキ</t>
    </rPh>
    <rPh sb="3" eb="5">
      <t>カイゴ</t>
    </rPh>
    <rPh sb="5" eb="7">
      <t>スイシン</t>
    </rPh>
    <rPh sb="7" eb="9">
      <t>タイセイ</t>
    </rPh>
    <rPh sb="9" eb="11">
      <t>カサン</t>
    </rPh>
    <phoneticPr fontId="15"/>
  </si>
  <si>
    <t>安全対策体制加算 #</t>
    <rPh sb="0" eb="2">
      <t>アンゼン</t>
    </rPh>
    <rPh sb="2" eb="4">
      <t>タイサク</t>
    </rPh>
    <rPh sb="4" eb="6">
      <t>タイセイ</t>
    </rPh>
    <rPh sb="6" eb="8">
      <t>カサン</t>
    </rPh>
    <phoneticPr fontId="15"/>
  </si>
  <si>
    <t>サービス提供体制強化加算 #
（Ⅰ,Ⅱ,Ⅲ共通）</t>
    <rPh sb="4" eb="6">
      <t>テイキョウ</t>
    </rPh>
    <rPh sb="6" eb="8">
      <t>タイセイ</t>
    </rPh>
    <rPh sb="8" eb="10">
      <t>キョウカ</t>
    </rPh>
    <rPh sb="10" eb="12">
      <t>カサン</t>
    </rPh>
    <rPh sb="21" eb="23">
      <t>キョウツウ</t>
    </rPh>
    <phoneticPr fontId="15"/>
  </si>
  <si>
    <t>特定処遇改善加算 ＃</t>
    <rPh sb="0" eb="2">
      <t>トクテイ</t>
    </rPh>
    <rPh sb="2" eb="4">
      <t>ショグウ</t>
    </rPh>
    <rPh sb="4" eb="6">
      <t>カイゼン</t>
    </rPh>
    <rPh sb="6" eb="8">
      <t>カサン</t>
    </rPh>
    <phoneticPr fontId="15"/>
  </si>
  <si>
    <t>ベースアップ等支援加算　＃</t>
    <rPh sb="6" eb="7">
      <t>トウ</t>
    </rPh>
    <rPh sb="7" eb="9">
      <t>シエン</t>
    </rPh>
    <rPh sb="9" eb="11">
      <t>カサン</t>
    </rPh>
    <phoneticPr fontId="15"/>
  </si>
  <si>
    <t>介護給付費（地域密着型特養：短期入所）　</t>
    <rPh sb="0" eb="2">
      <t>カイゴ</t>
    </rPh>
    <rPh sb="2" eb="5">
      <t>キュウフヒ</t>
    </rPh>
    <rPh sb="6" eb="8">
      <t>チイキ</t>
    </rPh>
    <rPh sb="8" eb="11">
      <t>ミッチャクガタ</t>
    </rPh>
    <rPh sb="11" eb="13">
      <t>トクヨウ</t>
    </rPh>
    <rPh sb="14" eb="16">
      <t>タンキ</t>
    </rPh>
    <rPh sb="16" eb="18">
      <t>ニュウショ</t>
    </rPh>
    <phoneticPr fontId="15"/>
  </si>
  <si>
    <t>機能訓練指導員加算 #</t>
    <rPh sb="0" eb="2">
      <t>キノウ</t>
    </rPh>
    <rPh sb="2" eb="4">
      <t>クンレン</t>
    </rPh>
    <rPh sb="4" eb="7">
      <t>シドウイン</t>
    </rPh>
    <rPh sb="7" eb="9">
      <t>カサン</t>
    </rPh>
    <phoneticPr fontId="15"/>
  </si>
  <si>
    <t>個別機能訓練加算 *</t>
    <rPh sb="0" eb="2">
      <t>コベツ</t>
    </rPh>
    <rPh sb="2" eb="4">
      <t>キノウ</t>
    </rPh>
    <rPh sb="4" eb="6">
      <t>クンレン</t>
    </rPh>
    <rPh sb="6" eb="8">
      <t>カサン</t>
    </rPh>
    <phoneticPr fontId="15"/>
  </si>
  <si>
    <t>看護体制加算（Ⅰ） #</t>
    <rPh sb="0" eb="2">
      <t>カンゴ</t>
    </rPh>
    <rPh sb="2" eb="4">
      <t>タイセイ</t>
    </rPh>
    <rPh sb="4" eb="6">
      <t>カサン</t>
    </rPh>
    <phoneticPr fontId="15"/>
  </si>
  <si>
    <t>看護体制加算（Ⅱ） #</t>
    <rPh sb="0" eb="2">
      <t>カンゴ</t>
    </rPh>
    <rPh sb="2" eb="4">
      <t>タイセイ</t>
    </rPh>
    <rPh sb="4" eb="6">
      <t>カサン</t>
    </rPh>
    <phoneticPr fontId="15"/>
  </si>
  <si>
    <t>看護体制加算（Ⅲ）イ #</t>
    <rPh sb="0" eb="2">
      <t>カンゴ</t>
    </rPh>
    <rPh sb="2" eb="4">
      <t>タイセイ</t>
    </rPh>
    <rPh sb="4" eb="6">
      <t>カサン</t>
    </rPh>
    <phoneticPr fontId="15"/>
  </si>
  <si>
    <t>看護体制加算（Ⅳ）イ #</t>
    <rPh sb="0" eb="2">
      <t>カンゴ</t>
    </rPh>
    <rPh sb="2" eb="4">
      <t>タイセイ</t>
    </rPh>
    <rPh sb="4" eb="6">
      <t>カサン</t>
    </rPh>
    <phoneticPr fontId="15"/>
  </si>
  <si>
    <t>医療連携強化加算 #</t>
    <rPh sb="0" eb="2">
      <t>イリョウ</t>
    </rPh>
    <rPh sb="2" eb="4">
      <t>レンケイ</t>
    </rPh>
    <rPh sb="4" eb="6">
      <t>キョウカ</t>
    </rPh>
    <rPh sb="6" eb="8">
      <t>カサン</t>
    </rPh>
    <phoneticPr fontId="15"/>
  </si>
  <si>
    <t>認知症行動・心理症状緊急対応加算 #</t>
    <rPh sb="0" eb="3">
      <t>ニンチショウ</t>
    </rPh>
    <rPh sb="3" eb="5">
      <t>コウドウ</t>
    </rPh>
    <rPh sb="6" eb="8">
      <t>シンリ</t>
    </rPh>
    <rPh sb="8" eb="10">
      <t>ショウジョウ</t>
    </rPh>
    <rPh sb="10" eb="12">
      <t>キンキュウ</t>
    </rPh>
    <rPh sb="12" eb="16">
      <t>タイオウカサン</t>
    </rPh>
    <phoneticPr fontId="15"/>
  </si>
  <si>
    <t xml:space="preserve">若年性認知症利用者受入加算 #
</t>
    <rPh sb="0" eb="3">
      <t>ジャクネンセイ</t>
    </rPh>
    <rPh sb="3" eb="6">
      <t>ニンチショウ</t>
    </rPh>
    <rPh sb="6" eb="9">
      <t>リヨウシャ</t>
    </rPh>
    <rPh sb="9" eb="10">
      <t>ウ</t>
    </rPh>
    <rPh sb="10" eb="11">
      <t>イ</t>
    </rPh>
    <rPh sb="11" eb="13">
      <t>カサン</t>
    </rPh>
    <phoneticPr fontId="15"/>
  </si>
  <si>
    <t>送迎加算 #</t>
    <rPh sb="0" eb="2">
      <t>ソウゲイ</t>
    </rPh>
    <rPh sb="2" eb="4">
      <t>カサン</t>
    </rPh>
    <phoneticPr fontId="15"/>
  </si>
  <si>
    <t xml:space="preserve">緊急短期入所受入加算 #
</t>
    <rPh sb="0" eb="2">
      <t>キンキュウ</t>
    </rPh>
    <rPh sb="2" eb="4">
      <t>タンキ</t>
    </rPh>
    <rPh sb="4" eb="6">
      <t>ニュウショ</t>
    </rPh>
    <rPh sb="6" eb="8">
      <t>ウケイ</t>
    </rPh>
    <rPh sb="8" eb="10">
      <t>カサン</t>
    </rPh>
    <phoneticPr fontId="15"/>
  </si>
  <si>
    <t>在宅中重度者受入加算 #</t>
    <rPh sb="0" eb="3">
      <t>ザイタクチュウ</t>
    </rPh>
    <rPh sb="3" eb="6">
      <t>ジュウドシャ</t>
    </rPh>
    <rPh sb="6" eb="8">
      <t>ウケイレ</t>
    </rPh>
    <rPh sb="8" eb="10">
      <t>カサン</t>
    </rPh>
    <phoneticPr fontId="15"/>
  </si>
  <si>
    <t>サービス提供体制強化加算 #
（Ⅰ,Ⅱ,Ⅲ共通）
【短期入所】</t>
    <rPh sb="4" eb="6">
      <t>テイキョウ</t>
    </rPh>
    <rPh sb="6" eb="8">
      <t>タイセイ</t>
    </rPh>
    <rPh sb="8" eb="10">
      <t>キョウカ</t>
    </rPh>
    <rPh sb="10" eb="12">
      <t>カサン</t>
    </rPh>
    <rPh sb="21" eb="23">
      <t>キョウツウ</t>
    </rPh>
    <phoneticPr fontId="15"/>
  </si>
  <si>
    <t>連続利用の上限【短期入所】 #</t>
    <rPh sb="0" eb="2">
      <t>レンゾク</t>
    </rPh>
    <rPh sb="2" eb="4">
      <t>リヨウ</t>
    </rPh>
    <rPh sb="5" eb="7">
      <t>ジョウゲン</t>
    </rPh>
    <rPh sb="8" eb="10">
      <t>タンキ</t>
    </rPh>
    <rPh sb="10" eb="12">
      <t>ニュウショ</t>
    </rPh>
    <phoneticPr fontId="15"/>
  </si>
  <si>
    <t>３０日超利用者に対する減算
【短期入所】 #</t>
    <rPh sb="2" eb="3">
      <t>ニチ</t>
    </rPh>
    <rPh sb="3" eb="4">
      <t>コ</t>
    </rPh>
    <rPh sb="4" eb="6">
      <t>リヨウ</t>
    </rPh>
    <rPh sb="6" eb="7">
      <t>シャ</t>
    </rPh>
    <rPh sb="8" eb="9">
      <t>タイ</t>
    </rPh>
    <rPh sb="11" eb="13">
      <t>ゲンサン</t>
    </rPh>
    <phoneticPr fontId="15"/>
  </si>
  <si>
    <t>介護職員等特定処遇改善加算（Ⅱ）</t>
    <phoneticPr fontId="15"/>
  </si>
  <si>
    <t>ベースアップ等支援加算</t>
    <rPh sb="6" eb="7">
      <t>ナド</t>
    </rPh>
    <rPh sb="7" eb="9">
      <t>シエン</t>
    </rPh>
    <phoneticPr fontId="15"/>
  </si>
  <si>
    <t>（看護職員が他の職務等を兼務している場合の取扱い）
　看護職員が他の職務を兼務する場合、当該他の職務に従事した時間を除外すること。
（例示）
・特養の機能訓練指導員など基準に定められた他の職種。　（緑本ｐ.217　Q20参照）
・併設ショートの看護職員及び機能訓練指導員など。
・併設デイの看護職員及び機能訓練指導員など。</t>
    <rPh sb="1" eb="3">
      <t>カンゴ</t>
    </rPh>
    <rPh sb="3" eb="5">
      <t>ショクイン</t>
    </rPh>
    <rPh sb="6" eb="7">
      <t>タ</t>
    </rPh>
    <rPh sb="8" eb="10">
      <t>ショクム</t>
    </rPh>
    <rPh sb="10" eb="11">
      <t>トウ</t>
    </rPh>
    <rPh sb="12" eb="14">
      <t>ケンム</t>
    </rPh>
    <rPh sb="18" eb="20">
      <t>バアイ</t>
    </rPh>
    <rPh sb="21" eb="23">
      <t>トリアツカ</t>
    </rPh>
    <rPh sb="27" eb="29">
      <t>カンゴ</t>
    </rPh>
    <rPh sb="29" eb="31">
      <t>ショクイン</t>
    </rPh>
    <rPh sb="32" eb="33">
      <t>ホカ</t>
    </rPh>
    <rPh sb="34" eb="36">
      <t>ショクム</t>
    </rPh>
    <rPh sb="37" eb="39">
      <t>ケンム</t>
    </rPh>
    <rPh sb="41" eb="43">
      <t>バアイ</t>
    </rPh>
    <rPh sb="44" eb="46">
      <t>トウガイ</t>
    </rPh>
    <rPh sb="46" eb="47">
      <t>ホカ</t>
    </rPh>
    <rPh sb="48" eb="50">
      <t>ショクム</t>
    </rPh>
    <rPh sb="51" eb="53">
      <t>ジュウジ</t>
    </rPh>
    <rPh sb="55" eb="57">
      <t>ジカン</t>
    </rPh>
    <rPh sb="58" eb="60">
      <t>ジョガイ</t>
    </rPh>
    <rPh sb="67" eb="69">
      <t>レイジ</t>
    </rPh>
    <rPh sb="72" eb="74">
      <t>トクヨウ</t>
    </rPh>
    <rPh sb="75" eb="77">
      <t>キノウ</t>
    </rPh>
    <rPh sb="77" eb="79">
      <t>クンレン</t>
    </rPh>
    <rPh sb="79" eb="82">
      <t>シドウイン</t>
    </rPh>
    <rPh sb="84" eb="86">
      <t>キジュン</t>
    </rPh>
    <rPh sb="87" eb="88">
      <t>サダ</t>
    </rPh>
    <rPh sb="92" eb="93">
      <t>ホカ</t>
    </rPh>
    <rPh sb="94" eb="96">
      <t>ショクシュ</t>
    </rPh>
    <rPh sb="99" eb="100">
      <t>ミドリ</t>
    </rPh>
    <rPh sb="100" eb="101">
      <t>ホン</t>
    </rPh>
    <rPh sb="110" eb="112">
      <t>サンショウ</t>
    </rPh>
    <rPh sb="115" eb="117">
      <t>ヘイセツ</t>
    </rPh>
    <rPh sb="122" eb="124">
      <t>カンゴ</t>
    </rPh>
    <rPh sb="124" eb="126">
      <t>ショクイン</t>
    </rPh>
    <rPh sb="126" eb="127">
      <t>オヨ</t>
    </rPh>
    <rPh sb="128" eb="130">
      <t>キノウ</t>
    </rPh>
    <rPh sb="130" eb="132">
      <t>クンレン</t>
    </rPh>
    <rPh sb="132" eb="135">
      <t>シドウイン</t>
    </rPh>
    <rPh sb="140" eb="142">
      <t>ヘイセツ</t>
    </rPh>
    <rPh sb="145" eb="147">
      <t>カンゴ</t>
    </rPh>
    <rPh sb="147" eb="149">
      <t>ショクイン</t>
    </rPh>
    <rPh sb="149" eb="150">
      <t>オヨ</t>
    </rPh>
    <rPh sb="151" eb="153">
      <t>キノウ</t>
    </rPh>
    <rPh sb="153" eb="155">
      <t>クンレン</t>
    </rPh>
    <rPh sb="155" eb="158">
      <t>シドウイン</t>
    </rPh>
    <phoneticPr fontId="15"/>
  </si>
  <si>
    <t>　　　　６．採用及び退職のうち法人内異動によるものは（）書きしてください（内数）。</t>
    <rPh sb="6" eb="8">
      <t>サイヨウ</t>
    </rPh>
    <rPh sb="8" eb="9">
      <t>オヨ</t>
    </rPh>
    <rPh sb="10" eb="12">
      <t>タイショク</t>
    </rPh>
    <rPh sb="15" eb="17">
      <t>ホウジン</t>
    </rPh>
    <rPh sb="17" eb="18">
      <t>ナイ</t>
    </rPh>
    <rPh sb="18" eb="20">
      <t>イドウ</t>
    </rPh>
    <rPh sb="28" eb="29">
      <t>カ</t>
    </rPh>
    <rPh sb="37" eb="39">
      <t>ウチスウ</t>
    </rPh>
    <phoneticPr fontId="15"/>
  </si>
  <si>
    <t>介護給付費（エクセルシートは10-6まで）</t>
    <rPh sb="0" eb="2">
      <t>カイゴ</t>
    </rPh>
    <rPh sb="2" eb="4">
      <t>キュウフ</t>
    </rPh>
    <rPh sb="4" eb="5">
      <t>ヒ</t>
    </rPh>
    <phoneticPr fontId="15"/>
  </si>
  <si>
    <t>（別紙１）職員の配置状況</t>
    <rPh sb="1" eb="3">
      <t>ベッシ</t>
    </rPh>
    <rPh sb="5" eb="7">
      <t>ショクイン</t>
    </rPh>
    <rPh sb="8" eb="10">
      <t>ハイチ</t>
    </rPh>
    <rPh sb="10" eb="12">
      <t>ジョウキョウ</t>
    </rPh>
    <phoneticPr fontId="15"/>
  </si>
  <si>
    <t>（別紙２）職員等の状況</t>
    <rPh sb="1" eb="3">
      <t>ベッシ</t>
    </rPh>
    <rPh sb="5" eb="8">
      <t>ショクインナド</t>
    </rPh>
    <rPh sb="9" eb="11">
      <t>ジョウキョウ</t>
    </rPh>
    <phoneticPr fontId="15"/>
  </si>
  <si>
    <t>（別紙３）入（退）所者の状況</t>
    <rPh sb="1" eb="3">
      <t>ベッシ</t>
    </rPh>
    <rPh sb="5" eb="6">
      <t>ニュウ</t>
    </rPh>
    <rPh sb="7" eb="8">
      <t>タイ</t>
    </rPh>
    <rPh sb="9" eb="10">
      <t>トコロ</t>
    </rPh>
    <rPh sb="10" eb="11">
      <t>シャ</t>
    </rPh>
    <rPh sb="12" eb="14">
      <t>ジョウキョウ</t>
    </rPh>
    <phoneticPr fontId="15"/>
  </si>
  <si>
    <t>（別紙４）施設で独自に取り組んでいる事例について</t>
    <rPh sb="1" eb="3">
      <t>ベッシ</t>
    </rPh>
    <rPh sb="5" eb="7">
      <t>シセツ</t>
    </rPh>
    <rPh sb="8" eb="10">
      <t>ドクジ</t>
    </rPh>
    <rPh sb="11" eb="12">
      <t>ト</t>
    </rPh>
    <rPh sb="13" eb="14">
      <t>ク</t>
    </rPh>
    <rPh sb="18" eb="20">
      <t>ジレイ</t>
    </rPh>
    <phoneticPr fontId="15"/>
  </si>
  <si>
    <t>◎施設平面図</t>
    <rPh sb="1" eb="3">
      <t>シセツ</t>
    </rPh>
    <rPh sb="3" eb="6">
      <t>ヘイメンズ</t>
    </rPh>
    <phoneticPr fontId="15"/>
  </si>
  <si>
    <t>◎行動・心理症状のある利用者リスト</t>
    <rPh sb="1" eb="3">
      <t>コウドウ</t>
    </rPh>
    <rPh sb="4" eb="6">
      <t>シンリ</t>
    </rPh>
    <rPh sb="6" eb="8">
      <t>ショウジョウ</t>
    </rPh>
    <rPh sb="11" eb="13">
      <t>リヨウ</t>
    </rPh>
    <rPh sb="13" eb="14">
      <t>シャ</t>
    </rPh>
    <phoneticPr fontId="15"/>
  </si>
  <si>
    <t>◎勤務実績表（参考様式）</t>
    <rPh sb="1" eb="3">
      <t>キンム</t>
    </rPh>
    <rPh sb="3" eb="5">
      <t>ジッセキ</t>
    </rPh>
    <rPh sb="5" eb="6">
      <t>ヒョウ</t>
    </rPh>
    <rPh sb="7" eb="9">
      <t>サンコウ</t>
    </rPh>
    <rPh sb="9" eb="11">
      <t>ヨウシキ</t>
    </rPh>
    <phoneticPr fontId="15"/>
  </si>
  <si>
    <t>　⑤基準月の前月１か月分を提出してください。（例：令和６年８月に運営指導を実施する場合は、令和６年６月分の勤務表）</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</si>
</sst>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42" formatCode="_ &quot;¥&quot;* #,##0_ ;_ &quot;¥&quot;* \-#,##0_ ;_ &quot;¥&quot;* &quot;-&quot;_ ;_ @_ "/>
    <numFmt numFmtId="176" formatCode="#,##0.00_ "/>
    <numFmt numFmtId="177" formatCode="#,##0_ "/>
    <numFmt numFmtId="178" formatCode="0.0_ "/>
    <numFmt numFmtId="179" formatCode="0_);\(0\)"/>
    <numFmt numFmtId="180" formatCode=";;;"/>
    <numFmt numFmtId="181" formatCode="[$-411]ge\.m\.d;@"/>
    <numFmt numFmtId="182" formatCode="#,##0.00_ ;[Red]\-#,##0.00\ "/>
    <numFmt numFmtId="183" formatCode="0_ "/>
    <numFmt numFmtId="184" formatCode="&quot;(&quot;0&quot;)&quot;"/>
    <numFmt numFmtId="185" formatCode="0_);[Red]\(0\)"/>
    <numFmt numFmtId="186" formatCode="0.0%"/>
  </numFmts>
  <fonts count="8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sz val="10"/>
      <name val="ＭＳ Ｐゴシック"/>
      <family val="3"/>
      <charset val="128"/>
    </font>
    <font>
      <sz val="11"/>
      <name val="ＭＳ Ｐゴシック"/>
      <family val="3"/>
      <charset val="128"/>
    </font>
    <font>
      <sz val="9"/>
      <name val="ＭＳ Ｐゴシック"/>
      <family val="3"/>
      <charset val="128"/>
    </font>
    <font>
      <sz val="9"/>
      <name val="ＭＳ Ｐ明朝"/>
      <family val="1"/>
      <charset val="128"/>
    </font>
    <font>
      <sz val="10"/>
      <name val="ＭＳ Ｐ明朝"/>
      <family val="1"/>
      <charset val="128"/>
    </font>
    <font>
      <b/>
      <sz val="11"/>
      <name val="ＭＳ Ｐゴシック"/>
      <family val="3"/>
      <charset val="128"/>
    </font>
    <font>
      <b/>
      <sz val="11"/>
      <name val="ＭＳ Ｐ明朝"/>
      <family val="1"/>
      <charset val="128"/>
    </font>
    <font>
      <b/>
      <sz val="12"/>
      <name val="ＭＳ Ｐゴシック"/>
      <family val="3"/>
      <charset val="128"/>
    </font>
    <font>
      <sz val="11"/>
      <color theme="1"/>
      <name val="ＭＳ Ｐゴシック"/>
      <family val="3"/>
      <charset val="128"/>
      <scheme val="minor"/>
    </font>
    <font>
      <sz val="11"/>
      <name val="ＭＳ Ｐゴシック"/>
      <family val="3"/>
      <charset val="128"/>
      <scheme val="minor"/>
    </font>
    <font>
      <b/>
      <sz val="14"/>
      <name val="ＭＳ Ｐゴシック"/>
      <family val="3"/>
      <charset val="128"/>
    </font>
    <font>
      <sz val="14"/>
      <name val="ＭＳ Ｐゴシック"/>
      <family val="3"/>
      <charset val="128"/>
    </font>
    <font>
      <sz val="6"/>
      <name val="ＭＳ Ｐゴシック"/>
      <family val="2"/>
      <charset val="128"/>
      <scheme val="minor"/>
    </font>
    <font>
      <sz val="11"/>
      <color rgb="FFFF0000"/>
      <name val="ＭＳ Ｐ明朝"/>
      <family val="1"/>
      <charset val="128"/>
    </font>
    <font>
      <strike/>
      <sz val="11"/>
      <name val="ＭＳ Ｐゴシック"/>
      <family val="3"/>
      <charset val="128"/>
    </font>
    <font>
      <sz val="7"/>
      <name val="ＭＳ Ｐ明朝"/>
      <family val="1"/>
      <charset val="128"/>
    </font>
    <font>
      <sz val="10"/>
      <name val="ＭＳ Ｐゴシック"/>
      <family val="2"/>
      <charset val="128"/>
      <scheme val="minor"/>
    </font>
    <font>
      <sz val="10"/>
      <color theme="1"/>
      <name val="ＭＳ Ｐゴシック"/>
      <family val="2"/>
      <charset val="128"/>
      <scheme val="minor"/>
    </font>
    <font>
      <strike/>
      <sz val="11"/>
      <name val="ＭＳ Ｐ明朝"/>
      <family val="1"/>
      <charset val="128"/>
    </font>
    <font>
      <sz val="11"/>
      <name val="ＭＳ Ｐゴシック"/>
      <family val="2"/>
      <charset val="128"/>
      <scheme val="minor"/>
    </font>
    <font>
      <sz val="8"/>
      <name val="ＭＳ Ｐ明朝"/>
      <family val="1"/>
      <charset val="128"/>
    </font>
    <font>
      <sz val="20"/>
      <name val="ＭＳ Ｐ明朝"/>
      <family val="1"/>
      <charset val="128"/>
    </font>
    <font>
      <sz val="20"/>
      <name val="ＭＳ Ｐゴシック"/>
      <family val="3"/>
      <charset val="128"/>
    </font>
    <font>
      <strike/>
      <sz val="9"/>
      <name val="ＭＳ Ｐ明朝"/>
      <family val="1"/>
      <charset val="128"/>
    </font>
    <font>
      <sz val="8"/>
      <name val="ＭＳ Ｐゴシック"/>
      <family val="3"/>
      <charset val="128"/>
    </font>
    <font>
      <b/>
      <strike/>
      <sz val="11"/>
      <name val="ＭＳ Ｐゴシック"/>
      <family val="3"/>
      <charset val="128"/>
    </font>
    <font>
      <sz val="11"/>
      <name val="ＪＳ明朝"/>
      <family val="1"/>
      <charset val="128"/>
    </font>
    <font>
      <sz val="10"/>
      <name val="ＪＳ明朝"/>
      <family val="1"/>
      <charset val="128"/>
    </font>
    <font>
      <sz val="18"/>
      <name val="ＭＳ Ｐ明朝"/>
      <family val="1"/>
      <charset val="128"/>
    </font>
    <font>
      <sz val="9"/>
      <color theme="1"/>
      <name val="ＭＳ Ｐゴシック"/>
      <family val="3"/>
      <charset val="128"/>
    </font>
    <font>
      <sz val="11"/>
      <name val="ＭＳ ゴシック"/>
      <family val="3"/>
      <charset val="128"/>
    </font>
    <font>
      <u/>
      <sz val="11"/>
      <name val="ＭＳ Ｐ明朝"/>
      <family val="1"/>
      <charset val="128"/>
    </font>
    <font>
      <sz val="12"/>
      <name val="ＭＳ Ｐ明朝"/>
      <family val="1"/>
      <charset val="128"/>
    </font>
    <font>
      <u/>
      <sz val="9"/>
      <name val="ＭＳ Ｐ明朝"/>
      <family val="1"/>
      <charset val="128"/>
    </font>
    <font>
      <sz val="12"/>
      <name val="ＭＳ Ｐゴシック"/>
      <family val="3"/>
      <charset val="128"/>
    </font>
    <font>
      <sz val="12"/>
      <color theme="1"/>
      <name val="ＭＳ Ｐゴシック"/>
      <family val="3"/>
      <charset val="128"/>
    </font>
    <font>
      <u/>
      <sz val="11"/>
      <name val="ＭＳ Ｐゴシック"/>
      <family val="3"/>
      <charset val="128"/>
    </font>
    <font>
      <u/>
      <sz val="11"/>
      <color theme="1"/>
      <name val="ＭＳ Ｐゴシック"/>
      <family val="3"/>
      <charset val="128"/>
    </font>
    <font>
      <sz val="9"/>
      <color theme="1"/>
      <name val="ＭＳ Ｐゴシック"/>
      <family val="2"/>
      <charset val="128"/>
      <scheme val="minor"/>
    </font>
    <font>
      <b/>
      <sz val="10"/>
      <name val="ＭＳ Ｐゴシック"/>
      <family val="3"/>
      <charset val="128"/>
    </font>
    <font>
      <sz val="10"/>
      <color theme="1"/>
      <name val="ＭＳ Ｐゴシック"/>
      <family val="3"/>
      <charset val="128"/>
      <scheme val="minor"/>
    </font>
    <font>
      <b/>
      <sz val="20"/>
      <name val="ＭＳ Ｐゴシック"/>
      <family val="3"/>
      <charset val="128"/>
    </font>
    <font>
      <sz val="11"/>
      <color rgb="FF0070C0"/>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0"/>
      <name val="ＭＳ Ｐゴシック"/>
      <family val="3"/>
      <charset val="128"/>
      <scheme val="minor"/>
    </font>
    <font>
      <sz val="16"/>
      <name val="ＭＳ Ｐゴシック"/>
      <family val="3"/>
      <charset val="128"/>
      <scheme val="minor"/>
    </font>
    <font>
      <sz val="11"/>
      <name val="ＭＳ 明朝"/>
      <family val="1"/>
      <charset val="128"/>
    </font>
    <font>
      <u val="double"/>
      <sz val="11"/>
      <name val="ＭＳ Ｐ明朝"/>
      <family val="1"/>
      <charset val="128"/>
    </font>
    <font>
      <sz val="12"/>
      <name val="ＭＳ Ｐゴシック"/>
      <family val="2"/>
      <charset val="128"/>
      <scheme val="minor"/>
    </font>
    <font>
      <b/>
      <sz val="18"/>
      <name val="ＭＳ Ｐゴシック"/>
      <family val="3"/>
      <charset val="128"/>
      <scheme val="minor"/>
    </font>
    <font>
      <b/>
      <sz val="14"/>
      <name val="ＭＳ Ｐゴシック"/>
      <family val="3"/>
      <charset val="128"/>
      <scheme val="minor"/>
    </font>
    <font>
      <sz val="9"/>
      <name val="ＭＳ Ｐゴシック"/>
      <family val="3"/>
      <charset val="128"/>
      <scheme val="minor"/>
    </font>
    <font>
      <strike/>
      <sz val="10"/>
      <name val="ＭＳ Ｐゴシック"/>
      <family val="3"/>
      <charset val="128"/>
    </font>
    <font>
      <sz val="10"/>
      <name val="ＭＳ 明朝"/>
      <family val="1"/>
      <charset val="128"/>
    </font>
    <font>
      <sz val="9"/>
      <name val="ＭＳ 明朝"/>
      <family val="1"/>
      <charset val="128"/>
    </font>
    <font>
      <sz val="11"/>
      <name val="HGSｺﾞｼｯｸM"/>
      <family val="3"/>
      <charset val="128"/>
    </font>
    <font>
      <sz val="11"/>
      <color indexed="8"/>
      <name val="ＭＳ 明朝"/>
      <family val="1"/>
      <charset val="128"/>
    </font>
    <font>
      <b/>
      <sz val="11"/>
      <color indexed="8"/>
      <name val="ＭＳ 明朝"/>
      <family val="1"/>
      <charset val="128"/>
    </font>
    <font>
      <sz val="11"/>
      <color indexed="8"/>
      <name val="ＭＳ Ｐゴシック"/>
      <family val="3"/>
      <charset val="128"/>
    </font>
    <font>
      <sz val="16"/>
      <name val="ＭＳ Ｐゴシック"/>
      <family val="3"/>
      <charset val="128"/>
    </font>
    <font>
      <sz val="12"/>
      <name val="HGSｺﾞｼｯｸM"/>
      <family val="3"/>
      <charset val="128"/>
    </font>
    <font>
      <sz val="10"/>
      <name val="HGSｺﾞｼｯｸM"/>
      <family val="3"/>
      <charset val="128"/>
    </font>
    <font>
      <u/>
      <sz val="10"/>
      <name val="HGSｺﾞｼｯｸM"/>
      <family val="3"/>
      <charset val="128"/>
    </font>
    <font>
      <sz val="10"/>
      <color indexed="8"/>
      <name val="ＭＳ Ｐゴシック"/>
      <family val="3"/>
      <charset val="128"/>
    </font>
    <font>
      <sz val="9"/>
      <color indexed="8"/>
      <name val="ＭＳ 明朝"/>
      <family val="1"/>
      <charset val="128"/>
    </font>
    <font>
      <u/>
      <sz val="10"/>
      <name val="ＭＳ Ｐ明朝"/>
      <family val="1"/>
      <charset val="128"/>
    </font>
    <font>
      <strike/>
      <sz val="8"/>
      <name val="ＭＳ Ｐ明朝"/>
      <family val="1"/>
      <charset val="128"/>
    </font>
    <font>
      <sz val="7"/>
      <name val="ＭＳ Ｐゴシック"/>
      <family val="3"/>
      <charset val="128"/>
    </font>
    <font>
      <b/>
      <sz val="12"/>
      <color indexed="8"/>
      <name val="ＭＳ ゴシック"/>
      <family val="3"/>
      <charset val="128"/>
    </font>
  </fonts>
  <fills count="6">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theme="3" tint="0.79998168889431442"/>
        <bgColor indexed="64"/>
      </patternFill>
    </fill>
    <fill>
      <patternFill patternType="solid">
        <fgColor theme="8" tint="0.59999389629810485"/>
        <bgColor indexed="64"/>
      </patternFill>
    </fill>
  </fills>
  <borders count="204">
    <border>
      <left/>
      <right/>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right style="thin">
        <color indexed="64"/>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hair">
        <color indexed="64"/>
      </top>
      <bottom/>
      <diagonal/>
    </border>
    <border>
      <left/>
      <right style="thin">
        <color indexed="64"/>
      </right>
      <top style="medium">
        <color indexed="64"/>
      </top>
      <bottom style="medium">
        <color indexed="64"/>
      </bottom>
      <diagonal/>
    </border>
    <border>
      <left/>
      <right style="thin">
        <color indexed="64"/>
      </right>
      <top style="hair">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hair">
        <color indexed="64"/>
      </right>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right style="medium">
        <color indexed="64"/>
      </right>
      <top/>
      <bottom style="medium">
        <color indexed="64"/>
      </bottom>
      <diagonal/>
    </border>
    <border>
      <left style="hair">
        <color indexed="64"/>
      </left>
      <right style="thin">
        <color indexed="64"/>
      </right>
      <top/>
      <bottom style="thin">
        <color indexed="64"/>
      </bottom>
      <diagonal/>
    </border>
    <border diagonalUp="1">
      <left style="thin">
        <color indexed="64"/>
      </left>
      <right style="medium">
        <color indexed="64"/>
      </right>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medium">
        <color indexed="64"/>
      </right>
      <top/>
      <bottom style="medium">
        <color indexed="64"/>
      </bottom>
      <diagonal style="thin">
        <color indexed="64"/>
      </diagonal>
    </border>
    <border>
      <left style="thin">
        <color indexed="64"/>
      </left>
      <right style="hair">
        <color indexed="64"/>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diagonalUp="1">
      <left style="thin">
        <color indexed="64"/>
      </left>
      <right style="medium">
        <color indexed="64"/>
      </right>
      <top style="medium">
        <color indexed="64"/>
      </top>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diagonalUp="1">
      <left style="thin">
        <color indexed="64"/>
      </left>
      <right style="medium">
        <color indexed="64"/>
      </right>
      <top style="hair">
        <color indexed="64"/>
      </top>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diagonal/>
    </border>
    <border diagonalUp="1">
      <left style="thin">
        <color indexed="64"/>
      </left>
      <right style="medium">
        <color indexed="64"/>
      </right>
      <top/>
      <bottom style="hair">
        <color indexed="64"/>
      </bottom>
      <diagonal style="thin">
        <color indexed="64"/>
      </diagonal>
    </border>
    <border diagonalUp="1">
      <left style="thin">
        <color indexed="64"/>
      </left>
      <right style="medium">
        <color indexed="64"/>
      </right>
      <top style="thin">
        <color indexed="64"/>
      </top>
      <bottom/>
      <diagonal style="thin">
        <color indexed="64"/>
      </diagonal>
    </border>
    <border>
      <left style="hair">
        <color indexed="64"/>
      </left>
      <right/>
      <top/>
      <bottom style="medium">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right/>
      <top style="thick">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right style="double">
        <color indexed="64"/>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double">
        <color indexed="64"/>
      </right>
      <top/>
      <bottom style="thick">
        <color indexed="64"/>
      </bottom>
      <diagonal/>
    </border>
    <border>
      <left/>
      <right/>
      <top style="thick">
        <color indexed="64"/>
      </top>
      <bottom style="hair">
        <color indexed="64"/>
      </bottom>
      <diagonal/>
    </border>
    <border>
      <left style="hair">
        <color indexed="64"/>
      </left>
      <right style="thin">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theme="1"/>
      </left>
      <right style="thin">
        <color theme="1"/>
      </right>
      <top style="thin">
        <color theme="1"/>
      </top>
      <bottom style="thin">
        <color theme="1"/>
      </bottom>
      <diagonal/>
    </border>
    <border>
      <left/>
      <right style="hair">
        <color indexed="64"/>
      </right>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style="double">
        <color indexed="64"/>
      </left>
      <right/>
      <top style="thick">
        <color indexed="64"/>
      </top>
      <bottom/>
      <diagonal/>
    </border>
    <border>
      <left style="thin">
        <color indexed="64"/>
      </left>
      <right/>
      <top style="thick">
        <color indexed="64"/>
      </top>
      <bottom/>
      <diagonal/>
    </border>
    <border>
      <left style="double">
        <color indexed="64"/>
      </left>
      <right/>
      <top/>
      <bottom style="thick">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hair">
        <color indexed="64"/>
      </left>
      <right style="thin">
        <color indexed="64"/>
      </right>
      <top style="thin">
        <color theme="0" tint="-0.34998626667073579"/>
      </top>
      <bottom/>
      <diagonal/>
    </border>
    <border>
      <left style="thin">
        <color indexed="64"/>
      </left>
      <right/>
      <top style="thin">
        <color theme="0" tint="-0.34998626667073579"/>
      </top>
      <bottom/>
      <diagonal/>
    </border>
    <border>
      <left/>
      <right/>
      <top style="thin">
        <color theme="0" tint="-0.34998626667073579"/>
      </top>
      <bottom/>
      <diagonal/>
    </border>
    <border>
      <left style="thin">
        <color indexed="64"/>
      </left>
      <right style="medium">
        <color indexed="64"/>
      </right>
      <top style="thin">
        <color theme="0" tint="-0.34998626667073579"/>
      </top>
      <bottom/>
      <diagonal/>
    </border>
    <border>
      <left style="hair">
        <color indexed="64"/>
      </left>
      <right style="thin">
        <color indexed="64"/>
      </right>
      <top/>
      <bottom style="thin">
        <color theme="0" tint="-0.34998626667073579"/>
      </bottom>
      <diagonal/>
    </border>
    <border>
      <left style="thin">
        <color indexed="64"/>
      </left>
      <right/>
      <top/>
      <bottom style="thin">
        <color theme="0" tint="-0.34998626667073579"/>
      </bottom>
      <diagonal/>
    </border>
    <border>
      <left/>
      <right/>
      <top/>
      <bottom style="thin">
        <color theme="0" tint="-0.34998626667073579"/>
      </bottom>
      <diagonal/>
    </border>
    <border>
      <left style="thin">
        <color indexed="64"/>
      </left>
      <right style="medium">
        <color indexed="64"/>
      </right>
      <top/>
      <bottom style="thin">
        <color theme="0" tint="-0.34998626667073579"/>
      </bottom>
      <diagonal/>
    </border>
    <border>
      <left style="hair">
        <color indexed="64"/>
      </left>
      <right/>
      <top/>
      <bottom style="thin">
        <color indexed="64"/>
      </bottom>
      <diagonal/>
    </border>
    <border>
      <left/>
      <right style="thick">
        <color indexed="64"/>
      </right>
      <top style="thin">
        <color indexed="64"/>
      </top>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style="thin">
        <color indexed="64"/>
      </top>
      <bottom style="thick">
        <color indexed="64"/>
      </bottom>
      <diagonal/>
    </border>
  </borders>
  <cellStyleXfs count="115">
    <xf numFmtId="0" fontId="0" fillId="0" borderId="0"/>
    <xf numFmtId="38" fontId="18" fillId="0" borderId="0" applyFont="0" applyFill="0" applyBorder="0" applyAlignment="0" applyProtection="0">
      <alignment vertical="center"/>
    </xf>
    <xf numFmtId="38" fontId="18" fillId="0" borderId="0" applyFont="0" applyFill="0" applyBorder="0" applyAlignment="0" applyProtection="0"/>
    <xf numFmtId="6"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25"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4" fillId="0" borderId="0">
      <alignment vertical="center"/>
    </xf>
    <xf numFmtId="0" fontId="13" fillId="0" borderId="0">
      <alignment vertical="center"/>
    </xf>
    <xf numFmtId="0" fontId="10" fillId="0" borderId="0">
      <alignment vertical="center"/>
    </xf>
    <xf numFmtId="0" fontId="25" fillId="0" borderId="0">
      <alignment vertical="center"/>
    </xf>
    <xf numFmtId="0" fontId="25" fillId="0" borderId="0">
      <alignment vertical="center"/>
    </xf>
    <xf numFmtId="0" fontId="25" fillId="0" borderId="0">
      <alignment vertical="center"/>
    </xf>
    <xf numFmtId="0" fontId="25" fillId="0" borderId="0">
      <alignment vertical="center"/>
    </xf>
    <xf numFmtId="0" fontId="8" fillId="0" borderId="0">
      <alignment vertical="center"/>
    </xf>
    <xf numFmtId="0" fontId="8" fillId="0" borderId="0">
      <alignment vertical="center"/>
    </xf>
    <xf numFmtId="0" fontId="8" fillId="0" borderId="0">
      <alignment vertical="center"/>
    </xf>
    <xf numFmtId="6" fontId="18" fillId="0" borderId="0" applyFont="0" applyFill="0" applyBorder="0" applyAlignment="0" applyProtection="0"/>
    <xf numFmtId="0" fontId="25" fillId="0" borderId="0">
      <alignment vertical="center"/>
    </xf>
    <xf numFmtId="6" fontId="18"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6" fontId="18" fillId="0" borderId="0" applyFont="0" applyFill="0" applyBorder="0" applyAlignment="0" applyProtection="0"/>
    <xf numFmtId="6" fontId="18" fillId="0" borderId="0" applyFont="0" applyFill="0" applyBorder="0" applyAlignment="0" applyProtection="0"/>
    <xf numFmtId="0" fontId="6" fillId="0" borderId="0">
      <alignment vertical="center"/>
    </xf>
    <xf numFmtId="0" fontId="6" fillId="0" borderId="0">
      <alignment vertical="center"/>
    </xf>
    <xf numFmtId="0" fontId="6" fillId="0" borderId="0">
      <alignment vertical="center"/>
    </xf>
    <xf numFmtId="6" fontId="18" fillId="0" borderId="0" applyFont="0" applyFill="0" applyBorder="0" applyAlignment="0" applyProtection="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6" fontId="18" fillId="0" borderId="0" applyFont="0" applyFill="0" applyBorder="0" applyAlignment="0" applyProtection="0"/>
    <xf numFmtId="6" fontId="18" fillId="0" borderId="0" applyFont="0" applyFill="0" applyBorder="0" applyAlignment="0" applyProtection="0"/>
    <xf numFmtId="0" fontId="5" fillId="0" borderId="0">
      <alignment vertical="center"/>
    </xf>
    <xf numFmtId="0" fontId="5" fillId="0" borderId="0">
      <alignment vertical="center"/>
    </xf>
    <xf numFmtId="0" fontId="5" fillId="0" borderId="0">
      <alignment vertical="center"/>
    </xf>
    <xf numFmtId="6" fontId="18" fillId="0" borderId="0" applyFont="0" applyFill="0" applyBorder="0" applyAlignment="0" applyProtection="0"/>
    <xf numFmtId="6" fontId="18" fillId="0" borderId="0" applyFont="0" applyFill="0" applyBorder="0" applyAlignment="0" applyProtection="0"/>
    <xf numFmtId="0" fontId="5" fillId="0" borderId="0">
      <alignment vertical="center"/>
    </xf>
    <xf numFmtId="0" fontId="5" fillId="0" borderId="0">
      <alignment vertical="center"/>
    </xf>
    <xf numFmtId="0" fontId="5" fillId="0" borderId="0">
      <alignment vertical="center"/>
    </xf>
    <xf numFmtId="9" fontId="77" fillId="0" borderId="0" applyFont="0" applyFill="0" applyBorder="0" applyAlignment="0" applyProtection="0">
      <alignment vertical="center"/>
    </xf>
    <xf numFmtId="0" fontId="18" fillId="0" borderId="0">
      <alignment vertical="center"/>
    </xf>
    <xf numFmtId="0" fontId="18" fillId="0" borderId="0">
      <alignment vertical="center"/>
    </xf>
    <xf numFmtId="6" fontId="18"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6" fontId="18" fillId="0" borderId="0" applyFont="0" applyFill="0" applyBorder="0" applyAlignment="0" applyProtection="0"/>
    <xf numFmtId="6" fontId="18"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6" fontId="18" fillId="0" borderId="0" applyFont="0" applyFill="0" applyBorder="0" applyAlignment="0" applyProtection="0"/>
    <xf numFmtId="6" fontId="18"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6" fontId="18"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6" fontId="18" fillId="0" borderId="0" applyFont="0" applyFill="0" applyBorder="0" applyAlignment="0" applyProtection="0"/>
    <xf numFmtId="6" fontId="18"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6" fontId="18" fillId="0" borderId="0" applyFont="0" applyFill="0" applyBorder="0" applyAlignment="0" applyProtection="0"/>
    <xf numFmtId="6" fontId="18" fillId="0" borderId="0" applyFont="0" applyFill="0" applyBorder="0" applyAlignment="0" applyProtection="0"/>
    <xf numFmtId="0" fontId="3" fillId="0" borderId="0">
      <alignment vertical="center"/>
    </xf>
    <xf numFmtId="0" fontId="3" fillId="0" borderId="0">
      <alignment vertical="center"/>
    </xf>
    <xf numFmtId="0" fontId="3" fillId="0" borderId="0">
      <alignment vertical="center"/>
    </xf>
    <xf numFmtId="0" fontId="18" fillId="0" borderId="0"/>
  </cellStyleXfs>
  <cellXfs count="3989">
    <xf numFmtId="0" fontId="0" fillId="0" borderId="0" xfId="0"/>
    <xf numFmtId="179" fontId="16" fillId="0" borderId="23" xfId="12" applyNumberFormat="1" applyFont="1" applyFill="1" applyBorder="1" applyAlignment="1">
      <alignment horizontal="center" vertical="top" shrinkToFit="1"/>
    </xf>
    <xf numFmtId="0" fontId="18" fillId="0" borderId="0" xfId="38" applyFont="1" applyFill="1">
      <alignment vertical="center"/>
    </xf>
    <xf numFmtId="0" fontId="16" fillId="0" borderId="0" xfId="38" applyFont="1" applyFill="1">
      <alignment vertical="center"/>
    </xf>
    <xf numFmtId="0" fontId="16" fillId="0" borderId="0" xfId="38" applyFont="1" applyFill="1" applyBorder="1">
      <alignment vertical="center"/>
    </xf>
    <xf numFmtId="0" fontId="16" fillId="0" borderId="0" xfId="38" applyFont="1" applyFill="1" applyBorder="1" applyAlignment="1">
      <alignment vertical="top" shrinkToFit="1"/>
    </xf>
    <xf numFmtId="0" fontId="16" fillId="0" borderId="2" xfId="38" applyFont="1" applyFill="1" applyBorder="1" applyAlignment="1">
      <alignment vertical="top" shrinkToFit="1"/>
    </xf>
    <xf numFmtId="0" fontId="16" fillId="0" borderId="0" xfId="38" applyFont="1" applyFill="1" applyBorder="1" applyAlignment="1">
      <alignment shrinkToFit="1"/>
    </xf>
    <xf numFmtId="0" fontId="16" fillId="0" borderId="2" xfId="38" applyFont="1" applyFill="1" applyBorder="1" applyAlignment="1">
      <alignment shrinkToFit="1"/>
    </xf>
    <xf numFmtId="0" fontId="16" fillId="0" borderId="2" xfId="38" applyFont="1" applyFill="1" applyBorder="1">
      <alignment vertical="center"/>
    </xf>
    <xf numFmtId="0" fontId="16" fillId="0" borderId="21" xfId="38" applyFont="1" applyFill="1" applyBorder="1" applyAlignment="1">
      <alignment wrapText="1" shrinkToFit="1"/>
    </xf>
    <xf numFmtId="0" fontId="18" fillId="0" borderId="0" xfId="38" applyFont="1" applyFill="1" applyAlignment="1">
      <alignment shrinkToFit="1"/>
    </xf>
    <xf numFmtId="0" fontId="14" fillId="0" borderId="0" xfId="39" applyFont="1" applyBorder="1" applyAlignment="1">
      <alignment vertical="center"/>
    </xf>
    <xf numFmtId="0" fontId="14" fillId="0" borderId="2" xfId="39" applyFont="1" applyBorder="1" applyAlignment="1"/>
    <xf numFmtId="0" fontId="14" fillId="0" borderId="0" xfId="39" applyFont="1" applyBorder="1" applyAlignment="1">
      <alignment horizontal="left" vertical="center"/>
    </xf>
    <xf numFmtId="0" fontId="16" fillId="0" borderId="52" xfId="39" applyFont="1" applyFill="1" applyBorder="1" applyAlignment="1">
      <alignment horizontal="center" vertical="top"/>
    </xf>
    <xf numFmtId="0" fontId="35" fillId="0" borderId="7" xfId="39" applyFont="1" applyFill="1" applyBorder="1" applyAlignment="1">
      <alignment horizontal="center" vertical="top"/>
    </xf>
    <xf numFmtId="0" fontId="16" fillId="0" borderId="27" xfId="39" applyFont="1" applyFill="1" applyBorder="1" applyAlignment="1">
      <alignment horizontal="center" vertical="top"/>
    </xf>
    <xf numFmtId="0" fontId="16" fillId="0" borderId="20" xfId="39" applyFont="1" applyFill="1" applyBorder="1" applyAlignment="1">
      <alignment horizontal="center" vertical="top"/>
    </xf>
    <xf numFmtId="179" fontId="16" fillId="0" borderId="0" xfId="39" applyNumberFormat="1" applyFont="1" applyFill="1" applyBorder="1" applyAlignment="1">
      <alignment horizontal="center" vertical="top" wrapText="1"/>
    </xf>
    <xf numFmtId="0" fontId="16" fillId="0" borderId="33" xfId="39" applyFont="1" applyFill="1" applyBorder="1" applyAlignment="1">
      <alignment vertical="top" wrapText="1"/>
    </xf>
    <xf numFmtId="0" fontId="16" fillId="0" borderId="30" xfId="39" applyFont="1" applyFill="1" applyBorder="1" applyAlignment="1">
      <alignment horizontal="center" vertical="top"/>
    </xf>
    <xf numFmtId="179" fontId="16" fillId="0" borderId="0" xfId="39" applyNumberFormat="1" applyFont="1" applyFill="1" applyBorder="1" applyAlignment="1">
      <alignment horizontal="left" vertical="top" shrinkToFit="1"/>
    </xf>
    <xf numFmtId="179" fontId="16" fillId="0" borderId="26" xfId="39" applyNumberFormat="1" applyFont="1" applyFill="1" applyBorder="1" applyAlignment="1">
      <alignment horizontal="left" vertical="top" shrinkToFit="1"/>
    </xf>
    <xf numFmtId="179" fontId="16" fillId="0" borderId="0" xfId="39" applyNumberFormat="1" applyFont="1" applyFill="1" applyBorder="1" applyAlignment="1">
      <alignment horizontal="left" vertical="top" wrapText="1"/>
    </xf>
    <xf numFmtId="179" fontId="16" fillId="0" borderId="26" xfId="39" applyNumberFormat="1" applyFont="1" applyFill="1" applyBorder="1" applyAlignment="1">
      <alignment horizontal="left" vertical="top" wrapText="1"/>
    </xf>
    <xf numFmtId="0" fontId="16" fillId="0" borderId="16" xfId="39" applyFont="1" applyFill="1" applyBorder="1" applyAlignment="1">
      <alignment horizontal="center" vertical="top"/>
    </xf>
    <xf numFmtId="0" fontId="16" fillId="0" borderId="2" xfId="39" applyFont="1" applyFill="1" applyBorder="1" applyAlignment="1">
      <alignment vertical="top"/>
    </xf>
    <xf numFmtId="0" fontId="16" fillId="0" borderId="2" xfId="39" applyFont="1" applyFill="1" applyBorder="1" applyAlignment="1">
      <alignment horizontal="center" vertical="top"/>
    </xf>
    <xf numFmtId="0" fontId="16" fillId="0" borderId="67" xfId="39" applyFont="1" applyFill="1" applyBorder="1" applyAlignment="1">
      <alignment horizontal="center" vertical="top"/>
    </xf>
    <xf numFmtId="0" fontId="14" fillId="0" borderId="0" xfId="39" applyFont="1" applyBorder="1" applyAlignment="1"/>
    <xf numFmtId="0" fontId="14" fillId="0" borderId="0" xfId="39" applyFont="1" applyAlignment="1"/>
    <xf numFmtId="0" fontId="16" fillId="0" borderId="9" xfId="39" applyFont="1" applyFill="1" applyBorder="1" applyAlignment="1">
      <alignment vertical="center"/>
    </xf>
    <xf numFmtId="0" fontId="16" fillId="0" borderId="0" xfId="39" applyFont="1" applyFill="1" applyBorder="1" applyAlignment="1">
      <alignment vertical="center"/>
    </xf>
    <xf numFmtId="0" fontId="16" fillId="0" borderId="17" xfId="39" applyFont="1" applyFill="1" applyBorder="1" applyAlignment="1">
      <alignment horizontal="center" vertical="center"/>
    </xf>
    <xf numFmtId="0" fontId="16" fillId="0" borderId="2" xfId="39" applyFont="1" applyFill="1" applyBorder="1" applyAlignment="1">
      <alignment vertical="center"/>
    </xf>
    <xf numFmtId="0" fontId="19" fillId="0" borderId="0" xfId="39" applyFont="1" applyAlignment="1"/>
    <xf numFmtId="0" fontId="16" fillId="0" borderId="0" xfId="22" applyFont="1" applyFill="1" applyBorder="1" applyAlignment="1">
      <alignment horizontal="center" vertical="center"/>
    </xf>
    <xf numFmtId="0" fontId="16" fillId="0" borderId="20" xfId="24" applyFont="1" applyFill="1" applyBorder="1" applyAlignment="1">
      <alignment horizontal="center" vertical="center"/>
    </xf>
    <xf numFmtId="0" fontId="16" fillId="0" borderId="27" xfId="22" applyFont="1" applyFill="1" applyBorder="1" applyAlignment="1">
      <alignment horizontal="center" vertical="center"/>
    </xf>
    <xf numFmtId="0" fontId="16" fillId="0" borderId="0" xfId="22" quotePrefix="1" applyFont="1" applyFill="1" applyBorder="1" applyAlignment="1">
      <alignment horizontal="center" vertical="center"/>
    </xf>
    <xf numFmtId="0" fontId="16" fillId="0" borderId="30" xfId="22" applyFont="1" applyFill="1" applyBorder="1" applyAlignment="1">
      <alignment horizontal="center" vertical="center"/>
    </xf>
    <xf numFmtId="0" fontId="16" fillId="0" borderId="26" xfId="22" applyFont="1" applyFill="1" applyBorder="1" applyAlignment="1">
      <alignment vertical="center"/>
    </xf>
    <xf numFmtId="0" fontId="16" fillId="0" borderId="26" xfId="22" applyFont="1" applyFill="1" applyBorder="1" applyAlignment="1">
      <alignment vertical="center" wrapText="1"/>
    </xf>
    <xf numFmtId="0" fontId="16" fillId="0" borderId="88" xfId="22" applyFont="1" applyFill="1" applyBorder="1" applyAlignment="1">
      <alignment horizontal="center" vertical="center"/>
    </xf>
    <xf numFmtId="0" fontId="16" fillId="0" borderId="89" xfId="22" quotePrefix="1" applyFont="1" applyFill="1" applyBorder="1" applyAlignment="1">
      <alignment horizontal="center" vertical="center"/>
    </xf>
    <xf numFmtId="0" fontId="16" fillId="0" borderId="81" xfId="22" quotePrefix="1" applyFont="1" applyFill="1" applyBorder="1" applyAlignment="1">
      <alignment horizontal="center" vertical="center"/>
    </xf>
    <xf numFmtId="0" fontId="16" fillId="0" borderId="90" xfId="22" quotePrefix="1" applyFont="1" applyFill="1" applyBorder="1" applyAlignment="1">
      <alignment horizontal="center" vertical="center"/>
    </xf>
    <xf numFmtId="0" fontId="16" fillId="0" borderId="88" xfId="22" quotePrefix="1" applyFont="1" applyFill="1" applyBorder="1" applyAlignment="1">
      <alignment horizontal="center" vertical="center"/>
    </xf>
    <xf numFmtId="0" fontId="16" fillId="0" borderId="0" xfId="22" applyFont="1" applyFill="1"/>
    <xf numFmtId="0" fontId="16" fillId="0" borderId="23" xfId="5" applyFont="1" applyFill="1" applyBorder="1" applyAlignment="1">
      <alignment horizontal="center" vertical="center"/>
    </xf>
    <xf numFmtId="0" fontId="21" fillId="0" borderId="11" xfId="5" applyFont="1" applyFill="1" applyBorder="1" applyAlignment="1">
      <alignment horizontal="center" vertical="center" wrapText="1"/>
    </xf>
    <xf numFmtId="0" fontId="21" fillId="0" borderId="85" xfId="5" applyFont="1" applyFill="1" applyBorder="1" applyAlignment="1">
      <alignment horizontal="center" vertical="center" wrapText="1"/>
    </xf>
    <xf numFmtId="0" fontId="16" fillId="0" borderId="85" xfId="5" applyFont="1" applyFill="1" applyBorder="1" applyAlignment="1">
      <alignment horizontal="center" vertical="center" wrapText="1"/>
    </xf>
    <xf numFmtId="0" fontId="16" fillId="0" borderId="86" xfId="5" applyFont="1" applyFill="1" applyBorder="1" applyAlignment="1">
      <alignment horizontal="center" vertical="center" wrapText="1"/>
    </xf>
    <xf numFmtId="0" fontId="16" fillId="0" borderId="21" xfId="5" applyFont="1" applyFill="1" applyBorder="1" applyAlignment="1">
      <alignment horizontal="center" vertical="center" wrapText="1"/>
    </xf>
    <xf numFmtId="0" fontId="16" fillId="0" borderId="10" xfId="5" applyFont="1" applyFill="1" applyBorder="1" applyAlignment="1">
      <alignment horizontal="center" vertical="center" wrapText="1"/>
    </xf>
    <xf numFmtId="0" fontId="16" fillId="0" borderId="15" xfId="5" applyFont="1" applyFill="1" applyBorder="1" applyAlignment="1">
      <alignment horizontal="center" vertical="center" wrapText="1"/>
    </xf>
    <xf numFmtId="0" fontId="16" fillId="0" borderId="23" xfId="5" applyFont="1" applyFill="1" applyBorder="1" applyAlignment="1">
      <alignment vertical="center"/>
    </xf>
    <xf numFmtId="0" fontId="16" fillId="0" borderId="6" xfId="6" applyFont="1" applyFill="1" applyBorder="1" applyAlignment="1">
      <alignment horizontal="center" vertical="center"/>
    </xf>
    <xf numFmtId="0" fontId="16" fillId="0" borderId="23" xfId="6" applyFont="1" applyFill="1" applyBorder="1" applyAlignment="1">
      <alignment vertical="center"/>
    </xf>
    <xf numFmtId="0" fontId="16" fillId="0" borderId="16" xfId="6" applyFont="1" applyFill="1" applyBorder="1" applyAlignment="1">
      <alignment vertical="center"/>
    </xf>
    <xf numFmtId="0" fontId="16" fillId="0" borderId="16" xfId="6" applyFont="1" applyFill="1" applyBorder="1" applyAlignment="1">
      <alignment horizontal="center" vertical="center"/>
    </xf>
    <xf numFmtId="0" fontId="16" fillId="0" borderId="42" xfId="6" applyFont="1" applyFill="1" applyBorder="1" applyAlignment="1">
      <alignment vertical="center"/>
    </xf>
    <xf numFmtId="0" fontId="18" fillId="0" borderId="0" xfId="6" applyFont="1" applyFill="1"/>
    <xf numFmtId="0" fontId="51" fillId="0" borderId="0" xfId="39" applyFont="1" applyAlignment="1"/>
    <xf numFmtId="0" fontId="24" fillId="0" borderId="0" xfId="39" applyFont="1" applyAlignment="1"/>
    <xf numFmtId="0" fontId="27" fillId="0" borderId="0" xfId="39" applyFont="1" applyAlignment="1"/>
    <xf numFmtId="0" fontId="51" fillId="0" borderId="12" xfId="39" applyFont="1" applyBorder="1" applyAlignment="1">
      <alignment horizontal="left" vertical="center"/>
    </xf>
    <xf numFmtId="0" fontId="51" fillId="0" borderId="0" xfId="39" applyFont="1" applyBorder="1" applyAlignment="1">
      <alignment horizontal="left" vertical="center"/>
    </xf>
    <xf numFmtId="0" fontId="51" fillId="0" borderId="0" xfId="39" applyFont="1" applyBorder="1" applyAlignment="1">
      <alignment horizontal="left" vertical="center" wrapText="1"/>
    </xf>
    <xf numFmtId="0" fontId="51" fillId="0" borderId="11" xfId="39" applyFont="1" applyBorder="1" applyAlignment="1">
      <alignment horizontal="center" vertical="center" wrapText="1"/>
    </xf>
    <xf numFmtId="0" fontId="51" fillId="0" borderId="17" xfId="39" applyFont="1" applyBorder="1" applyAlignment="1">
      <alignment horizontal="center" vertical="center" wrapText="1"/>
    </xf>
    <xf numFmtId="0" fontId="14" fillId="0" borderId="11" xfId="39" applyFont="1" applyBorder="1" applyAlignment="1"/>
    <xf numFmtId="0" fontId="14" fillId="0" borderId="85" xfId="39" applyFont="1" applyBorder="1" applyAlignment="1"/>
    <xf numFmtId="0" fontId="14" fillId="0" borderId="86" xfId="39" applyFont="1" applyBorder="1" applyAlignment="1"/>
    <xf numFmtId="0" fontId="14" fillId="0" borderId="86" xfId="39" applyFont="1" applyBorder="1" applyAlignment="1">
      <alignment horizontal="center"/>
    </xf>
    <xf numFmtId="0" fontId="53" fillId="0" borderId="0" xfId="39" applyFont="1" applyAlignment="1"/>
    <xf numFmtId="0" fontId="25" fillId="0" borderId="11" xfId="39" applyFont="1" applyBorder="1" applyAlignment="1">
      <alignment horizontal="center" vertical="center"/>
    </xf>
    <xf numFmtId="0" fontId="25" fillId="0" borderId="11" xfId="39" applyFont="1" applyBorder="1" applyAlignment="1">
      <alignment horizontal="center" vertical="center" shrinkToFit="1"/>
    </xf>
    <xf numFmtId="0" fontId="14" fillId="0" borderId="101" xfId="39" applyFont="1" applyBorder="1" applyAlignment="1"/>
    <xf numFmtId="0" fontId="14" fillId="0" borderId="1" xfId="39" applyFont="1" applyBorder="1" applyAlignment="1">
      <alignment horizontal="center" vertical="center"/>
    </xf>
    <xf numFmtId="0" fontId="14" fillId="0" borderId="15" xfId="39" applyFont="1" applyBorder="1" applyAlignment="1">
      <alignment horizontal="left" vertical="center"/>
    </xf>
    <xf numFmtId="0" fontId="14" fillId="0" borderId="0" xfId="39" applyFont="1" applyBorder="1" applyAlignment="1">
      <alignment horizontal="center" vertical="center"/>
    </xf>
    <xf numFmtId="0" fontId="19" fillId="0" borderId="2" xfId="39" applyFont="1" applyBorder="1" applyAlignment="1">
      <alignment horizontal="right"/>
    </xf>
    <xf numFmtId="0" fontId="14" fillId="0" borderId="11" xfId="39" applyFont="1" applyBorder="1" applyAlignment="1">
      <alignment horizontal="center" vertical="center"/>
    </xf>
    <xf numFmtId="0" fontId="19" fillId="0" borderId="11" xfId="39" applyFont="1" applyBorder="1" applyAlignment="1">
      <alignment horizontal="center" vertical="center" wrapText="1"/>
    </xf>
    <xf numFmtId="0" fontId="14" fillId="0" borderId="11" xfId="39" applyFont="1" applyBorder="1" applyAlignment="1">
      <alignment horizontal="center" vertical="center" wrapText="1"/>
    </xf>
    <xf numFmtId="0" fontId="55" fillId="0" borderId="11" xfId="39" applyFont="1" applyBorder="1" applyAlignment="1">
      <alignment horizontal="center" wrapText="1"/>
    </xf>
    <xf numFmtId="0" fontId="25" fillId="0" borderId="20" xfId="39" applyFont="1" applyBorder="1" applyAlignment="1">
      <alignment horizontal="center" vertical="center" wrapText="1"/>
    </xf>
    <xf numFmtId="0" fontId="25" fillId="0" borderId="0" xfId="39" applyFont="1" applyBorder="1" applyAlignment="1">
      <alignment horizontal="center" vertical="center" wrapText="1"/>
    </xf>
    <xf numFmtId="0" fontId="14" fillId="0" borderId="85" xfId="39" applyFont="1" applyBorder="1" applyAlignment="1">
      <alignment horizontal="right"/>
    </xf>
    <xf numFmtId="0" fontId="14" fillId="0" borderId="20" xfId="39" applyFont="1" applyBorder="1" applyAlignment="1"/>
    <xf numFmtId="0" fontId="14" fillId="0" borderId="20" xfId="39" applyFont="1" applyBorder="1" applyAlignment="1">
      <alignment horizontal="center"/>
    </xf>
    <xf numFmtId="0" fontId="14" fillId="0" borderId="0" xfId="39" applyFont="1" applyBorder="1" applyAlignment="1">
      <alignment horizontal="center"/>
    </xf>
    <xf numFmtId="0" fontId="17" fillId="0" borderId="0" xfId="39" applyFont="1" applyAlignment="1"/>
    <xf numFmtId="0" fontId="56" fillId="0" borderId="0" xfId="39" applyFont="1" applyAlignment="1"/>
    <xf numFmtId="0" fontId="26" fillId="0" borderId="0" xfId="17" applyFont="1">
      <alignment vertical="center"/>
    </xf>
    <xf numFmtId="0" fontId="24" fillId="0" borderId="0" xfId="39" applyFont="1" applyAlignment="1">
      <alignment horizontal="left" vertical="center"/>
    </xf>
    <xf numFmtId="0" fontId="14" fillId="0" borderId="0" xfId="39" applyFont="1" applyAlignment="1">
      <alignment horizontal="left" vertical="center"/>
    </xf>
    <xf numFmtId="0" fontId="14" fillId="0" borderId="7" xfId="39" applyFont="1" applyBorder="1" applyAlignment="1"/>
    <xf numFmtId="0" fontId="14" fillId="0" borderId="10" xfId="39" applyFont="1" applyBorder="1" applyAlignment="1"/>
    <xf numFmtId="0" fontId="14" fillId="0" borderId="21" xfId="39" applyFont="1" applyBorder="1" applyAlignment="1"/>
    <xf numFmtId="0" fontId="14" fillId="0" borderId="85" xfId="39" applyFont="1" applyBorder="1" applyAlignment="1">
      <alignment horizontal="center" vertical="center"/>
    </xf>
    <xf numFmtId="0" fontId="14" fillId="0" borderId="78" xfId="39" applyFont="1" applyBorder="1" applyAlignment="1">
      <alignment horizontal="center" vertical="center"/>
    </xf>
    <xf numFmtId="0" fontId="14" fillId="0" borderId="102" xfId="39" applyFont="1" applyBorder="1" applyAlignment="1">
      <alignment horizontal="right" vertical="center"/>
    </xf>
    <xf numFmtId="0" fontId="14" fillId="0" borderId="86" xfId="39" applyFont="1" applyBorder="1" applyAlignment="1">
      <alignment horizontal="center" vertical="center"/>
    </xf>
    <xf numFmtId="180" fontId="14" fillId="0" borderId="86" xfId="39" applyNumberFormat="1" applyFont="1" applyBorder="1" applyAlignment="1">
      <alignment horizontal="center" vertical="center"/>
    </xf>
    <xf numFmtId="0" fontId="14" fillId="0" borderId="104" xfId="39" applyFont="1" applyBorder="1" applyAlignment="1">
      <alignment horizontal="center" vertical="center"/>
    </xf>
    <xf numFmtId="180" fontId="14" fillId="0" borderId="0" xfId="39" applyNumberFormat="1" applyFont="1" applyBorder="1" applyAlignment="1">
      <alignment horizontal="center" vertical="center"/>
    </xf>
    <xf numFmtId="0" fontId="14" fillId="0" borderId="7" xfId="39" applyFont="1" applyBorder="1" applyAlignment="1">
      <alignment horizontal="center" vertical="center"/>
    </xf>
    <xf numFmtId="0" fontId="14" fillId="0" borderId="10" xfId="39" applyFont="1" applyBorder="1" applyAlignment="1">
      <alignment horizontal="center" vertical="center"/>
    </xf>
    <xf numFmtId="0" fontId="14" fillId="0" borderId="78" xfId="39" applyFont="1" applyBorder="1" applyAlignment="1"/>
    <xf numFmtId="0" fontId="17" fillId="0" borderId="20" xfId="39" applyFont="1" applyBorder="1" applyAlignment="1">
      <alignment horizontal="center" vertical="center"/>
    </xf>
    <xf numFmtId="0" fontId="14" fillId="0" borderId="21" xfId="39" applyFont="1" applyBorder="1" applyAlignment="1">
      <alignment horizontal="center" vertical="center"/>
    </xf>
    <xf numFmtId="0" fontId="14" fillId="0" borderId="17" xfId="39" applyFont="1" applyBorder="1" applyAlignment="1">
      <alignment horizontal="center" vertical="center"/>
    </xf>
    <xf numFmtId="0" fontId="14" fillId="0" borderId="19" xfId="39" applyFont="1" applyBorder="1" applyAlignment="1">
      <alignment horizontal="center" vertical="center"/>
    </xf>
    <xf numFmtId="0" fontId="14" fillId="0" borderId="11" xfId="39" applyFont="1" applyBorder="1" applyAlignment="1">
      <alignment horizontal="right" vertical="center"/>
    </xf>
    <xf numFmtId="0" fontId="14" fillId="0" borderId="12" xfId="39" applyFont="1" applyBorder="1" applyAlignment="1">
      <alignment horizontal="right" vertical="center"/>
    </xf>
    <xf numFmtId="0" fontId="14" fillId="0" borderId="15" xfId="39" applyFont="1" applyBorder="1" applyAlignment="1">
      <alignment horizontal="right" vertical="center"/>
    </xf>
    <xf numFmtId="0" fontId="14" fillId="0" borderId="86" xfId="39" applyFont="1" applyBorder="1" applyAlignment="1">
      <alignment horizontal="right" vertical="center"/>
    </xf>
    <xf numFmtId="180" fontId="14" fillId="0" borderId="17" xfId="39" applyNumberFormat="1" applyFont="1" applyBorder="1" applyAlignment="1">
      <alignment horizontal="center" vertical="center"/>
    </xf>
    <xf numFmtId="0" fontId="14" fillId="0" borderId="12" xfId="39" applyFont="1" applyBorder="1" applyAlignment="1">
      <alignment horizontal="center" vertical="center"/>
    </xf>
    <xf numFmtId="0" fontId="14" fillId="0" borderId="15" xfId="39" applyFont="1" applyBorder="1" applyAlignment="1">
      <alignment horizontal="center" vertical="center"/>
    </xf>
    <xf numFmtId="180" fontId="14" fillId="0" borderId="12" xfId="39" applyNumberFormat="1" applyFont="1" applyBorder="1" applyAlignment="1">
      <alignment horizontal="center" vertical="center"/>
    </xf>
    <xf numFmtId="0" fontId="14" fillId="0" borderId="11" xfId="39" applyFont="1" applyBorder="1" applyAlignment="1">
      <alignment horizontal="right"/>
    </xf>
    <xf numFmtId="0" fontId="14" fillId="0" borderId="12" xfId="39" applyFont="1" applyBorder="1" applyAlignment="1"/>
    <xf numFmtId="0" fontId="14" fillId="0" borderId="15" xfId="39" applyFont="1" applyBorder="1" applyAlignment="1"/>
    <xf numFmtId="0" fontId="0" fillId="0" borderId="0" xfId="8" applyFont="1" applyAlignment="1">
      <alignment vertical="center"/>
    </xf>
    <xf numFmtId="0" fontId="0" fillId="0" borderId="105" xfId="8" applyFont="1" applyBorder="1" applyAlignment="1">
      <alignment vertical="center"/>
    </xf>
    <xf numFmtId="0" fontId="0" fillId="0" borderId="4" xfId="8" applyFont="1" applyBorder="1" applyAlignment="1">
      <alignment horizontal="distributed"/>
    </xf>
    <xf numFmtId="0" fontId="0" fillId="0" borderId="5" xfId="8" applyFont="1" applyBorder="1" applyAlignment="1">
      <alignment horizontal="distributed"/>
    </xf>
    <xf numFmtId="0" fontId="0" fillId="0" borderId="106" xfId="8" applyFont="1" applyBorder="1" applyAlignment="1">
      <alignment horizontal="distributed"/>
    </xf>
    <xf numFmtId="0" fontId="0" fillId="0" borderId="48" xfId="8" applyFont="1" applyBorder="1" applyAlignment="1">
      <alignment horizontal="distributed"/>
    </xf>
    <xf numFmtId="0" fontId="0" fillId="0" borderId="111" xfId="8" applyFont="1" applyBorder="1" applyAlignment="1">
      <alignment vertical="center"/>
    </xf>
    <xf numFmtId="0" fontId="0" fillId="0" borderId="112" xfId="8" applyFont="1" applyBorder="1" applyAlignment="1">
      <alignment horizontal="distributed"/>
    </xf>
    <xf numFmtId="0" fontId="0" fillId="0" borderId="97" xfId="8" applyFont="1" applyBorder="1" applyAlignment="1">
      <alignment horizontal="distributed"/>
    </xf>
    <xf numFmtId="0" fontId="0" fillId="0" borderId="113" xfId="8" applyFont="1" applyBorder="1" applyAlignment="1">
      <alignment horizontal="distributed"/>
    </xf>
    <xf numFmtId="0" fontId="0" fillId="0" borderId="116" xfId="8" applyFont="1" applyBorder="1" applyAlignment="1">
      <alignment horizontal="distributed"/>
    </xf>
    <xf numFmtId="0" fontId="0" fillId="0" borderId="116" xfId="8" applyFont="1" applyBorder="1" applyAlignment="1">
      <alignment shrinkToFit="1"/>
    </xf>
    <xf numFmtId="0" fontId="0" fillId="0" borderId="98" xfId="8" applyFont="1" applyBorder="1" applyAlignment="1">
      <alignment vertical="center"/>
    </xf>
    <xf numFmtId="0" fontId="0" fillId="0" borderId="109" xfId="8" applyFont="1" applyBorder="1" applyAlignment="1">
      <alignment vertical="center"/>
    </xf>
    <xf numFmtId="0" fontId="0" fillId="0" borderId="118" xfId="8" applyFont="1" applyBorder="1" applyAlignment="1">
      <alignment vertical="center"/>
    </xf>
    <xf numFmtId="0" fontId="0" fillId="0" borderId="86" xfId="8" applyFont="1" applyBorder="1" applyAlignment="1">
      <alignment vertical="center"/>
    </xf>
    <xf numFmtId="0" fontId="0" fillId="0" borderId="17" xfId="8" applyFont="1" applyBorder="1" applyAlignment="1">
      <alignment vertical="center"/>
    </xf>
    <xf numFmtId="0" fontId="0" fillId="0" borderId="18" xfId="8" applyFont="1" applyBorder="1" applyAlignment="1">
      <alignment vertical="center"/>
    </xf>
    <xf numFmtId="0" fontId="0" fillId="0" borderId="110" xfId="8" applyFont="1" applyBorder="1" applyAlignment="1">
      <alignment vertical="center"/>
    </xf>
    <xf numFmtId="0" fontId="0" fillId="0" borderId="119" xfId="8" applyFont="1" applyBorder="1" applyAlignment="1">
      <alignment vertical="center"/>
    </xf>
    <xf numFmtId="0" fontId="0" fillId="0" borderId="58" xfId="8" applyFont="1" applyBorder="1" applyAlignment="1">
      <alignment horizontal="distributed"/>
    </xf>
    <xf numFmtId="0" fontId="0" fillId="0" borderId="58" xfId="8" applyFont="1" applyBorder="1" applyAlignment="1">
      <alignment shrinkToFit="1"/>
    </xf>
    <xf numFmtId="0" fontId="0" fillId="0" borderId="9" xfId="8" applyFont="1" applyBorder="1" applyAlignment="1">
      <alignment vertical="center"/>
    </xf>
    <xf numFmtId="0" fontId="0" fillId="0" borderId="7" xfId="8" applyFont="1" applyBorder="1" applyAlignment="1">
      <alignment vertical="center"/>
    </xf>
    <xf numFmtId="0" fontId="0" fillId="0" borderId="85" xfId="8" applyFont="1" applyBorder="1" applyAlignment="1">
      <alignment vertical="center"/>
    </xf>
    <xf numFmtId="0" fontId="0" fillId="0" borderId="120" xfId="8" applyFont="1" applyBorder="1" applyAlignment="1">
      <alignment vertical="center"/>
    </xf>
    <xf numFmtId="0" fontId="0" fillId="0" borderId="11" xfId="8" applyFont="1" applyBorder="1" applyAlignment="1">
      <alignment vertical="center"/>
    </xf>
    <xf numFmtId="0" fontId="0" fillId="0" borderId="12" xfId="8" applyFont="1" applyBorder="1" applyAlignment="1">
      <alignment vertical="center"/>
    </xf>
    <xf numFmtId="0" fontId="0" fillId="0" borderId="13" xfId="8" applyFont="1" applyBorder="1" applyAlignment="1">
      <alignment vertical="center"/>
    </xf>
    <xf numFmtId="0" fontId="0" fillId="0" borderId="8" xfId="8" applyFont="1" applyBorder="1" applyAlignment="1">
      <alignment vertical="center"/>
    </xf>
    <xf numFmtId="0" fontId="0" fillId="0" borderId="59" xfId="8" applyFont="1" applyBorder="1" applyAlignment="1">
      <alignment horizontal="distributed"/>
    </xf>
    <xf numFmtId="0" fontId="0" fillId="0" borderId="59" xfId="8" applyFont="1" applyBorder="1" applyAlignment="1">
      <alignment shrinkToFit="1"/>
    </xf>
    <xf numFmtId="0" fontId="0" fillId="0" borderId="1" xfId="8" applyFont="1" applyBorder="1" applyAlignment="1">
      <alignment vertical="center"/>
    </xf>
    <xf numFmtId="0" fontId="0" fillId="0" borderId="82" xfId="8" applyFont="1" applyBorder="1" applyAlignment="1">
      <alignment horizontal="distributed"/>
    </xf>
    <xf numFmtId="0" fontId="0" fillId="0" borderId="82" xfId="8" applyFont="1" applyBorder="1" applyAlignment="1">
      <alignment shrinkToFit="1"/>
    </xf>
    <xf numFmtId="0" fontId="0" fillId="0" borderId="3" xfId="8" applyFont="1" applyBorder="1" applyAlignment="1">
      <alignment vertical="center"/>
    </xf>
    <xf numFmtId="0" fontId="0" fillId="0" borderId="43" xfId="8" applyFont="1" applyBorder="1" applyAlignment="1">
      <alignment vertical="center"/>
    </xf>
    <xf numFmtId="0" fontId="0" fillId="0" borderId="96" xfId="8" applyFont="1" applyBorder="1" applyAlignment="1">
      <alignment vertical="center"/>
    </xf>
    <xf numFmtId="0" fontId="0" fillId="0" borderId="121" xfId="8" applyFont="1" applyBorder="1" applyAlignment="1">
      <alignment vertical="center"/>
    </xf>
    <xf numFmtId="0" fontId="0" fillId="0" borderId="45" xfId="8" applyFont="1" applyBorder="1" applyAlignment="1">
      <alignment vertical="center"/>
    </xf>
    <xf numFmtId="0" fontId="0" fillId="0" borderId="57" xfId="8" applyFont="1" applyBorder="1" applyAlignment="1">
      <alignment horizontal="distributed" shrinkToFit="1"/>
    </xf>
    <xf numFmtId="0" fontId="0" fillId="0" borderId="122" xfId="8" applyFont="1" applyBorder="1" applyAlignment="1">
      <alignment shrinkToFit="1"/>
    </xf>
    <xf numFmtId="0" fontId="0" fillId="0" borderId="50" xfId="8" applyFont="1" applyBorder="1" applyAlignment="1">
      <alignment shrinkToFit="1"/>
    </xf>
    <xf numFmtId="0" fontId="0" fillId="0" borderId="0" xfId="8" applyFont="1" applyBorder="1" applyAlignment="1">
      <alignment vertical="center"/>
    </xf>
    <xf numFmtId="0" fontId="0" fillId="0" borderId="20" xfId="8" applyFont="1" applyBorder="1" applyAlignment="1">
      <alignment vertical="center"/>
    </xf>
    <xf numFmtId="0" fontId="0" fillId="0" borderId="78" xfId="8" applyFont="1" applyBorder="1" applyAlignment="1">
      <alignment vertical="center"/>
    </xf>
    <xf numFmtId="0" fontId="0" fillId="0" borderId="24" xfId="8" applyFont="1" applyBorder="1" applyAlignment="1">
      <alignment vertical="center"/>
    </xf>
    <xf numFmtId="0" fontId="0" fillId="0" borderId="123" xfId="8" applyFont="1" applyBorder="1" applyAlignment="1">
      <alignment horizontal="distributed"/>
    </xf>
    <xf numFmtId="0" fontId="0" fillId="0" borderId="124" xfId="8" applyFont="1" applyBorder="1" applyAlignment="1">
      <alignment shrinkToFit="1"/>
    </xf>
    <xf numFmtId="0" fontId="0" fillId="0" borderId="125" xfId="8" applyFont="1" applyBorder="1" applyAlignment="1">
      <alignment vertical="center"/>
    </xf>
    <xf numFmtId="0" fontId="0" fillId="0" borderId="112" xfId="8" applyFont="1" applyBorder="1" applyAlignment="1">
      <alignment vertical="center"/>
    </xf>
    <xf numFmtId="0" fontId="0" fillId="0" borderId="97" xfId="8" applyFont="1" applyBorder="1" applyAlignment="1">
      <alignment vertical="center"/>
    </xf>
    <xf numFmtId="0" fontId="0" fillId="0" borderId="114" xfId="8" applyFont="1" applyBorder="1" applyAlignment="1">
      <alignment vertical="center"/>
    </xf>
    <xf numFmtId="0" fontId="0" fillId="0" borderId="115" xfId="8" applyFont="1" applyBorder="1" applyAlignment="1">
      <alignment vertical="center"/>
    </xf>
    <xf numFmtId="0" fontId="0" fillId="0" borderId="23" xfId="8" applyFont="1" applyBorder="1" applyAlignment="1">
      <alignment vertical="center"/>
    </xf>
    <xf numFmtId="0" fontId="0" fillId="0" borderId="105" xfId="8" applyFont="1" applyBorder="1" applyAlignment="1">
      <alignment horizontal="distributed"/>
    </xf>
    <xf numFmtId="0" fontId="0" fillId="0" borderId="122" xfId="8" applyFont="1" applyBorder="1" applyAlignment="1">
      <alignment horizontal="distributed"/>
    </xf>
    <xf numFmtId="0" fontId="0" fillId="0" borderId="119" xfId="8" applyFont="1" applyBorder="1" applyAlignment="1">
      <alignment horizontal="distributed"/>
    </xf>
    <xf numFmtId="0" fontId="0" fillId="0" borderId="126" xfId="8" applyFont="1" applyBorder="1" applyAlignment="1">
      <alignment horizontal="distributed"/>
    </xf>
    <xf numFmtId="0" fontId="0" fillId="0" borderId="126" xfId="8" applyFont="1" applyBorder="1" applyAlignment="1">
      <alignment shrinkToFit="1"/>
    </xf>
    <xf numFmtId="0" fontId="0" fillId="0" borderId="57" xfId="8" applyFont="1" applyBorder="1" applyAlignment="1">
      <alignment shrinkToFit="1"/>
    </xf>
    <xf numFmtId="0" fontId="0" fillId="0" borderId="2" xfId="8" applyFont="1" applyBorder="1" applyAlignment="1">
      <alignment vertical="center"/>
    </xf>
    <xf numFmtId="0" fontId="0" fillId="0" borderId="111" xfId="8" applyFont="1" applyBorder="1" applyAlignment="1">
      <alignment horizontal="distributed"/>
    </xf>
    <xf numFmtId="0" fontId="0" fillId="0" borderId="50" xfId="8" applyFont="1" applyBorder="1" applyAlignment="1">
      <alignment horizontal="distributed"/>
    </xf>
    <xf numFmtId="0" fontId="0" fillId="0" borderId="127" xfId="8" applyFont="1" applyBorder="1" applyAlignment="1">
      <alignment vertical="center"/>
    </xf>
    <xf numFmtId="0" fontId="0" fillId="0" borderId="128" xfId="8" applyFont="1" applyBorder="1" applyAlignment="1">
      <alignment vertical="center"/>
    </xf>
    <xf numFmtId="0" fontId="0" fillId="0" borderId="57" xfId="8" applyFont="1" applyBorder="1" applyAlignment="1">
      <alignment horizontal="distributed"/>
    </xf>
    <xf numFmtId="0" fontId="0" fillId="0" borderId="129" xfId="8" applyFont="1" applyBorder="1" applyAlignment="1">
      <alignment horizontal="distributed"/>
    </xf>
    <xf numFmtId="0" fontId="0" fillId="0" borderId="4" xfId="8" applyFont="1" applyBorder="1" applyAlignment="1">
      <alignment vertical="center"/>
    </xf>
    <xf numFmtId="0" fontId="0" fillId="0" borderId="4" xfId="8" applyFont="1" applyBorder="1" applyAlignment="1">
      <alignment horizontal="distributed" vertical="distributed"/>
    </xf>
    <xf numFmtId="0" fontId="0" fillId="0" borderId="49" xfId="8" applyFont="1" applyBorder="1" applyAlignment="1">
      <alignment horizontal="distributed" vertical="distributed"/>
    </xf>
    <xf numFmtId="0" fontId="0" fillId="0" borderId="0" xfId="8" applyFont="1" applyBorder="1" applyAlignment="1">
      <alignment horizontal="left" vertical="top"/>
    </xf>
    <xf numFmtId="0" fontId="0" fillId="0" borderId="11" xfId="8" applyFont="1" applyBorder="1" applyAlignment="1">
      <alignment horizontal="left" vertical="top"/>
    </xf>
    <xf numFmtId="0" fontId="0" fillId="0" borderId="12" xfId="8" applyFont="1" applyBorder="1" applyAlignment="1">
      <alignment horizontal="left" vertical="top"/>
    </xf>
    <xf numFmtId="0" fontId="0" fillId="0" borderId="1" xfId="8" applyFont="1" applyBorder="1" applyAlignment="1">
      <alignment horizontal="left" vertical="top"/>
    </xf>
    <xf numFmtId="0" fontId="0" fillId="0" borderId="1" xfId="8" applyFont="1" applyBorder="1" applyAlignment="1">
      <alignment horizontal="distributed" vertical="distributed"/>
    </xf>
    <xf numFmtId="0" fontId="0" fillId="0" borderId="15" xfId="8" applyFont="1" applyBorder="1" applyAlignment="1">
      <alignment horizontal="distributed" vertical="distributed"/>
    </xf>
    <xf numFmtId="0" fontId="0" fillId="0" borderId="11" xfId="8" applyFont="1" applyBorder="1" applyAlignment="1">
      <alignment horizontal="distributed" vertical="distributed"/>
    </xf>
    <xf numFmtId="0" fontId="0" fillId="0" borderId="13" xfId="8" applyFont="1" applyBorder="1" applyAlignment="1">
      <alignment horizontal="distributed" vertical="distributed"/>
    </xf>
    <xf numFmtId="176" fontId="0" fillId="0" borderId="11" xfId="8" applyNumberFormat="1" applyFont="1" applyBorder="1" applyAlignment="1">
      <alignment horizontal="distributed" vertical="distributed"/>
    </xf>
    <xf numFmtId="0" fontId="0" fillId="0" borderId="0" xfId="8" applyFont="1" applyBorder="1" applyAlignment="1">
      <alignment horizontal="distributed" vertical="distributed"/>
    </xf>
    <xf numFmtId="0" fontId="0" fillId="0" borderId="50" xfId="8" applyFont="1" applyBorder="1" applyAlignment="1">
      <alignment horizontal="distributed" vertical="distributed"/>
    </xf>
    <xf numFmtId="0" fontId="0" fillId="2" borderId="3" xfId="8" applyNumberFormat="1" applyFont="1" applyFill="1" applyBorder="1" applyAlignment="1">
      <alignment shrinkToFit="1"/>
    </xf>
    <xf numFmtId="0" fontId="0" fillId="2" borderId="43" xfId="8" applyNumberFormat="1" applyFont="1" applyFill="1" applyBorder="1" applyAlignment="1">
      <alignment shrinkToFit="1"/>
    </xf>
    <xf numFmtId="0" fontId="0" fillId="2" borderId="96" xfId="8" applyNumberFormat="1" applyFont="1" applyFill="1" applyBorder="1" applyAlignment="1">
      <alignment shrinkToFit="1"/>
    </xf>
    <xf numFmtId="0" fontId="0" fillId="0" borderId="132" xfId="8" applyFont="1" applyBorder="1" applyAlignment="1">
      <alignment vertical="center"/>
    </xf>
    <xf numFmtId="0" fontId="0" fillId="0" borderId="42" xfId="8" applyFont="1" applyBorder="1" applyAlignment="1">
      <alignment horizontal="distributed" vertical="distributed"/>
    </xf>
    <xf numFmtId="0" fontId="0" fillId="0" borderId="3" xfId="8" applyFont="1" applyBorder="1" applyAlignment="1">
      <alignment horizontal="distributed" vertical="distributed"/>
    </xf>
    <xf numFmtId="0" fontId="0" fillId="0" borderId="82" xfId="8" applyFont="1" applyBorder="1" applyAlignment="1">
      <alignment horizontal="distributed" vertical="distributed"/>
    </xf>
    <xf numFmtId="0" fontId="0" fillId="0" borderId="0" xfId="8" applyFont="1" applyBorder="1" applyAlignment="1"/>
    <xf numFmtId="0" fontId="28" fillId="0" borderId="0" xfId="17" applyFont="1" applyBorder="1">
      <alignment vertical="center"/>
    </xf>
    <xf numFmtId="0" fontId="26" fillId="0" borderId="12" xfId="17" applyFont="1" applyBorder="1">
      <alignment vertical="center"/>
    </xf>
    <xf numFmtId="0" fontId="26" fillId="0" borderId="1" xfId="17" applyFont="1" applyBorder="1">
      <alignment vertical="center"/>
    </xf>
    <xf numFmtId="0" fontId="26" fillId="0" borderId="15" xfId="17" applyFont="1" applyBorder="1">
      <alignment vertical="center"/>
    </xf>
    <xf numFmtId="0" fontId="26" fillId="0" borderId="11" xfId="17" applyFont="1" applyBorder="1" applyAlignment="1">
      <alignment horizontal="center" vertical="center"/>
    </xf>
    <xf numFmtId="0" fontId="26" fillId="0" borderId="11" xfId="17" applyFont="1" applyBorder="1" applyAlignment="1">
      <alignment horizontal="center" vertical="center" shrinkToFit="1"/>
    </xf>
    <xf numFmtId="0" fontId="17" fillId="0" borderId="11" xfId="17" applyFont="1" applyBorder="1" applyAlignment="1">
      <alignment horizontal="center" vertical="center" shrinkToFit="1"/>
    </xf>
    <xf numFmtId="0" fontId="26" fillId="0" borderId="0" xfId="17" applyFont="1" applyAlignment="1">
      <alignment horizontal="center" vertical="center"/>
    </xf>
    <xf numFmtId="0" fontId="26" fillId="0" borderId="11" xfId="17" applyFont="1" applyBorder="1">
      <alignment vertical="center"/>
    </xf>
    <xf numFmtId="20" fontId="26" fillId="0" borderId="0" xfId="17" applyNumberFormat="1" applyFont="1">
      <alignment vertical="center"/>
    </xf>
    <xf numFmtId="0" fontId="25" fillId="0" borderId="0" xfId="17">
      <alignment vertical="center"/>
    </xf>
    <xf numFmtId="0" fontId="14" fillId="0" borderId="11" xfId="39" applyFont="1" applyBorder="1" applyAlignment="1">
      <alignment horizontal="center"/>
    </xf>
    <xf numFmtId="0" fontId="19" fillId="0" borderId="0" xfId="39" applyFont="1" applyBorder="1" applyAlignment="1">
      <alignment horizontal="left"/>
    </xf>
    <xf numFmtId="0" fontId="14" fillId="0" borderId="0" xfId="39" applyFont="1" applyAlignment="1">
      <alignment horizontal="center"/>
    </xf>
    <xf numFmtId="0" fontId="36" fillId="0" borderId="0" xfId="39" applyFont="1" applyAlignment="1"/>
    <xf numFmtId="0" fontId="26" fillId="0" borderId="0" xfId="39" applyFont="1" applyAlignment="1"/>
    <xf numFmtId="0" fontId="18" fillId="0" borderId="0" xfId="14" applyFont="1" applyFill="1">
      <alignment vertical="center"/>
    </xf>
    <xf numFmtId="0" fontId="20" fillId="0" borderId="0" xfId="14" applyFont="1" applyFill="1">
      <alignment vertical="center"/>
    </xf>
    <xf numFmtId="0" fontId="16" fillId="0" borderId="37" xfId="14" applyFont="1" applyFill="1" applyBorder="1" applyAlignment="1">
      <alignment horizontal="center"/>
    </xf>
    <xf numFmtId="0" fontId="16" fillId="0" borderId="36" xfId="14" applyFont="1" applyFill="1" applyBorder="1" applyAlignment="1">
      <alignment horizontal="center"/>
    </xf>
    <xf numFmtId="0" fontId="16" fillId="0" borderId="23" xfId="14" applyFont="1" applyFill="1" applyBorder="1" applyAlignment="1">
      <alignment horizontal="center"/>
    </xf>
    <xf numFmtId="0" fontId="16" fillId="0" borderId="20" xfId="14" applyFont="1" applyFill="1" applyBorder="1" applyAlignment="1">
      <alignment horizontal="center"/>
    </xf>
    <xf numFmtId="0" fontId="16" fillId="0" borderId="0" xfId="14" applyFont="1" applyFill="1" applyBorder="1" applyAlignment="1">
      <alignment horizontal="center"/>
    </xf>
    <xf numFmtId="0" fontId="16" fillId="0" borderId="27" xfId="14" applyFont="1" applyFill="1" applyBorder="1" applyAlignment="1">
      <alignment horizontal="center"/>
    </xf>
    <xf numFmtId="0" fontId="16" fillId="0" borderId="26" xfId="14" applyFont="1" applyFill="1" applyBorder="1" applyAlignment="1">
      <alignment horizontal="center"/>
    </xf>
    <xf numFmtId="0" fontId="16" fillId="0" borderId="30" xfId="14" applyFont="1" applyFill="1" applyBorder="1" applyAlignment="1">
      <alignment horizontal="center"/>
    </xf>
    <xf numFmtId="0" fontId="16" fillId="0" borderId="29" xfId="14" applyFont="1" applyFill="1" applyBorder="1" applyAlignment="1">
      <alignment horizontal="center"/>
    </xf>
    <xf numFmtId="0" fontId="16" fillId="0" borderId="20" xfId="14" applyFont="1" applyFill="1" applyBorder="1" applyAlignment="1">
      <alignment horizontal="center" vertical="top"/>
    </xf>
    <xf numFmtId="0" fontId="16" fillId="0" borderId="0" xfId="14" applyFont="1" applyFill="1" applyBorder="1" applyAlignment="1">
      <alignment horizontal="center" vertical="top"/>
    </xf>
    <xf numFmtId="0" fontId="16" fillId="0" borderId="23" xfId="14" quotePrefix="1" applyFont="1" applyFill="1" applyBorder="1" applyAlignment="1">
      <alignment horizontal="center" vertical="top" shrinkToFit="1"/>
    </xf>
    <xf numFmtId="0" fontId="16" fillId="0" borderId="23" xfId="14" applyFont="1" applyFill="1" applyBorder="1" applyAlignment="1">
      <alignment horizontal="center" vertical="top" shrinkToFit="1"/>
    </xf>
    <xf numFmtId="0" fontId="16" fillId="0" borderId="27" xfId="14" applyFont="1" applyFill="1" applyBorder="1" applyAlignment="1">
      <alignment horizontal="center" vertical="top"/>
    </xf>
    <xf numFmtId="0" fontId="16" fillId="0" borderId="26" xfId="14" applyFont="1" applyFill="1" applyBorder="1" applyAlignment="1">
      <alignment horizontal="center" vertical="top"/>
    </xf>
    <xf numFmtId="0" fontId="16" fillId="0" borderId="0" xfId="14" applyFont="1" applyFill="1" applyBorder="1" applyAlignment="1">
      <alignment vertical="top" shrinkToFit="1"/>
    </xf>
    <xf numFmtId="0" fontId="16" fillId="0" borderId="20" xfId="14" quotePrefix="1" applyFont="1" applyFill="1" applyBorder="1" applyAlignment="1">
      <alignment horizontal="center" vertical="top"/>
    </xf>
    <xf numFmtId="0" fontId="16" fillId="0" borderId="0" xfId="14" quotePrefix="1" applyFont="1" applyFill="1" applyBorder="1" applyAlignment="1">
      <alignment horizontal="center" vertical="top"/>
    </xf>
    <xf numFmtId="0" fontId="16" fillId="0" borderId="27" xfId="14" quotePrefix="1" applyFont="1" applyFill="1" applyBorder="1" applyAlignment="1">
      <alignment horizontal="center" vertical="top"/>
    </xf>
    <xf numFmtId="0" fontId="16" fillId="0" borderId="26" xfId="14" quotePrefix="1" applyFont="1" applyFill="1" applyBorder="1" applyAlignment="1">
      <alignment horizontal="center" vertical="top"/>
    </xf>
    <xf numFmtId="0" fontId="16" fillId="0" borderId="30" xfId="14" quotePrefix="1" applyFont="1" applyFill="1" applyBorder="1" applyAlignment="1">
      <alignment horizontal="center" vertical="top"/>
    </xf>
    <xf numFmtId="0" fontId="16" fillId="0" borderId="29" xfId="14" applyFont="1" applyFill="1" applyBorder="1" applyAlignment="1">
      <alignment horizontal="center" vertical="top"/>
    </xf>
    <xf numFmtId="0" fontId="48" fillId="0" borderId="16" xfId="14" applyFont="1" applyFill="1" applyBorder="1" applyAlignment="1">
      <alignment horizontal="center" vertical="top" shrinkToFit="1"/>
    </xf>
    <xf numFmtId="0" fontId="48" fillId="0" borderId="2" xfId="14" applyFont="1" applyFill="1" applyBorder="1" applyAlignment="1">
      <alignment vertical="top" shrinkToFit="1"/>
    </xf>
    <xf numFmtId="0" fontId="48" fillId="0" borderId="17" xfId="14" applyFont="1" applyFill="1" applyBorder="1" applyAlignment="1">
      <alignment horizontal="center" vertical="top"/>
    </xf>
    <xf numFmtId="0" fontId="48" fillId="0" borderId="2" xfId="14" applyFont="1" applyFill="1" applyBorder="1" applyAlignment="1">
      <alignment horizontal="center" vertical="top"/>
    </xf>
    <xf numFmtId="0" fontId="16" fillId="0" borderId="20" xfId="14" quotePrefix="1" applyFont="1" applyFill="1" applyBorder="1" applyAlignment="1">
      <alignment vertical="top"/>
    </xf>
    <xf numFmtId="0" fontId="16" fillId="0" borderId="27" xfId="14" quotePrefix="1" applyFont="1" applyFill="1" applyBorder="1" applyAlignment="1">
      <alignment vertical="top"/>
    </xf>
    <xf numFmtId="0" fontId="16" fillId="0" borderId="20" xfId="14" applyFont="1" applyFill="1" applyBorder="1" applyAlignment="1">
      <alignment vertical="top"/>
    </xf>
    <xf numFmtId="0" fontId="16" fillId="0" borderId="16" xfId="14" applyFont="1" applyFill="1" applyBorder="1" applyAlignment="1">
      <alignment horizontal="center" vertical="top" shrinkToFit="1"/>
    </xf>
    <xf numFmtId="0" fontId="16" fillId="0" borderId="2" xfId="14" applyFont="1" applyFill="1" applyBorder="1" applyAlignment="1">
      <alignment vertical="top" shrinkToFit="1"/>
    </xf>
    <xf numFmtId="0" fontId="16" fillId="0" borderId="17" xfId="14" applyFont="1" applyFill="1" applyBorder="1" applyAlignment="1">
      <alignment horizontal="center" vertical="top"/>
    </xf>
    <xf numFmtId="0" fontId="16" fillId="0" borderId="2" xfId="14" applyFont="1" applyFill="1" applyBorder="1" applyAlignment="1">
      <alignment horizontal="center" vertical="top"/>
    </xf>
    <xf numFmtId="0" fontId="16" fillId="0" borderId="23" xfId="14" applyFont="1" applyFill="1" applyBorder="1" applyAlignment="1">
      <alignment shrinkToFit="1"/>
    </xf>
    <xf numFmtId="0" fontId="16" fillId="0" borderId="0" xfId="14" applyFont="1" applyFill="1" applyBorder="1" applyAlignment="1">
      <alignment shrinkToFit="1"/>
    </xf>
    <xf numFmtId="0" fontId="16" fillId="0" borderId="20" xfId="14" applyFont="1" applyFill="1" applyBorder="1">
      <alignment vertical="center"/>
    </xf>
    <xf numFmtId="0" fontId="16" fillId="0" borderId="16" xfId="14" applyFont="1" applyFill="1" applyBorder="1" applyAlignment="1">
      <alignment shrinkToFit="1"/>
    </xf>
    <xf numFmtId="0" fontId="16" fillId="0" borderId="2" xfId="14" applyFont="1" applyFill="1" applyBorder="1" applyAlignment="1">
      <alignment shrinkToFit="1"/>
    </xf>
    <xf numFmtId="0" fontId="16" fillId="0" borderId="17" xfId="14" applyFont="1" applyFill="1" applyBorder="1">
      <alignment vertical="center"/>
    </xf>
    <xf numFmtId="0" fontId="16" fillId="0" borderId="2" xfId="14" applyFont="1" applyFill="1" applyBorder="1" applyAlignment="1">
      <alignment horizontal="center"/>
    </xf>
    <xf numFmtId="0" fontId="16" fillId="0" borderId="23" xfId="14" quotePrefix="1" applyFont="1" applyFill="1" applyBorder="1" applyAlignment="1">
      <alignment shrinkToFit="1"/>
    </xf>
    <xf numFmtId="0" fontId="16" fillId="0" borderId="20" xfId="14" quotePrefix="1" applyFont="1" applyFill="1" applyBorder="1">
      <alignment vertical="center"/>
    </xf>
    <xf numFmtId="0" fontId="16" fillId="0" borderId="27" xfId="14" applyFont="1" applyFill="1" applyBorder="1">
      <alignment vertical="center"/>
    </xf>
    <xf numFmtId="0" fontId="16" fillId="0" borderId="70" xfId="14" applyFont="1" applyFill="1" applyBorder="1" applyAlignment="1">
      <alignment horizontal="center" vertical="top" shrinkToFit="1"/>
    </xf>
    <xf numFmtId="0" fontId="16" fillId="0" borderId="32" xfId="14" applyFont="1" applyFill="1" applyBorder="1" applyAlignment="1">
      <alignment vertical="top" shrinkToFit="1"/>
    </xf>
    <xf numFmtId="0" fontId="16" fillId="0" borderId="83" xfId="14" applyFont="1" applyFill="1" applyBorder="1" applyAlignment="1">
      <alignment vertical="top" shrinkToFit="1"/>
    </xf>
    <xf numFmtId="0" fontId="16" fillId="0" borderId="30" xfId="14" applyFont="1" applyFill="1" applyBorder="1" applyAlignment="1">
      <alignment horizontal="center" vertical="top"/>
    </xf>
    <xf numFmtId="0" fontId="16" fillId="0" borderId="21" xfId="14" applyFont="1" applyFill="1" applyBorder="1" applyAlignment="1">
      <alignment vertical="top" shrinkToFit="1"/>
    </xf>
    <xf numFmtId="0" fontId="16" fillId="0" borderId="19" xfId="14" applyFont="1" applyFill="1" applyBorder="1" applyAlignment="1">
      <alignment vertical="top" shrinkToFit="1"/>
    </xf>
    <xf numFmtId="0" fontId="18" fillId="0" borderId="32" xfId="14" applyFont="1" applyFill="1" applyBorder="1" applyAlignment="1">
      <alignment vertical="top" wrapText="1"/>
    </xf>
    <xf numFmtId="0" fontId="16" fillId="0" borderId="83" xfId="14" applyFont="1" applyFill="1" applyBorder="1" applyAlignment="1">
      <alignment shrinkToFit="1"/>
    </xf>
    <xf numFmtId="0" fontId="18" fillId="0" borderId="0" xfId="14" applyFont="1" applyFill="1" applyAlignment="1">
      <alignment shrinkToFit="1"/>
    </xf>
    <xf numFmtId="0" fontId="18" fillId="0" borderId="0" xfId="14" applyFont="1" applyFill="1" applyAlignment="1">
      <alignment horizontal="center"/>
    </xf>
    <xf numFmtId="0" fontId="18" fillId="0" borderId="0" xfId="10" applyFont="1" applyFill="1" applyAlignment="1">
      <alignment vertical="center"/>
    </xf>
    <xf numFmtId="0" fontId="16" fillId="0" borderId="22" xfId="10" applyFont="1" applyFill="1" applyBorder="1" applyAlignment="1">
      <alignment horizontal="center" vertical="center"/>
    </xf>
    <xf numFmtId="0" fontId="16" fillId="0" borderId="0" xfId="10" applyFont="1" applyFill="1" applyBorder="1" applyAlignment="1">
      <alignment vertical="center"/>
    </xf>
    <xf numFmtId="0" fontId="16" fillId="0" borderId="23" xfId="10" applyFont="1" applyFill="1" applyBorder="1" applyAlignment="1">
      <alignment horizontal="center" vertical="center"/>
    </xf>
    <xf numFmtId="0" fontId="16" fillId="0" borderId="23" xfId="10" applyFont="1" applyFill="1" applyBorder="1" applyAlignment="1">
      <alignment vertical="center"/>
    </xf>
    <xf numFmtId="0" fontId="16" fillId="0" borderId="138" xfId="10" applyFont="1" applyFill="1" applyBorder="1" applyAlignment="1">
      <alignment vertical="center"/>
    </xf>
    <xf numFmtId="0" fontId="16" fillId="0" borderId="33" xfId="10" applyFont="1" applyFill="1" applyBorder="1" applyAlignment="1">
      <alignment vertical="center"/>
    </xf>
    <xf numFmtId="0" fontId="16" fillId="0" borderId="26" xfId="10" applyFont="1" applyFill="1" applyBorder="1" applyAlignment="1">
      <alignment vertical="center"/>
    </xf>
    <xf numFmtId="0" fontId="37" fillId="0" borderId="0" xfId="10" applyFont="1" applyFill="1" applyAlignment="1">
      <alignment vertical="center" wrapText="1"/>
    </xf>
    <xf numFmtId="0" fontId="16" fillId="0" borderId="139" xfId="10" applyFont="1" applyFill="1" applyBorder="1" applyAlignment="1">
      <alignment vertical="center"/>
    </xf>
    <xf numFmtId="0" fontId="18" fillId="0" borderId="21" xfId="10" applyFont="1" applyFill="1" applyBorder="1" applyAlignment="1">
      <alignment vertical="center" wrapText="1"/>
    </xf>
    <xf numFmtId="0" fontId="16" fillId="0" borderId="16" xfId="10" applyFont="1" applyFill="1" applyBorder="1" applyAlignment="1">
      <alignment vertical="center"/>
    </xf>
    <xf numFmtId="0" fontId="18" fillId="0" borderId="2" xfId="10" applyFont="1" applyFill="1" applyBorder="1" applyAlignment="1">
      <alignment horizontal="left" vertical="center" wrapText="1"/>
    </xf>
    <xf numFmtId="0" fontId="16" fillId="0" borderId="0" xfId="10" applyFont="1" applyFill="1" applyBorder="1" applyAlignment="1">
      <alignment vertical="center" shrinkToFit="1"/>
    </xf>
    <xf numFmtId="0" fontId="16" fillId="0" borderId="21" xfId="10" applyFont="1" applyFill="1" applyBorder="1" applyAlignment="1">
      <alignment vertical="center"/>
    </xf>
    <xf numFmtId="0" fontId="16" fillId="0" borderId="2" xfId="10" applyFont="1" applyFill="1" applyBorder="1" applyAlignment="1">
      <alignment vertical="center"/>
    </xf>
    <xf numFmtId="0" fontId="16" fillId="0" borderId="30" xfId="10" applyFont="1" applyFill="1" applyBorder="1" applyAlignment="1">
      <alignment horizontal="center" vertical="center"/>
    </xf>
    <xf numFmtId="0" fontId="16" fillId="0" borderId="20" xfId="10" applyFont="1" applyFill="1" applyBorder="1" applyAlignment="1">
      <alignment horizontal="center" vertical="center"/>
    </xf>
    <xf numFmtId="0" fontId="16" fillId="0" borderId="29" xfId="10" applyFont="1" applyFill="1" applyBorder="1" applyAlignment="1">
      <alignment vertical="center"/>
    </xf>
    <xf numFmtId="0" fontId="16" fillId="0" borderId="17" xfId="10" applyFont="1" applyFill="1" applyBorder="1" applyAlignment="1">
      <alignment horizontal="center" vertical="center"/>
    </xf>
    <xf numFmtId="0" fontId="16" fillId="0" borderId="6" xfId="10" applyFont="1" applyFill="1" applyBorder="1" applyAlignment="1">
      <alignment horizontal="center" vertical="center"/>
    </xf>
    <xf numFmtId="0" fontId="16" fillId="0" borderId="9" xfId="10" applyFont="1" applyFill="1" applyBorder="1" applyAlignment="1">
      <alignment vertical="center"/>
    </xf>
    <xf numFmtId="0" fontId="18" fillId="0" borderId="21" xfId="10" applyFont="1" applyFill="1" applyBorder="1" applyAlignment="1">
      <alignment vertical="center"/>
    </xf>
    <xf numFmtId="0" fontId="16" fillId="0" borderId="0" xfId="10" applyFont="1" applyFill="1" applyBorder="1" applyAlignment="1">
      <alignment vertical="center" wrapText="1"/>
    </xf>
    <xf numFmtId="0" fontId="16" fillId="0" borderId="42" xfId="10" applyFont="1" applyFill="1" applyBorder="1" applyAlignment="1">
      <alignment vertical="center"/>
    </xf>
    <xf numFmtId="0" fontId="16" fillId="0" borderId="3" xfId="10" applyFont="1" applyFill="1" applyBorder="1" applyAlignment="1">
      <alignment vertical="center"/>
    </xf>
    <xf numFmtId="0" fontId="16" fillId="0" borderId="0" xfId="10" applyFont="1" applyFill="1"/>
    <xf numFmtId="0" fontId="31" fillId="0" borderId="0" xfId="10" applyFont="1" applyFill="1"/>
    <xf numFmtId="0" fontId="18" fillId="0" borderId="0" xfId="36" applyFont="1" applyFill="1" applyAlignment="1">
      <alignment vertical="center"/>
    </xf>
    <xf numFmtId="0" fontId="16" fillId="0" borderId="23" xfId="36" applyFont="1" applyFill="1" applyBorder="1" applyAlignment="1">
      <alignment horizontal="center" vertical="center"/>
    </xf>
    <xf numFmtId="0" fontId="16" fillId="0" borderId="139" xfId="36" applyFont="1" applyFill="1" applyBorder="1" applyAlignment="1">
      <alignment horizontal="center" vertical="center"/>
    </xf>
    <xf numFmtId="0" fontId="16" fillId="0" borderId="138" xfId="36" applyFont="1" applyFill="1" applyBorder="1" applyAlignment="1">
      <alignment horizontal="center" vertical="center"/>
    </xf>
    <xf numFmtId="0" fontId="16" fillId="0" borderId="42" xfId="36" applyFont="1" applyFill="1" applyBorder="1" applyAlignment="1">
      <alignment horizontal="center" vertical="center"/>
    </xf>
    <xf numFmtId="0" fontId="16" fillId="0" borderId="6" xfId="36" applyFont="1" applyFill="1" applyBorder="1" applyAlignment="1">
      <alignment horizontal="center" vertical="center"/>
    </xf>
    <xf numFmtId="0" fontId="16" fillId="0" borderId="22" xfId="15" applyFont="1" applyFill="1" applyBorder="1" applyAlignment="1">
      <alignment horizontal="center"/>
    </xf>
    <xf numFmtId="0" fontId="16" fillId="0" borderId="23" xfId="15" applyFont="1" applyFill="1" applyBorder="1" applyAlignment="1">
      <alignment horizontal="center"/>
    </xf>
    <xf numFmtId="0" fontId="16" fillId="0" borderId="23" xfId="15" applyFont="1" applyFill="1" applyBorder="1" applyAlignment="1">
      <alignment horizontal="center" vertical="top"/>
    </xf>
    <xf numFmtId="0" fontId="16" fillId="0" borderId="6" xfId="15" applyFont="1" applyFill="1" applyBorder="1" applyAlignment="1">
      <alignment horizontal="center" vertical="top"/>
    </xf>
    <xf numFmtId="0" fontId="16" fillId="0" borderId="23" xfId="15" applyFont="1" applyFill="1" applyBorder="1" applyAlignment="1">
      <alignment vertical="top"/>
    </xf>
    <xf numFmtId="179" fontId="16" fillId="0" borderId="30" xfId="15" applyNumberFormat="1" applyFont="1" applyFill="1" applyBorder="1" applyAlignment="1">
      <alignment horizontal="center" vertical="top"/>
    </xf>
    <xf numFmtId="179" fontId="16" fillId="0" borderId="20" xfId="15" applyNumberFormat="1" applyFont="1" applyFill="1" applyBorder="1" applyAlignment="1">
      <alignment horizontal="center" vertical="top"/>
    </xf>
    <xf numFmtId="0" fontId="16" fillId="0" borderId="23" xfId="4" applyFont="1" applyFill="1" applyBorder="1" applyAlignment="1">
      <alignment horizontal="center" vertical="top"/>
    </xf>
    <xf numFmtId="0" fontId="16" fillId="0" borderId="23" xfId="4" applyFont="1" applyFill="1" applyBorder="1" applyAlignment="1">
      <alignment horizontal="center"/>
    </xf>
    <xf numFmtId="0" fontId="16" fillId="0" borderId="6" xfId="4" applyFont="1" applyFill="1" applyBorder="1" applyAlignment="1">
      <alignment horizontal="center" vertical="top"/>
    </xf>
    <xf numFmtId="0" fontId="16" fillId="0" borderId="43" xfId="23" applyFont="1" applyFill="1" applyBorder="1" applyAlignment="1">
      <alignment horizontal="center" vertical="top"/>
    </xf>
    <xf numFmtId="0" fontId="16" fillId="0" borderId="16" xfId="15" applyFont="1" applyFill="1" applyBorder="1" applyAlignment="1">
      <alignment horizontal="center" vertical="top"/>
    </xf>
    <xf numFmtId="0" fontId="60" fillId="0" borderId="0" xfId="17" applyFont="1">
      <alignment vertical="center"/>
    </xf>
    <xf numFmtId="0" fontId="61" fillId="0" borderId="0" xfId="17" applyFont="1">
      <alignment vertical="center"/>
    </xf>
    <xf numFmtId="0" fontId="62" fillId="0" borderId="0" xfId="17" applyFont="1">
      <alignment vertical="center"/>
    </xf>
    <xf numFmtId="0" fontId="0" fillId="0" borderId="0" xfId="0" applyAlignment="1">
      <alignment vertical="center" wrapText="1"/>
    </xf>
    <xf numFmtId="0" fontId="0" fillId="0" borderId="0" xfId="0" applyAlignment="1">
      <alignment vertical="top" wrapText="1"/>
    </xf>
    <xf numFmtId="0" fontId="16" fillId="0" borderId="0" xfId="5" applyFont="1" applyFill="1" applyBorder="1" applyAlignment="1">
      <alignment horizontal="center" vertical="center" wrapText="1"/>
    </xf>
    <xf numFmtId="0" fontId="16" fillId="0" borderId="3" xfId="5" applyFont="1" applyFill="1" applyBorder="1" applyAlignment="1">
      <alignment horizontal="center" vertical="center" textRotation="255" wrapText="1"/>
    </xf>
    <xf numFmtId="0" fontId="16" fillId="0" borderId="3" xfId="5" applyFont="1" applyFill="1" applyBorder="1" applyAlignment="1">
      <alignment horizontal="center" vertical="center" wrapText="1"/>
    </xf>
    <xf numFmtId="0" fontId="21" fillId="0" borderId="11" xfId="5" applyFont="1" applyFill="1" applyBorder="1" applyAlignment="1">
      <alignment horizontal="center" vertical="center" wrapText="1" shrinkToFit="1"/>
    </xf>
    <xf numFmtId="0" fontId="21" fillId="0" borderId="11" xfId="5" applyFont="1" applyFill="1" applyBorder="1" applyAlignment="1">
      <alignment horizontal="center" vertical="center" shrinkToFit="1"/>
    </xf>
    <xf numFmtId="0" fontId="11" fillId="0" borderId="11" xfId="39" applyFont="1" applyBorder="1" applyAlignment="1">
      <alignment horizontal="center" vertical="center" wrapText="1"/>
    </xf>
    <xf numFmtId="0" fontId="14" fillId="0" borderId="11" xfId="39" applyFont="1" applyBorder="1" applyAlignment="1">
      <alignment horizontal="center" vertical="center" shrinkToFit="1"/>
    </xf>
    <xf numFmtId="0" fontId="22" fillId="0" borderId="0" xfId="39" applyFont="1" applyFill="1" applyBorder="1" applyAlignment="1">
      <alignment horizontal="left" vertical="center"/>
    </xf>
    <xf numFmtId="0" fontId="10" fillId="0" borderId="0" xfId="41">
      <alignment vertical="center"/>
    </xf>
    <xf numFmtId="0" fontId="36" fillId="0" borderId="0" xfId="39" applyFont="1" applyAlignment="1"/>
    <xf numFmtId="0" fontId="26" fillId="0" borderId="0" xfId="39" applyFont="1" applyAlignment="1"/>
    <xf numFmtId="0" fontId="21" fillId="0" borderId="0" xfId="15" applyFont="1" applyFill="1" applyBorder="1" applyAlignment="1">
      <alignment vertical="top" wrapText="1"/>
    </xf>
    <xf numFmtId="0" fontId="64" fillId="0" borderId="0" xfId="17" applyFont="1">
      <alignment vertical="center"/>
    </xf>
    <xf numFmtId="0" fontId="65" fillId="0" borderId="20" xfId="0" applyNumberFormat="1" applyFont="1" applyFill="1" applyBorder="1" applyAlignment="1">
      <alignment horizontal="center" vertical="top" shrinkToFit="1"/>
    </xf>
    <xf numFmtId="179" fontId="16" fillId="0" borderId="27" xfId="0" applyNumberFormat="1" applyFont="1" applyFill="1" applyBorder="1" applyAlignment="1">
      <alignment horizontal="center" vertical="top"/>
    </xf>
    <xf numFmtId="184" fontId="65" fillId="0" borderId="20" xfId="0" applyNumberFormat="1" applyFont="1" applyFill="1" applyBorder="1" applyAlignment="1">
      <alignment horizontal="center" vertical="top" shrinkToFit="1"/>
    </xf>
    <xf numFmtId="49" fontId="65" fillId="0" borderId="0" xfId="0" applyNumberFormat="1" applyFont="1" applyFill="1" applyBorder="1" applyAlignment="1">
      <alignment horizontal="center" vertical="top" shrinkToFit="1"/>
    </xf>
    <xf numFmtId="0" fontId="65" fillId="0" borderId="0" xfId="0" applyFont="1" applyFill="1" applyBorder="1" applyAlignment="1">
      <alignment vertical="top"/>
    </xf>
    <xf numFmtId="0" fontId="65" fillId="0" borderId="21" xfId="0" applyFont="1" applyFill="1" applyBorder="1" applyAlignment="1">
      <alignment vertical="top"/>
    </xf>
    <xf numFmtId="184" fontId="65" fillId="0" borderId="0" xfId="0" applyNumberFormat="1" applyFont="1" applyFill="1" applyBorder="1" applyAlignment="1">
      <alignment horizontal="center" vertical="top" shrinkToFit="1"/>
    </xf>
    <xf numFmtId="185" fontId="16" fillId="0" borderId="27" xfId="0" applyNumberFormat="1" applyFont="1" applyFill="1" applyBorder="1" applyAlignment="1">
      <alignment horizontal="center" vertical="top"/>
    </xf>
    <xf numFmtId="179" fontId="16" fillId="0" borderId="26" xfId="0" applyNumberFormat="1" applyFont="1" applyFill="1" applyBorder="1" applyAlignment="1">
      <alignment horizontal="center" vertical="top"/>
    </xf>
    <xf numFmtId="185" fontId="16" fillId="0" borderId="20" xfId="0" applyNumberFormat="1" applyFont="1" applyFill="1" applyBorder="1" applyAlignment="1">
      <alignment horizontal="center" vertical="top"/>
    </xf>
    <xf numFmtId="184" fontId="65" fillId="0" borderId="30" xfId="0" applyNumberFormat="1" applyFont="1" applyFill="1" applyBorder="1" applyAlignment="1">
      <alignment horizontal="center" vertical="top" shrinkToFit="1"/>
    </xf>
    <xf numFmtId="184" fontId="65" fillId="0" borderId="29" xfId="0" applyNumberFormat="1" applyFont="1" applyFill="1" applyBorder="1" applyAlignment="1">
      <alignment horizontal="center" vertical="top" shrinkToFit="1"/>
    </xf>
    <xf numFmtId="0" fontId="36" fillId="0" borderId="11" xfId="39" applyFont="1" applyBorder="1" applyAlignment="1">
      <alignment horizontal="center" vertical="center"/>
    </xf>
    <xf numFmtId="0" fontId="36" fillId="0" borderId="104" xfId="39" applyFont="1" applyBorder="1" applyAlignment="1">
      <alignment horizontal="center" vertical="center"/>
    </xf>
    <xf numFmtId="0" fontId="67" fillId="0" borderId="0" xfId="41" applyFont="1">
      <alignment vertical="center"/>
    </xf>
    <xf numFmtId="0" fontId="26" fillId="0" borderId="0" xfId="41" applyFont="1">
      <alignment vertical="center"/>
    </xf>
    <xf numFmtId="0" fontId="16" fillId="0" borderId="9" xfId="10" applyFont="1" applyFill="1" applyBorder="1" applyAlignment="1">
      <alignment vertical="center" wrapText="1"/>
    </xf>
    <xf numFmtId="0" fontId="16" fillId="0" borderId="2" xfId="15" applyFont="1" applyFill="1" applyBorder="1" applyAlignment="1">
      <alignment vertical="top"/>
    </xf>
    <xf numFmtId="0" fontId="16" fillId="0" borderId="0" xfId="6" applyFont="1" applyFill="1" applyBorder="1" applyAlignment="1">
      <alignment vertical="center"/>
    </xf>
    <xf numFmtId="0" fontId="36" fillId="0" borderId="11" xfId="39" applyFont="1" applyBorder="1" applyAlignment="1">
      <alignment horizontal="center" vertical="center"/>
    </xf>
    <xf numFmtId="0" fontId="14" fillId="0" borderId="11" xfId="39" applyFont="1" applyBorder="1" applyAlignment="1">
      <alignment horizontal="center" vertical="center"/>
    </xf>
    <xf numFmtId="0" fontId="18" fillId="0" borderId="0" xfId="0" applyFont="1" applyFill="1" applyBorder="1" applyAlignment="1">
      <alignment vertical="center" textRotation="255" wrapText="1"/>
    </xf>
    <xf numFmtId="0" fontId="16" fillId="0" borderId="19" xfId="5" applyFont="1" applyFill="1" applyBorder="1" applyAlignment="1">
      <alignment horizontal="center" vertical="center" wrapText="1"/>
    </xf>
    <xf numFmtId="0" fontId="16" fillId="0" borderId="20" xfId="5"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6" fillId="0" borderId="20" xfId="5" applyFont="1" applyFill="1" applyBorder="1" applyAlignment="1">
      <alignment horizontal="center" vertical="center"/>
    </xf>
    <xf numFmtId="0" fontId="16" fillId="0" borderId="21" xfId="5" applyFont="1" applyFill="1" applyBorder="1" applyAlignment="1">
      <alignment vertical="center" wrapText="1"/>
    </xf>
    <xf numFmtId="0" fontId="16" fillId="0" borderId="30" xfId="5" applyFont="1" applyFill="1" applyBorder="1" applyAlignment="1">
      <alignment horizontal="center" vertical="center"/>
    </xf>
    <xf numFmtId="0" fontId="16" fillId="0" borderId="27" xfId="5" applyFont="1" applyFill="1" applyBorder="1" applyAlignment="1">
      <alignment horizontal="center" vertical="center"/>
    </xf>
    <xf numFmtId="0" fontId="16" fillId="0" borderId="0" xfId="5" applyFont="1" applyFill="1" applyBorder="1" applyAlignment="1">
      <alignment horizontal="left"/>
    </xf>
    <xf numFmtId="0" fontId="16" fillId="0" borderId="9" xfId="5" applyFont="1" applyFill="1" applyBorder="1" applyAlignment="1">
      <alignment vertical="center" wrapText="1"/>
    </xf>
    <xf numFmtId="0" fontId="21" fillId="0" borderId="0" xfId="5" applyFont="1" applyFill="1" applyBorder="1" applyAlignment="1">
      <alignment horizontal="center" vertical="top"/>
    </xf>
    <xf numFmtId="0" fontId="16" fillId="0" borderId="2" xfId="5" applyFont="1" applyFill="1" applyBorder="1" applyAlignment="1">
      <alignment vertical="center" wrapText="1"/>
    </xf>
    <xf numFmtId="0" fontId="16" fillId="0" borderId="30" xfId="5" applyFont="1" applyFill="1" applyBorder="1" applyAlignment="1">
      <alignment horizontal="center" vertical="top" shrinkToFit="1"/>
    </xf>
    <xf numFmtId="0" fontId="18" fillId="0" borderId="9" xfId="6" applyFont="1" applyFill="1" applyBorder="1" applyAlignment="1">
      <alignment vertical="top" wrapText="1"/>
    </xf>
    <xf numFmtId="0" fontId="18" fillId="0" borderId="26" xfId="6" applyFont="1" applyFill="1" applyBorder="1" applyAlignment="1">
      <alignment vertical="top" wrapText="1"/>
    </xf>
    <xf numFmtId="0" fontId="9" fillId="0" borderId="0" xfId="39" applyFont="1" applyAlignment="1"/>
    <xf numFmtId="179" fontId="16" fillId="0" borderId="20" xfId="0" applyNumberFormat="1" applyFont="1" applyFill="1" applyBorder="1" applyAlignment="1">
      <alignment horizontal="center" vertical="top"/>
    </xf>
    <xf numFmtId="179" fontId="49" fillId="0" borderId="20" xfId="0" applyNumberFormat="1" applyFont="1" applyFill="1" applyBorder="1" applyAlignment="1">
      <alignment horizontal="right" vertical="top"/>
    </xf>
    <xf numFmtId="0" fontId="16" fillId="0" borderId="42" xfId="14" applyFont="1" applyFill="1" applyBorder="1" applyAlignment="1">
      <alignment horizontal="center"/>
    </xf>
    <xf numFmtId="0" fontId="16" fillId="0" borderId="4" xfId="14" applyFont="1" applyFill="1" applyBorder="1" applyAlignment="1">
      <alignment horizontal="center"/>
    </xf>
    <xf numFmtId="0" fontId="16" fillId="0" borderId="0" xfId="30" applyFont="1" applyFill="1" applyBorder="1" applyAlignment="1">
      <alignment horizontal="left" vertical="top" shrinkToFit="1"/>
    </xf>
    <xf numFmtId="0" fontId="16" fillId="0" borderId="0" xfId="30" applyFont="1" applyFill="1" applyBorder="1" applyAlignment="1">
      <alignment horizontal="center"/>
    </xf>
    <xf numFmtId="0" fontId="21" fillId="0" borderId="0" xfId="30" applyFont="1" applyFill="1" applyBorder="1" applyAlignment="1">
      <alignment horizontal="left" vertical="top" shrinkToFit="1"/>
    </xf>
    <xf numFmtId="0" fontId="16" fillId="0" borderId="0" xfId="38" applyFont="1" applyFill="1" applyBorder="1" applyAlignment="1">
      <alignment horizontal="center" vertical="top"/>
    </xf>
    <xf numFmtId="0" fontId="16" fillId="0" borderId="0" xfId="38" applyFont="1" applyFill="1" applyBorder="1" applyAlignment="1">
      <alignment horizontal="left" vertical="top"/>
    </xf>
    <xf numFmtId="0" fontId="16" fillId="0" borderId="2" xfId="38" applyFont="1" applyFill="1" applyBorder="1" applyAlignment="1">
      <alignment horizontal="center" vertical="top"/>
    </xf>
    <xf numFmtId="0" fontId="35" fillId="0" borderId="0" xfId="39" applyFont="1" applyFill="1" applyBorder="1" applyAlignment="1">
      <alignment horizontal="center" vertical="top"/>
    </xf>
    <xf numFmtId="0" fontId="16" fillId="0" borderId="0" xfId="39" applyFont="1" applyFill="1" applyBorder="1" applyAlignment="1">
      <alignment horizontal="center" vertical="top" wrapText="1"/>
    </xf>
    <xf numFmtId="0" fontId="36" fillId="0" borderId="21" xfId="39" applyFont="1" applyFill="1" applyBorder="1" applyAlignment="1">
      <alignment vertical="top"/>
    </xf>
    <xf numFmtId="0" fontId="27" fillId="0" borderId="0" xfId="39" applyFont="1" applyFill="1" applyBorder="1" applyAlignment="1">
      <alignment horizontal="center" vertical="top"/>
    </xf>
    <xf numFmtId="0" fontId="35" fillId="0" borderId="23" xfId="39" applyFont="1" applyFill="1" applyBorder="1" applyAlignment="1">
      <alignment horizontal="center" vertical="top"/>
    </xf>
    <xf numFmtId="0" fontId="16" fillId="0" borderId="23" xfId="0" applyFont="1" applyFill="1" applyBorder="1" applyAlignment="1">
      <alignment horizontal="center" vertical="top"/>
    </xf>
    <xf numFmtId="0" fontId="16" fillId="0" borderId="6" xfId="0" applyFont="1" applyFill="1" applyBorder="1" applyAlignment="1">
      <alignment horizontal="center" vertical="top"/>
    </xf>
    <xf numFmtId="49" fontId="16" fillId="0" borderId="20" xfId="0" applyNumberFormat="1" applyFont="1" applyFill="1" applyBorder="1" applyAlignment="1">
      <alignment horizontal="center" vertical="top" wrapText="1"/>
    </xf>
    <xf numFmtId="49" fontId="16" fillId="0" borderId="30" xfId="0" applyNumberFormat="1" applyFont="1" applyFill="1" applyBorder="1" applyAlignment="1">
      <alignment horizontal="center" vertical="top" wrapText="1"/>
    </xf>
    <xf numFmtId="49" fontId="16" fillId="0" borderId="30" xfId="0" applyNumberFormat="1" applyFont="1" applyFill="1" applyBorder="1" applyAlignment="1">
      <alignment horizontal="center" vertical="top"/>
    </xf>
    <xf numFmtId="49" fontId="16" fillId="0" borderId="52" xfId="0" applyNumberFormat="1" applyFont="1" applyFill="1" applyBorder="1" applyAlignment="1">
      <alignment horizontal="center" vertical="top"/>
    </xf>
    <xf numFmtId="49" fontId="16" fillId="0" borderId="27" xfId="0" applyNumberFormat="1" applyFont="1" applyFill="1" applyBorder="1" applyAlignment="1">
      <alignment horizontal="center" vertical="top"/>
    </xf>
    <xf numFmtId="49" fontId="16" fillId="0" borderId="20" xfId="0" applyNumberFormat="1" applyFont="1" applyFill="1" applyBorder="1" applyAlignment="1">
      <alignment horizontal="center" vertical="top"/>
    </xf>
    <xf numFmtId="0" fontId="16" fillId="0" borderId="29" xfId="39" applyFont="1" applyFill="1" applyBorder="1" applyAlignment="1">
      <alignment horizontal="center" vertical="top"/>
    </xf>
    <xf numFmtId="0" fontId="16" fillId="0" borderId="29" xfId="39" applyFont="1" applyFill="1" applyBorder="1" applyAlignment="1">
      <alignment vertical="top"/>
    </xf>
    <xf numFmtId="0" fontId="16" fillId="0" borderId="29" xfId="39" applyFont="1" applyFill="1" applyBorder="1" applyAlignment="1">
      <alignment horizontal="center" vertical="top" wrapText="1"/>
    </xf>
    <xf numFmtId="0" fontId="36" fillId="0" borderId="0" xfId="39" applyFont="1" applyFill="1" applyBorder="1" applyAlignment="1">
      <alignment vertical="top"/>
    </xf>
    <xf numFmtId="49" fontId="16" fillId="0" borderId="27" xfId="39" applyNumberFormat="1" applyFont="1" applyFill="1" applyBorder="1" applyAlignment="1">
      <alignment horizontal="center" vertical="top" wrapText="1"/>
    </xf>
    <xf numFmtId="49" fontId="16" fillId="0" borderId="52" xfId="39" applyNumberFormat="1" applyFont="1" applyFill="1" applyBorder="1" applyAlignment="1">
      <alignment horizontal="center" vertical="top"/>
    </xf>
    <xf numFmtId="0" fontId="16" fillId="0" borderId="0" xfId="52" applyFont="1" applyFill="1" applyBorder="1" applyAlignment="1">
      <alignment vertical="center"/>
    </xf>
    <xf numFmtId="0" fontId="16" fillId="0" borderId="23" xfId="52" applyFont="1" applyFill="1" applyBorder="1" applyAlignment="1">
      <alignment vertical="top"/>
    </xf>
    <xf numFmtId="49" fontId="16" fillId="0" borderId="20" xfId="52" applyNumberFormat="1" applyFont="1" applyFill="1" applyBorder="1" applyAlignment="1">
      <alignment horizontal="center" vertical="top"/>
    </xf>
    <xf numFmtId="0" fontId="16" fillId="0" borderId="21" xfId="52" applyFont="1" applyFill="1" applyBorder="1" applyAlignment="1">
      <alignment vertical="center"/>
    </xf>
    <xf numFmtId="49" fontId="16" fillId="0" borderId="7" xfId="52" applyNumberFormat="1" applyFont="1" applyFill="1" applyBorder="1" applyAlignment="1">
      <alignment horizontal="center" vertical="top"/>
    </xf>
    <xf numFmtId="0" fontId="24" fillId="0" borderId="0" xfId="10" applyFont="1" applyFill="1" applyAlignment="1">
      <alignment vertical="center"/>
    </xf>
    <xf numFmtId="0" fontId="24" fillId="0" borderId="0" xfId="14" applyFont="1" applyFill="1">
      <alignment vertical="center"/>
    </xf>
    <xf numFmtId="0" fontId="24" fillId="0" borderId="0" xfId="36" applyFont="1" applyFill="1" applyAlignment="1">
      <alignment vertical="center"/>
    </xf>
    <xf numFmtId="0" fontId="16" fillId="0" borderId="16" xfId="4" applyFont="1" applyFill="1" applyBorder="1" applyAlignment="1">
      <alignment horizontal="center"/>
    </xf>
    <xf numFmtId="0" fontId="16" fillId="0" borderId="16" xfId="4" applyFont="1" applyFill="1" applyBorder="1" applyAlignment="1">
      <alignment horizontal="center" vertical="top"/>
    </xf>
    <xf numFmtId="0" fontId="16" fillId="0" borderId="81" xfId="22" quotePrefix="1" applyFont="1" applyFill="1" applyBorder="1" applyAlignment="1">
      <alignment horizontal="center" vertical="top"/>
    </xf>
    <xf numFmtId="0" fontId="16" fillId="0" borderId="20" xfId="22" applyFont="1" applyFill="1" applyBorder="1" applyAlignment="1">
      <alignment horizontal="center" vertical="center"/>
    </xf>
    <xf numFmtId="0" fontId="16" fillId="0" borderId="0" xfId="22" applyFont="1" applyFill="1" applyBorder="1" applyAlignment="1">
      <alignment vertical="center"/>
    </xf>
    <xf numFmtId="0" fontId="16" fillId="0" borderId="30" xfId="22" applyFont="1" applyFill="1" applyBorder="1" applyAlignment="1">
      <alignment horizontal="center" vertical="top"/>
    </xf>
    <xf numFmtId="0" fontId="16" fillId="0" borderId="20" xfId="22" applyFont="1" applyFill="1" applyBorder="1" applyAlignment="1">
      <alignment horizontal="center" vertical="top"/>
    </xf>
    <xf numFmtId="0" fontId="16" fillId="0" borderId="7" xfId="22" applyFont="1" applyFill="1" applyBorder="1" applyAlignment="1">
      <alignment horizontal="center" vertical="top"/>
    </xf>
    <xf numFmtId="0" fontId="16" fillId="0" borderId="7" xfId="5" applyFont="1" applyFill="1" applyBorder="1" applyAlignment="1">
      <alignment horizontal="center" vertical="top"/>
    </xf>
    <xf numFmtId="0" fontId="16" fillId="0" borderId="11" xfId="5" applyFont="1" applyFill="1" applyBorder="1" applyAlignment="1">
      <alignment horizontal="center" vertical="center" wrapText="1"/>
    </xf>
    <xf numFmtId="0" fontId="21" fillId="0" borderId="86" xfId="5" applyFont="1" applyFill="1" applyBorder="1" applyAlignment="1">
      <alignment horizontal="center" vertical="center" wrapText="1"/>
    </xf>
    <xf numFmtId="0" fontId="16" fillId="0" borderId="17" xfId="5" applyFont="1" applyFill="1" applyBorder="1" applyAlignment="1">
      <alignment horizontal="center" vertical="top"/>
    </xf>
    <xf numFmtId="0" fontId="16" fillId="0" borderId="9" xfId="5" applyFont="1" applyFill="1" applyBorder="1" applyAlignment="1">
      <alignment vertical="top"/>
    </xf>
    <xf numFmtId="0" fontId="16" fillId="0" borderId="2" xfId="5" applyFont="1" applyFill="1" applyBorder="1" applyAlignment="1">
      <alignment horizontal="center" vertical="top"/>
    </xf>
    <xf numFmtId="0" fontId="24" fillId="0" borderId="0" xfId="5" applyFont="1" applyFill="1" applyAlignment="1">
      <alignment vertical="top"/>
    </xf>
    <xf numFmtId="0" fontId="16" fillId="0" borderId="22" xfId="5" applyFont="1" applyFill="1" applyBorder="1" applyAlignment="1">
      <alignment horizontal="center" vertical="top"/>
    </xf>
    <xf numFmtId="0" fontId="16" fillId="0" borderId="42" xfId="5" applyFont="1" applyFill="1" applyBorder="1" applyAlignment="1">
      <alignment horizontal="center" vertical="top"/>
    </xf>
    <xf numFmtId="0" fontId="16" fillId="0" borderId="16" xfId="5" applyFont="1" applyFill="1" applyBorder="1" applyAlignment="1">
      <alignment horizontal="center" vertical="top"/>
    </xf>
    <xf numFmtId="0" fontId="16" fillId="0" borderId="42" xfId="5" applyFont="1" applyFill="1" applyBorder="1" applyAlignment="1">
      <alignment vertical="top"/>
    </xf>
    <xf numFmtId="0" fontId="16" fillId="0" borderId="70" xfId="5" applyFont="1" applyFill="1" applyBorder="1" applyAlignment="1">
      <alignment vertical="top"/>
    </xf>
    <xf numFmtId="0" fontId="18" fillId="0" borderId="0" xfId="5" applyFont="1" applyFill="1" applyAlignment="1">
      <alignment vertical="top"/>
    </xf>
    <xf numFmtId="0" fontId="65" fillId="0" borderId="0" xfId="0" applyNumberFormat="1" applyFont="1" applyFill="1" applyBorder="1" applyAlignment="1">
      <alignment horizontal="center" vertical="top" shrinkToFit="1"/>
    </xf>
    <xf numFmtId="0" fontId="65" fillId="0" borderId="0" xfId="0" applyFont="1" applyFill="1"/>
    <xf numFmtId="0" fontId="65" fillId="0" borderId="0" xfId="0" applyFont="1" applyFill="1" applyAlignment="1"/>
    <xf numFmtId="184" fontId="65" fillId="0" borderId="0" xfId="0" applyNumberFormat="1" applyFont="1" applyFill="1" applyAlignment="1">
      <alignment shrinkToFit="1"/>
    </xf>
    <xf numFmtId="0" fontId="65" fillId="0" borderId="0" xfId="0" applyFont="1" applyFill="1" applyBorder="1" applyAlignment="1"/>
    <xf numFmtId="0" fontId="65" fillId="0" borderId="47" xfId="0" applyFont="1" applyFill="1" applyBorder="1" applyAlignment="1">
      <alignment horizontal="center" vertical="center"/>
    </xf>
    <xf numFmtId="0" fontId="72" fillId="0" borderId="23" xfId="0" applyFont="1" applyFill="1" applyBorder="1" applyAlignment="1">
      <alignment horizontal="center" vertical="top"/>
    </xf>
    <xf numFmtId="0" fontId="72" fillId="0" borderId="0" xfId="0" applyFont="1" applyFill="1" applyBorder="1" applyAlignment="1">
      <alignment horizontal="center" vertical="top"/>
    </xf>
    <xf numFmtId="0" fontId="72" fillId="0" borderId="21" xfId="0" applyFont="1" applyFill="1" applyBorder="1" applyAlignment="1">
      <alignment vertical="top"/>
    </xf>
    <xf numFmtId="0" fontId="65" fillId="0" borderId="50" xfId="0" applyFont="1" applyFill="1" applyBorder="1" applyAlignment="1">
      <alignment horizontal="center" vertical="center"/>
    </xf>
    <xf numFmtId="0" fontId="16" fillId="0" borderId="50" xfId="0" applyFont="1" applyFill="1" applyBorder="1" applyAlignment="1">
      <alignment horizontal="center" vertical="top"/>
    </xf>
    <xf numFmtId="184" fontId="65" fillId="0" borderId="20" xfId="0" applyNumberFormat="1" applyFont="1" applyFill="1" applyBorder="1" applyAlignment="1">
      <alignment vertical="center" shrinkToFit="1"/>
    </xf>
    <xf numFmtId="184" fontId="65" fillId="0" borderId="20" xfId="0" applyNumberFormat="1" applyFont="1" applyFill="1" applyBorder="1" applyAlignment="1">
      <alignment vertical="top" shrinkToFit="1"/>
    </xf>
    <xf numFmtId="0" fontId="72" fillId="0" borderId="0" xfId="0" applyFont="1" applyFill="1" applyBorder="1" applyAlignment="1">
      <alignment vertical="top"/>
    </xf>
    <xf numFmtId="184" fontId="65" fillId="0" borderId="27" xfId="0" applyNumberFormat="1" applyFont="1" applyFill="1" applyBorder="1" applyAlignment="1">
      <alignment horizontal="center" vertical="top" shrinkToFit="1"/>
    </xf>
    <xf numFmtId="0" fontId="65" fillId="0" borderId="33" xfId="0" applyFont="1" applyFill="1" applyBorder="1" applyAlignment="1">
      <alignment vertical="top"/>
    </xf>
    <xf numFmtId="0" fontId="16" fillId="0" borderId="51" xfId="0" applyFont="1" applyFill="1" applyBorder="1" applyAlignment="1">
      <alignment horizontal="center" vertical="top"/>
    </xf>
    <xf numFmtId="0" fontId="65" fillId="0" borderId="29" xfId="0" applyFont="1" applyFill="1" applyBorder="1" applyAlignment="1">
      <alignment vertical="top"/>
    </xf>
    <xf numFmtId="0" fontId="65" fillId="0" borderId="41" xfId="0" applyFont="1" applyFill="1" applyBorder="1" applyAlignment="1">
      <alignment vertical="top"/>
    </xf>
    <xf numFmtId="0" fontId="72" fillId="0" borderId="21" xfId="0" applyFont="1" applyFill="1" applyBorder="1" applyAlignment="1">
      <alignment horizontal="left" vertical="top" wrapText="1"/>
    </xf>
    <xf numFmtId="0" fontId="72" fillId="0" borderId="0" xfId="0" applyFont="1" applyFill="1" applyBorder="1" applyAlignment="1">
      <alignment horizontal="left" vertical="top" wrapText="1"/>
    </xf>
    <xf numFmtId="0" fontId="72" fillId="0" borderId="42" xfId="0" applyFont="1" applyFill="1" applyBorder="1" applyAlignment="1">
      <alignment horizontal="center" vertical="top"/>
    </xf>
    <xf numFmtId="0" fontId="72" fillId="0" borderId="3" xfId="0" applyFont="1" applyFill="1" applyBorder="1" applyAlignment="1">
      <alignment horizontal="center" vertical="top"/>
    </xf>
    <xf numFmtId="0" fontId="65" fillId="0" borderId="0" xfId="0" applyFont="1" applyFill="1" applyAlignment="1">
      <alignment horizontal="center" vertical="center"/>
    </xf>
    <xf numFmtId="0" fontId="16" fillId="0" borderId="0" xfId="0" applyFont="1" applyFill="1" applyAlignment="1"/>
    <xf numFmtId="0" fontId="16" fillId="0" borderId="47" xfId="0" applyFont="1" applyFill="1" applyBorder="1" applyAlignment="1">
      <alignment horizontal="center" vertical="center"/>
    </xf>
    <xf numFmtId="0" fontId="21" fillId="0" borderId="21" xfId="0" applyFont="1" applyFill="1" applyBorder="1" applyAlignment="1">
      <alignment vertical="top"/>
    </xf>
    <xf numFmtId="184" fontId="16" fillId="0" borderId="20" xfId="0" applyNumberFormat="1" applyFont="1" applyFill="1" applyBorder="1" applyAlignment="1">
      <alignment horizontal="center" vertical="top" shrinkToFit="1"/>
    </xf>
    <xf numFmtId="184" fontId="16" fillId="0" borderId="0" xfId="0" applyNumberFormat="1" applyFont="1" applyFill="1" applyBorder="1" applyAlignment="1">
      <alignment horizontal="center" vertical="top" shrinkToFit="1"/>
    </xf>
    <xf numFmtId="0" fontId="16" fillId="0" borderId="50" xfId="0" applyFont="1" applyFill="1" applyBorder="1" applyAlignment="1">
      <alignment horizontal="center" vertical="center"/>
    </xf>
    <xf numFmtId="0" fontId="16" fillId="0" borderId="20" xfId="0" applyNumberFormat="1" applyFont="1" applyFill="1" applyBorder="1" applyAlignment="1">
      <alignment horizontal="center" vertical="top" shrinkToFit="1"/>
    </xf>
    <xf numFmtId="0" fontId="16" fillId="0" borderId="23" xfId="0" applyFont="1" applyFill="1" applyBorder="1" applyAlignment="1">
      <alignment vertical="top" wrapText="1"/>
    </xf>
    <xf numFmtId="0" fontId="16" fillId="0" borderId="56" xfId="0" applyFont="1" applyFill="1" applyBorder="1" applyAlignment="1">
      <alignment horizontal="center" vertical="center"/>
    </xf>
    <xf numFmtId="184" fontId="49" fillId="0" borderId="20" xfId="0" applyNumberFormat="1" applyFont="1" applyFill="1" applyBorder="1" applyAlignment="1">
      <alignment horizontal="right" vertical="top" shrinkToFit="1"/>
    </xf>
    <xf numFmtId="184" fontId="16" fillId="0" borderId="0" xfId="0" applyNumberFormat="1" applyFont="1" applyFill="1" applyBorder="1" applyAlignment="1">
      <alignment vertical="center" shrinkToFit="1"/>
    </xf>
    <xf numFmtId="0" fontId="16" fillId="0" borderId="0" xfId="0" applyFont="1" applyFill="1" applyBorder="1" applyAlignment="1">
      <alignment vertical="center"/>
    </xf>
    <xf numFmtId="0" fontId="16" fillId="0" borderId="21" xfId="0" applyFont="1" applyFill="1" applyBorder="1" applyAlignment="1">
      <alignment vertical="top"/>
    </xf>
    <xf numFmtId="0" fontId="21" fillId="0" borderId="0" xfId="0" applyFont="1" applyFill="1" applyBorder="1" applyAlignment="1">
      <alignment vertical="top"/>
    </xf>
    <xf numFmtId="179" fontId="49" fillId="0" borderId="30" xfId="0" applyNumberFormat="1" applyFont="1" applyFill="1" applyBorder="1" applyAlignment="1">
      <alignment horizontal="right" vertical="top"/>
    </xf>
    <xf numFmtId="184" fontId="49" fillId="0" borderId="0" xfId="0" applyNumberFormat="1" applyFont="1" applyFill="1" applyBorder="1" applyAlignment="1">
      <alignment horizontal="right" vertical="top" shrinkToFit="1"/>
    </xf>
    <xf numFmtId="184" fontId="16" fillId="0" borderId="0" xfId="0" applyNumberFormat="1" applyFont="1" applyFill="1" applyBorder="1" applyAlignment="1">
      <alignment horizontal="center" vertical="top" wrapText="1" shrinkToFit="1"/>
    </xf>
    <xf numFmtId="184" fontId="16" fillId="0" borderId="0" xfId="0" applyNumberFormat="1" applyFont="1" applyFill="1" applyBorder="1" applyAlignment="1">
      <alignment vertical="top" wrapText="1" shrinkToFit="1"/>
    </xf>
    <xf numFmtId="184" fontId="16" fillId="0" borderId="20" xfId="0" applyNumberFormat="1" applyFont="1" applyFill="1" applyBorder="1" applyAlignment="1">
      <alignment horizontal="right" vertical="center" shrinkToFit="1"/>
    </xf>
    <xf numFmtId="184" fontId="16" fillId="0" borderId="0" xfId="0" applyNumberFormat="1" applyFont="1" applyFill="1" applyBorder="1" applyAlignment="1">
      <alignment horizontal="center" vertical="center" shrinkToFit="1"/>
    </xf>
    <xf numFmtId="0" fontId="21" fillId="0" borderId="42" xfId="0" applyFont="1" applyFill="1" applyBorder="1" applyAlignment="1">
      <alignment horizontal="center" vertical="top"/>
    </xf>
    <xf numFmtId="0" fontId="21" fillId="0" borderId="3" xfId="0" applyFont="1" applyFill="1" applyBorder="1" applyAlignment="1">
      <alignment horizontal="center" vertical="top"/>
    </xf>
    <xf numFmtId="0" fontId="21" fillId="0" borderId="3" xfId="0" applyFont="1" applyFill="1" applyBorder="1" applyAlignment="1">
      <alignment vertical="top"/>
    </xf>
    <xf numFmtId="184" fontId="16" fillId="0" borderId="43" xfId="0" applyNumberFormat="1" applyFont="1" applyFill="1" applyBorder="1" applyAlignment="1">
      <alignment vertical="center" shrinkToFit="1"/>
    </xf>
    <xf numFmtId="184" fontId="16" fillId="0" borderId="3" xfId="0" applyNumberFormat="1" applyFont="1" applyFill="1" applyBorder="1" applyAlignment="1">
      <alignment vertical="center" shrinkToFit="1"/>
    </xf>
    <xf numFmtId="184" fontId="16" fillId="0" borderId="44" xfId="0" applyNumberFormat="1" applyFont="1" applyFill="1" applyBorder="1" applyAlignment="1">
      <alignment vertical="center" shrinkToFit="1"/>
    </xf>
    <xf numFmtId="0" fontId="16" fillId="0" borderId="82" xfId="0" applyFont="1" applyFill="1" applyBorder="1" applyAlignment="1">
      <alignment horizontal="center" vertical="center"/>
    </xf>
    <xf numFmtId="0" fontId="16" fillId="0" borderId="0" xfId="0" applyFont="1" applyFill="1" applyAlignment="1">
      <alignment vertical="center"/>
    </xf>
    <xf numFmtId="0" fontId="16" fillId="0" borderId="27" xfId="6" applyFont="1" applyFill="1" applyBorder="1" applyAlignment="1">
      <alignment horizontal="center" vertical="top"/>
    </xf>
    <xf numFmtId="0" fontId="16" fillId="0" borderId="20" xfId="6" applyFont="1" applyFill="1" applyBorder="1" applyAlignment="1">
      <alignment horizontal="center" vertical="top"/>
    </xf>
    <xf numFmtId="0" fontId="16" fillId="0" borderId="81" xfId="6" applyFont="1" applyFill="1" applyBorder="1" applyAlignment="1">
      <alignment horizontal="center" vertical="top"/>
    </xf>
    <xf numFmtId="0" fontId="16" fillId="0" borderId="90" xfId="6" applyFont="1" applyFill="1" applyBorder="1" applyAlignment="1">
      <alignment vertical="top" wrapText="1"/>
    </xf>
    <xf numFmtId="0" fontId="16" fillId="0" borderId="89" xfId="6" applyFont="1" applyFill="1" applyBorder="1" applyAlignment="1">
      <alignment horizontal="left" vertical="top"/>
    </xf>
    <xf numFmtId="0" fontId="18" fillId="0" borderId="29" xfId="6" applyFont="1" applyFill="1" applyBorder="1" applyAlignment="1">
      <alignment horizontal="left" vertical="top" wrapText="1"/>
    </xf>
    <xf numFmtId="0" fontId="16" fillId="0" borderId="81" xfId="6" applyFont="1" applyFill="1" applyBorder="1" applyAlignment="1">
      <alignment vertical="top" wrapText="1"/>
    </xf>
    <xf numFmtId="0" fontId="16" fillId="0" borderId="90" xfId="6" applyFont="1" applyFill="1" applyBorder="1" applyAlignment="1">
      <alignment horizontal="left" vertical="top" wrapText="1"/>
    </xf>
    <xf numFmtId="0" fontId="16" fillId="0" borderId="27" xfId="5" applyFont="1" applyFill="1" applyBorder="1" applyAlignment="1">
      <alignment horizontal="center" vertical="top"/>
    </xf>
    <xf numFmtId="0" fontId="16" fillId="0" borderId="0" xfId="5" applyFont="1" applyFill="1" applyAlignment="1">
      <alignment vertical="top"/>
    </xf>
    <xf numFmtId="0" fontId="16" fillId="0" borderId="30" xfId="5" applyFont="1" applyFill="1" applyBorder="1" applyAlignment="1">
      <alignment horizontal="center" vertical="top"/>
    </xf>
    <xf numFmtId="0" fontId="16" fillId="0" borderId="9" xfId="6" applyFont="1" applyFill="1" applyBorder="1" applyAlignment="1">
      <alignment vertical="top"/>
    </xf>
    <xf numFmtId="0" fontId="16" fillId="0" borderId="0" xfId="5" applyFont="1" applyFill="1" applyBorder="1" applyAlignment="1">
      <alignment horizontal="center"/>
    </xf>
    <xf numFmtId="0" fontId="16" fillId="0" borderId="23" xfId="38" applyFont="1" applyFill="1" applyBorder="1" applyAlignment="1">
      <alignment vertical="top"/>
    </xf>
    <xf numFmtId="0" fontId="16" fillId="0" borderId="23" xfId="6" applyFont="1" applyFill="1" applyBorder="1" applyAlignment="1">
      <alignment horizontal="center" vertical="center"/>
    </xf>
    <xf numFmtId="0" fontId="20" fillId="0" borderId="0" xfId="6" applyFont="1" applyFill="1" applyBorder="1" applyAlignment="1">
      <alignment horizontal="left" vertical="top" wrapText="1"/>
    </xf>
    <xf numFmtId="0" fontId="16" fillId="0" borderId="23" xfId="6" applyFont="1" applyFill="1" applyBorder="1" applyAlignment="1">
      <alignment vertical="top"/>
    </xf>
    <xf numFmtId="0" fontId="16" fillId="0" borderId="29" xfId="5" applyFont="1" applyFill="1" applyBorder="1" applyAlignment="1">
      <alignment vertical="center" wrapText="1"/>
    </xf>
    <xf numFmtId="0" fontId="16" fillId="0" borderId="0" xfId="5" applyFont="1" applyFill="1" applyBorder="1" applyAlignment="1">
      <alignment vertical="center" wrapText="1"/>
    </xf>
    <xf numFmtId="0" fontId="16" fillId="0" borderId="32" xfId="5" applyFont="1" applyFill="1" applyBorder="1" applyAlignment="1">
      <alignment vertical="center" wrapText="1"/>
    </xf>
    <xf numFmtId="0" fontId="16" fillId="0" borderId="31" xfId="5" applyFont="1" applyFill="1" applyBorder="1" applyAlignment="1">
      <alignment vertical="center" wrapText="1"/>
    </xf>
    <xf numFmtId="0" fontId="16" fillId="0" borderId="26" xfId="5" applyFont="1" applyFill="1" applyBorder="1" applyAlignment="1">
      <alignment vertical="center" wrapText="1"/>
    </xf>
    <xf numFmtId="0" fontId="16" fillId="0" borderId="20" xfId="38" applyFont="1" applyFill="1" applyBorder="1" applyAlignment="1">
      <alignment horizontal="center" vertical="top"/>
    </xf>
    <xf numFmtId="0" fontId="16" fillId="0" borderId="0" xfId="38" applyFont="1" applyFill="1" applyAlignment="1">
      <alignment vertical="center"/>
    </xf>
    <xf numFmtId="0" fontId="16" fillId="0" borderId="90" xfId="38" applyFont="1" applyFill="1" applyBorder="1" applyAlignment="1">
      <alignment vertical="top" wrapText="1"/>
    </xf>
    <xf numFmtId="0" fontId="16" fillId="0" borderId="27" xfId="38" applyFont="1" applyFill="1" applyBorder="1" applyAlignment="1">
      <alignment horizontal="center" vertical="top"/>
    </xf>
    <xf numFmtId="0" fontId="16" fillId="0" borderId="20" xfId="5" applyFont="1" applyFill="1" applyBorder="1" applyAlignment="1">
      <alignment horizontal="center" vertical="top"/>
    </xf>
    <xf numFmtId="0" fontId="16" fillId="0" borderId="70" xfId="5" applyFont="1" applyFill="1" applyBorder="1" applyAlignment="1">
      <alignment horizontal="center" vertical="top"/>
    </xf>
    <xf numFmtId="0" fontId="16" fillId="0" borderId="7" xfId="6" applyFont="1" applyFill="1" applyBorder="1" applyAlignment="1">
      <alignment horizontal="center" vertical="top"/>
    </xf>
    <xf numFmtId="0" fontId="16" fillId="0" borderId="30" xfId="6" applyFont="1" applyFill="1" applyBorder="1" applyAlignment="1">
      <alignment horizontal="center" vertical="top"/>
    </xf>
    <xf numFmtId="0" fontId="22" fillId="0" borderId="0" xfId="8" applyFont="1" applyAlignment="1">
      <alignment vertical="center"/>
    </xf>
    <xf numFmtId="0" fontId="18" fillId="0" borderId="0" xfId="52" applyFont="1" applyFill="1" applyBorder="1" applyAlignment="1">
      <alignment horizontal="center" vertical="top" wrapText="1"/>
    </xf>
    <xf numFmtId="0" fontId="18" fillId="0" borderId="2" xfId="52" applyFont="1" applyFill="1" applyBorder="1" applyAlignment="1">
      <alignment horizontal="center" vertical="top" wrapText="1"/>
    </xf>
    <xf numFmtId="179" fontId="16" fillId="0" borderId="30" xfId="4" applyNumberFormat="1" applyFont="1" applyFill="1" applyBorder="1" applyAlignment="1">
      <alignment horizontal="center" vertical="top"/>
    </xf>
    <xf numFmtId="179" fontId="16" fillId="0" borderId="27" xfId="4" applyNumberFormat="1" applyFont="1" applyFill="1" applyBorder="1" applyAlignment="1">
      <alignment horizontal="center" vertical="top"/>
    </xf>
    <xf numFmtId="0" fontId="24" fillId="0" borderId="0" xfId="6" applyFont="1" applyFill="1" applyAlignment="1">
      <alignment vertical="center"/>
    </xf>
    <xf numFmtId="0" fontId="4" fillId="0" borderId="0" xfId="39" applyFont="1" applyAlignment="1"/>
    <xf numFmtId="0" fontId="16" fillId="0" borderId="16" xfId="52" applyFont="1" applyFill="1" applyBorder="1" applyAlignment="1">
      <alignment vertical="top"/>
    </xf>
    <xf numFmtId="0" fontId="16" fillId="0" borderId="2" xfId="52" applyFont="1" applyFill="1" applyBorder="1" applyAlignment="1">
      <alignment vertical="center"/>
    </xf>
    <xf numFmtId="0" fontId="16" fillId="0" borderId="19" xfId="52" applyFont="1" applyFill="1" applyBorder="1" applyAlignment="1">
      <alignment vertical="center"/>
    </xf>
    <xf numFmtId="49" fontId="16" fillId="0" borderId="17" xfId="52" applyNumberFormat="1" applyFont="1" applyFill="1" applyBorder="1" applyAlignment="1">
      <alignment horizontal="center" vertical="top"/>
    </xf>
    <xf numFmtId="0" fontId="35" fillId="0" borderId="52" xfId="39" applyFont="1" applyFill="1" applyBorder="1" applyAlignment="1">
      <alignment horizontal="center" vertical="top"/>
    </xf>
    <xf numFmtId="9" fontId="75" fillId="0" borderId="11" xfId="77" applyFont="1" applyBorder="1">
      <alignment vertical="center"/>
    </xf>
    <xf numFmtId="9" fontId="75" fillId="0" borderId="13" xfId="77" applyFont="1" applyBorder="1">
      <alignment vertical="center"/>
    </xf>
    <xf numFmtId="0" fontId="18" fillId="0" borderId="0" xfId="78">
      <alignment vertical="center"/>
    </xf>
    <xf numFmtId="0" fontId="18" fillId="0" borderId="0" xfId="78" applyBorder="1" applyAlignment="1">
      <alignment horizontal="center" vertical="center" wrapText="1"/>
    </xf>
    <xf numFmtId="0" fontId="18" fillId="0" borderId="0" xfId="78" applyBorder="1" applyAlignment="1">
      <alignment horizontal="left" vertical="center" wrapText="1"/>
    </xf>
    <xf numFmtId="0" fontId="18" fillId="0" borderId="47" xfId="78" applyBorder="1" applyAlignment="1">
      <alignment horizontal="left" vertical="center"/>
    </xf>
    <xf numFmtId="0" fontId="18" fillId="0" borderId="132" xfId="78" applyBorder="1" applyAlignment="1">
      <alignment horizontal="left" vertical="center"/>
    </xf>
    <xf numFmtId="0" fontId="18" fillId="0" borderId="174" xfId="78" applyBorder="1" applyAlignment="1">
      <alignment horizontal="center" vertical="center"/>
    </xf>
    <xf numFmtId="0" fontId="18" fillId="0" borderId="47" xfId="78" applyBorder="1" applyAlignment="1">
      <alignment horizontal="right" vertical="center"/>
    </xf>
    <xf numFmtId="0" fontId="18" fillId="0" borderId="36" xfId="78" applyBorder="1" applyAlignment="1">
      <alignment horizontal="right" vertical="center"/>
    </xf>
    <xf numFmtId="0" fontId="18" fillId="0" borderId="38" xfId="78" applyBorder="1" applyAlignment="1">
      <alignment horizontal="right" vertical="center"/>
    </xf>
    <xf numFmtId="0" fontId="18" fillId="0" borderId="132" xfId="78" applyBorder="1" applyAlignment="1">
      <alignment horizontal="right" vertical="center"/>
    </xf>
    <xf numFmtId="0" fontId="18" fillId="0" borderId="110" xfId="78" applyBorder="1" applyAlignment="1">
      <alignment horizontal="center" vertical="center"/>
    </xf>
    <xf numFmtId="0" fontId="18" fillId="0" borderId="175" xfId="78" applyBorder="1" applyAlignment="1">
      <alignment horizontal="center" vertical="center"/>
    </xf>
    <xf numFmtId="0" fontId="18" fillId="0" borderId="116" xfId="78" applyBorder="1" applyAlignment="1">
      <alignment horizontal="right" vertical="center"/>
    </xf>
    <xf numFmtId="0" fontId="18" fillId="0" borderId="98" xfId="78" applyBorder="1" applyAlignment="1">
      <alignment horizontal="right" vertical="center"/>
    </xf>
    <xf numFmtId="0" fontId="18" fillId="0" borderId="130" xfId="78" applyBorder="1" applyAlignment="1">
      <alignment horizontal="right" vertical="center"/>
    </xf>
    <xf numFmtId="0" fontId="18" fillId="0" borderId="122" xfId="78" applyBorder="1" applyAlignment="1">
      <alignment horizontal="right" vertical="center"/>
    </xf>
    <xf numFmtId="0" fontId="18" fillId="0" borderId="13" xfId="78" applyBorder="1" applyAlignment="1">
      <alignment horizontal="center" vertical="center"/>
    </xf>
    <xf numFmtId="0" fontId="18" fillId="0" borderId="176" xfId="78" applyBorder="1" applyAlignment="1">
      <alignment horizontal="center" vertical="center"/>
    </xf>
    <xf numFmtId="0" fontId="18" fillId="0" borderId="59" xfId="78" applyBorder="1" applyAlignment="1">
      <alignment horizontal="right" vertical="center"/>
    </xf>
    <xf numFmtId="0" fontId="18" fillId="0" borderId="1" xfId="78" applyBorder="1" applyAlignment="1">
      <alignment horizontal="right" vertical="center"/>
    </xf>
    <xf numFmtId="0" fontId="18" fillId="0" borderId="14" xfId="78" applyBorder="1" applyAlignment="1">
      <alignment horizontal="right" vertical="center"/>
    </xf>
    <xf numFmtId="0" fontId="18" fillId="0" borderId="126" xfId="78" applyBorder="1" applyAlignment="1">
      <alignment horizontal="right" vertical="center"/>
    </xf>
    <xf numFmtId="0" fontId="18" fillId="0" borderId="115" xfId="78" applyBorder="1" applyAlignment="1">
      <alignment horizontal="center" vertical="center"/>
    </xf>
    <xf numFmtId="0" fontId="18" fillId="0" borderId="177" xfId="78" applyBorder="1" applyAlignment="1">
      <alignment horizontal="center" vertical="center"/>
    </xf>
    <xf numFmtId="0" fontId="18" fillId="0" borderId="124" xfId="78" applyBorder="1" applyAlignment="1">
      <alignment horizontal="right" vertical="center"/>
    </xf>
    <xf numFmtId="0" fontId="18" fillId="0" borderId="125" xfId="78" applyBorder="1" applyAlignment="1">
      <alignment horizontal="right" vertical="center"/>
    </xf>
    <xf numFmtId="0" fontId="18" fillId="0" borderId="131" xfId="78" applyBorder="1" applyAlignment="1">
      <alignment horizontal="right" vertical="center"/>
    </xf>
    <xf numFmtId="0" fontId="18" fillId="0" borderId="129" xfId="78" applyBorder="1" applyAlignment="1">
      <alignment horizontal="right" vertical="center"/>
    </xf>
    <xf numFmtId="0" fontId="18" fillId="0" borderId="178" xfId="78" applyBorder="1" applyAlignment="1">
      <alignment horizontal="right" vertical="center"/>
    </xf>
    <xf numFmtId="0" fontId="18" fillId="0" borderId="4" xfId="78" applyBorder="1" applyAlignment="1">
      <alignment horizontal="left" vertical="center"/>
    </xf>
    <xf numFmtId="186" fontId="18" fillId="0" borderId="23" xfId="78" applyNumberFormat="1" applyBorder="1" applyAlignment="1">
      <alignment horizontal="center" vertical="center"/>
    </xf>
    <xf numFmtId="186" fontId="18" fillId="0" borderId="0" xfId="78" applyNumberFormat="1" applyBorder="1" applyAlignment="1">
      <alignment horizontal="right" vertical="center"/>
    </xf>
    <xf numFmtId="0" fontId="18" fillId="0" borderId="0" xfId="78" applyBorder="1">
      <alignment vertical="center"/>
    </xf>
    <xf numFmtId="186" fontId="18" fillId="0" borderId="0" xfId="78" applyNumberFormat="1" applyBorder="1" applyAlignment="1">
      <alignment horizontal="center" vertical="center"/>
    </xf>
    <xf numFmtId="186" fontId="18" fillId="0" borderId="38" xfId="78" applyNumberFormat="1" applyBorder="1" applyAlignment="1">
      <alignment horizontal="center" vertical="center"/>
    </xf>
    <xf numFmtId="186" fontId="18" fillId="0" borderId="178" xfId="78" applyNumberFormat="1" applyBorder="1" applyAlignment="1">
      <alignment horizontal="right" vertical="center"/>
    </xf>
    <xf numFmtId="0" fontId="18" fillId="0" borderId="0" xfId="78" applyAlignment="1">
      <alignment horizontal="right" vertical="center"/>
    </xf>
    <xf numFmtId="0" fontId="18" fillId="0" borderId="11" xfId="78" applyBorder="1" applyAlignment="1">
      <alignment horizontal="center" vertical="center" shrinkToFit="1"/>
    </xf>
    <xf numFmtId="0" fontId="18" fillId="0" borderId="11" xfId="78" applyBorder="1" applyAlignment="1">
      <alignment vertical="center" shrinkToFit="1"/>
    </xf>
    <xf numFmtId="0" fontId="18" fillId="0" borderId="0" xfId="78" applyBorder="1" applyAlignment="1">
      <alignment horizontal="center" vertical="center"/>
    </xf>
    <xf numFmtId="0" fontId="74" fillId="0" borderId="0" xfId="14" applyFont="1" applyFill="1" applyAlignment="1">
      <alignment vertical="center"/>
    </xf>
    <xf numFmtId="0" fontId="80" fillId="0" borderId="0" xfId="14" applyFont="1" applyFill="1" applyAlignment="1">
      <alignment horizontal="center" vertical="center"/>
    </xf>
    <xf numFmtId="0" fontId="80" fillId="0" borderId="0" xfId="14" applyFont="1" applyFill="1" applyAlignment="1">
      <alignment vertical="center"/>
    </xf>
    <xf numFmtId="0" fontId="80" fillId="0" borderId="0" xfId="14" applyFont="1" applyFill="1">
      <alignment vertical="center"/>
    </xf>
    <xf numFmtId="0" fontId="80" fillId="0" borderId="0" xfId="14" applyFont="1" applyFill="1" applyAlignment="1">
      <alignment vertical="center" wrapText="1"/>
    </xf>
    <xf numFmtId="0" fontId="80" fillId="0" borderId="0" xfId="14" applyFont="1" applyFill="1" applyAlignment="1">
      <alignment horizontal="left" vertical="center" indent="1"/>
    </xf>
    <xf numFmtId="0" fontId="80" fillId="0" borderId="0" xfId="14" applyFont="1" applyFill="1" applyAlignment="1">
      <alignment horizontal="right" vertical="center"/>
    </xf>
    <xf numFmtId="0" fontId="80" fillId="0" borderId="179" xfId="14" applyFont="1" applyFill="1" applyBorder="1" applyAlignment="1">
      <alignment horizontal="right" vertical="center"/>
    </xf>
    <xf numFmtId="0" fontId="80" fillId="0" borderId="35" xfId="14" applyFont="1" applyFill="1" applyBorder="1" applyAlignment="1">
      <alignment horizontal="right" vertical="center"/>
    </xf>
    <xf numFmtId="0" fontId="80" fillId="0" borderId="40" xfId="14" applyFont="1" applyFill="1" applyBorder="1" applyAlignment="1">
      <alignment horizontal="right" vertical="center"/>
    </xf>
    <xf numFmtId="0" fontId="80" fillId="0" borderId="47" xfId="14" applyFont="1" applyFill="1" applyBorder="1" applyAlignment="1">
      <alignment horizontal="right" vertical="center"/>
    </xf>
    <xf numFmtId="0" fontId="80" fillId="0" borderId="180" xfId="14" applyFont="1" applyFill="1" applyBorder="1" applyAlignment="1">
      <alignment horizontal="center" vertical="center" wrapText="1"/>
    </xf>
    <xf numFmtId="0" fontId="80" fillId="0" borderId="98" xfId="14" applyFont="1" applyFill="1" applyBorder="1" applyAlignment="1">
      <alignment horizontal="right" vertical="center"/>
    </xf>
    <xf numFmtId="0" fontId="80" fillId="0" borderId="108" xfId="14" applyFont="1" applyFill="1" applyBorder="1" applyAlignment="1">
      <alignment horizontal="right" vertical="center"/>
    </xf>
    <xf numFmtId="0" fontId="80" fillId="0" borderId="110" xfId="14" applyFont="1" applyFill="1" applyBorder="1" applyAlignment="1">
      <alignment horizontal="right" vertical="center"/>
    </xf>
    <xf numFmtId="0" fontId="80" fillId="0" borderId="117" xfId="14" applyFont="1" applyFill="1" applyBorder="1" applyAlignment="1">
      <alignment horizontal="right" vertical="center"/>
    </xf>
    <xf numFmtId="0" fontId="80" fillId="0" borderId="116" xfId="14" applyFont="1" applyFill="1" applyBorder="1" applyAlignment="1">
      <alignment horizontal="right" vertical="center"/>
    </xf>
    <xf numFmtId="0" fontId="80" fillId="0" borderId="111" xfId="14" applyFont="1" applyFill="1" applyBorder="1" applyAlignment="1">
      <alignment horizontal="center" vertical="center" wrapText="1"/>
    </xf>
    <xf numFmtId="0" fontId="80" fillId="0" borderId="3" xfId="14" applyFont="1" applyFill="1" applyBorder="1">
      <alignment vertical="center"/>
    </xf>
    <xf numFmtId="0" fontId="80" fillId="0" borderId="96" xfId="14" applyFont="1" applyFill="1" applyBorder="1">
      <alignment vertical="center"/>
    </xf>
    <xf numFmtId="0" fontId="80" fillId="0" borderId="45" xfId="14" applyFont="1" applyFill="1" applyBorder="1">
      <alignment vertical="center"/>
    </xf>
    <xf numFmtId="0" fontId="80" fillId="0" borderId="44" xfId="14" applyFont="1" applyFill="1" applyBorder="1">
      <alignment vertical="center"/>
    </xf>
    <xf numFmtId="0" fontId="80" fillId="0" borderId="82" xfId="14" applyFont="1" applyFill="1" applyBorder="1">
      <alignment vertical="center"/>
    </xf>
    <xf numFmtId="0" fontId="80" fillId="0" borderId="98" xfId="14" applyFont="1" applyFill="1" applyBorder="1" applyAlignment="1">
      <alignment horizontal="center" vertical="center"/>
    </xf>
    <xf numFmtId="0" fontId="80" fillId="0" borderId="110" xfId="14" applyFont="1" applyFill="1" applyBorder="1">
      <alignment vertical="center"/>
    </xf>
    <xf numFmtId="0" fontId="80" fillId="0" borderId="125" xfId="14" applyFont="1" applyFill="1" applyBorder="1" applyAlignment="1">
      <alignment horizontal="center" vertical="center"/>
    </xf>
    <xf numFmtId="0" fontId="80" fillId="0" borderId="115" xfId="14" applyFont="1" applyFill="1" applyBorder="1">
      <alignment vertical="center"/>
    </xf>
    <xf numFmtId="0" fontId="80" fillId="0" borderId="0" xfId="14" applyFont="1" applyFill="1" applyBorder="1" applyAlignment="1">
      <alignment horizontal="center" vertical="center" wrapText="1"/>
    </xf>
    <xf numFmtId="0" fontId="80" fillId="0" borderId="0" xfId="14" applyFont="1" applyFill="1" applyBorder="1" applyAlignment="1">
      <alignment vertical="center"/>
    </xf>
    <xf numFmtId="0" fontId="80" fillId="0" borderId="0" xfId="14" applyFont="1" applyFill="1" applyBorder="1">
      <alignment vertical="center"/>
    </xf>
    <xf numFmtId="0" fontId="80" fillId="0" borderId="0" xfId="14" applyFont="1" applyFill="1" applyBorder="1" applyAlignment="1">
      <alignment horizontal="center" vertical="center"/>
    </xf>
    <xf numFmtId="0" fontId="80" fillId="0" borderId="0" xfId="14" applyFont="1" applyFill="1" applyAlignment="1">
      <alignment horizontal="left" vertical="center"/>
    </xf>
    <xf numFmtId="0" fontId="80" fillId="0" borderId="0" xfId="14" applyFont="1" applyFill="1" applyAlignment="1">
      <alignment horizontal="left" vertical="center" wrapText="1"/>
    </xf>
    <xf numFmtId="0" fontId="80" fillId="0" borderId="36" xfId="14" applyFont="1" applyFill="1" applyBorder="1" applyAlignment="1">
      <alignment horizontal="right" vertical="center"/>
    </xf>
    <xf numFmtId="0" fontId="80" fillId="0" borderId="40" xfId="14" applyFont="1" applyFill="1" applyBorder="1">
      <alignment vertical="center"/>
    </xf>
    <xf numFmtId="0" fontId="80" fillId="0" borderId="47" xfId="14" applyFont="1" applyFill="1" applyBorder="1">
      <alignment vertical="center"/>
    </xf>
    <xf numFmtId="0" fontId="80" fillId="0" borderId="187" xfId="14" applyFont="1" applyFill="1" applyBorder="1">
      <alignment vertical="center"/>
    </xf>
    <xf numFmtId="0" fontId="80" fillId="0" borderId="0" xfId="14" applyFont="1" applyFill="1" applyAlignment="1">
      <alignment vertical="top"/>
    </xf>
    <xf numFmtId="0" fontId="80" fillId="0" borderId="132" xfId="14" applyFont="1" applyFill="1" applyBorder="1" applyAlignment="1">
      <alignment horizontal="center" vertical="center" wrapText="1"/>
    </xf>
    <xf numFmtId="178" fontId="80" fillId="0" borderId="132" xfId="14" applyNumberFormat="1" applyFont="1" applyFill="1" applyBorder="1">
      <alignment vertical="center"/>
    </xf>
    <xf numFmtId="0" fontId="80" fillId="0" borderId="22" xfId="14" applyFont="1" applyFill="1" applyBorder="1" applyAlignment="1">
      <alignment vertical="center"/>
    </xf>
    <xf numFmtId="0" fontId="80" fillId="0" borderId="4" xfId="14" applyFont="1" applyFill="1" applyBorder="1" applyAlignment="1">
      <alignment vertical="center"/>
    </xf>
    <xf numFmtId="0" fontId="80" fillId="0" borderId="173" xfId="14" applyFont="1" applyFill="1" applyBorder="1" applyAlignment="1">
      <alignment horizontal="right" vertical="center"/>
    </xf>
    <xf numFmtId="0" fontId="80" fillId="0" borderId="106" xfId="14" applyFont="1" applyFill="1" applyBorder="1" applyAlignment="1">
      <alignment horizontal="right" vertical="center"/>
    </xf>
    <xf numFmtId="0" fontId="80" fillId="0" borderId="34" xfId="14" applyFont="1" applyFill="1" applyBorder="1" applyAlignment="1">
      <alignment horizontal="right" vertical="center"/>
    </xf>
    <xf numFmtId="0" fontId="80" fillId="0" borderId="0" xfId="14" applyFont="1" applyFill="1" applyBorder="1" applyAlignment="1">
      <alignment horizontal="right" vertical="center"/>
    </xf>
    <xf numFmtId="0" fontId="80" fillId="0" borderId="110" xfId="14" applyFont="1" applyFill="1" applyBorder="1" applyAlignment="1">
      <alignment horizontal="center" vertical="center" shrinkToFit="1"/>
    </xf>
    <xf numFmtId="0" fontId="80" fillId="0" borderId="117" xfId="14" applyFont="1" applyFill="1" applyBorder="1" applyAlignment="1">
      <alignment vertical="center"/>
    </xf>
    <xf numFmtId="0" fontId="80" fillId="0" borderId="108" xfId="14" applyFont="1" applyFill="1" applyBorder="1" applyAlignment="1">
      <alignment vertical="center"/>
    </xf>
    <xf numFmtId="0" fontId="80" fillId="0" borderId="110" xfId="14" applyFont="1" applyFill="1" applyBorder="1" applyAlignment="1">
      <alignment vertical="center"/>
    </xf>
    <xf numFmtId="0" fontId="80" fillId="0" borderId="13" xfId="14" applyFont="1" applyFill="1" applyBorder="1" applyAlignment="1">
      <alignment horizontal="center" vertical="center" shrinkToFit="1"/>
    </xf>
    <xf numFmtId="0" fontId="80" fillId="0" borderId="15" xfId="14" applyFont="1" applyFill="1" applyBorder="1" applyAlignment="1">
      <alignment vertical="center"/>
    </xf>
    <xf numFmtId="0" fontId="80" fillId="0" borderId="11" xfId="14" applyFont="1" applyFill="1" applyBorder="1" applyAlignment="1">
      <alignment vertical="center"/>
    </xf>
    <xf numFmtId="0" fontId="80" fillId="0" borderId="13" xfId="14" applyFont="1" applyFill="1" applyBorder="1" applyAlignment="1">
      <alignment vertical="center"/>
    </xf>
    <xf numFmtId="0" fontId="80" fillId="0" borderId="115" xfId="14" applyFont="1" applyFill="1" applyBorder="1" applyAlignment="1">
      <alignment horizontal="center" vertical="center" shrinkToFit="1"/>
    </xf>
    <xf numFmtId="0" fontId="80" fillId="0" borderId="113" xfId="14" applyFont="1" applyFill="1" applyBorder="1" applyAlignment="1">
      <alignment vertical="center"/>
    </xf>
    <xf numFmtId="0" fontId="80" fillId="0" borderId="97" xfId="14" applyFont="1" applyFill="1" applyBorder="1" applyAlignment="1">
      <alignment vertical="center"/>
    </xf>
    <xf numFmtId="0" fontId="80" fillId="0" borderId="115" xfId="14" applyFont="1" applyFill="1" applyBorder="1" applyAlignment="1">
      <alignment vertical="center"/>
    </xf>
    <xf numFmtId="0" fontId="74" fillId="0" borderId="0" xfId="14" applyFont="1" applyFill="1">
      <alignment vertical="center"/>
    </xf>
    <xf numFmtId="0" fontId="16" fillId="0" borderId="16" xfId="0" applyFont="1" applyFill="1" applyBorder="1" applyAlignment="1">
      <alignment vertical="top"/>
    </xf>
    <xf numFmtId="0" fontId="16" fillId="0" borderId="23" xfId="14" applyFont="1" applyFill="1" applyBorder="1" applyAlignment="1">
      <alignment horizontal="center" vertical="top"/>
    </xf>
    <xf numFmtId="0" fontId="16" fillId="0" borderId="0" xfId="14" applyFont="1" applyFill="1" applyBorder="1" applyAlignment="1">
      <alignment vertical="top"/>
    </xf>
    <xf numFmtId="0" fontId="16" fillId="0" borderId="0" xfId="14" applyFont="1" applyFill="1" applyBorder="1" applyAlignment="1">
      <alignment horizontal="center" vertical="center"/>
    </xf>
    <xf numFmtId="0" fontId="16" fillId="0" borderId="26" xfId="14" applyFont="1" applyFill="1" applyBorder="1" applyAlignment="1">
      <alignment horizontal="center" vertical="center"/>
    </xf>
    <xf numFmtId="0" fontId="16" fillId="0" borderId="29" xfId="14" applyFont="1" applyFill="1" applyBorder="1" applyAlignment="1">
      <alignment horizontal="center" vertical="center"/>
    </xf>
    <xf numFmtId="0" fontId="16" fillId="0" borderId="9" xfId="14" applyFont="1" applyFill="1" applyBorder="1" applyAlignment="1">
      <alignment horizontal="center"/>
    </xf>
    <xf numFmtId="0" fontId="16" fillId="0" borderId="26" xfId="14" applyFont="1" applyFill="1" applyBorder="1" applyAlignment="1">
      <alignment vertical="top" shrinkToFit="1"/>
    </xf>
    <xf numFmtId="0" fontId="16" fillId="0" borderId="7" xfId="14" quotePrefix="1" applyFont="1" applyFill="1" applyBorder="1" applyAlignment="1">
      <alignment horizontal="center" vertical="top"/>
    </xf>
    <xf numFmtId="0" fontId="16" fillId="0" borderId="9" xfId="14" applyFont="1" applyFill="1" applyBorder="1" applyAlignment="1">
      <alignment horizontal="center" vertical="top"/>
    </xf>
    <xf numFmtId="0" fontId="16" fillId="0" borderId="16" xfId="39" applyFont="1" applyFill="1" applyBorder="1" applyAlignment="1">
      <alignment vertical="top"/>
    </xf>
    <xf numFmtId="0" fontId="16" fillId="0" borderId="29" xfId="22" applyFont="1" applyFill="1" applyBorder="1" applyAlignment="1">
      <alignment vertical="center"/>
    </xf>
    <xf numFmtId="0" fontId="16" fillId="0" borderId="7" xfId="39" applyFont="1" applyFill="1" applyBorder="1" applyAlignment="1">
      <alignment horizontal="center" vertical="top"/>
    </xf>
    <xf numFmtId="0" fontId="16" fillId="0" borderId="9" xfId="39" applyFont="1" applyFill="1" applyBorder="1" applyAlignment="1">
      <alignment vertical="top"/>
    </xf>
    <xf numFmtId="0" fontId="16" fillId="0" borderId="26" xfId="39" applyFont="1" applyFill="1" applyBorder="1" applyAlignment="1">
      <alignment vertical="top"/>
    </xf>
    <xf numFmtId="0" fontId="24" fillId="0" borderId="0" xfId="15" applyFont="1" applyFill="1"/>
    <xf numFmtId="0" fontId="16" fillId="0" borderId="7"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30" xfId="0" applyFont="1" applyFill="1" applyBorder="1" applyAlignment="1">
      <alignment horizontal="center" vertical="center"/>
    </xf>
    <xf numFmtId="0" fontId="16" fillId="0" borderId="81" xfId="14" applyFont="1" applyFill="1" applyBorder="1" applyAlignment="1">
      <alignment horizontal="center"/>
    </xf>
    <xf numFmtId="0" fontId="16" fillId="0" borderId="32" xfId="14" applyFont="1" applyFill="1" applyBorder="1" applyAlignment="1">
      <alignment horizontal="center"/>
    </xf>
    <xf numFmtId="0" fontId="16" fillId="0" borderId="70" xfId="14" applyFont="1" applyFill="1" applyBorder="1" applyAlignment="1">
      <alignment horizontal="center"/>
    </xf>
    <xf numFmtId="0" fontId="21" fillId="0" borderId="39" xfId="30" applyFont="1" applyFill="1" applyBorder="1" applyAlignment="1">
      <alignment horizontal="center" vertical="top"/>
    </xf>
    <xf numFmtId="0" fontId="16" fillId="0" borderId="32" xfId="30" applyFont="1" applyFill="1" applyBorder="1" applyAlignment="1">
      <alignment shrinkToFit="1"/>
    </xf>
    <xf numFmtId="0" fontId="16" fillId="0" borderId="83" xfId="38" applyFont="1" applyFill="1" applyBorder="1" applyAlignment="1">
      <alignment shrinkToFit="1"/>
    </xf>
    <xf numFmtId="0" fontId="16" fillId="0" borderId="32" xfId="38" applyFont="1" applyFill="1" applyBorder="1" applyAlignment="1">
      <alignment shrinkToFit="1"/>
    </xf>
    <xf numFmtId="0" fontId="16" fillId="0" borderId="39" xfId="38" applyFont="1" applyFill="1" applyBorder="1" applyAlignment="1">
      <alignment horizontal="center" vertical="top"/>
    </xf>
    <xf numFmtId="0" fontId="16" fillId="0" borderId="32" xfId="38" applyFont="1" applyFill="1" applyBorder="1" applyAlignment="1">
      <alignment horizontal="center" vertical="top"/>
    </xf>
    <xf numFmtId="0" fontId="16" fillId="0" borderId="32" xfId="38" applyFont="1" applyFill="1" applyBorder="1" applyAlignment="1">
      <alignment horizontal="left" vertical="top"/>
    </xf>
    <xf numFmtId="0" fontId="16" fillId="0" borderId="31" xfId="38" applyFont="1" applyFill="1" applyBorder="1" applyAlignment="1">
      <alignment horizontal="center" vertical="top"/>
    </xf>
    <xf numFmtId="0" fontId="16" fillId="0" borderId="21" xfId="38" applyFont="1" applyFill="1" applyBorder="1" applyAlignment="1">
      <alignment horizontal="center" vertical="center" shrinkToFit="1"/>
    </xf>
    <xf numFmtId="0" fontId="16" fillId="0" borderId="23" xfId="5" applyFont="1" applyFill="1" applyBorder="1" applyAlignment="1">
      <alignment vertical="top"/>
    </xf>
    <xf numFmtId="0" fontId="16" fillId="0" borderId="0" xfId="5" applyFont="1" applyFill="1" applyBorder="1" applyAlignment="1">
      <alignment vertical="center"/>
    </xf>
    <xf numFmtId="0" fontId="16" fillId="0" borderId="0" xfId="5" applyFont="1" applyFill="1" applyAlignment="1">
      <alignment vertical="center"/>
    </xf>
    <xf numFmtId="0" fontId="16" fillId="0" borderId="0" xfId="5" applyFont="1" applyFill="1" applyBorder="1" applyAlignment="1">
      <alignment vertical="top"/>
    </xf>
    <xf numFmtId="0" fontId="16" fillId="0" borderId="9" xfId="5" applyFont="1" applyFill="1" applyBorder="1" applyAlignment="1">
      <alignment vertical="center"/>
    </xf>
    <xf numFmtId="0" fontId="16" fillId="0" borderId="26" xfId="5" applyFont="1" applyFill="1" applyBorder="1" applyAlignment="1">
      <alignment vertical="center"/>
    </xf>
    <xf numFmtId="0" fontId="16" fillId="0" borderId="29" xfId="5" applyFont="1" applyFill="1" applyBorder="1" applyAlignment="1">
      <alignment vertical="center"/>
    </xf>
    <xf numFmtId="0" fontId="16" fillId="0" borderId="16" xfId="5" applyFont="1" applyFill="1" applyBorder="1" applyAlignment="1">
      <alignment vertical="top"/>
    </xf>
    <xf numFmtId="0" fontId="16" fillId="0" borderId="7" xfId="0" applyFont="1" applyFill="1" applyBorder="1" applyAlignment="1">
      <alignment horizontal="center" vertical="top"/>
    </xf>
    <xf numFmtId="0" fontId="16" fillId="0" borderId="27" xfId="0" applyFont="1" applyFill="1" applyBorder="1" applyAlignment="1">
      <alignment horizontal="center" vertical="top"/>
    </xf>
    <xf numFmtId="0" fontId="16" fillId="0" borderId="26" xfId="5" applyFont="1" applyFill="1" applyBorder="1" applyAlignment="1">
      <alignment vertical="top"/>
    </xf>
    <xf numFmtId="0" fontId="16" fillId="0" borderId="23" xfId="5" applyFont="1" applyFill="1" applyBorder="1" applyAlignment="1">
      <alignment horizontal="left" vertical="top"/>
    </xf>
    <xf numFmtId="0" fontId="16" fillId="0" borderId="6" xfId="5" applyFont="1" applyFill="1" applyBorder="1" applyAlignment="1">
      <alignment vertical="top"/>
    </xf>
    <xf numFmtId="0" fontId="21" fillId="0" borderId="23" xfId="5" applyFont="1" applyFill="1" applyBorder="1" applyAlignment="1">
      <alignment vertical="top"/>
    </xf>
    <xf numFmtId="184" fontId="16" fillId="0" borderId="0" xfId="0" applyNumberFormat="1" applyFont="1" applyFill="1" applyBorder="1" applyAlignment="1">
      <alignment horizontal="left" vertical="center" wrapText="1"/>
    </xf>
    <xf numFmtId="184" fontId="16" fillId="0" borderId="21" xfId="0" applyNumberFormat="1" applyFont="1" applyFill="1" applyBorder="1" applyAlignment="1">
      <alignment horizontal="left" vertical="center" wrapText="1"/>
    </xf>
    <xf numFmtId="0" fontId="17" fillId="0" borderId="21" xfId="0" applyFont="1" applyFill="1" applyBorder="1" applyAlignment="1">
      <alignment vertical="top" wrapText="1"/>
    </xf>
    <xf numFmtId="0" fontId="16" fillId="0" borderId="23" xfId="0" applyFont="1" applyFill="1" applyBorder="1" applyAlignment="1">
      <alignment vertical="top"/>
    </xf>
    <xf numFmtId="0" fontId="16" fillId="0" borderId="21" xfId="0" applyFont="1" applyFill="1" applyBorder="1"/>
    <xf numFmtId="0" fontId="72" fillId="0" borderId="3" xfId="0" applyFont="1" applyFill="1" applyBorder="1" applyAlignment="1">
      <alignment horizontal="left" vertical="top" wrapText="1"/>
    </xf>
    <xf numFmtId="0" fontId="16" fillId="0" borderId="45" xfId="0" applyFont="1" applyFill="1" applyBorder="1" applyAlignment="1">
      <alignment horizontal="center" vertical="top"/>
    </xf>
    <xf numFmtId="0" fontId="18" fillId="0" borderId="32" xfId="5" applyFont="1" applyFill="1" applyBorder="1" applyAlignment="1">
      <alignment vertical="top" wrapText="1"/>
    </xf>
    <xf numFmtId="49" fontId="16" fillId="0" borderId="30" xfId="5" applyNumberFormat="1" applyFont="1" applyFill="1" applyBorder="1" applyAlignment="1">
      <alignment horizontal="center" vertical="top"/>
    </xf>
    <xf numFmtId="49" fontId="16" fillId="0" borderId="20" xfId="5" applyNumberFormat="1" applyFont="1" applyFill="1" applyBorder="1" applyAlignment="1">
      <alignment horizontal="center" vertical="top"/>
    </xf>
    <xf numFmtId="0" fontId="16" fillId="0" borderId="0" xfId="0" applyFont="1" applyFill="1"/>
    <xf numFmtId="0" fontId="16" fillId="0" borderId="19" xfId="5" applyFont="1" applyFill="1" applyBorder="1" applyAlignment="1">
      <alignment vertical="top" wrapText="1"/>
    </xf>
    <xf numFmtId="0" fontId="16" fillId="0" borderId="2" xfId="5" applyFont="1" applyFill="1" applyBorder="1" applyAlignment="1">
      <alignment vertical="center"/>
    </xf>
    <xf numFmtId="0" fontId="16" fillId="0" borderId="0" xfId="5" applyFont="1" applyFill="1" applyBorder="1" applyAlignment="1">
      <alignment horizontal="center" vertical="center" textRotation="255" wrapText="1"/>
    </xf>
    <xf numFmtId="0" fontId="16" fillId="0" borderId="2" xfId="5" applyFont="1" applyFill="1" applyBorder="1" applyAlignment="1">
      <alignment vertical="center" textRotation="255" wrapText="1"/>
    </xf>
    <xf numFmtId="49" fontId="65" fillId="0" borderId="29" xfId="0" applyNumberFormat="1" applyFont="1" applyFill="1" applyBorder="1" applyAlignment="1">
      <alignment horizontal="center" vertical="top" shrinkToFit="1"/>
    </xf>
    <xf numFmtId="0" fontId="16" fillId="0" borderId="56" xfId="0" applyFont="1" applyFill="1" applyBorder="1" applyAlignment="1">
      <alignment horizontal="center" vertical="top"/>
    </xf>
    <xf numFmtId="184" fontId="16" fillId="0" borderId="27" xfId="0" applyNumberFormat="1" applyFont="1" applyFill="1" applyBorder="1" applyAlignment="1">
      <alignment horizontal="center" vertical="top" shrinkToFit="1"/>
    </xf>
    <xf numFmtId="184" fontId="16" fillId="0" borderId="26" xfId="0" applyNumberFormat="1" applyFont="1" applyFill="1" applyBorder="1" applyAlignment="1">
      <alignment horizontal="center" vertical="top" shrinkToFit="1"/>
    </xf>
    <xf numFmtId="0" fontId="16" fillId="0" borderId="26" xfId="0" applyFont="1" applyFill="1" applyBorder="1" applyAlignment="1">
      <alignment vertical="top"/>
    </xf>
    <xf numFmtId="0" fontId="16" fillId="0" borderId="33" xfId="0" applyFont="1" applyFill="1" applyBorder="1" applyAlignment="1">
      <alignment vertical="top"/>
    </xf>
    <xf numFmtId="0" fontId="16" fillId="0" borderId="51" xfId="0" applyFont="1" applyFill="1" applyBorder="1" applyAlignment="1">
      <alignment horizontal="center" vertical="center"/>
    </xf>
    <xf numFmtId="0" fontId="16" fillId="0" borderId="2" xfId="0" applyFont="1" applyFill="1" applyBorder="1" applyAlignment="1">
      <alignment vertical="top" wrapText="1"/>
    </xf>
    <xf numFmtId="0" fontId="16" fillId="0" borderId="2" xfId="22" applyFont="1" applyFill="1" applyBorder="1" applyAlignment="1">
      <alignment vertical="center"/>
    </xf>
    <xf numFmtId="0" fontId="16" fillId="0" borderId="0" xfId="22" quotePrefix="1" applyFont="1" applyFill="1" applyBorder="1" applyAlignment="1">
      <alignment horizontal="center" vertical="top"/>
    </xf>
    <xf numFmtId="0" fontId="78" fillId="0" borderId="0" xfId="78" applyFont="1" applyAlignment="1">
      <alignment horizontal="center" vertical="center"/>
    </xf>
    <xf numFmtId="0" fontId="18" fillId="0" borderId="0" xfId="78" applyAlignment="1">
      <alignment vertical="center"/>
    </xf>
    <xf numFmtId="0" fontId="18" fillId="0" borderId="0" xfId="78" applyAlignment="1">
      <alignment vertical="center" wrapText="1"/>
    </xf>
    <xf numFmtId="0" fontId="16" fillId="0" borderId="89" xfId="14" applyFont="1" applyFill="1" applyBorder="1" applyAlignment="1">
      <alignment horizontal="left" vertical="top"/>
    </xf>
    <xf numFmtId="0" fontId="0" fillId="0" borderId="0" xfId="78" applyFont="1">
      <alignment vertical="center"/>
    </xf>
    <xf numFmtId="0" fontId="18" fillId="0" borderId="0" xfId="14">
      <alignment vertical="center"/>
    </xf>
    <xf numFmtId="0" fontId="75" fillId="0" borderId="0" xfId="114" applyFont="1" applyAlignment="1">
      <alignment vertical="center"/>
    </xf>
    <xf numFmtId="0" fontId="82" fillId="0" borderId="0" xfId="114" applyFont="1" applyAlignment="1">
      <alignment vertical="center"/>
    </xf>
    <xf numFmtId="0" fontId="75" fillId="0" borderId="0" xfId="114" quotePrefix="1" applyFont="1" applyAlignment="1">
      <alignment vertical="center"/>
    </xf>
    <xf numFmtId="0" fontId="76" fillId="0" borderId="0" xfId="114" applyFont="1" applyAlignment="1">
      <alignment horizontal="right" vertical="center"/>
    </xf>
    <xf numFmtId="0" fontId="76" fillId="0" borderId="0" xfId="114" applyFont="1" applyAlignment="1">
      <alignment vertical="center"/>
    </xf>
    <xf numFmtId="0" fontId="18" fillId="0" borderId="0" xfId="114" applyAlignment="1">
      <alignment vertical="center"/>
    </xf>
    <xf numFmtId="0" fontId="75" fillId="3" borderId="11" xfId="114" applyFont="1" applyFill="1" applyBorder="1" applyAlignment="1" applyProtection="1">
      <alignment vertical="center"/>
      <protection locked="0"/>
    </xf>
    <xf numFmtId="0" fontId="83" fillId="0" borderId="15" xfId="114" applyFont="1" applyBorder="1" applyAlignment="1">
      <alignment vertical="center" wrapText="1"/>
    </xf>
    <xf numFmtId="0" fontId="83" fillId="0" borderId="12" xfId="114" applyFont="1" applyBorder="1" applyAlignment="1">
      <alignment horizontal="center" vertical="center" wrapText="1"/>
    </xf>
    <xf numFmtId="0" fontId="75" fillId="0" borderId="12" xfId="114" applyFont="1" applyBorder="1" applyAlignment="1">
      <alignment horizontal="center" vertical="center" wrapText="1"/>
    </xf>
    <xf numFmtId="0" fontId="75" fillId="0" borderId="13" xfId="114" applyFont="1" applyBorder="1" applyAlignment="1">
      <alignment horizontal="center" vertical="center" wrapText="1"/>
    </xf>
    <xf numFmtId="185" fontId="83" fillId="3" borderId="12" xfId="114" applyNumberFormat="1" applyFont="1" applyFill="1" applyBorder="1" applyAlignment="1" applyProtection="1">
      <alignment horizontal="right" vertical="center"/>
      <protection locked="0"/>
    </xf>
    <xf numFmtId="185" fontId="83" fillId="0" borderId="12" xfId="114" quotePrefix="1" applyNumberFormat="1" applyFont="1" applyBorder="1" applyAlignment="1">
      <alignment horizontal="right" vertical="center"/>
    </xf>
    <xf numFmtId="0" fontId="75" fillId="3" borderId="120" xfId="114" applyNumberFormat="1" applyFont="1" applyFill="1" applyBorder="1" applyAlignment="1" applyProtection="1">
      <alignment vertical="center"/>
      <protection locked="0"/>
    </xf>
    <xf numFmtId="0" fontId="75" fillId="0" borderId="11" xfId="114" applyFont="1" applyFill="1" applyBorder="1" applyAlignment="1">
      <alignment vertical="center"/>
    </xf>
    <xf numFmtId="0" fontId="75" fillId="0" borderId="12" xfId="114" applyFont="1" applyFill="1" applyBorder="1" applyAlignment="1">
      <alignment vertical="center"/>
    </xf>
    <xf numFmtId="0" fontId="75" fillId="3" borderId="120" xfId="114" applyFont="1" applyFill="1" applyBorder="1" applyAlignment="1" applyProtection="1">
      <alignment vertical="center" wrapText="1"/>
      <protection locked="0"/>
    </xf>
    <xf numFmtId="0" fontId="75" fillId="0" borderId="11" xfId="114" applyFont="1" applyBorder="1" applyAlignment="1">
      <alignment vertical="center" wrapText="1"/>
    </xf>
    <xf numFmtId="0" fontId="75" fillId="3" borderId="11" xfId="114" applyFont="1" applyFill="1" applyBorder="1" applyAlignment="1" applyProtection="1">
      <alignment vertical="center" wrapText="1"/>
      <protection locked="0"/>
    </xf>
    <xf numFmtId="0" fontId="75" fillId="0" borderId="120" xfId="114" applyFont="1" applyBorder="1" applyAlignment="1">
      <alignment vertical="center"/>
    </xf>
    <xf numFmtId="0" fontId="75" fillId="0" borderId="1" xfId="114" applyFont="1" applyBorder="1" applyAlignment="1">
      <alignment vertical="center"/>
    </xf>
    <xf numFmtId="0" fontId="75" fillId="0" borderId="0" xfId="114" applyFont="1" applyBorder="1" applyAlignment="1">
      <alignment horizontal="left" vertical="center"/>
    </xf>
    <xf numFmtId="0" fontId="18" fillId="0" borderId="0" xfId="114" applyBorder="1" applyAlignment="1">
      <alignment horizontal="left" vertical="center"/>
    </xf>
    <xf numFmtId="0" fontId="75" fillId="0" borderId="0" xfId="114" applyFont="1" applyFill="1" applyBorder="1" applyAlignment="1">
      <alignment vertical="center"/>
    </xf>
    <xf numFmtId="9" fontId="75" fillId="0" borderId="0" xfId="77" applyFont="1" applyBorder="1">
      <alignment vertical="center"/>
    </xf>
    <xf numFmtId="0" fontId="75" fillId="0" borderId="13" xfId="114" applyFont="1" applyBorder="1" applyAlignment="1">
      <alignment vertical="center" wrapText="1"/>
    </xf>
    <xf numFmtId="0" fontId="75" fillId="0" borderId="12" xfId="114" applyFont="1" applyBorder="1" applyAlignment="1">
      <alignment vertical="center" wrapText="1"/>
    </xf>
    <xf numFmtId="0" fontId="75" fillId="0" borderId="13" xfId="114" applyFont="1" applyBorder="1" applyAlignment="1">
      <alignment vertical="center"/>
    </xf>
    <xf numFmtId="0" fontId="75" fillId="0" borderId="0" xfId="114" applyFont="1" applyAlignment="1">
      <alignment horizontal="right" vertical="center"/>
    </xf>
    <xf numFmtId="0" fontId="75" fillId="0" borderId="0" xfId="114" applyFont="1" applyAlignment="1">
      <alignment horizontal="left" vertical="center"/>
    </xf>
    <xf numFmtId="0" fontId="16" fillId="0" borderId="32" xfId="12" applyFont="1" applyFill="1" applyBorder="1" applyAlignment="1">
      <alignment horizontal="left" vertical="top"/>
    </xf>
    <xf numFmtId="0" fontId="16" fillId="0" borderId="30" xfId="12" applyFont="1" applyFill="1" applyBorder="1" applyAlignment="1">
      <alignment horizontal="center"/>
    </xf>
    <xf numFmtId="0" fontId="16" fillId="0" borderId="29" xfId="12" applyFont="1" applyFill="1" applyBorder="1" applyAlignment="1">
      <alignment horizontal="center" vertical="top"/>
    </xf>
    <xf numFmtId="0" fontId="16" fillId="0" borderId="20" xfId="12" applyFont="1" applyFill="1" applyBorder="1" applyAlignment="1">
      <alignment horizontal="center"/>
    </xf>
    <xf numFmtId="0" fontId="16" fillId="0" borderId="0" xfId="12" applyFont="1" applyFill="1" applyBorder="1" applyAlignment="1">
      <alignment horizontal="center" vertical="top"/>
    </xf>
    <xf numFmtId="0" fontId="16" fillId="0" borderId="32" xfId="12" applyFont="1" applyFill="1" applyBorder="1" applyAlignment="1">
      <alignment horizontal="left"/>
    </xf>
    <xf numFmtId="0" fontId="16" fillId="0" borderId="195" xfId="12" applyFont="1" applyFill="1" applyBorder="1" applyAlignment="1">
      <alignment horizontal="left"/>
    </xf>
    <xf numFmtId="0" fontId="16" fillId="0" borderId="196" xfId="12" applyFont="1" applyFill="1" applyBorder="1" applyAlignment="1">
      <alignment horizontal="center"/>
    </xf>
    <xf numFmtId="0" fontId="16" fillId="0" borderId="197" xfId="12" applyFont="1" applyFill="1" applyBorder="1" applyAlignment="1">
      <alignment horizontal="center" vertical="top"/>
    </xf>
    <xf numFmtId="0" fontId="16" fillId="0" borderId="160" xfId="12" applyFont="1" applyFill="1" applyBorder="1" applyAlignment="1">
      <alignment horizontal="center"/>
    </xf>
    <xf numFmtId="0" fontId="16" fillId="0" borderId="43" xfId="12" applyFont="1" applyFill="1" applyBorder="1" applyAlignment="1">
      <alignment horizontal="center"/>
    </xf>
    <xf numFmtId="0" fontId="16" fillId="0" borderId="3" xfId="12" applyFont="1" applyFill="1" applyBorder="1" applyAlignment="1">
      <alignment horizontal="center" vertical="top"/>
    </xf>
    <xf numFmtId="0" fontId="16" fillId="0" borderId="3" xfId="12" applyFont="1" applyFill="1" applyBorder="1" applyAlignment="1">
      <alignment vertical="top" wrapText="1"/>
    </xf>
    <xf numFmtId="0" fontId="21" fillId="0" borderId="0" xfId="14" applyFont="1" applyFill="1" applyBorder="1" applyAlignment="1">
      <alignment vertical="top" shrinkToFit="1"/>
    </xf>
    <xf numFmtId="0" fontId="16" fillId="0" borderId="0" xfId="14" applyFont="1" applyFill="1" applyBorder="1" applyAlignment="1">
      <alignment vertical="center"/>
    </xf>
    <xf numFmtId="0" fontId="16" fillId="0" borderId="29" xfId="14" applyFont="1" applyFill="1" applyBorder="1" applyAlignment="1">
      <alignment horizontal="left" vertical="top"/>
    </xf>
    <xf numFmtId="0" fontId="16" fillId="0" borderId="29" xfId="14" applyFont="1" applyFill="1" applyBorder="1">
      <alignment vertical="center"/>
    </xf>
    <xf numFmtId="0" fontId="16" fillId="0" borderId="0" xfId="14" applyFont="1" applyFill="1" applyBorder="1">
      <alignment vertical="center"/>
    </xf>
    <xf numFmtId="0" fontId="48" fillId="0" borderId="2" xfId="14" applyFont="1" applyFill="1" applyBorder="1" applyAlignment="1">
      <alignment vertical="top"/>
    </xf>
    <xf numFmtId="0" fontId="48" fillId="0" borderId="2" xfId="14" applyFont="1" applyFill="1" applyBorder="1">
      <alignment vertical="center"/>
    </xf>
    <xf numFmtId="0" fontId="16" fillId="0" borderId="26" xfId="14" applyFont="1" applyFill="1" applyBorder="1" applyAlignment="1">
      <alignment vertical="top"/>
    </xf>
    <xf numFmtId="0" fontId="16" fillId="0" borderId="26" xfId="14" applyFont="1" applyFill="1" applyBorder="1">
      <alignment vertical="center"/>
    </xf>
    <xf numFmtId="0" fontId="16" fillId="0" borderId="2" xfId="14" applyFont="1" applyFill="1" applyBorder="1" applyAlignment="1">
      <alignment vertical="top"/>
    </xf>
    <xf numFmtId="0" fontId="16" fillId="0" borderId="2" xfId="14" applyFont="1" applyFill="1" applyBorder="1">
      <alignment vertical="center"/>
    </xf>
    <xf numFmtId="0" fontId="16" fillId="0" borderId="26" xfId="14" applyFont="1" applyFill="1" applyBorder="1" applyAlignment="1">
      <alignment vertical="top" wrapText="1"/>
    </xf>
    <xf numFmtId="0" fontId="16" fillId="0" borderId="39" xfId="14" applyFont="1" applyFill="1" applyBorder="1" applyAlignment="1">
      <alignment vertical="top" shrinkToFit="1"/>
    </xf>
    <xf numFmtId="0" fontId="16" fillId="0" borderId="31" xfId="14" applyFont="1" applyFill="1" applyBorder="1" applyAlignment="1">
      <alignment vertical="top" shrinkToFit="1"/>
    </xf>
    <xf numFmtId="0" fontId="16" fillId="0" borderId="0" xfId="14" applyFont="1" applyFill="1" applyBorder="1" applyAlignment="1"/>
    <xf numFmtId="0" fontId="16" fillId="0" borderId="7" xfId="14" applyFont="1" applyFill="1" applyBorder="1" applyAlignment="1">
      <alignment vertical="top"/>
    </xf>
    <xf numFmtId="0" fontId="16" fillId="0" borderId="9" xfId="14" applyFont="1" applyFill="1" applyBorder="1">
      <alignment vertical="center"/>
    </xf>
    <xf numFmtId="0" fontId="16" fillId="0" borderId="10" xfId="14" applyFont="1" applyFill="1" applyBorder="1">
      <alignment vertical="center"/>
    </xf>
    <xf numFmtId="0" fontId="16" fillId="0" borderId="1" xfId="14" applyFont="1" applyFill="1" applyBorder="1">
      <alignment vertical="center"/>
    </xf>
    <xf numFmtId="0" fontId="16" fillId="0" borderId="15" xfId="14" applyFont="1" applyFill="1" applyBorder="1">
      <alignment vertical="center"/>
    </xf>
    <xf numFmtId="0" fontId="16" fillId="0" borderId="17" xfId="14" applyFont="1" applyFill="1" applyBorder="1" applyAlignment="1">
      <alignment vertical="top"/>
    </xf>
    <xf numFmtId="0" fontId="16" fillId="0" borderId="19" xfId="14" applyFont="1" applyFill="1" applyBorder="1">
      <alignment vertical="center"/>
    </xf>
    <xf numFmtId="0" fontId="16" fillId="0" borderId="15" xfId="14" applyFont="1" applyFill="1" applyBorder="1" applyAlignment="1">
      <alignment horizontal="right" vertical="center"/>
    </xf>
    <xf numFmtId="0" fontId="18" fillId="0" borderId="0" xfId="19" applyFont="1" applyFill="1" applyBorder="1" applyAlignment="1"/>
    <xf numFmtId="0" fontId="18" fillId="0" borderId="11" xfId="19" applyFont="1" applyFill="1" applyBorder="1" applyAlignment="1">
      <alignment horizontal="center" vertical="center"/>
    </xf>
    <xf numFmtId="0" fontId="18" fillId="0" borderId="0" xfId="19" applyFont="1" applyFill="1"/>
    <xf numFmtId="0" fontId="18" fillId="0" borderId="86" xfId="19" applyFont="1" applyFill="1" applyBorder="1" applyAlignment="1">
      <alignment horizontal="center" vertical="center"/>
    </xf>
    <xf numFmtId="181" fontId="18" fillId="0" borderId="11" xfId="19" applyNumberFormat="1" applyFont="1" applyFill="1" applyBorder="1"/>
    <xf numFmtId="181" fontId="18" fillId="0" borderId="12" xfId="19" applyNumberFormat="1" applyFont="1" applyFill="1" applyBorder="1" applyAlignment="1"/>
    <xf numFmtId="0" fontId="18" fillId="0" borderId="11" xfId="19" applyFont="1" applyFill="1" applyBorder="1" applyAlignment="1">
      <alignment horizontal="left" vertical="top" wrapText="1"/>
    </xf>
    <xf numFmtId="0" fontId="27" fillId="0" borderId="0" xfId="38" applyFont="1" applyFill="1">
      <alignment vertical="center"/>
    </xf>
    <xf numFmtId="0" fontId="27" fillId="0" borderId="0" xfId="38" applyFont="1" applyFill="1" applyBorder="1">
      <alignment vertical="center"/>
    </xf>
    <xf numFmtId="0" fontId="24" fillId="0" borderId="0" xfId="38" applyFont="1" applyFill="1">
      <alignment vertical="center"/>
    </xf>
    <xf numFmtId="0" fontId="16" fillId="0" borderId="37" xfId="38" applyFont="1" applyFill="1" applyBorder="1" applyAlignment="1">
      <alignment horizontal="center"/>
    </xf>
    <xf numFmtId="0" fontId="16" fillId="0" borderId="36" xfId="38" applyFont="1" applyFill="1" applyBorder="1">
      <alignment vertical="center"/>
    </xf>
    <xf numFmtId="0" fontId="16" fillId="0" borderId="35" xfId="38" applyFont="1" applyFill="1" applyBorder="1" applyAlignment="1">
      <alignment horizontal="center" vertical="center"/>
    </xf>
    <xf numFmtId="0" fontId="16" fillId="0" borderId="23" xfId="30" applyFont="1" applyFill="1" applyBorder="1" applyAlignment="1">
      <alignment horizontal="center" vertical="top"/>
    </xf>
    <xf numFmtId="0" fontId="16" fillId="0" borderId="5" xfId="30" applyFont="1" applyFill="1" applyBorder="1" applyAlignment="1">
      <alignment horizontal="center" vertical="top"/>
    </xf>
    <xf numFmtId="0" fontId="16" fillId="0" borderId="4" xfId="30" applyFont="1" applyFill="1" applyBorder="1" applyAlignment="1">
      <alignment horizontal="center" vertical="top"/>
    </xf>
    <xf numFmtId="0" fontId="16" fillId="0" borderId="23" xfId="30" applyFont="1" applyFill="1" applyBorder="1" applyAlignment="1">
      <alignment vertical="top"/>
    </xf>
    <xf numFmtId="0" fontId="16" fillId="0" borderId="20" xfId="30" applyFont="1" applyFill="1" applyBorder="1" applyAlignment="1">
      <alignment horizontal="center" vertical="top"/>
    </xf>
    <xf numFmtId="0" fontId="16" fillId="0" borderId="0" xfId="30" applyFont="1" applyFill="1" applyBorder="1" applyAlignment="1">
      <alignment horizontal="center" vertical="top"/>
    </xf>
    <xf numFmtId="0" fontId="16" fillId="0" borderId="0" xfId="38" applyFont="1" applyFill="1" applyAlignment="1">
      <alignment vertical="top"/>
    </xf>
    <xf numFmtId="0" fontId="16" fillId="0" borderId="0" xfId="30" applyFont="1" applyFill="1" applyBorder="1" applyAlignment="1">
      <alignment vertical="top" wrapText="1"/>
    </xf>
    <xf numFmtId="0" fontId="16" fillId="0" borderId="7" xfId="38" applyFont="1" applyFill="1" applyBorder="1" applyAlignment="1">
      <alignment horizontal="center" vertical="top"/>
    </xf>
    <xf numFmtId="0" fontId="16" fillId="0" borderId="9" xfId="30" applyFont="1" applyFill="1" applyBorder="1" applyAlignment="1">
      <alignment horizontal="center" vertical="top"/>
    </xf>
    <xf numFmtId="0" fontId="16" fillId="0" borderId="9" xfId="38" applyFont="1" applyFill="1" applyBorder="1" applyAlignment="1">
      <alignment vertical="top"/>
    </xf>
    <xf numFmtId="0" fontId="16" fillId="0" borderId="23" xfId="38" quotePrefix="1" applyFont="1" applyFill="1" applyBorder="1" applyAlignment="1">
      <alignment horizontal="center" vertical="top"/>
    </xf>
    <xf numFmtId="0" fontId="16" fillId="0" borderId="23" xfId="38" applyFont="1" applyFill="1" applyBorder="1" applyAlignment="1">
      <alignment horizontal="center" vertical="top"/>
    </xf>
    <xf numFmtId="0" fontId="16" fillId="0" borderId="26" xfId="38" applyFont="1" applyFill="1" applyBorder="1" applyAlignment="1">
      <alignment horizontal="center" vertical="top"/>
    </xf>
    <xf numFmtId="0" fontId="18" fillId="0" borderId="26" xfId="38" applyFont="1" applyFill="1" applyBorder="1" applyAlignment="1">
      <alignment horizontal="left" vertical="top" wrapText="1"/>
    </xf>
    <xf numFmtId="0" fontId="16" fillId="0" borderId="26" xfId="38" applyFont="1" applyFill="1" applyBorder="1" applyAlignment="1">
      <alignment vertical="top"/>
    </xf>
    <xf numFmtId="0" fontId="21" fillId="0" borderId="0" xfId="30" applyFont="1" applyFill="1" applyBorder="1" applyAlignment="1">
      <alignment vertical="top" wrapText="1"/>
    </xf>
    <xf numFmtId="0" fontId="16" fillId="0" borderId="16" xfId="38" applyFont="1" applyFill="1" applyBorder="1" applyAlignment="1">
      <alignment horizontal="center" vertical="top"/>
    </xf>
    <xf numFmtId="0" fontId="16" fillId="0" borderId="17" xfId="38" applyFont="1" applyFill="1" applyBorder="1" applyAlignment="1">
      <alignment horizontal="center" vertical="top"/>
    </xf>
    <xf numFmtId="0" fontId="16" fillId="0" borderId="2" xfId="38" applyFont="1" applyFill="1" applyBorder="1" applyAlignment="1">
      <alignment vertical="top"/>
    </xf>
    <xf numFmtId="0" fontId="16" fillId="0" borderId="9" xfId="38" applyFont="1" applyFill="1" applyBorder="1" applyAlignment="1">
      <alignment horizontal="center" vertical="top"/>
    </xf>
    <xf numFmtId="0" fontId="16" fillId="0" borderId="26" xfId="38" applyFont="1" applyFill="1" applyBorder="1" applyAlignment="1">
      <alignment vertical="top" wrapText="1"/>
    </xf>
    <xf numFmtId="0" fontId="16" fillId="0" borderId="30" xfId="38" applyFont="1" applyFill="1" applyBorder="1" applyAlignment="1">
      <alignment horizontal="center" vertical="top"/>
    </xf>
    <xf numFmtId="0" fontId="16" fillId="0" borderId="29" xfId="38" applyFont="1" applyFill="1" applyBorder="1" applyAlignment="1">
      <alignment horizontal="center" vertical="top"/>
    </xf>
    <xf numFmtId="0" fontId="16" fillId="0" borderId="29" xfId="38" applyFont="1" applyFill="1" applyBorder="1" applyAlignment="1">
      <alignment vertical="top"/>
    </xf>
    <xf numFmtId="0" fontId="16" fillId="0" borderId="23" xfId="38" applyFont="1" applyFill="1" applyBorder="1" applyAlignment="1">
      <alignment horizontal="center"/>
    </xf>
    <xf numFmtId="0" fontId="16" fillId="0" borderId="20" xfId="38" applyFont="1" applyFill="1" applyBorder="1" applyAlignment="1">
      <alignment horizontal="center"/>
    </xf>
    <xf numFmtId="0" fontId="16" fillId="0" borderId="0" xfId="38" applyFont="1" applyFill="1" applyBorder="1" applyAlignment="1">
      <alignment horizontal="center"/>
    </xf>
    <xf numFmtId="0" fontId="16" fillId="0" borderId="27" xfId="38" applyFont="1" applyFill="1" applyBorder="1" applyAlignment="1">
      <alignment horizontal="center"/>
    </xf>
    <xf numFmtId="0" fontId="16" fillId="0" borderId="26" xfId="38" applyFont="1" applyFill="1" applyBorder="1" applyAlignment="1">
      <alignment horizontal="center"/>
    </xf>
    <xf numFmtId="0" fontId="16" fillId="0" borderId="26" xfId="38" applyFont="1" applyFill="1" applyBorder="1" applyAlignment="1">
      <alignment horizontal="center" vertical="center" wrapText="1"/>
    </xf>
    <xf numFmtId="0" fontId="16" fillId="0" borderId="26" xfId="38" applyFont="1" applyFill="1" applyBorder="1">
      <alignment vertical="center"/>
    </xf>
    <xf numFmtId="0" fontId="16" fillId="0" borderId="23" xfId="38" quotePrefix="1" applyFont="1" applyFill="1" applyBorder="1" applyAlignment="1">
      <alignment horizontal="center" vertical="top" shrinkToFit="1"/>
    </xf>
    <xf numFmtId="0" fontId="16" fillId="0" borderId="20" xfId="38" quotePrefix="1" applyFont="1" applyFill="1" applyBorder="1" applyAlignment="1">
      <alignment horizontal="center" vertical="top"/>
    </xf>
    <xf numFmtId="0" fontId="16" fillId="0" borderId="23" xfId="38" applyFont="1" applyFill="1" applyBorder="1" applyAlignment="1">
      <alignment horizontal="center" vertical="top" shrinkToFit="1"/>
    </xf>
    <xf numFmtId="0" fontId="16" fillId="0" borderId="16" xfId="38" applyFont="1" applyFill="1" applyBorder="1" applyAlignment="1">
      <alignment horizontal="center" vertical="top" shrinkToFit="1"/>
    </xf>
    <xf numFmtId="0" fontId="16" fillId="0" borderId="23" xfId="38" quotePrefix="1" applyFont="1" applyFill="1" applyBorder="1" applyAlignment="1">
      <alignment horizontal="center" shrinkToFit="1"/>
    </xf>
    <xf numFmtId="0" fontId="16" fillId="0" borderId="20" xfId="38" applyFont="1" applyFill="1" applyBorder="1">
      <alignment vertical="center"/>
    </xf>
    <xf numFmtId="0" fontId="16" fillId="0" borderId="23" xfId="38" applyFont="1" applyFill="1" applyBorder="1" applyAlignment="1">
      <alignment shrinkToFit="1"/>
    </xf>
    <xf numFmtId="0" fontId="21" fillId="0" borderId="0" xfId="38" applyFont="1" applyFill="1" applyBorder="1" applyAlignment="1">
      <alignment horizontal="center" vertical="center"/>
    </xf>
    <xf numFmtId="0" fontId="16" fillId="0" borderId="16" xfId="38" applyFont="1" applyFill="1" applyBorder="1" applyAlignment="1">
      <alignment shrinkToFit="1"/>
    </xf>
    <xf numFmtId="0" fontId="16" fillId="0" borderId="17" xfId="38" applyFont="1" applyFill="1" applyBorder="1">
      <alignment vertical="center"/>
    </xf>
    <xf numFmtId="0" fontId="16" fillId="0" borderId="2" xfId="38" applyFont="1" applyFill="1" applyBorder="1" applyAlignment="1">
      <alignment horizontal="center"/>
    </xf>
    <xf numFmtId="0" fontId="16" fillId="0" borderId="27" xfId="38" applyFont="1" applyFill="1" applyBorder="1">
      <alignment vertical="center"/>
    </xf>
    <xf numFmtId="0" fontId="16" fillId="0" borderId="30" xfId="30" applyFont="1" applyFill="1" applyBorder="1">
      <alignment vertical="center"/>
    </xf>
    <xf numFmtId="0" fontId="16" fillId="0" borderId="29" xfId="30" applyFont="1" applyFill="1" applyBorder="1" applyAlignment="1">
      <alignment horizontal="center"/>
    </xf>
    <xf numFmtId="0" fontId="16" fillId="0" borderId="20" xfId="30" applyFont="1" applyFill="1" applyBorder="1">
      <alignment vertical="center"/>
    </xf>
    <xf numFmtId="0" fontId="16" fillId="0" borderId="2" xfId="38" applyFont="1" applyFill="1" applyBorder="1" applyAlignment="1">
      <alignment vertical="top" wrapText="1"/>
    </xf>
    <xf numFmtId="0" fontId="16" fillId="0" borderId="23" xfId="38" applyFont="1" applyFill="1" applyBorder="1" applyAlignment="1">
      <alignment horizontal="center" shrinkToFit="1"/>
    </xf>
    <xf numFmtId="0" fontId="18" fillId="0" borderId="0" xfId="38" applyFont="1" applyFill="1" applyBorder="1" applyAlignment="1">
      <alignment vertical="top"/>
    </xf>
    <xf numFmtId="0" fontId="18" fillId="0" borderId="26" xfId="38" applyFont="1" applyFill="1" applyBorder="1" applyAlignment="1">
      <alignment vertical="top"/>
    </xf>
    <xf numFmtId="0" fontId="16" fillId="0" borderId="6" xfId="38" applyFont="1" applyFill="1" applyBorder="1" applyAlignment="1">
      <alignment vertical="center" shrinkToFit="1"/>
    </xf>
    <xf numFmtId="0" fontId="16" fillId="0" borderId="7" xfId="38" applyFont="1" applyFill="1" applyBorder="1">
      <alignment vertical="center"/>
    </xf>
    <xf numFmtId="0" fontId="16" fillId="0" borderId="10" xfId="38" applyFont="1" applyFill="1" applyBorder="1">
      <alignment vertical="center"/>
    </xf>
    <xf numFmtId="0" fontId="16" fillId="0" borderId="21" xfId="38" applyFont="1" applyFill="1" applyBorder="1">
      <alignment vertical="center"/>
    </xf>
    <xf numFmtId="0" fontId="16" fillId="0" borderId="33" xfId="38" applyFont="1" applyFill="1" applyBorder="1">
      <alignment vertical="center"/>
    </xf>
    <xf numFmtId="0" fontId="16" fillId="0" borderId="23" xfId="38" applyFont="1" applyFill="1" applyBorder="1" applyAlignment="1">
      <alignment vertical="top" shrinkToFit="1"/>
    </xf>
    <xf numFmtId="0" fontId="16" fillId="0" borderId="20" xfId="38" applyFont="1" applyFill="1" applyBorder="1" applyAlignment="1">
      <alignment vertical="top"/>
    </xf>
    <xf numFmtId="0" fontId="16" fillId="0" borderId="21" xfId="38" applyFont="1" applyFill="1" applyBorder="1" applyAlignment="1">
      <alignment vertical="top"/>
    </xf>
    <xf numFmtId="0" fontId="16" fillId="0" borderId="16" xfId="38" applyFont="1" applyFill="1" applyBorder="1" applyAlignment="1">
      <alignment vertical="top" shrinkToFit="1"/>
    </xf>
    <xf numFmtId="0" fontId="16" fillId="0" borderId="17" xfId="38" applyFont="1" applyFill="1" applyBorder="1" applyAlignment="1">
      <alignment vertical="top"/>
    </xf>
    <xf numFmtId="0" fontId="16" fillId="0" borderId="19" xfId="38" applyFont="1" applyFill="1" applyBorder="1" applyAlignment="1">
      <alignment vertical="top"/>
    </xf>
    <xf numFmtId="0" fontId="16" fillId="0" borderId="6" xfId="38" applyFont="1" applyFill="1" applyBorder="1" applyAlignment="1">
      <alignment horizontal="center" vertical="top" shrinkToFit="1"/>
    </xf>
    <xf numFmtId="0" fontId="16" fillId="0" borderId="7" xfId="38" applyFont="1" applyFill="1" applyBorder="1" applyAlignment="1">
      <alignment vertical="top"/>
    </xf>
    <xf numFmtId="0" fontId="16" fillId="0" borderId="10" xfId="38" applyFont="1" applyFill="1" applyBorder="1" applyAlignment="1">
      <alignment vertical="top"/>
    </xf>
    <xf numFmtId="0" fontId="16" fillId="0" borderId="42" xfId="38" applyFont="1" applyFill="1" applyBorder="1" applyAlignment="1">
      <alignment vertical="top" shrinkToFit="1"/>
    </xf>
    <xf numFmtId="0" fontId="16" fillId="0" borderId="43" xfId="38" applyFont="1" applyFill="1" applyBorder="1" applyAlignment="1">
      <alignment vertical="top"/>
    </xf>
    <xf numFmtId="0" fontId="16" fillId="0" borderId="3" xfId="38" applyFont="1" applyFill="1" applyBorder="1" applyAlignment="1">
      <alignment horizontal="center" vertical="top"/>
    </xf>
    <xf numFmtId="0" fontId="16" fillId="0" borderId="3" xfId="38" applyFont="1" applyFill="1" applyBorder="1" applyAlignment="1">
      <alignment vertical="top"/>
    </xf>
    <xf numFmtId="0" fontId="16" fillId="0" borderId="44" xfId="38" applyFont="1" applyFill="1" applyBorder="1" applyAlignment="1">
      <alignment vertical="top"/>
    </xf>
    <xf numFmtId="0" fontId="18" fillId="0" borderId="0" xfId="38" applyFont="1" applyFill="1" applyAlignment="1">
      <alignment horizontal="center"/>
    </xf>
    <xf numFmtId="0" fontId="18" fillId="0" borderId="0" xfId="38" applyFont="1" applyFill="1" applyBorder="1">
      <alignment vertical="center"/>
    </xf>
    <xf numFmtId="0" fontId="19" fillId="0" borderId="0" xfId="38" applyFont="1" applyFill="1">
      <alignment vertical="center"/>
    </xf>
    <xf numFmtId="0" fontId="19" fillId="0" borderId="0" xfId="38" applyFont="1" applyFill="1" applyBorder="1">
      <alignment vertical="center"/>
    </xf>
    <xf numFmtId="0" fontId="19" fillId="0" borderId="0" xfId="38" applyFont="1" applyFill="1" applyBorder="1" applyAlignment="1">
      <alignment vertical="center" wrapText="1"/>
    </xf>
    <xf numFmtId="0" fontId="16" fillId="0" borderId="23" xfId="39" applyFont="1" applyFill="1" applyBorder="1" applyAlignment="1">
      <alignment horizontal="center" vertical="center"/>
    </xf>
    <xf numFmtId="0" fontId="22" fillId="0" borderId="0" xfId="39" applyFont="1" applyFill="1" applyBorder="1" applyAlignment="1">
      <alignment vertical="center"/>
    </xf>
    <xf numFmtId="0" fontId="27" fillId="0" borderId="0" xfId="39" applyFont="1" applyFill="1" applyBorder="1" applyAlignment="1">
      <alignment vertical="center"/>
    </xf>
    <xf numFmtId="0" fontId="16" fillId="0" borderId="37" xfId="39" applyFont="1" applyFill="1" applyBorder="1" applyAlignment="1">
      <alignment vertical="center"/>
    </xf>
    <xf numFmtId="0" fontId="16" fillId="0" borderId="36" xfId="39" applyFont="1" applyFill="1" applyBorder="1" applyAlignment="1">
      <alignment vertical="center"/>
    </xf>
    <xf numFmtId="49" fontId="16" fillId="0" borderId="7" xfId="0" applyNumberFormat="1" applyFont="1" applyFill="1" applyBorder="1" applyAlignment="1">
      <alignment horizontal="center" vertical="top"/>
    </xf>
    <xf numFmtId="49" fontId="16" fillId="0" borderId="17" xfId="0" applyNumberFormat="1" applyFont="1" applyFill="1" applyBorder="1" applyAlignment="1">
      <alignment horizontal="center" vertical="top"/>
    </xf>
    <xf numFmtId="0" fontId="32" fillId="0" borderId="2" xfId="39" applyFont="1" applyFill="1" applyBorder="1" applyAlignment="1">
      <alignment vertical="center"/>
    </xf>
    <xf numFmtId="0" fontId="16" fillId="0" borderId="17" xfId="39" applyFont="1" applyFill="1" applyBorder="1" applyAlignment="1">
      <alignment horizontal="center" vertical="top" wrapText="1"/>
    </xf>
    <xf numFmtId="0" fontId="18" fillId="0" borderId="2" xfId="0" applyFont="1" applyFill="1" applyBorder="1" applyAlignment="1">
      <alignment vertical="top" wrapText="1"/>
    </xf>
    <xf numFmtId="0" fontId="16" fillId="0" borderId="21" xfId="39" applyFont="1" applyFill="1" applyBorder="1" applyAlignment="1">
      <alignment vertical="center"/>
    </xf>
    <xf numFmtId="49" fontId="35" fillId="0" borderId="20" xfId="39" applyNumberFormat="1" applyFont="1" applyFill="1" applyBorder="1" applyAlignment="1">
      <alignment horizontal="center" vertical="top"/>
    </xf>
    <xf numFmtId="49" fontId="16" fillId="0" borderId="20" xfId="39" applyNumberFormat="1" applyFont="1" applyFill="1" applyBorder="1" applyAlignment="1">
      <alignment horizontal="center" vertical="center"/>
    </xf>
    <xf numFmtId="0" fontId="18" fillId="0" borderId="50" xfId="39" applyFont="1" applyFill="1" applyBorder="1" applyAlignment="1">
      <alignment vertical="top"/>
    </xf>
    <xf numFmtId="0" fontId="16" fillId="0" borderId="7" xfId="39" applyFont="1" applyFill="1" applyBorder="1" applyAlignment="1">
      <alignment horizontal="center" vertical="center" wrapText="1"/>
    </xf>
    <xf numFmtId="0" fontId="16" fillId="0" borderId="9" xfId="39" applyFont="1" applyFill="1" applyBorder="1" applyAlignment="1">
      <alignment horizontal="center" vertical="center" wrapText="1"/>
    </xf>
    <xf numFmtId="0" fontId="16" fillId="0" borderId="7" xfId="39" applyFont="1" applyFill="1" applyBorder="1" applyAlignment="1">
      <alignment vertical="center"/>
    </xf>
    <xf numFmtId="0" fontId="16" fillId="0" borderId="9" xfId="39" applyFont="1" applyFill="1" applyBorder="1" applyAlignment="1">
      <alignment horizontal="center" vertical="center"/>
    </xf>
    <xf numFmtId="0" fontId="16" fillId="0" borderId="61" xfId="39" applyFont="1" applyFill="1" applyBorder="1" applyAlignment="1">
      <alignment vertical="center"/>
    </xf>
    <xf numFmtId="0" fontId="18" fillId="0" borderId="15" xfId="39" applyFont="1" applyFill="1" applyBorder="1" applyAlignment="1">
      <alignment vertical="top"/>
    </xf>
    <xf numFmtId="0" fontId="16" fillId="0" borderId="20" xfId="39" applyFont="1" applyFill="1" applyBorder="1" applyAlignment="1">
      <alignment vertical="center"/>
    </xf>
    <xf numFmtId="0" fontId="16" fillId="0" borderId="0" xfId="39" applyFont="1" applyFill="1" applyBorder="1" applyAlignment="1">
      <alignment horizontal="center" vertical="center" wrapText="1"/>
    </xf>
    <xf numFmtId="0" fontId="16" fillId="0" borderId="21" xfId="39" applyFont="1" applyFill="1" applyBorder="1" applyAlignment="1">
      <alignment horizontal="center" vertical="center" wrapText="1"/>
    </xf>
    <xf numFmtId="0" fontId="20" fillId="0" borderId="0" xfId="39" applyFont="1" applyFill="1" applyBorder="1" applyAlignment="1">
      <alignment horizontal="left" vertical="center" wrapText="1"/>
    </xf>
    <xf numFmtId="0" fontId="16" fillId="0" borderId="62" xfId="39" applyFont="1" applyFill="1" applyBorder="1" applyAlignment="1">
      <alignment vertical="center"/>
    </xf>
    <xf numFmtId="0" fontId="18" fillId="0" borderId="0" xfId="39" applyFont="1" applyFill="1" applyBorder="1" applyAlignment="1">
      <alignment horizontal="center" vertical="top" wrapText="1"/>
    </xf>
    <xf numFmtId="0" fontId="18" fillId="0" borderId="24" xfId="39" applyFont="1" applyFill="1" applyBorder="1" applyAlignment="1">
      <alignment vertical="top"/>
    </xf>
    <xf numFmtId="0" fontId="16" fillId="0" borderId="17" xfId="39" applyFont="1" applyFill="1" applyBorder="1" applyAlignment="1">
      <alignment horizontal="center" vertical="center" wrapText="1"/>
    </xf>
    <xf numFmtId="0" fontId="16" fillId="0" borderId="17" xfId="39" applyFont="1" applyFill="1" applyBorder="1" applyAlignment="1">
      <alignment vertical="center"/>
    </xf>
    <xf numFmtId="0" fontId="37" fillId="0" borderId="63" xfId="39" applyFont="1" applyFill="1" applyBorder="1" applyAlignment="1">
      <alignment vertical="center"/>
    </xf>
    <xf numFmtId="0" fontId="16" fillId="0" borderId="64" xfId="39" applyFont="1" applyFill="1" applyBorder="1" applyAlignment="1">
      <alignment vertical="center"/>
    </xf>
    <xf numFmtId="0" fontId="16" fillId="0" borderId="19" xfId="39" applyFont="1" applyFill="1" applyBorder="1" applyAlignment="1">
      <alignment horizontal="center" vertical="center" wrapText="1"/>
    </xf>
    <xf numFmtId="0" fontId="18" fillId="0" borderId="19" xfId="39" applyFont="1" applyFill="1" applyBorder="1" applyAlignment="1">
      <alignment horizontal="center" vertical="top" wrapText="1"/>
    </xf>
    <xf numFmtId="0" fontId="16" fillId="0" borderId="20" xfId="39" applyFont="1" applyFill="1" applyBorder="1" applyAlignment="1">
      <alignment horizontal="center" vertical="center" wrapText="1"/>
    </xf>
    <xf numFmtId="0" fontId="21" fillId="0" borderId="7" xfId="39" applyFont="1" applyFill="1" applyBorder="1" applyAlignment="1">
      <alignment vertical="center"/>
    </xf>
    <xf numFmtId="0" fontId="21" fillId="0" borderId="0" xfId="39" applyFont="1" applyFill="1" applyBorder="1" applyAlignment="1">
      <alignment horizontal="center" vertical="center" wrapText="1"/>
    </xf>
    <xf numFmtId="0" fontId="18" fillId="0" borderId="15" xfId="39" applyFont="1" applyFill="1" applyBorder="1" applyAlignment="1">
      <alignment horizontal="center" vertical="top" wrapText="1"/>
    </xf>
    <xf numFmtId="0" fontId="21" fillId="0" borderId="12" xfId="39" applyFont="1" applyFill="1" applyBorder="1" applyAlignment="1">
      <alignment vertical="center"/>
    </xf>
    <xf numFmtId="0" fontId="21" fillId="0" borderId="1" xfId="39" applyFont="1" applyFill="1" applyBorder="1" applyAlignment="1">
      <alignment horizontal="center" vertical="center" wrapText="1"/>
    </xf>
    <xf numFmtId="0" fontId="21" fillId="0" borderId="65" xfId="39" applyFont="1" applyFill="1" applyBorder="1" applyAlignment="1">
      <alignment horizontal="center" vertical="center" wrapText="1"/>
    </xf>
    <xf numFmtId="0" fontId="21" fillId="0" borderId="17" xfId="39" applyFont="1" applyFill="1" applyBorder="1" applyAlignment="1">
      <alignment vertical="center"/>
    </xf>
    <xf numFmtId="0" fontId="21" fillId="0" borderId="63" xfId="39" applyFont="1" applyFill="1" applyBorder="1" applyAlignment="1">
      <alignment horizontal="center" vertical="center" wrapText="1"/>
    </xf>
    <xf numFmtId="0" fontId="21" fillId="0" borderId="20" xfId="39" applyFont="1" applyFill="1" applyBorder="1" applyAlignment="1">
      <alignment vertical="center"/>
    </xf>
    <xf numFmtId="0" fontId="18" fillId="0" borderId="0" xfId="39" applyFont="1" applyFill="1" applyBorder="1" applyAlignment="1">
      <alignment vertical="top"/>
    </xf>
    <xf numFmtId="0" fontId="17" fillId="0" borderId="50" xfId="39" applyFont="1" applyFill="1" applyBorder="1" applyAlignment="1">
      <alignment vertical="top"/>
    </xf>
    <xf numFmtId="0" fontId="20" fillId="0" borderId="0" xfId="39" applyFont="1" applyFill="1" applyBorder="1" applyAlignment="1">
      <alignment vertical="center"/>
    </xf>
    <xf numFmtId="0" fontId="20" fillId="0" borderId="0" xfId="39" applyFont="1" applyFill="1" applyBorder="1" applyAlignment="1">
      <alignment horizontal="center" vertical="center" wrapText="1"/>
    </xf>
    <xf numFmtId="0" fontId="20" fillId="0" borderId="0" xfId="39" applyFont="1" applyFill="1" applyBorder="1" applyAlignment="1">
      <alignment horizontal="left" vertical="center"/>
    </xf>
    <xf numFmtId="0" fontId="19" fillId="0" borderId="0" xfId="39" applyFont="1" applyFill="1" applyBorder="1" applyAlignment="1">
      <alignment vertical="center"/>
    </xf>
    <xf numFmtId="0" fontId="21" fillId="0" borderId="0" xfId="39" applyFont="1" applyFill="1" applyBorder="1" applyAlignment="1">
      <alignment vertical="center"/>
    </xf>
    <xf numFmtId="49" fontId="16" fillId="0" borderId="7" xfId="39" applyNumberFormat="1" applyFont="1" applyFill="1" applyBorder="1" applyAlignment="1">
      <alignment horizontal="center" vertical="center"/>
    </xf>
    <xf numFmtId="0" fontId="23" fillId="0" borderId="9" xfId="39" applyFont="1" applyFill="1" applyBorder="1" applyAlignment="1">
      <alignment vertical="center"/>
    </xf>
    <xf numFmtId="0" fontId="18" fillId="0" borderId="58" xfId="39" applyFont="1" applyFill="1" applyBorder="1" applyAlignment="1">
      <alignment vertical="top"/>
    </xf>
    <xf numFmtId="0" fontId="20" fillId="0" borderId="20" xfId="39" applyFont="1" applyFill="1" applyBorder="1" applyAlignment="1">
      <alignment vertical="center"/>
    </xf>
    <xf numFmtId="49" fontId="16" fillId="0" borderId="27" xfId="39" applyNumberFormat="1" applyFont="1" applyFill="1" applyBorder="1" applyAlignment="1">
      <alignment horizontal="center" vertical="center"/>
    </xf>
    <xf numFmtId="0" fontId="16" fillId="0" borderId="26" xfId="39" applyFont="1" applyFill="1" applyBorder="1" applyAlignment="1">
      <alignment vertical="center"/>
    </xf>
    <xf numFmtId="0" fontId="16" fillId="0" borderId="26" xfId="39" applyFont="1" applyFill="1" applyBorder="1" applyAlignment="1">
      <alignment horizontal="center" vertical="center" wrapText="1"/>
    </xf>
    <xf numFmtId="0" fontId="16" fillId="0" borderId="26" xfId="39" applyFont="1" applyFill="1" applyBorder="1" applyAlignment="1">
      <alignment horizontal="center" vertical="center"/>
    </xf>
    <xf numFmtId="0" fontId="18" fillId="0" borderId="26" xfId="39" applyFont="1" applyFill="1" applyBorder="1" applyAlignment="1">
      <alignment vertical="top"/>
    </xf>
    <xf numFmtId="0" fontId="18" fillId="0" borderId="51" xfId="39" applyFont="1" applyFill="1" applyBorder="1" applyAlignment="1">
      <alignment vertical="top"/>
    </xf>
    <xf numFmtId="0" fontId="16" fillId="0" borderId="0" xfId="39" quotePrefix="1" applyFont="1" applyFill="1" applyBorder="1" applyAlignment="1">
      <alignment vertical="center"/>
    </xf>
    <xf numFmtId="0" fontId="18" fillId="0" borderId="10" xfId="39" applyFont="1" applyFill="1" applyBorder="1" applyAlignment="1">
      <alignment vertical="top"/>
    </xf>
    <xf numFmtId="0" fontId="18" fillId="0" borderId="21" xfId="39" applyFont="1" applyFill="1" applyBorder="1" applyAlignment="1">
      <alignment vertical="top"/>
    </xf>
    <xf numFmtId="0" fontId="18" fillId="0" borderId="2" xfId="39" applyFont="1" applyFill="1" applyBorder="1" applyAlignment="1">
      <alignment vertical="top"/>
    </xf>
    <xf numFmtId="49" fontId="16" fillId="0" borderId="7" xfId="0" applyNumberFormat="1" applyFont="1" applyFill="1" applyBorder="1" applyAlignment="1">
      <alignment horizontal="center" vertical="top" wrapText="1"/>
    </xf>
    <xf numFmtId="0" fontId="16" fillId="0" borderId="20" xfId="0" applyFont="1" applyFill="1" applyBorder="1" applyAlignment="1">
      <alignment horizontal="center" vertical="top" wrapText="1"/>
    </xf>
    <xf numFmtId="0" fontId="21" fillId="0" borderId="0" xfId="39" applyFont="1" applyFill="1" applyBorder="1" applyAlignment="1">
      <alignment vertical="top"/>
    </xf>
    <xf numFmtId="0" fontId="16" fillId="0" borderId="20"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21" fillId="0" borderId="2" xfId="0" applyFont="1" applyFill="1" applyBorder="1" applyAlignment="1">
      <alignment vertical="top" wrapText="1"/>
    </xf>
    <xf numFmtId="0" fontId="21" fillId="0" borderId="19" xfId="0" applyFont="1" applyFill="1" applyBorder="1" applyAlignment="1">
      <alignment vertical="top" wrapText="1"/>
    </xf>
    <xf numFmtId="0" fontId="23" fillId="0" borderId="7" xfId="0" applyFont="1" applyFill="1" applyBorder="1" applyAlignment="1">
      <alignment vertical="top"/>
    </xf>
    <xf numFmtId="0" fontId="71" fillId="0" borderId="9" xfId="0" applyFont="1" applyFill="1" applyBorder="1" applyAlignment="1">
      <alignment vertical="top"/>
    </xf>
    <xf numFmtId="0" fontId="31" fillId="0" borderId="9" xfId="0" applyFont="1" applyFill="1" applyBorder="1" applyAlignment="1">
      <alignment vertical="top"/>
    </xf>
    <xf numFmtId="0" fontId="31" fillId="0" borderId="9" xfId="0" applyFont="1" applyFill="1" applyBorder="1" applyAlignment="1">
      <alignment horizontal="center" vertical="top" wrapText="1"/>
    </xf>
    <xf numFmtId="0" fontId="31" fillId="0" borderId="9" xfId="0" applyFont="1" applyFill="1" applyBorder="1" applyAlignment="1">
      <alignment horizontal="center" vertical="top"/>
    </xf>
    <xf numFmtId="0" fontId="21" fillId="0" borderId="21" xfId="0" applyFont="1" applyFill="1" applyBorder="1" applyAlignment="1">
      <alignment vertical="top" wrapText="1"/>
    </xf>
    <xf numFmtId="0" fontId="16" fillId="0" borderId="33" xfId="0" applyFont="1" applyFill="1" applyBorder="1" applyAlignment="1">
      <alignment horizontal="left" vertical="top" wrapText="1"/>
    </xf>
    <xf numFmtId="0" fontId="23" fillId="0" borderId="30" xfId="0" applyFont="1" applyFill="1" applyBorder="1" applyAlignment="1">
      <alignment vertical="top"/>
    </xf>
    <xf numFmtId="0" fontId="71" fillId="0" borderId="29" xfId="0" applyFont="1" applyFill="1" applyBorder="1" applyAlignment="1">
      <alignment vertical="top"/>
    </xf>
    <xf numFmtId="0" fontId="31" fillId="0" borderId="29" xfId="0" applyFont="1" applyFill="1" applyBorder="1" applyAlignment="1">
      <alignment vertical="top"/>
    </xf>
    <xf numFmtId="0" fontId="31" fillId="0" borderId="29" xfId="0" applyFont="1" applyFill="1" applyBorder="1" applyAlignment="1">
      <alignment horizontal="center" vertical="top" wrapText="1"/>
    </xf>
    <xf numFmtId="0" fontId="31" fillId="0" borderId="29" xfId="0" applyFont="1" applyFill="1" applyBorder="1" applyAlignment="1">
      <alignment horizontal="center" vertical="top"/>
    </xf>
    <xf numFmtId="0" fontId="31" fillId="0" borderId="41" xfId="0" applyFont="1" applyFill="1" applyBorder="1" applyAlignment="1">
      <alignment vertical="top"/>
    </xf>
    <xf numFmtId="49" fontId="16" fillId="0" borderId="52" xfId="42" applyNumberFormat="1" applyFont="1" applyFill="1" applyBorder="1" applyAlignment="1">
      <alignment horizontal="center" vertical="top"/>
    </xf>
    <xf numFmtId="49" fontId="16" fillId="0" borderId="30" xfId="39" applyNumberFormat="1" applyFont="1" applyFill="1" applyBorder="1" applyAlignment="1">
      <alignment horizontal="center" vertical="center"/>
    </xf>
    <xf numFmtId="0" fontId="16" fillId="0" borderId="29" xfId="39" applyFont="1" applyFill="1" applyBorder="1" applyAlignment="1">
      <alignment vertical="center"/>
    </xf>
    <xf numFmtId="0" fontId="16" fillId="0" borderId="29" xfId="39" applyFont="1" applyFill="1" applyBorder="1" applyAlignment="1">
      <alignment horizontal="center" vertical="center" wrapText="1"/>
    </xf>
    <xf numFmtId="0" fontId="16" fillId="0" borderId="29" xfId="39" applyFont="1" applyFill="1" applyBorder="1" applyAlignment="1">
      <alignment horizontal="center" vertical="center"/>
    </xf>
    <xf numFmtId="0" fontId="16" fillId="0" borderId="29" xfId="39" applyFont="1" applyFill="1" applyBorder="1" applyAlignment="1"/>
    <xf numFmtId="0" fontId="16" fillId="0" borderId="12" xfId="39" applyFont="1" applyFill="1" applyBorder="1" applyAlignment="1"/>
    <xf numFmtId="0" fontId="16" fillId="0" borderId="1" xfId="39" applyFont="1" applyFill="1" applyBorder="1" applyAlignment="1"/>
    <xf numFmtId="0" fontId="16" fillId="0" borderId="9" xfId="39" applyFont="1" applyFill="1" applyBorder="1" applyAlignment="1"/>
    <xf numFmtId="0" fontId="20" fillId="0" borderId="1" xfId="39" applyFont="1" applyFill="1" applyBorder="1" applyAlignment="1"/>
    <xf numFmtId="0" fontId="19" fillId="0" borderId="15" xfId="39" applyFont="1" applyFill="1" applyBorder="1" applyAlignment="1">
      <alignment vertical="top"/>
    </xf>
    <xf numFmtId="0" fontId="16" fillId="0" borderId="11" xfId="39" applyFont="1" applyFill="1" applyBorder="1" applyAlignment="1">
      <alignment horizontal="center" vertical="center"/>
    </xf>
    <xf numFmtId="0" fontId="16" fillId="0" borderId="0" xfId="39" applyFont="1" applyFill="1" applyBorder="1" applyAlignment="1"/>
    <xf numFmtId="0" fontId="16" fillId="0" borderId="0" xfId="39" applyFont="1" applyFill="1" applyBorder="1" applyAlignment="1">
      <alignment vertical="center" wrapText="1"/>
    </xf>
    <xf numFmtId="0" fontId="18" fillId="0" borderId="0" xfId="0" applyFont="1" applyFill="1" applyAlignment="1">
      <alignment vertical="center"/>
    </xf>
    <xf numFmtId="0" fontId="36" fillId="0" borderId="0" xfId="39" applyFont="1" applyFill="1" applyBorder="1" applyAlignment="1">
      <alignment vertical="center"/>
    </xf>
    <xf numFmtId="0" fontId="36" fillId="0" borderId="0" xfId="39" applyFont="1" applyFill="1" applyAlignment="1">
      <alignment vertical="center"/>
    </xf>
    <xf numFmtId="49" fontId="16" fillId="0" borderId="30" xfId="39" applyNumberFormat="1" applyFont="1" applyFill="1" applyBorder="1" applyAlignment="1">
      <alignment horizontal="center" vertical="top" wrapText="1"/>
    </xf>
    <xf numFmtId="49" fontId="16" fillId="0" borderId="20" xfId="39" applyNumberFormat="1" applyFont="1" applyFill="1" applyBorder="1" applyAlignment="1">
      <alignment horizontal="center" vertical="top" wrapText="1"/>
    </xf>
    <xf numFmtId="49" fontId="16" fillId="0" borderId="0" xfId="39" applyNumberFormat="1" applyFont="1" applyFill="1" applyBorder="1" applyAlignment="1">
      <alignment vertical="top"/>
    </xf>
    <xf numFmtId="49" fontId="16" fillId="0" borderId="73" xfId="39" applyNumberFormat="1" applyFont="1" applyFill="1" applyBorder="1" applyAlignment="1">
      <alignment horizontal="center" vertical="top"/>
    </xf>
    <xf numFmtId="0" fontId="21" fillId="0" borderId="29" xfId="39" applyFont="1" applyFill="1" applyBorder="1" applyAlignment="1">
      <alignment horizontal="center" vertical="top" wrapText="1"/>
    </xf>
    <xf numFmtId="0" fontId="18" fillId="0" borderId="29" xfId="39" applyFont="1" applyFill="1" applyBorder="1" applyAlignment="1">
      <alignment horizontal="center" vertical="top" wrapText="1"/>
    </xf>
    <xf numFmtId="0" fontId="16" fillId="0" borderId="11" xfId="0" applyFont="1" applyFill="1" applyBorder="1" applyAlignment="1">
      <alignment horizontal="left" vertical="top" wrapText="1" shrinkToFit="1"/>
    </xf>
    <xf numFmtId="0" fontId="16" fillId="0" borderId="15" xfId="0" applyFont="1" applyFill="1" applyBorder="1" applyAlignment="1">
      <alignment vertical="center" wrapText="1" shrinkToFit="1"/>
    </xf>
    <xf numFmtId="0" fontId="16" fillId="0" borderId="12" xfId="0" applyFont="1" applyFill="1" applyBorder="1" applyAlignment="1">
      <alignment horizontal="left" vertical="top" wrapText="1" shrinkToFit="1"/>
    </xf>
    <xf numFmtId="0" fontId="18" fillId="0" borderId="15" xfId="0" applyFont="1" applyFill="1" applyBorder="1" applyAlignment="1">
      <alignment vertical="center" shrinkToFit="1"/>
    </xf>
    <xf numFmtId="0" fontId="16" fillId="0" borderId="21" xfId="39" applyFont="1" applyFill="1" applyBorder="1" applyAlignment="1">
      <alignment horizontal="center" vertical="top" wrapText="1"/>
    </xf>
    <xf numFmtId="0" fontId="16" fillId="0" borderId="26" xfId="39" applyFont="1" applyFill="1" applyBorder="1" applyAlignment="1">
      <alignment horizontal="center" vertical="top"/>
    </xf>
    <xf numFmtId="0" fontId="16" fillId="0" borderId="26" xfId="39" applyFont="1" applyFill="1" applyBorder="1" applyAlignment="1">
      <alignment horizontal="center" vertical="top" wrapText="1"/>
    </xf>
    <xf numFmtId="0" fontId="16" fillId="0" borderId="33" xfId="39" applyFont="1" applyFill="1" applyBorder="1" applyAlignment="1">
      <alignment horizontal="center" vertical="top" wrapText="1"/>
    </xf>
    <xf numFmtId="0" fontId="16" fillId="0" borderId="53" xfId="39" applyFont="1" applyFill="1" applyBorder="1" applyAlignment="1">
      <alignment horizontal="center" vertical="top" wrapText="1"/>
    </xf>
    <xf numFmtId="0" fontId="16" fillId="0" borderId="54" xfId="39" applyFont="1" applyFill="1" applyBorder="1" applyAlignment="1">
      <alignment horizontal="center" vertical="top" wrapText="1"/>
    </xf>
    <xf numFmtId="0" fontId="16" fillId="0" borderId="19" xfId="39" applyFont="1" applyFill="1" applyBorder="1" applyAlignment="1">
      <alignment vertical="center"/>
    </xf>
    <xf numFmtId="0" fontId="16" fillId="0" borderId="19" xfId="39" applyFont="1" applyFill="1" applyBorder="1" applyAlignment="1">
      <alignment horizontal="center" vertical="top" wrapText="1"/>
    </xf>
    <xf numFmtId="0" fontId="16" fillId="0" borderId="7" xfId="39" applyFont="1" applyFill="1" applyBorder="1" applyAlignment="1">
      <alignment horizontal="center" vertical="top" wrapText="1"/>
    </xf>
    <xf numFmtId="0" fontId="16" fillId="0" borderId="41" xfId="39" applyFont="1" applyFill="1" applyBorder="1" applyAlignment="1">
      <alignment horizontal="center" vertical="top" wrapText="1"/>
    </xf>
    <xf numFmtId="0" fontId="16" fillId="0" borderId="2" xfId="39" applyFont="1" applyFill="1" applyBorder="1" applyAlignment="1">
      <alignment horizontal="center" vertical="top" wrapText="1"/>
    </xf>
    <xf numFmtId="0" fontId="23" fillId="0" borderId="20" xfId="39" applyFont="1" applyFill="1" applyBorder="1" applyAlignment="1">
      <alignment vertical="top"/>
    </xf>
    <xf numFmtId="49" fontId="16" fillId="0" borderId="67" xfId="39" applyNumberFormat="1" applyFont="1" applyFill="1" applyBorder="1" applyAlignment="1">
      <alignment horizontal="center" vertical="top"/>
    </xf>
    <xf numFmtId="0" fontId="16" fillId="0" borderId="66" xfId="39" applyFont="1" applyFill="1" applyBorder="1" applyAlignment="1">
      <alignment vertical="top"/>
    </xf>
    <xf numFmtId="0" fontId="16" fillId="0" borderId="66" xfId="39" applyFont="1" applyFill="1" applyBorder="1" applyAlignment="1">
      <alignment horizontal="center" vertical="top" wrapText="1"/>
    </xf>
    <xf numFmtId="0" fontId="16" fillId="0" borderId="68" xfId="39" applyFont="1" applyFill="1" applyBorder="1" applyAlignment="1">
      <alignment horizontal="center" vertical="top" wrapText="1"/>
    </xf>
    <xf numFmtId="49" fontId="16" fillId="0" borderId="0" xfId="0" applyNumberFormat="1" applyFont="1" applyFill="1" applyBorder="1" applyAlignment="1">
      <alignment horizontal="center" vertical="top"/>
    </xf>
    <xf numFmtId="0" fontId="16" fillId="0" borderId="21" xfId="0" applyFont="1" applyFill="1" applyBorder="1" applyAlignment="1">
      <alignment horizontal="center" vertical="top" wrapText="1"/>
    </xf>
    <xf numFmtId="0" fontId="0" fillId="0" borderId="0" xfId="0" applyFont="1" applyFill="1" applyAlignment="1">
      <alignment vertical="center"/>
    </xf>
    <xf numFmtId="0" fontId="20" fillId="0" borderId="0" xfId="0" applyFont="1" applyFill="1" applyBorder="1" applyAlignment="1">
      <alignment vertical="top"/>
    </xf>
    <xf numFmtId="0" fontId="20" fillId="0" borderId="0" xfId="0" applyFont="1" applyFill="1" applyBorder="1" applyAlignment="1">
      <alignment horizontal="center" vertical="top" wrapText="1"/>
    </xf>
    <xf numFmtId="0" fontId="23" fillId="0" borderId="7" xfId="39" applyFont="1" applyFill="1" applyBorder="1" applyAlignment="1">
      <alignment vertical="top"/>
    </xf>
    <xf numFmtId="0" fontId="16" fillId="0" borderId="9" xfId="39" applyFont="1" applyFill="1" applyBorder="1" applyAlignment="1">
      <alignment horizontal="center" vertical="top"/>
    </xf>
    <xf numFmtId="0" fontId="20" fillId="0" borderId="9" xfId="39" applyFont="1" applyFill="1" applyBorder="1" applyAlignment="1">
      <alignment horizontal="center" vertical="top" wrapText="1"/>
    </xf>
    <xf numFmtId="0" fontId="16" fillId="0" borderId="9" xfId="39" applyFont="1" applyFill="1" applyBorder="1" applyAlignment="1">
      <alignment horizontal="center" vertical="top" wrapText="1"/>
    </xf>
    <xf numFmtId="49" fontId="23" fillId="0" borderId="20" xfId="39" applyNumberFormat="1" applyFont="1" applyFill="1" applyBorder="1" applyAlignment="1">
      <alignment vertical="top"/>
    </xf>
    <xf numFmtId="0" fontId="20" fillId="0" borderId="0" xfId="39" applyFont="1" applyFill="1" applyBorder="1" applyAlignment="1">
      <alignment horizontal="center" vertical="top" wrapText="1"/>
    </xf>
    <xf numFmtId="0" fontId="18" fillId="0" borderId="2" xfId="39" applyFont="1" applyFill="1" applyBorder="1" applyAlignment="1">
      <alignment horizontal="center" vertical="top" wrapText="1"/>
    </xf>
    <xf numFmtId="0" fontId="21" fillId="0" borderId="26" xfId="39" applyFont="1" applyFill="1" applyBorder="1" applyAlignment="1">
      <alignment vertical="top"/>
    </xf>
    <xf numFmtId="0" fontId="21" fillId="0" borderId="26" xfId="39" applyFont="1" applyFill="1" applyBorder="1" applyAlignment="1">
      <alignment horizontal="center" vertical="top" wrapText="1"/>
    </xf>
    <xf numFmtId="0" fontId="42" fillId="0" borderId="9" xfId="39" applyFont="1" applyFill="1" applyBorder="1" applyAlignment="1">
      <alignment vertical="top"/>
    </xf>
    <xf numFmtId="0" fontId="35" fillId="0" borderId="0" xfId="39" applyFont="1" applyFill="1" applyBorder="1" applyAlignment="1">
      <alignment vertical="top"/>
    </xf>
    <xf numFmtId="0" fontId="42" fillId="0" borderId="0" xfId="39" applyFont="1" applyFill="1" applyBorder="1" applyAlignment="1">
      <alignment vertical="top"/>
    </xf>
    <xf numFmtId="0" fontId="21" fillId="0" borderId="0" xfId="39" applyFont="1" applyFill="1" applyBorder="1" applyAlignment="1"/>
    <xf numFmtId="0" fontId="21" fillId="0" borderId="2" xfId="39" applyFont="1" applyFill="1" applyBorder="1" applyAlignment="1"/>
    <xf numFmtId="0" fontId="16" fillId="0" borderId="0" xfId="39" applyFont="1" applyFill="1" applyBorder="1" applyAlignment="1">
      <alignment horizontal="left"/>
    </xf>
    <xf numFmtId="0" fontId="17" fillId="0" borderId="0" xfId="39" applyFont="1" applyFill="1" applyBorder="1" applyAlignment="1">
      <alignment vertical="top"/>
    </xf>
    <xf numFmtId="0" fontId="16" fillId="0" borderId="20" xfId="39" applyFont="1" applyFill="1" applyBorder="1" applyAlignment="1"/>
    <xf numFmtId="0" fontId="21" fillId="0" borderId="7" xfId="39" applyFont="1" applyFill="1" applyBorder="1" applyAlignment="1"/>
    <xf numFmtId="0" fontId="20" fillId="0" borderId="9" xfId="39" applyFont="1" applyFill="1" applyBorder="1" applyAlignment="1">
      <alignment vertical="center"/>
    </xf>
    <xf numFmtId="0" fontId="16" fillId="0" borderId="10" xfId="39" applyFont="1" applyFill="1" applyBorder="1" applyAlignment="1">
      <alignment vertical="center"/>
    </xf>
    <xf numFmtId="0" fontId="21" fillId="0" borderId="9" xfId="39" applyFont="1" applyFill="1" applyBorder="1" applyAlignment="1"/>
    <xf numFmtId="0" fontId="21" fillId="0" borderId="10" xfId="39" applyFont="1" applyFill="1" applyBorder="1" applyAlignment="1"/>
    <xf numFmtId="0" fontId="16" fillId="0" borderId="0" xfId="39" applyFont="1" applyFill="1" applyAlignment="1"/>
    <xf numFmtId="0" fontId="20" fillId="0" borderId="0" xfId="39" applyFont="1" applyFill="1" applyBorder="1" applyAlignment="1"/>
    <xf numFmtId="0" fontId="21" fillId="0" borderId="21" xfId="39" applyFont="1" applyFill="1" applyBorder="1" applyAlignment="1"/>
    <xf numFmtId="0" fontId="16" fillId="0" borderId="21" xfId="39" applyFont="1" applyFill="1" applyBorder="1" applyAlignment="1"/>
    <xf numFmtId="0" fontId="20" fillId="0" borderId="2" xfId="39" applyFont="1" applyFill="1" applyBorder="1" applyAlignment="1"/>
    <xf numFmtId="0" fontId="32" fillId="0" borderId="19" xfId="39" applyFont="1" applyFill="1" applyBorder="1" applyAlignment="1">
      <alignment vertical="center"/>
    </xf>
    <xf numFmtId="0" fontId="21" fillId="0" borderId="19" xfId="39" applyFont="1" applyFill="1" applyBorder="1" applyAlignment="1"/>
    <xf numFmtId="0" fontId="16" fillId="0" borderId="19" xfId="39" applyFont="1" applyFill="1" applyBorder="1" applyAlignment="1"/>
    <xf numFmtId="0" fontId="21" fillId="0" borderId="1" xfId="39" applyFont="1" applyFill="1" applyBorder="1" applyAlignment="1"/>
    <xf numFmtId="0" fontId="21" fillId="0" borderId="15" xfId="39" applyFont="1" applyFill="1" applyBorder="1" applyAlignment="1"/>
    <xf numFmtId="0" fontId="17" fillId="0" borderId="0" xfId="39" applyFont="1" applyFill="1" applyBorder="1" applyAlignment="1">
      <alignment vertical="center"/>
    </xf>
    <xf numFmtId="49" fontId="21" fillId="0" borderId="1" xfId="39" applyNumberFormat="1" applyFont="1" applyFill="1" applyBorder="1" applyAlignment="1"/>
    <xf numFmtId="49" fontId="16" fillId="0" borderId="17" xfId="39" applyNumberFormat="1" applyFont="1" applyFill="1" applyBorder="1" applyAlignment="1">
      <alignment horizontal="center" vertical="center"/>
    </xf>
    <xf numFmtId="0" fontId="16" fillId="0" borderId="41" xfId="39" applyFont="1" applyFill="1" applyBorder="1" applyAlignment="1">
      <alignment vertical="top"/>
    </xf>
    <xf numFmtId="0" fontId="23" fillId="0" borderId="30" xfId="39" applyFont="1" applyFill="1" applyBorder="1" applyAlignment="1">
      <alignment vertical="top"/>
    </xf>
    <xf numFmtId="49" fontId="16" fillId="0" borderId="20" xfId="39" applyNumberFormat="1" applyFont="1" applyFill="1" applyBorder="1" applyAlignment="1">
      <alignment vertical="top"/>
    </xf>
    <xf numFmtId="49" fontId="23" fillId="0" borderId="30" xfId="39" applyNumberFormat="1" applyFont="1" applyFill="1" applyBorder="1" applyAlignment="1">
      <alignment vertical="top"/>
    </xf>
    <xf numFmtId="49" fontId="16" fillId="0" borderId="27" xfId="39" applyNumberFormat="1" applyFont="1" applyFill="1" applyBorder="1" applyAlignment="1">
      <alignment vertical="top"/>
    </xf>
    <xf numFmtId="0" fontId="16" fillId="0" borderId="17" xfId="39" applyFont="1" applyFill="1" applyBorder="1" applyAlignment="1">
      <alignment vertical="top"/>
    </xf>
    <xf numFmtId="49" fontId="16" fillId="0" borderId="7" xfId="39" applyNumberFormat="1" applyFont="1" applyFill="1" applyBorder="1" applyAlignment="1">
      <alignment horizontal="center" vertical="top" wrapText="1"/>
    </xf>
    <xf numFmtId="0" fontId="32" fillId="0" borderId="0" xfId="39" applyFont="1" applyFill="1" applyBorder="1" applyAlignment="1">
      <alignment vertical="center"/>
    </xf>
    <xf numFmtId="0" fontId="16" fillId="0" borderId="1" xfId="39" applyFont="1" applyFill="1" applyBorder="1" applyAlignment="1">
      <alignment horizontal="right" vertical="center" shrinkToFit="1"/>
    </xf>
    <xf numFmtId="0" fontId="16" fillId="0" borderId="0" xfId="39" applyFont="1" applyFill="1" applyBorder="1" applyAlignment="1">
      <alignment horizontal="right" vertical="center" shrinkToFit="1"/>
    </xf>
    <xf numFmtId="0" fontId="32" fillId="0" borderId="21" xfId="39" applyFont="1" applyFill="1" applyBorder="1" applyAlignment="1">
      <alignment vertical="center"/>
    </xf>
    <xf numFmtId="0" fontId="16" fillId="0" borderId="53" xfId="39" applyFont="1" applyFill="1" applyBorder="1" applyAlignment="1">
      <alignment horizontal="center" vertical="top"/>
    </xf>
    <xf numFmtId="0" fontId="16" fillId="0" borderId="11" xfId="39" applyFont="1" applyFill="1" applyBorder="1" applyAlignment="1">
      <alignment vertical="center"/>
    </xf>
    <xf numFmtId="0" fontId="21" fillId="0" borderId="0" xfId="39" applyFont="1" applyFill="1" applyBorder="1" applyAlignment="1">
      <alignment horizontal="center" vertical="top"/>
    </xf>
    <xf numFmtId="49" fontId="16" fillId="0" borderId="20" xfId="5" applyNumberFormat="1" applyFont="1" applyFill="1" applyBorder="1" applyAlignment="1">
      <alignment horizontal="center" vertical="center"/>
    </xf>
    <xf numFmtId="0" fontId="16" fillId="0" borderId="0" xfId="5" applyFont="1" applyFill="1" applyBorder="1" applyAlignment="1">
      <alignment horizontal="center" vertical="top" wrapText="1"/>
    </xf>
    <xf numFmtId="49" fontId="16" fillId="0" borderId="27" xfId="5" applyNumberFormat="1" applyFont="1" applyFill="1" applyBorder="1" applyAlignment="1">
      <alignment horizontal="center" vertical="center"/>
    </xf>
    <xf numFmtId="49" fontId="16" fillId="0" borderId="27" xfId="5" applyNumberFormat="1" applyFont="1" applyFill="1" applyBorder="1" applyAlignment="1">
      <alignment horizontal="center" vertical="top"/>
    </xf>
    <xf numFmtId="49" fontId="35" fillId="0" borderId="17" xfId="39" applyNumberFormat="1" applyFont="1" applyFill="1" applyBorder="1" applyAlignment="1">
      <alignment horizontal="center" vertical="top"/>
    </xf>
    <xf numFmtId="49" fontId="16" fillId="0" borderId="7" xfId="42" applyNumberFormat="1" applyFont="1" applyFill="1" applyBorder="1" applyAlignment="1">
      <alignment horizontal="center" vertical="top"/>
    </xf>
    <xf numFmtId="0" fontId="16" fillId="0" borderId="9" xfId="42" applyFont="1" applyFill="1" applyBorder="1" applyAlignment="1">
      <alignment vertical="top"/>
    </xf>
    <xf numFmtId="0" fontId="16" fillId="0" borderId="9" xfId="42" applyFont="1" applyFill="1" applyBorder="1" applyAlignment="1">
      <alignment horizontal="center" vertical="top" wrapText="1"/>
    </xf>
    <xf numFmtId="0" fontId="16" fillId="0" borderId="9" xfId="42" applyFont="1" applyFill="1" applyBorder="1" applyAlignment="1">
      <alignment horizontal="center" vertical="top"/>
    </xf>
    <xf numFmtId="0" fontId="18" fillId="0" borderId="9" xfId="42" applyFont="1" applyFill="1" applyBorder="1" applyAlignment="1">
      <alignment vertical="top"/>
    </xf>
    <xf numFmtId="0" fontId="18" fillId="0" borderId="10" xfId="42" applyFont="1" applyFill="1" applyBorder="1" applyAlignment="1">
      <alignment vertical="top"/>
    </xf>
    <xf numFmtId="49" fontId="16" fillId="0" borderId="20" xfId="42" applyNumberFormat="1" applyFont="1" applyFill="1" applyBorder="1" applyAlignment="1">
      <alignment horizontal="center" vertical="top"/>
    </xf>
    <xf numFmtId="0" fontId="16" fillId="0" borderId="0" xfId="42" applyFont="1" applyFill="1" applyBorder="1" applyAlignment="1">
      <alignment horizontal="center" vertical="top"/>
    </xf>
    <xf numFmtId="0" fontId="16" fillId="0" borderId="0" xfId="42" applyFont="1" applyFill="1" applyBorder="1" applyAlignment="1">
      <alignment vertical="top"/>
    </xf>
    <xf numFmtId="0" fontId="16" fillId="0" borderId="0" xfId="42" applyFont="1" applyFill="1" applyBorder="1" applyAlignment="1">
      <alignment horizontal="center" vertical="top" wrapText="1"/>
    </xf>
    <xf numFmtId="49" fontId="16" fillId="0" borderId="27" xfId="42" applyNumberFormat="1" applyFont="1" applyFill="1" applyBorder="1" applyAlignment="1">
      <alignment horizontal="center" vertical="top"/>
    </xf>
    <xf numFmtId="0" fontId="16" fillId="0" borderId="26" xfId="42" applyFont="1" applyFill="1" applyBorder="1" applyAlignment="1">
      <alignment horizontal="center" vertical="top"/>
    </xf>
    <xf numFmtId="0" fontId="26" fillId="0" borderId="26" xfId="42" applyFont="1" applyFill="1" applyBorder="1" applyAlignment="1">
      <alignment vertical="top" wrapText="1"/>
    </xf>
    <xf numFmtId="0" fontId="26" fillId="0" borderId="33" xfId="42" applyFont="1" applyFill="1" applyBorder="1" applyAlignment="1">
      <alignment vertical="top" wrapText="1"/>
    </xf>
    <xf numFmtId="0" fontId="16" fillId="0" borderId="26" xfId="42" applyFont="1" applyFill="1" applyBorder="1" applyAlignment="1">
      <alignment vertical="top"/>
    </xf>
    <xf numFmtId="0" fontId="16" fillId="0" borderId="26" xfId="42" applyFont="1" applyFill="1" applyBorder="1" applyAlignment="1">
      <alignment horizontal="center" vertical="top" wrapText="1"/>
    </xf>
    <xf numFmtId="0" fontId="18" fillId="0" borderId="26" xfId="42" applyFont="1" applyFill="1" applyBorder="1" applyAlignment="1">
      <alignment vertical="top"/>
    </xf>
    <xf numFmtId="49" fontId="16" fillId="0" borderId="30" xfId="42" applyNumberFormat="1" applyFont="1" applyFill="1" applyBorder="1" applyAlignment="1">
      <alignment horizontal="center" vertical="top"/>
    </xf>
    <xf numFmtId="0" fontId="18" fillId="0" borderId="0" xfId="42" applyFont="1" applyFill="1" applyBorder="1" applyAlignment="1">
      <alignment horizontal="center" vertical="top"/>
    </xf>
    <xf numFmtId="0" fontId="21" fillId="0" borderId="0" xfId="42" applyFont="1" applyFill="1" applyBorder="1" applyAlignment="1">
      <alignment horizontal="right" vertical="top" wrapText="1"/>
    </xf>
    <xf numFmtId="49" fontId="16" fillId="0" borderId="26" xfId="42" applyNumberFormat="1" applyFont="1" applyFill="1" applyBorder="1" applyAlignment="1">
      <alignment horizontal="center" vertical="top"/>
    </xf>
    <xf numFmtId="49" fontId="35" fillId="0" borderId="20" xfId="42" applyNumberFormat="1" applyFont="1" applyFill="1" applyBorder="1" applyAlignment="1">
      <alignment horizontal="center" vertical="top"/>
    </xf>
    <xf numFmtId="0" fontId="35" fillId="0" borderId="0" xfId="42" applyFont="1" applyFill="1" applyBorder="1" applyAlignment="1">
      <alignment horizontal="center" vertical="top"/>
    </xf>
    <xf numFmtId="0" fontId="16" fillId="0" borderId="29" xfId="42" applyFont="1" applyFill="1" applyBorder="1" applyAlignment="1">
      <alignment vertical="top"/>
    </xf>
    <xf numFmtId="0" fontId="18" fillId="0" borderId="0" xfId="42" applyFont="1" applyFill="1" applyBorder="1" applyAlignment="1">
      <alignment vertical="center"/>
    </xf>
    <xf numFmtId="0" fontId="16" fillId="0" borderId="0" xfId="42" applyFont="1" applyFill="1" applyBorder="1" applyAlignment="1"/>
    <xf numFmtId="0" fontId="16" fillId="0" borderId="2" xfId="42" applyFont="1" applyFill="1" applyBorder="1" applyAlignment="1">
      <alignment horizontal="left"/>
    </xf>
    <xf numFmtId="0" fontId="18" fillId="0" borderId="2" xfId="42" applyFont="1" applyFill="1" applyBorder="1" applyAlignment="1">
      <alignment vertical="center"/>
    </xf>
    <xf numFmtId="0" fontId="16" fillId="0" borderId="20" xfId="42" applyFont="1" applyFill="1" applyBorder="1" applyAlignment="1"/>
    <xf numFmtId="0" fontId="20" fillId="0" borderId="9" xfId="42" applyFont="1" applyFill="1" applyBorder="1" applyAlignment="1">
      <alignment vertical="center"/>
    </xf>
    <xf numFmtId="0" fontId="44" fillId="0" borderId="9" xfId="42" applyFont="1" applyFill="1" applyBorder="1" applyAlignment="1">
      <alignment vertical="center"/>
    </xf>
    <xf numFmtId="0" fontId="16" fillId="0" borderId="20" xfId="42" applyFont="1" applyFill="1" applyBorder="1" applyAlignment="1">
      <alignment vertical="center"/>
    </xf>
    <xf numFmtId="0" fontId="21" fillId="0" borderId="9" xfId="42" applyFont="1" applyFill="1" applyBorder="1" applyAlignment="1"/>
    <xf numFmtId="0" fontId="21" fillId="0" borderId="10" xfId="42" applyFont="1" applyFill="1" applyBorder="1" applyAlignment="1"/>
    <xf numFmtId="0" fontId="20" fillId="0" borderId="20" xfId="42" applyFont="1" applyFill="1" applyBorder="1" applyAlignment="1">
      <alignment vertical="center"/>
    </xf>
    <xf numFmtId="0" fontId="20" fillId="0" borderId="0" xfId="42" applyFont="1" applyFill="1" applyBorder="1" applyAlignment="1"/>
    <xf numFmtId="0" fontId="35" fillId="0" borderId="20" xfId="42" applyFont="1" applyFill="1" applyBorder="1" applyAlignment="1">
      <alignment vertical="center"/>
    </xf>
    <xf numFmtId="0" fontId="16" fillId="0" borderId="21" xfId="42" applyFont="1" applyFill="1" applyBorder="1" applyAlignment="1"/>
    <xf numFmtId="0" fontId="21" fillId="0" borderId="21" xfId="42" applyFont="1" applyFill="1" applyBorder="1" applyAlignment="1"/>
    <xf numFmtId="0" fontId="20" fillId="0" borderId="17" xfId="42" applyFont="1" applyFill="1" applyBorder="1" applyAlignment="1">
      <alignment vertical="center"/>
    </xf>
    <xf numFmtId="0" fontId="20" fillId="0" borderId="2" xfId="42" applyFont="1" applyFill="1" applyBorder="1" applyAlignment="1"/>
    <xf numFmtId="0" fontId="20" fillId="0" borderId="17" xfId="42" applyFont="1" applyFill="1" applyBorder="1" applyAlignment="1">
      <alignment vertical="center" shrinkToFit="1"/>
    </xf>
    <xf numFmtId="0" fontId="20" fillId="0" borderId="19" xfId="42" applyFont="1" applyFill="1" applyBorder="1" applyAlignment="1">
      <alignment vertical="center" shrinkToFit="1"/>
    </xf>
    <xf numFmtId="0" fontId="16" fillId="0" borderId="17" xfId="42" applyFont="1" applyFill="1" applyBorder="1" applyAlignment="1">
      <alignment vertical="center"/>
    </xf>
    <xf numFmtId="0" fontId="21" fillId="0" borderId="2" xfId="42" applyFont="1" applyFill="1" applyBorder="1" applyAlignment="1"/>
    <xf numFmtId="0" fontId="21" fillId="0" borderId="19" xfId="42" applyFont="1" applyFill="1" applyBorder="1" applyAlignment="1"/>
    <xf numFmtId="0" fontId="45" fillId="0" borderId="0" xfId="39" applyFont="1" applyFill="1" applyBorder="1" applyAlignment="1">
      <alignment vertical="center"/>
    </xf>
    <xf numFmtId="0" fontId="16" fillId="0" borderId="0" xfId="42" applyFont="1" applyFill="1" applyBorder="1" applyAlignment="1">
      <alignment vertical="center"/>
    </xf>
    <xf numFmtId="0" fontId="16" fillId="0" borderId="21" xfId="39" applyFont="1" applyFill="1" applyBorder="1" applyAlignment="1">
      <alignment horizontal="center" vertical="center"/>
    </xf>
    <xf numFmtId="49" fontId="16" fillId="0" borderId="20" xfId="39" applyNumberFormat="1" applyFont="1" applyFill="1" applyBorder="1" applyAlignment="1">
      <alignment vertical="center"/>
    </xf>
    <xf numFmtId="0" fontId="16" fillId="0" borderId="15" xfId="39" applyFont="1" applyFill="1" applyBorder="1" applyAlignment="1"/>
    <xf numFmtId="0" fontId="18" fillId="0" borderId="15" xfId="39" applyFont="1" applyFill="1" applyBorder="1" applyAlignment="1">
      <alignment vertical="top" wrapText="1"/>
    </xf>
    <xf numFmtId="0" fontId="37" fillId="0" borderId="12" xfId="39" applyFont="1" applyFill="1" applyBorder="1" applyAlignment="1">
      <alignment vertical="center"/>
    </xf>
    <xf numFmtId="0" fontId="37" fillId="0" borderId="2" xfId="39" applyFont="1" applyFill="1" applyBorder="1" applyAlignment="1"/>
    <xf numFmtId="0" fontId="41" fillId="0" borderId="1" xfId="39" applyFont="1" applyFill="1" applyBorder="1" applyAlignment="1">
      <alignment vertical="center"/>
    </xf>
    <xf numFmtId="0" fontId="16" fillId="0" borderId="2" xfId="39" applyFont="1" applyFill="1" applyBorder="1" applyAlignment="1"/>
    <xf numFmtId="0" fontId="18" fillId="0" borderId="57" xfId="39" applyFont="1" applyFill="1" applyBorder="1" applyAlignment="1">
      <alignment vertical="top"/>
    </xf>
    <xf numFmtId="0" fontId="16" fillId="0" borderId="11" xfId="39" applyFont="1" applyFill="1" applyBorder="1" applyAlignment="1">
      <alignment vertical="center" wrapText="1"/>
    </xf>
    <xf numFmtId="0" fontId="16" fillId="0" borderId="1" xfId="39" applyFont="1" applyFill="1" applyBorder="1" applyAlignment="1">
      <alignment vertical="center" wrapText="1"/>
    </xf>
    <xf numFmtId="0" fontId="38" fillId="0" borderId="0" xfId="39" applyFont="1" applyFill="1" applyBorder="1" applyAlignment="1">
      <alignment vertical="center"/>
    </xf>
    <xf numFmtId="0" fontId="39" fillId="0" borderId="0" xfId="39" applyFont="1" applyFill="1" applyBorder="1" applyAlignment="1">
      <alignment vertical="top"/>
    </xf>
    <xf numFmtId="49" fontId="16" fillId="0" borderId="17" xfId="39" applyNumberFormat="1" applyFont="1" applyFill="1" applyBorder="1" applyAlignment="1">
      <alignment vertical="top"/>
    </xf>
    <xf numFmtId="0" fontId="16" fillId="0" borderId="20" xfId="39" applyNumberFormat="1" applyFont="1" applyFill="1" applyBorder="1" applyAlignment="1">
      <alignment horizontal="center" vertical="top"/>
    </xf>
    <xf numFmtId="49" fontId="16" fillId="0" borderId="9" xfId="39" applyNumberFormat="1" applyFont="1" applyFill="1" applyBorder="1" applyAlignment="1">
      <alignment vertical="top"/>
    </xf>
    <xf numFmtId="49" fontId="21" fillId="0" borderId="9" xfId="39" applyNumberFormat="1" applyFont="1" applyFill="1" applyBorder="1" applyAlignment="1">
      <alignment vertical="top"/>
    </xf>
    <xf numFmtId="0" fontId="21" fillId="0" borderId="9" xfId="39" applyFont="1" applyFill="1" applyBorder="1" applyAlignment="1">
      <alignment vertical="top"/>
    </xf>
    <xf numFmtId="49" fontId="21" fillId="0" borderId="0" xfId="39" applyNumberFormat="1" applyFont="1" applyFill="1" applyBorder="1" applyAlignment="1">
      <alignment vertical="top"/>
    </xf>
    <xf numFmtId="0" fontId="16" fillId="0" borderId="52" xfId="39" applyNumberFormat="1" applyFont="1" applyFill="1" applyBorder="1" applyAlignment="1">
      <alignment horizontal="center" vertical="top"/>
    </xf>
    <xf numFmtId="0" fontId="16" fillId="0" borderId="27" xfId="39" applyNumberFormat="1" applyFont="1" applyFill="1" applyBorder="1" applyAlignment="1">
      <alignment horizontal="center" vertical="top"/>
    </xf>
    <xf numFmtId="0" fontId="22" fillId="0" borderId="26" xfId="39" applyFont="1" applyFill="1" applyBorder="1" applyAlignment="1">
      <alignment horizontal="center" vertical="top" wrapText="1"/>
    </xf>
    <xf numFmtId="0" fontId="22" fillId="0" borderId="26" xfId="39" applyFont="1" applyFill="1" applyBorder="1" applyAlignment="1">
      <alignment horizontal="center" vertical="top"/>
    </xf>
    <xf numFmtId="0" fontId="22" fillId="0" borderId="26" xfId="39" applyFont="1" applyFill="1" applyBorder="1" applyAlignment="1">
      <alignment vertical="top"/>
    </xf>
    <xf numFmtId="0" fontId="16" fillId="0" borderId="20" xfId="39" applyNumberFormat="1" applyFont="1" applyFill="1" applyBorder="1" applyAlignment="1">
      <alignment horizontal="center" vertical="top" wrapText="1"/>
    </xf>
    <xf numFmtId="0" fontId="16" fillId="0" borderId="73" xfId="39" applyFont="1" applyFill="1" applyBorder="1" applyAlignment="1">
      <alignment vertical="center"/>
    </xf>
    <xf numFmtId="0" fontId="20" fillId="0" borderId="71" xfId="39" applyFont="1" applyFill="1" applyBorder="1" applyAlignment="1"/>
    <xf numFmtId="0" fontId="20" fillId="0" borderId="71" xfId="39" applyFont="1" applyFill="1" applyBorder="1" applyAlignment="1">
      <alignment vertical="top"/>
    </xf>
    <xf numFmtId="0" fontId="19" fillId="0" borderId="72" xfId="39" applyFont="1" applyFill="1" applyBorder="1" applyAlignment="1">
      <alignment vertical="top"/>
    </xf>
    <xf numFmtId="49" fontId="16" fillId="0" borderId="78" xfId="39" applyNumberFormat="1" applyFont="1" applyFill="1" applyBorder="1" applyAlignment="1">
      <alignment horizontal="center" vertical="center"/>
    </xf>
    <xf numFmtId="0" fontId="16" fillId="0" borderId="15" xfId="39" applyFont="1" applyFill="1" applyBorder="1" applyAlignment="1">
      <alignment vertical="center"/>
    </xf>
    <xf numFmtId="0" fontId="31" fillId="0" borderId="7" xfId="39" applyFont="1" applyFill="1" applyBorder="1" applyAlignment="1">
      <alignment vertical="center"/>
    </xf>
    <xf numFmtId="0" fontId="31" fillId="0" borderId="9" xfId="39" applyFont="1" applyFill="1" applyBorder="1" applyAlignment="1">
      <alignment vertical="center"/>
    </xf>
    <xf numFmtId="0" fontId="31" fillId="0" borderId="9" xfId="39" applyFont="1" applyFill="1" applyBorder="1" applyAlignment="1"/>
    <xf numFmtId="0" fontId="31" fillId="0" borderId="9" xfId="39" applyFont="1" applyFill="1" applyBorder="1" applyAlignment="1">
      <alignment vertical="top"/>
    </xf>
    <xf numFmtId="179" fontId="16" fillId="0" borderId="0" xfId="4" applyNumberFormat="1" applyFont="1" applyFill="1" applyBorder="1" applyAlignment="1">
      <alignment horizontal="center"/>
    </xf>
    <xf numFmtId="0" fontId="20" fillId="0" borderId="11" xfId="5" applyFont="1" applyFill="1" applyBorder="1" applyAlignment="1">
      <alignment horizontal="center" vertical="center" wrapText="1"/>
    </xf>
    <xf numFmtId="0" fontId="20" fillId="0" borderId="0" xfId="5" applyFont="1" applyFill="1" applyBorder="1" applyAlignment="1">
      <alignment horizontal="center" vertical="center" wrapText="1"/>
    </xf>
    <xf numFmtId="0" fontId="16" fillId="0" borderId="78" xfId="5" applyFont="1" applyFill="1" applyBorder="1" applyAlignment="1">
      <alignment horizontal="center" vertical="center" wrapText="1"/>
    </xf>
    <xf numFmtId="0" fontId="16" fillId="0" borderId="9" xfId="5" applyFont="1" applyFill="1" applyBorder="1" applyAlignment="1">
      <alignment horizontal="center" vertical="top"/>
    </xf>
    <xf numFmtId="0" fontId="16" fillId="0" borderId="21" xfId="5" applyFont="1" applyFill="1" applyBorder="1" applyAlignment="1">
      <alignment vertical="center"/>
    </xf>
    <xf numFmtId="0" fontId="21" fillId="0" borderId="21" xfId="5" applyFont="1" applyFill="1" applyBorder="1" applyAlignment="1">
      <alignment vertical="center" wrapText="1"/>
    </xf>
    <xf numFmtId="0" fontId="23" fillId="0" borderId="29" xfId="5" applyFont="1" applyFill="1" applyBorder="1" applyAlignment="1">
      <alignment vertical="top"/>
    </xf>
    <xf numFmtId="0" fontId="16" fillId="0" borderId="29" xfId="5" applyFont="1" applyFill="1" applyBorder="1" applyAlignment="1">
      <alignment vertical="top"/>
    </xf>
    <xf numFmtId="0" fontId="16" fillId="0" borderId="41" xfId="5" applyFont="1" applyFill="1" applyBorder="1" applyAlignment="1">
      <alignment vertical="center"/>
    </xf>
    <xf numFmtId="0" fontId="16" fillId="0" borderId="33" xfId="5" applyFont="1" applyFill="1" applyBorder="1" applyAlignment="1">
      <alignment vertical="center"/>
    </xf>
    <xf numFmtId="0" fontId="23" fillId="0" borderId="0" xfId="5" applyFont="1" applyFill="1" applyBorder="1" applyAlignment="1">
      <alignment vertical="top"/>
    </xf>
    <xf numFmtId="0" fontId="16" fillId="0" borderId="0" xfId="5" applyFont="1" applyFill="1" applyBorder="1"/>
    <xf numFmtId="0" fontId="16" fillId="0" borderId="0" xfId="5" applyFont="1" applyFill="1" applyBorder="1" applyAlignment="1">
      <alignment horizontal="center" vertical="center"/>
    </xf>
    <xf numFmtId="0" fontId="21" fillId="0" borderId="0" xfId="5" applyFont="1" applyFill="1" applyBorder="1" applyAlignment="1">
      <alignment horizontal="right" vertical="top"/>
    </xf>
    <xf numFmtId="0" fontId="16" fillId="0" borderId="0" xfId="5" applyFont="1" applyFill="1" applyBorder="1" applyAlignment="1">
      <alignment horizontal="right" vertical="top" wrapText="1"/>
    </xf>
    <xf numFmtId="0" fontId="16" fillId="0" borderId="0" xfId="5" applyFont="1" applyFill="1" applyBorder="1" applyAlignment="1">
      <alignment horizontal="left" vertical="center"/>
    </xf>
    <xf numFmtId="0" fontId="21" fillId="0" borderId="0" xfId="5" applyFont="1" applyFill="1" applyBorder="1" applyAlignment="1">
      <alignment horizontal="center" vertical="top" wrapText="1"/>
    </xf>
    <xf numFmtId="0" fontId="21" fillId="0" borderId="26" xfId="5" applyFont="1" applyFill="1" applyBorder="1" applyAlignment="1">
      <alignment horizontal="center" vertical="top" wrapText="1"/>
    </xf>
    <xf numFmtId="0" fontId="16" fillId="0" borderId="20" xfId="0" applyFont="1" applyFill="1" applyBorder="1" applyAlignment="1">
      <alignment horizontal="left" vertical="top"/>
    </xf>
    <xf numFmtId="0" fontId="16" fillId="0" borderId="0" xfId="5" applyFont="1" applyFill="1" applyAlignment="1">
      <alignment horizontal="center" vertical="center"/>
    </xf>
    <xf numFmtId="0" fontId="21" fillId="0" borderId="27" xfId="5" applyFont="1" applyFill="1" applyBorder="1" applyAlignment="1">
      <alignment horizontal="center" vertical="top"/>
    </xf>
    <xf numFmtId="0" fontId="21" fillId="0" borderId="26" xfId="5" applyFont="1" applyFill="1" applyBorder="1" applyAlignment="1">
      <alignment horizontal="center" vertical="top"/>
    </xf>
    <xf numFmtId="0" fontId="16" fillId="0" borderId="52" xfId="0" applyFont="1" applyFill="1" applyBorder="1" applyAlignment="1">
      <alignment horizontal="center" vertical="top"/>
    </xf>
    <xf numFmtId="0" fontId="16" fillId="0" borderId="27" xfId="5" applyFont="1" applyFill="1" applyBorder="1" applyAlignment="1">
      <alignment vertical="top"/>
    </xf>
    <xf numFmtId="0" fontId="16" fillId="0" borderId="20" xfId="5" applyFont="1" applyFill="1" applyBorder="1" applyAlignment="1">
      <alignment vertical="center"/>
    </xf>
    <xf numFmtId="0" fontId="16" fillId="0" borderId="67" xfId="0" applyFont="1" applyFill="1" applyBorder="1" applyAlignment="1">
      <alignment horizontal="center" vertical="top"/>
    </xf>
    <xf numFmtId="0" fontId="16" fillId="0" borderId="52" xfId="5" applyFont="1" applyFill="1" applyBorder="1" applyAlignment="1">
      <alignment horizontal="center" vertical="top"/>
    </xf>
    <xf numFmtId="0" fontId="16" fillId="0" borderId="54" xfId="5" applyFont="1" applyFill="1" applyBorder="1" applyAlignment="1">
      <alignment vertical="center"/>
    </xf>
    <xf numFmtId="0" fontId="16" fillId="0" borderId="53" xfId="5" applyFont="1" applyFill="1" applyBorder="1" applyAlignment="1">
      <alignment vertical="center" wrapText="1"/>
    </xf>
    <xf numFmtId="0" fontId="16" fillId="0" borderId="30" xfId="25" applyFont="1" applyFill="1" applyBorder="1" applyAlignment="1">
      <alignment horizontal="center" vertical="top"/>
    </xf>
    <xf numFmtId="0" fontId="16" fillId="0" borderId="29" xfId="25" applyFont="1" applyFill="1" applyBorder="1" applyAlignment="1">
      <alignment vertical="top" wrapText="1"/>
    </xf>
    <xf numFmtId="0" fontId="16" fillId="0" borderId="2" xfId="25" applyFont="1" applyFill="1" applyBorder="1" applyAlignment="1">
      <alignment vertical="top"/>
    </xf>
    <xf numFmtId="0" fontId="16" fillId="0" borderId="19" xfId="25" applyFont="1" applyFill="1" applyBorder="1" applyAlignment="1">
      <alignment vertical="top"/>
    </xf>
    <xf numFmtId="0" fontId="21" fillId="0" borderId="0" xfId="5" applyFont="1" applyFill="1" applyBorder="1" applyAlignment="1">
      <alignment vertical="center" wrapText="1"/>
    </xf>
    <xf numFmtId="0" fontId="21" fillId="0" borderId="26" xfId="5" applyFont="1" applyFill="1" applyBorder="1" applyAlignment="1">
      <alignment vertical="center"/>
    </xf>
    <xf numFmtId="0" fontId="16" fillId="0" borderId="53" xfId="5" applyFont="1" applyFill="1" applyBorder="1" applyAlignment="1">
      <alignment vertical="center"/>
    </xf>
    <xf numFmtId="0" fontId="16" fillId="0" borderId="52" xfId="5" applyFont="1" applyFill="1" applyBorder="1" applyAlignment="1">
      <alignment horizontal="center" vertical="top" shrinkToFit="1"/>
    </xf>
    <xf numFmtId="0" fontId="16" fillId="0" borderId="20" xfId="5" applyFont="1" applyFill="1" applyBorder="1" applyAlignment="1">
      <alignment horizontal="center" vertical="top" shrinkToFit="1"/>
    </xf>
    <xf numFmtId="0" fontId="16" fillId="0" borderId="27" xfId="5" applyFont="1" applyFill="1" applyBorder="1" applyAlignment="1">
      <alignment horizontal="center" vertical="top" shrinkToFit="1"/>
    </xf>
    <xf numFmtId="0" fontId="16" fillId="0" borderId="7" xfId="25" applyFont="1" applyFill="1" applyBorder="1" applyAlignment="1">
      <alignment horizontal="center" vertical="top"/>
    </xf>
    <xf numFmtId="0" fontId="16" fillId="0" borderId="10" xfId="5" applyFont="1" applyFill="1" applyBorder="1" applyAlignment="1">
      <alignment vertical="center" wrapText="1"/>
    </xf>
    <xf numFmtId="0" fontId="16" fillId="0" borderId="20" xfId="25" applyFont="1" applyFill="1" applyBorder="1" applyAlignment="1">
      <alignment horizontal="center" vertical="top"/>
    </xf>
    <xf numFmtId="0" fontId="16" fillId="0" borderId="0" xfId="25" applyFont="1" applyFill="1" applyBorder="1" applyAlignment="1">
      <alignment horizontal="center" vertical="top"/>
    </xf>
    <xf numFmtId="0" fontId="21" fillId="0" borderId="0" xfId="25" applyFont="1" applyFill="1" applyAlignment="1">
      <alignment horizontal="center" vertical="top" wrapText="1"/>
    </xf>
    <xf numFmtId="0" fontId="18" fillId="0" borderId="21" xfId="0" applyFont="1" applyFill="1" applyBorder="1"/>
    <xf numFmtId="0" fontId="18" fillId="0" borderId="41" xfId="0" applyFont="1" applyFill="1" applyBorder="1"/>
    <xf numFmtId="0" fontId="18" fillId="0" borderId="33" xfId="0" applyFont="1" applyFill="1" applyBorder="1"/>
    <xf numFmtId="0" fontId="16" fillId="0" borderId="27" xfId="0" applyFont="1" applyFill="1" applyBorder="1" applyAlignment="1">
      <alignment horizontal="left" vertical="top" wrapText="1"/>
    </xf>
    <xf numFmtId="0" fontId="16" fillId="0" borderId="30" xfId="0" applyFont="1" applyFill="1" applyBorder="1" applyAlignment="1">
      <alignment horizontal="center" vertical="top" wrapText="1"/>
    </xf>
    <xf numFmtId="0" fontId="16" fillId="0" borderId="19" xfId="5" applyFont="1" applyFill="1" applyBorder="1" applyAlignment="1">
      <alignment horizontal="left" vertical="top" wrapText="1"/>
    </xf>
    <xf numFmtId="0" fontId="16" fillId="0" borderId="19" xfId="5" applyFont="1" applyFill="1" applyBorder="1" applyAlignment="1">
      <alignment vertical="center" wrapText="1"/>
    </xf>
    <xf numFmtId="0" fontId="18" fillId="0" borderId="26" xfId="0" applyFont="1" applyFill="1" applyBorder="1"/>
    <xf numFmtId="0" fontId="16" fillId="0" borderId="29" xfId="25" applyFont="1" applyFill="1" applyBorder="1" applyAlignment="1">
      <alignment vertical="top"/>
    </xf>
    <xf numFmtId="0" fontId="18" fillId="0" borderId="29" xfId="0" applyFont="1" applyFill="1" applyBorder="1"/>
    <xf numFmtId="0" fontId="16" fillId="0" borderId="0" xfId="5" applyFont="1" applyFill="1" applyBorder="1" applyAlignment="1">
      <alignment vertical="top" shrinkToFit="1"/>
    </xf>
    <xf numFmtId="0" fontId="16" fillId="0" borderId="17" xfId="5" applyFont="1" applyFill="1" applyBorder="1" applyAlignment="1">
      <alignment horizontal="center" vertical="center"/>
    </xf>
    <xf numFmtId="0" fontId="16" fillId="0" borderId="26" xfId="5" applyFont="1" applyFill="1" applyBorder="1" applyAlignment="1">
      <alignment horizontal="center" vertical="top"/>
    </xf>
    <xf numFmtId="0" fontId="18" fillId="0" borderId="26" xfId="0" applyFont="1" applyFill="1" applyBorder="1" applyAlignment="1">
      <alignment vertical="top"/>
    </xf>
    <xf numFmtId="0" fontId="16" fillId="0" borderId="19" xfId="5" applyFont="1" applyFill="1" applyBorder="1" applyAlignment="1">
      <alignment vertical="center"/>
    </xf>
    <xf numFmtId="0" fontId="16" fillId="0" borderId="17" xfId="5" applyFont="1" applyFill="1" applyBorder="1" applyAlignment="1">
      <alignment vertical="center"/>
    </xf>
    <xf numFmtId="0" fontId="16" fillId="0" borderId="9" xfId="5" applyFont="1" applyFill="1" applyBorder="1" applyAlignment="1">
      <alignment horizontal="left" vertical="top"/>
    </xf>
    <xf numFmtId="0" fontId="16" fillId="0" borderId="2" xfId="0" applyFont="1" applyFill="1" applyBorder="1" applyAlignment="1">
      <alignment horizontal="center" vertical="top"/>
    </xf>
    <xf numFmtId="0" fontId="16" fillId="0" borderId="2" xfId="5" applyFont="1" applyFill="1" applyBorder="1" applyAlignment="1">
      <alignment vertical="top" wrapText="1"/>
    </xf>
    <xf numFmtId="0" fontId="16" fillId="0" borderId="20" xfId="5" applyFont="1" applyFill="1" applyBorder="1" applyAlignment="1">
      <alignment vertical="top"/>
    </xf>
    <xf numFmtId="0" fontId="16" fillId="0" borderId="0" xfId="5" applyFont="1" applyFill="1" applyBorder="1" applyAlignment="1"/>
    <xf numFmtId="0" fontId="16" fillId="0" borderId="85" xfId="5" applyFont="1" applyFill="1" applyBorder="1" applyAlignment="1">
      <alignment vertical="center"/>
    </xf>
    <xf numFmtId="0" fontId="16" fillId="0" borderId="7" xfId="5" applyFont="1" applyFill="1" applyBorder="1" applyAlignment="1">
      <alignment vertical="center"/>
    </xf>
    <xf numFmtId="0" fontId="16" fillId="0" borderId="10" xfId="5" applyFont="1" applyFill="1" applyBorder="1" applyAlignment="1">
      <alignment vertical="center"/>
    </xf>
    <xf numFmtId="0" fontId="16" fillId="0" borderId="11" xfId="5" applyFont="1" applyFill="1" applyBorder="1" applyAlignment="1">
      <alignment vertical="center"/>
    </xf>
    <xf numFmtId="0" fontId="16" fillId="0" borderId="12" xfId="5" applyFont="1" applyFill="1" applyBorder="1" applyAlignment="1">
      <alignment vertical="center"/>
    </xf>
    <xf numFmtId="0" fontId="16" fillId="0" borderId="1" xfId="5" applyFont="1" applyFill="1" applyBorder="1" applyAlignment="1">
      <alignment vertical="center"/>
    </xf>
    <xf numFmtId="0" fontId="16" fillId="0" borderId="15" xfId="5" applyFont="1" applyFill="1" applyBorder="1" applyAlignment="1">
      <alignment vertical="center"/>
    </xf>
    <xf numFmtId="0" fontId="18" fillId="0" borderId="0" xfId="14" applyFont="1" applyFill="1" applyBorder="1">
      <alignment vertical="center"/>
    </xf>
    <xf numFmtId="0" fontId="16" fillId="0" borderId="81" xfId="5" applyFont="1" applyFill="1" applyBorder="1" applyAlignment="1">
      <alignment vertical="center"/>
    </xf>
    <xf numFmtId="0" fontId="16" fillId="0" borderId="31" xfId="5" applyFont="1" applyFill="1" applyBorder="1" applyAlignment="1">
      <alignment vertical="center"/>
    </xf>
    <xf numFmtId="0" fontId="16" fillId="0" borderId="32" xfId="5" applyFont="1" applyFill="1" applyBorder="1" applyAlignment="1">
      <alignment horizontal="left" wrapText="1"/>
    </xf>
    <xf numFmtId="0" fontId="16" fillId="0" borderId="32" xfId="5" applyFont="1" applyFill="1" applyBorder="1" applyAlignment="1">
      <alignment vertical="center"/>
    </xf>
    <xf numFmtId="0" fontId="16" fillId="0" borderId="83" xfId="5" applyFont="1" applyFill="1" applyBorder="1" applyAlignment="1">
      <alignment vertical="center"/>
    </xf>
    <xf numFmtId="0" fontId="16" fillId="0" borderId="2" xfId="5" applyFont="1" applyFill="1" applyBorder="1" applyAlignment="1">
      <alignment horizontal="left" vertical="center" wrapText="1"/>
    </xf>
    <xf numFmtId="0" fontId="16" fillId="0" borderId="0" xfId="6" applyFont="1" applyFill="1" applyBorder="1" applyAlignment="1">
      <alignment horizontal="right" vertical="center" wrapText="1"/>
    </xf>
    <xf numFmtId="0" fontId="16" fillId="0" borderId="26" xfId="5" applyFont="1" applyFill="1" applyBorder="1" applyAlignment="1">
      <alignment horizontal="left" vertical="center" wrapText="1"/>
    </xf>
    <xf numFmtId="0" fontId="16" fillId="0" borderId="26" xfId="5" applyFont="1" applyFill="1" applyBorder="1" applyAlignment="1">
      <alignment horizontal="center" vertical="center"/>
    </xf>
    <xf numFmtId="0" fontId="18" fillId="0" borderId="23" xfId="0" applyFont="1" applyFill="1" applyBorder="1" applyAlignment="1">
      <alignment vertical="top"/>
    </xf>
    <xf numFmtId="0" fontId="21" fillId="0" borderId="0" xfId="25" applyFont="1" applyFill="1" applyBorder="1" applyAlignment="1">
      <alignment horizontal="center" vertical="top"/>
    </xf>
    <xf numFmtId="0" fontId="16" fillId="0" borderId="26" xfId="25" applyFont="1" applyFill="1" applyBorder="1" applyAlignment="1">
      <alignment horizontal="left" vertical="top" wrapText="1"/>
    </xf>
    <xf numFmtId="0" fontId="16" fillId="0" borderId="41" xfId="25" applyFont="1" applyFill="1" applyBorder="1" applyAlignment="1">
      <alignment vertical="top" wrapText="1"/>
    </xf>
    <xf numFmtId="0" fontId="16" fillId="0" borderId="0" xfId="25" applyFont="1" applyFill="1" applyBorder="1" applyAlignment="1">
      <alignment vertical="top" wrapText="1"/>
    </xf>
    <xf numFmtId="0" fontId="21" fillId="0" borderId="0" xfId="5" applyFont="1" applyFill="1" applyBorder="1" applyAlignment="1">
      <alignment horizontal="center" vertical="center" wrapText="1"/>
    </xf>
    <xf numFmtId="0" fontId="16" fillId="0" borderId="2" xfId="5" applyFont="1" applyFill="1" applyBorder="1" applyAlignment="1">
      <alignment horizontal="center" vertical="center"/>
    </xf>
    <xf numFmtId="0" fontId="16" fillId="0" borderId="9" xfId="0" applyFont="1" applyFill="1" applyBorder="1" applyAlignment="1">
      <alignment horizontal="center" vertical="top"/>
    </xf>
    <xf numFmtId="0" fontId="18" fillId="0" borderId="10" xfId="0" applyFont="1" applyFill="1" applyBorder="1"/>
    <xf numFmtId="0" fontId="16" fillId="0" borderId="21" xfId="0" applyFont="1" applyFill="1" applyBorder="1" applyAlignment="1">
      <alignment vertical="center" wrapText="1"/>
    </xf>
    <xf numFmtId="0" fontId="21" fillId="0" borderId="0" xfId="0" applyFont="1" applyFill="1" applyBorder="1" applyAlignment="1">
      <alignment horizontal="center" vertical="top" wrapText="1"/>
    </xf>
    <xf numFmtId="49" fontId="16" fillId="0" borderId="30" xfId="25" applyNumberFormat="1" applyFont="1" applyFill="1" applyBorder="1" applyAlignment="1">
      <alignment horizontal="center" vertical="top"/>
    </xf>
    <xf numFmtId="49" fontId="16" fillId="0" borderId="20" xfId="25" applyNumberFormat="1" applyFont="1" applyFill="1" applyBorder="1" applyAlignment="1">
      <alignment horizontal="center" vertical="top"/>
    </xf>
    <xf numFmtId="49" fontId="16" fillId="0" borderId="27" xfId="25" applyNumberFormat="1" applyFont="1" applyFill="1" applyBorder="1" applyAlignment="1">
      <alignment horizontal="center" vertical="top"/>
    </xf>
    <xf numFmtId="0" fontId="16" fillId="0" borderId="17" xfId="0" applyFont="1" applyFill="1" applyBorder="1" applyAlignment="1">
      <alignment horizontal="center" vertical="top"/>
    </xf>
    <xf numFmtId="0" fontId="16" fillId="0" borderId="2" xfId="0" applyFont="1" applyFill="1" applyBorder="1"/>
    <xf numFmtId="0" fontId="18" fillId="0" borderId="19" xfId="0" applyFont="1" applyFill="1" applyBorder="1"/>
    <xf numFmtId="0" fontId="16" fillId="0" borderId="26" xfId="0" applyFont="1" applyFill="1" applyBorder="1" applyAlignment="1">
      <alignment horizontal="center" vertical="top" wrapText="1"/>
    </xf>
    <xf numFmtId="0" fontId="16" fillId="0" borderId="0" xfId="0" applyFont="1" applyFill="1" applyBorder="1"/>
    <xf numFmtId="0" fontId="16" fillId="0" borderId="19" xfId="0" applyFont="1" applyFill="1" applyBorder="1"/>
    <xf numFmtId="0" fontId="16" fillId="0" borderId="6" xfId="0" applyFont="1" applyFill="1" applyBorder="1" applyAlignment="1">
      <alignment vertical="top"/>
    </xf>
    <xf numFmtId="0" fontId="16" fillId="0" borderId="10" xfId="0" applyFont="1" applyFill="1" applyBorder="1" applyAlignment="1">
      <alignment horizontal="left" vertical="top"/>
    </xf>
    <xf numFmtId="0" fontId="16" fillId="0" borderId="6" xfId="0" applyFont="1" applyFill="1" applyBorder="1" applyAlignment="1">
      <alignment horizontal="left" vertical="top"/>
    </xf>
    <xf numFmtId="0" fontId="16" fillId="0" borderId="23" xfId="0" applyFont="1" applyFill="1" applyBorder="1" applyAlignment="1">
      <alignment horizontal="left" vertical="top"/>
    </xf>
    <xf numFmtId="0" fontId="16" fillId="0" borderId="41" xfId="0" applyFont="1" applyFill="1" applyBorder="1" applyAlignment="1">
      <alignment horizontal="left" vertical="top"/>
    </xf>
    <xf numFmtId="0" fontId="16" fillId="0" borderId="26" xfId="0" applyFont="1" applyFill="1" applyBorder="1" applyAlignment="1">
      <alignment horizontal="left" vertical="top"/>
    </xf>
    <xf numFmtId="0" fontId="16" fillId="0" borderId="33" xfId="0" applyFont="1" applyFill="1" applyBorder="1" applyAlignment="1">
      <alignment horizontal="left" vertical="top"/>
    </xf>
    <xf numFmtId="0" fontId="16" fillId="0" borderId="50" xfId="5" applyFont="1" applyFill="1" applyBorder="1" applyAlignment="1">
      <alignment horizontal="center" vertical="top"/>
    </xf>
    <xf numFmtId="0" fontId="16" fillId="0" borderId="26" xfId="0" applyFont="1" applyFill="1" applyBorder="1" applyAlignment="1">
      <alignment horizontal="center" vertical="top"/>
    </xf>
    <xf numFmtId="0" fontId="16" fillId="0" borderId="51" xfId="5" applyFont="1" applyFill="1" applyBorder="1" applyAlignment="1">
      <alignment horizontal="center" vertical="top"/>
    </xf>
    <xf numFmtId="0" fontId="16" fillId="0" borderId="29" xfId="0" applyFont="1" applyFill="1" applyBorder="1" applyAlignment="1">
      <alignment horizontal="center" vertical="top"/>
    </xf>
    <xf numFmtId="0" fontId="16" fillId="0" borderId="41" xfId="5" applyFont="1" applyFill="1" applyBorder="1" applyAlignment="1">
      <alignment horizontal="left" vertical="center"/>
    </xf>
    <xf numFmtId="0" fontId="16" fillId="0" borderId="26" xfId="5" applyFont="1" applyFill="1" applyBorder="1" applyAlignment="1">
      <alignment horizontal="left" vertical="top"/>
    </xf>
    <xf numFmtId="0" fontId="18" fillId="0" borderId="0" xfId="0" applyFont="1" applyFill="1" applyBorder="1" applyAlignment="1">
      <alignment horizontal="center" vertical="top"/>
    </xf>
    <xf numFmtId="0" fontId="16" fillId="0" borderId="20" xfId="5" quotePrefix="1" applyFont="1" applyFill="1" applyBorder="1" applyAlignment="1">
      <alignment horizontal="center" vertical="top"/>
    </xf>
    <xf numFmtId="0" fontId="48" fillId="0" borderId="0" xfId="5" applyFont="1" applyFill="1" applyBorder="1" applyAlignment="1">
      <alignment horizontal="left" vertical="center"/>
    </xf>
    <xf numFmtId="0" fontId="16" fillId="0" borderId="11" xfId="5" applyFont="1" applyFill="1" applyBorder="1" applyAlignment="1">
      <alignment vertical="center" wrapText="1" shrinkToFit="1"/>
    </xf>
    <xf numFmtId="0" fontId="16" fillId="0" borderId="1" xfId="5" applyFont="1" applyFill="1" applyBorder="1" applyAlignment="1">
      <alignment vertical="center" wrapText="1" shrinkToFit="1"/>
    </xf>
    <xf numFmtId="0" fontId="16" fillId="0" borderId="0" xfId="5" applyFont="1" applyFill="1" applyBorder="1" applyAlignment="1">
      <alignment horizontal="right" vertical="center" wrapText="1"/>
    </xf>
    <xf numFmtId="0" fontId="16" fillId="0" borderId="0" xfId="5" applyFont="1" applyFill="1" applyBorder="1" applyAlignment="1">
      <alignment vertical="center" wrapText="1" shrinkToFit="1"/>
    </xf>
    <xf numFmtId="0" fontId="16" fillId="0" borderId="29" xfId="5" applyFont="1" applyFill="1" applyBorder="1" applyAlignment="1">
      <alignment horizontal="center" vertical="center"/>
    </xf>
    <xf numFmtId="0" fontId="50" fillId="0" borderId="0" xfId="5" applyFont="1" applyFill="1" applyBorder="1" applyAlignment="1">
      <alignment horizontal="left" vertical="center"/>
    </xf>
    <xf numFmtId="0" fontId="16" fillId="0" borderId="9" xfId="5" applyFont="1" applyFill="1" applyBorder="1" applyAlignment="1">
      <alignment vertical="center" wrapText="1" shrinkToFit="1"/>
    </xf>
    <xf numFmtId="0" fontId="16" fillId="0" borderId="32" xfId="5" applyFont="1" applyFill="1" applyBorder="1" applyAlignment="1">
      <alignment horizontal="center" vertical="center" wrapText="1"/>
    </xf>
    <xf numFmtId="0" fontId="16" fillId="0" borderId="2" xfId="5" applyFont="1" applyFill="1" applyBorder="1" applyAlignment="1">
      <alignment vertical="center" wrapText="1" shrinkToFit="1"/>
    </xf>
    <xf numFmtId="0" fontId="35" fillId="0" borderId="0" xfId="5" applyFont="1" applyFill="1" applyBorder="1" applyAlignment="1">
      <alignment horizontal="center" vertical="center"/>
    </xf>
    <xf numFmtId="0" fontId="20" fillId="0" borderId="0" xfId="5" applyFont="1" applyFill="1" applyBorder="1" applyAlignment="1">
      <alignment horizontal="center" vertical="top" wrapText="1"/>
    </xf>
    <xf numFmtId="0" fontId="16" fillId="0" borderId="29" xfId="5" applyFont="1" applyFill="1" applyBorder="1" applyAlignment="1">
      <alignment horizontal="left" vertical="center" wrapText="1"/>
    </xf>
    <xf numFmtId="0" fontId="16" fillId="0" borderId="26" xfId="5" applyFont="1" applyFill="1" applyBorder="1" applyAlignment="1">
      <alignment horizontal="right" vertical="center" wrapText="1"/>
    </xf>
    <xf numFmtId="0" fontId="16" fillId="0" borderId="26" xfId="5" applyFont="1" applyFill="1" applyBorder="1" applyAlignment="1">
      <alignment vertical="center" wrapText="1" shrinkToFit="1"/>
    </xf>
    <xf numFmtId="0" fontId="16" fillId="0" borderId="0" xfId="5" applyFont="1" applyFill="1" applyBorder="1" applyAlignment="1">
      <alignment horizontal="left" vertical="center" wrapText="1" shrinkToFit="1"/>
    </xf>
    <xf numFmtId="0" fontId="16" fillId="0" borderId="160" xfId="5" applyFont="1" applyFill="1" applyBorder="1" applyAlignment="1">
      <alignment horizontal="left" vertical="center" wrapText="1"/>
    </xf>
    <xf numFmtId="0" fontId="16" fillId="0" borderId="43" xfId="5" applyFont="1" applyFill="1" applyBorder="1" applyAlignment="1">
      <alignment horizontal="center" vertical="center"/>
    </xf>
    <xf numFmtId="0" fontId="16" fillId="0" borderId="3" xfId="5" applyFont="1" applyFill="1" applyBorder="1" applyAlignment="1">
      <alignment horizontal="left" vertical="center" wrapText="1"/>
    </xf>
    <xf numFmtId="0" fontId="16" fillId="0" borderId="3" xfId="5" applyFont="1" applyFill="1" applyBorder="1" applyAlignment="1">
      <alignment horizontal="left" vertical="top" wrapText="1"/>
    </xf>
    <xf numFmtId="0" fontId="16" fillId="0" borderId="3" xfId="5" applyFont="1" applyFill="1" applyBorder="1" applyAlignment="1">
      <alignment vertical="center"/>
    </xf>
    <xf numFmtId="185" fontId="16" fillId="0" borderId="43" xfId="0" applyNumberFormat="1" applyFont="1" applyFill="1" applyBorder="1" applyAlignment="1">
      <alignment horizontal="center" vertical="top"/>
    </xf>
    <xf numFmtId="179" fontId="16" fillId="0" borderId="3" xfId="0" applyNumberFormat="1" applyFont="1" applyFill="1" applyBorder="1" applyAlignment="1">
      <alignment horizontal="center" vertical="top"/>
    </xf>
    <xf numFmtId="184" fontId="16" fillId="0" borderId="21" xfId="0" applyNumberFormat="1" applyFont="1" applyFill="1" applyBorder="1" applyAlignment="1">
      <alignment vertical="top" wrapText="1" shrinkToFit="1"/>
    </xf>
    <xf numFmtId="0" fontId="16" fillId="0" borderId="0" xfId="6" applyFont="1" applyFill="1" applyAlignment="1">
      <alignment vertical="center"/>
    </xf>
    <xf numFmtId="0" fontId="16" fillId="0" borderId="0" xfId="6" applyFont="1" applyFill="1" applyAlignment="1">
      <alignment horizontal="right" vertical="center"/>
    </xf>
    <xf numFmtId="0" fontId="16" fillId="0" borderId="0" xfId="6" applyFont="1" applyFill="1" applyAlignment="1">
      <alignment horizontal="center" vertical="center"/>
    </xf>
    <xf numFmtId="0" fontId="16" fillId="0" borderId="35" xfId="6" applyFont="1" applyFill="1" applyBorder="1" applyAlignment="1">
      <alignment horizontal="center" vertical="center"/>
    </xf>
    <xf numFmtId="0" fontId="16" fillId="0" borderId="9" xfId="6" applyFont="1" applyFill="1" applyBorder="1" applyAlignment="1">
      <alignment vertical="center" wrapText="1"/>
    </xf>
    <xf numFmtId="0" fontId="16" fillId="0" borderId="0" xfId="6" applyFont="1" applyFill="1" applyBorder="1" applyAlignment="1">
      <alignment vertical="center" wrapText="1"/>
    </xf>
    <xf numFmtId="0" fontId="16" fillId="0" borderId="20" xfId="6" applyFont="1" applyFill="1" applyBorder="1" applyAlignment="1">
      <alignment horizontal="center" vertical="center"/>
    </xf>
    <xf numFmtId="0" fontId="16" fillId="0" borderId="2" xfId="5" applyFont="1" applyFill="1" applyBorder="1" applyAlignment="1">
      <alignment vertical="top"/>
    </xf>
    <xf numFmtId="0" fontId="16" fillId="0" borderId="92" xfId="5" applyFont="1" applyFill="1" applyBorder="1" applyAlignment="1">
      <alignment vertical="top"/>
    </xf>
    <xf numFmtId="0" fontId="16" fillId="0" borderId="28" xfId="5" applyFont="1" applyFill="1" applyBorder="1" applyAlignment="1">
      <alignment vertical="top"/>
    </xf>
    <xf numFmtId="0" fontId="16" fillId="0" borderId="18" xfId="5" applyFont="1" applyFill="1" applyBorder="1" applyAlignment="1">
      <alignment vertical="top"/>
    </xf>
    <xf numFmtId="0" fontId="16" fillId="0" borderId="9" xfId="6" applyFont="1" applyFill="1" applyBorder="1" applyAlignment="1">
      <alignment vertical="center"/>
    </xf>
    <xf numFmtId="0" fontId="16" fillId="0" borderId="27" xfId="6" applyFont="1" applyFill="1" applyBorder="1" applyAlignment="1">
      <alignment vertical="top"/>
    </xf>
    <xf numFmtId="0" fontId="16" fillId="0" borderId="26" xfId="6" applyFont="1" applyFill="1" applyBorder="1" applyAlignment="1">
      <alignment vertical="top"/>
    </xf>
    <xf numFmtId="0" fontId="16" fillId="0" borderId="26" xfId="6" applyFont="1" applyFill="1" applyBorder="1" applyAlignment="1">
      <alignment vertical="center"/>
    </xf>
    <xf numFmtId="0" fontId="16" fillId="0" borderId="0" xfId="6" applyFont="1" applyFill="1" applyBorder="1" applyAlignment="1">
      <alignment vertical="top"/>
    </xf>
    <xf numFmtId="0" fontId="18" fillId="0" borderId="21" xfId="6" applyFont="1" applyFill="1" applyBorder="1" applyAlignment="1">
      <alignment vertical="center"/>
    </xf>
    <xf numFmtId="0" fontId="16" fillId="0" borderId="20" xfId="6" applyFont="1" applyFill="1" applyBorder="1" applyAlignment="1">
      <alignment vertical="top"/>
    </xf>
    <xf numFmtId="0" fontId="16" fillId="0" borderId="19" xfId="6" applyFont="1" applyFill="1" applyBorder="1" applyAlignment="1">
      <alignment vertical="center"/>
    </xf>
    <xf numFmtId="0" fontId="16" fillId="0" borderId="67" xfId="6" applyFont="1" applyFill="1" applyBorder="1" applyAlignment="1">
      <alignment horizontal="center" vertical="top"/>
    </xf>
    <xf numFmtId="0" fontId="16" fillId="0" borderId="66" xfId="6" applyFont="1" applyFill="1" applyBorder="1" applyAlignment="1">
      <alignment vertical="center" wrapText="1"/>
    </xf>
    <xf numFmtId="0" fontId="16" fillId="0" borderId="100" xfId="6" applyFont="1" applyFill="1" applyBorder="1" applyAlignment="1">
      <alignment horizontal="center" vertical="top"/>
    </xf>
    <xf numFmtId="0" fontId="20" fillId="0" borderId="29" xfId="5" applyFont="1" applyFill="1" applyBorder="1" applyAlignment="1">
      <alignment vertical="center" wrapText="1"/>
    </xf>
    <xf numFmtId="0" fontId="20" fillId="0" borderId="0" xfId="5" applyFont="1" applyFill="1" applyBorder="1" applyAlignment="1">
      <alignment vertical="center" wrapText="1"/>
    </xf>
    <xf numFmtId="0" fontId="20" fillId="0" borderId="26" xfId="5" applyFont="1" applyFill="1" applyBorder="1" applyAlignment="1">
      <alignment vertical="center" wrapText="1"/>
    </xf>
    <xf numFmtId="0" fontId="16" fillId="0" borderId="29" xfId="6" applyFont="1" applyFill="1" applyBorder="1" applyAlignment="1">
      <alignment vertical="center"/>
    </xf>
    <xf numFmtId="0" fontId="16" fillId="0" borderId="30" xfId="6" applyFont="1" applyFill="1" applyBorder="1" applyAlignment="1">
      <alignment horizontal="center" vertical="top" shrinkToFit="1"/>
    </xf>
    <xf numFmtId="0" fontId="16" fillId="0" borderId="27" xfId="6" applyFont="1" applyFill="1" applyBorder="1" applyAlignment="1">
      <alignment horizontal="center" vertical="top" shrinkToFit="1"/>
    </xf>
    <xf numFmtId="0" fontId="16" fillId="0" borderId="20" xfId="6" applyFont="1" applyFill="1" applyBorder="1" applyAlignment="1">
      <alignment horizontal="center" vertical="top" shrinkToFit="1"/>
    </xf>
    <xf numFmtId="0" fontId="16" fillId="0" borderId="17" xfId="6" applyFont="1" applyFill="1" applyBorder="1" applyAlignment="1">
      <alignment vertical="center" shrinkToFit="1"/>
    </xf>
    <xf numFmtId="0" fontId="16" fillId="0" borderId="2" xfId="6" applyFont="1" applyFill="1" applyBorder="1" applyAlignment="1">
      <alignment vertical="center"/>
    </xf>
    <xf numFmtId="0" fontId="16" fillId="0" borderId="29" xfId="6" applyFont="1" applyFill="1" applyBorder="1" applyAlignment="1">
      <alignment vertical="center" wrapText="1"/>
    </xf>
    <xf numFmtId="0" fontId="16" fillId="0" borderId="26" xfId="6" applyFont="1" applyFill="1" applyBorder="1" applyAlignment="1">
      <alignment vertical="center" wrapText="1"/>
    </xf>
    <xf numFmtId="0" fontId="16" fillId="0" borderId="21" xfId="6" applyFont="1" applyFill="1" applyBorder="1" applyAlignment="1">
      <alignment vertical="center" wrapText="1"/>
    </xf>
    <xf numFmtId="0" fontId="16" fillId="0" borderId="0" xfId="6" applyFont="1" applyFill="1" applyAlignment="1">
      <alignment vertical="top"/>
    </xf>
    <xf numFmtId="0" fontId="18" fillId="0" borderId="0" xfId="6" applyFont="1" applyFill="1" applyBorder="1" applyAlignment="1">
      <alignment horizontal="center" vertical="top" wrapText="1"/>
    </xf>
    <xf numFmtId="0" fontId="16" fillId="0" borderId="29" xfId="6" applyFont="1" applyFill="1" applyBorder="1" applyAlignment="1">
      <alignment horizontal="center" vertical="top" wrapText="1"/>
    </xf>
    <xf numFmtId="0" fontId="16" fillId="0" borderId="90" xfId="6" applyFont="1" applyFill="1" applyBorder="1" applyAlignment="1">
      <alignment horizontal="center" vertical="top"/>
    </xf>
    <xf numFmtId="0" fontId="18" fillId="0" borderId="26" xfId="6" applyFont="1" applyFill="1" applyBorder="1" applyAlignment="1">
      <alignment horizontal="left" vertical="top" wrapText="1"/>
    </xf>
    <xf numFmtId="0" fontId="20" fillId="0" borderId="81" xfId="6" applyFont="1" applyFill="1" applyBorder="1" applyAlignment="1">
      <alignment horizontal="right" vertical="top"/>
    </xf>
    <xf numFmtId="0" fontId="18" fillId="0" borderId="81" xfId="6" applyFont="1" applyFill="1" applyBorder="1" applyAlignment="1">
      <alignment vertical="top" wrapText="1"/>
    </xf>
    <xf numFmtId="0" fontId="16" fillId="0" borderId="11" xfId="6" applyFont="1" applyFill="1" applyBorder="1" applyAlignment="1">
      <alignment horizontal="center" vertical="center" shrinkToFit="1"/>
    </xf>
    <xf numFmtId="0" fontId="16" fillId="0" borderId="11" xfId="6" applyFont="1" applyFill="1" applyBorder="1" applyAlignment="1">
      <alignment horizontal="center" vertical="center" wrapText="1"/>
    </xf>
    <xf numFmtId="0" fontId="18" fillId="0" borderId="90" xfId="6" applyFont="1" applyFill="1" applyBorder="1" applyAlignment="1">
      <alignment vertical="top" wrapText="1"/>
    </xf>
    <xf numFmtId="0" fontId="16" fillId="0" borderId="26" xfId="6" applyFont="1" applyFill="1" applyBorder="1" applyAlignment="1">
      <alignment vertical="center" shrinkToFit="1"/>
    </xf>
    <xf numFmtId="0" fontId="18" fillId="0" borderId="26" xfId="6" applyFont="1" applyFill="1" applyBorder="1" applyAlignment="1">
      <alignment vertical="center" wrapText="1"/>
    </xf>
    <xf numFmtId="0" fontId="16" fillId="0" borderId="19" xfId="6" applyFont="1" applyFill="1" applyBorder="1" applyAlignment="1">
      <alignment vertical="center" wrapText="1"/>
    </xf>
    <xf numFmtId="0" fontId="16" fillId="0" borderId="17" xfId="6" applyFont="1" applyFill="1" applyBorder="1" applyAlignment="1">
      <alignment horizontal="center" vertical="center"/>
    </xf>
    <xf numFmtId="0" fontId="18" fillId="0" borderId="2" xfId="6" applyFont="1" applyFill="1" applyBorder="1" applyAlignment="1">
      <alignment vertical="top" wrapText="1"/>
    </xf>
    <xf numFmtId="0" fontId="16" fillId="0" borderId="2" xfId="6" applyFont="1" applyFill="1" applyBorder="1" applyAlignment="1">
      <alignment vertical="center" wrapText="1"/>
    </xf>
    <xf numFmtId="0" fontId="16" fillId="0" borderId="10" xfId="6" applyFont="1" applyFill="1" applyBorder="1" applyAlignment="1">
      <alignment vertical="center" wrapText="1"/>
    </xf>
    <xf numFmtId="0" fontId="16" fillId="0" borderId="24" xfId="5" applyFont="1" applyFill="1" applyBorder="1" applyAlignment="1">
      <alignment vertical="top"/>
    </xf>
    <xf numFmtId="0" fontId="16" fillId="0" borderId="41" xfId="6" applyFont="1" applyFill="1" applyBorder="1" applyAlignment="1">
      <alignment vertical="top" wrapText="1"/>
    </xf>
    <xf numFmtId="0" fontId="16" fillId="0" borderId="21" xfId="6" applyFont="1" applyFill="1" applyBorder="1" applyAlignment="1">
      <alignment vertical="center"/>
    </xf>
    <xf numFmtId="0" fontId="16" fillId="0" borderId="21" xfId="6" applyFont="1" applyFill="1" applyBorder="1" applyAlignment="1">
      <alignment wrapText="1"/>
    </xf>
    <xf numFmtId="0" fontId="16" fillId="0" borderId="26" xfId="6" applyFont="1" applyFill="1" applyBorder="1" applyAlignment="1">
      <alignment horizontal="center" vertical="top"/>
    </xf>
    <xf numFmtId="0" fontId="18" fillId="0" borderId="21" xfId="42" applyFont="1" applyFill="1" applyBorder="1" applyAlignment="1">
      <alignment horizontal="left" vertical="top" wrapText="1"/>
    </xf>
    <xf numFmtId="0" fontId="16" fillId="0" borderId="0" xfId="38" applyFont="1" applyFill="1" applyBorder="1" applyAlignment="1">
      <alignment vertical="center"/>
    </xf>
    <xf numFmtId="0" fontId="16" fillId="0" borderId="26" xfId="38" applyFont="1" applyFill="1" applyBorder="1" applyAlignment="1">
      <alignment vertical="center"/>
    </xf>
    <xf numFmtId="0" fontId="16" fillId="0" borderId="9" xfId="5" applyFont="1" applyFill="1" applyBorder="1" applyAlignment="1">
      <alignment horizontal="center" vertical="center"/>
    </xf>
    <xf numFmtId="0" fontId="16" fillId="0" borderId="85" xfId="5" applyFont="1" applyFill="1" applyBorder="1" applyAlignment="1">
      <alignment horizontal="center" vertical="center"/>
    </xf>
    <xf numFmtId="0" fontId="16" fillId="0" borderId="1" xfId="5" applyFont="1" applyFill="1" applyBorder="1" applyAlignment="1">
      <alignment horizontal="center" vertical="center"/>
    </xf>
    <xf numFmtId="0" fontId="21" fillId="0" borderId="26" xfId="5" applyFont="1" applyFill="1" applyBorder="1" applyAlignment="1">
      <alignment vertical="top" wrapText="1"/>
    </xf>
    <xf numFmtId="0" fontId="16" fillId="0" borderId="25" xfId="5" applyFont="1" applyFill="1" applyBorder="1" applyAlignment="1">
      <alignment vertical="top"/>
    </xf>
    <xf numFmtId="0" fontId="16" fillId="0" borderId="32" xfId="5" applyFont="1" applyFill="1" applyBorder="1" applyAlignment="1">
      <alignment wrapText="1"/>
    </xf>
    <xf numFmtId="0" fontId="18" fillId="0" borderId="0" xfId="6" applyFont="1" applyFill="1" applyBorder="1" applyAlignment="1">
      <alignment vertical="top"/>
    </xf>
    <xf numFmtId="0" fontId="18" fillId="0" borderId="29" xfId="6" applyFont="1" applyFill="1" applyBorder="1" applyAlignment="1">
      <alignment vertical="top"/>
    </xf>
    <xf numFmtId="0" fontId="16" fillId="0" borderId="0" xfId="6" applyFont="1" applyFill="1" applyBorder="1" applyAlignment="1">
      <alignment horizontal="right" vertical="top"/>
    </xf>
    <xf numFmtId="0" fontId="16" fillId="0" borderId="17" xfId="6" applyFont="1" applyFill="1" applyBorder="1" applyAlignment="1">
      <alignment horizontal="center" vertical="top"/>
    </xf>
    <xf numFmtId="0" fontId="18" fillId="0" borderId="21" xfId="14" applyFont="1" applyFill="1" applyBorder="1" applyAlignment="1">
      <alignment vertical="center"/>
    </xf>
    <xf numFmtId="0" fontId="16" fillId="0" borderId="17" xfId="6" applyFont="1" applyFill="1" applyBorder="1" applyAlignment="1">
      <alignment vertical="top"/>
    </xf>
    <xf numFmtId="0" fontId="16" fillId="0" borderId="2" xfId="6" applyFont="1" applyFill="1" applyBorder="1" applyAlignment="1">
      <alignment vertical="top"/>
    </xf>
    <xf numFmtId="0" fontId="16" fillId="0" borderId="2" xfId="6" applyFont="1" applyFill="1" applyBorder="1" applyAlignment="1">
      <alignment horizontal="left" vertical="top" wrapText="1"/>
    </xf>
    <xf numFmtId="0" fontId="16" fillId="0" borderId="26" xfId="6" applyFont="1" applyFill="1" applyBorder="1" applyAlignment="1">
      <alignment vertical="top" wrapText="1"/>
    </xf>
    <xf numFmtId="0" fontId="18" fillId="0" borderId="2" xfId="6" applyFont="1" applyFill="1" applyBorder="1" applyAlignment="1">
      <alignment vertical="top"/>
    </xf>
    <xf numFmtId="0" fontId="16" fillId="0" borderId="8" xfId="5" applyFont="1" applyFill="1" applyBorder="1" applyAlignment="1">
      <alignment vertical="top"/>
    </xf>
    <xf numFmtId="0" fontId="16" fillId="0" borderId="50" xfId="5" applyFont="1" applyFill="1" applyBorder="1" applyAlignment="1">
      <alignment vertical="top"/>
    </xf>
    <xf numFmtId="179" fontId="16" fillId="0" borderId="20" xfId="6" applyNumberFormat="1" applyFont="1" applyFill="1" applyBorder="1" applyAlignment="1">
      <alignment horizontal="center" vertical="center" shrinkToFit="1"/>
    </xf>
    <xf numFmtId="0" fontId="16" fillId="0" borderId="12" xfId="6" applyFont="1" applyFill="1" applyBorder="1" applyAlignment="1">
      <alignment vertical="center"/>
    </xf>
    <xf numFmtId="0" fontId="16" fillId="0" borderId="12" xfId="6" applyFont="1" applyFill="1" applyBorder="1" applyAlignment="1">
      <alignment horizontal="center" vertical="center"/>
    </xf>
    <xf numFmtId="0" fontId="16" fillId="0" borderId="20" xfId="6" applyFont="1" applyFill="1" applyBorder="1" applyAlignment="1">
      <alignment vertical="center"/>
    </xf>
    <xf numFmtId="0" fontId="16" fillId="0" borderId="7" xfId="5" applyFont="1" applyFill="1" applyBorder="1" applyAlignment="1">
      <alignment horizontal="center" vertical="center"/>
    </xf>
    <xf numFmtId="0" fontId="16" fillId="0" borderId="33" xfId="14" applyFont="1" applyFill="1" applyBorder="1" applyAlignment="1">
      <alignment vertical="top"/>
    </xf>
    <xf numFmtId="0" fontId="16" fillId="0" borderId="30" xfId="6" quotePrefix="1" applyFont="1" applyFill="1" applyBorder="1" applyAlignment="1">
      <alignment horizontal="center" vertical="top"/>
    </xf>
    <xf numFmtId="0" fontId="16" fillId="0" borderId="41" xfId="6" applyFont="1" applyFill="1" applyBorder="1" applyAlignment="1">
      <alignment horizontal="left" vertical="center"/>
    </xf>
    <xf numFmtId="0" fontId="16" fillId="0" borderId="20" xfId="6" quotePrefix="1" applyFont="1" applyFill="1" applyBorder="1" applyAlignment="1">
      <alignment horizontal="center" vertical="top"/>
    </xf>
    <xf numFmtId="0" fontId="16" fillId="0" borderId="32" xfId="6" applyFont="1" applyFill="1" applyBorder="1" applyAlignment="1">
      <alignment vertical="center" wrapText="1"/>
    </xf>
    <xf numFmtId="0" fontId="16" fillId="0" borderId="24" xfId="6" applyFont="1" applyFill="1" applyBorder="1" applyAlignment="1">
      <alignment horizontal="center" vertical="center"/>
    </xf>
    <xf numFmtId="0" fontId="16" fillId="0" borderId="28" xfId="6" applyFont="1" applyFill="1" applyBorder="1" applyAlignment="1">
      <alignment horizontal="center" vertical="center"/>
    </xf>
    <xf numFmtId="0" fontId="16" fillId="0" borderId="83" xfId="6" applyFont="1" applyFill="1" applyBorder="1" applyAlignment="1">
      <alignment vertical="center" wrapText="1"/>
    </xf>
    <xf numFmtId="0" fontId="18" fillId="0" borderId="0" xfId="6" applyFont="1" applyFill="1" applyBorder="1" applyAlignment="1">
      <alignment vertical="center" wrapText="1"/>
    </xf>
    <xf numFmtId="0" fontId="16" fillId="0" borderId="19" xfId="6" applyFont="1" applyFill="1" applyBorder="1" applyAlignment="1">
      <alignment vertical="top" wrapText="1"/>
    </xf>
    <xf numFmtId="0" fontId="16" fillId="0" borderId="44" xfId="6" applyFont="1" applyFill="1" applyBorder="1" applyAlignment="1">
      <alignment vertical="top" wrapText="1"/>
    </xf>
    <xf numFmtId="0" fontId="16" fillId="0" borderId="43" xfId="6" applyFont="1" applyFill="1" applyBorder="1" applyAlignment="1">
      <alignment horizontal="center" vertical="center"/>
    </xf>
    <xf numFmtId="0" fontId="18" fillId="0" borderId="3" xfId="6" applyFont="1" applyFill="1" applyBorder="1" applyAlignment="1">
      <alignment vertical="top" wrapText="1"/>
    </xf>
    <xf numFmtId="0" fontId="0" fillId="0" borderId="98" xfId="8" applyFont="1" applyBorder="1" applyAlignment="1">
      <alignment vertical="center" shrinkToFit="1"/>
    </xf>
    <xf numFmtId="0" fontId="0" fillId="0" borderId="109" xfId="8" applyFont="1" applyBorder="1" applyAlignment="1">
      <alignment vertical="center" shrinkToFit="1"/>
    </xf>
    <xf numFmtId="0" fontId="0" fillId="0" borderId="108" xfId="8" applyFont="1" applyBorder="1" applyAlignment="1">
      <alignment vertical="center" shrinkToFit="1"/>
    </xf>
    <xf numFmtId="0" fontId="0" fillId="0" borderId="117" xfId="8" applyFont="1" applyBorder="1" applyAlignment="1">
      <alignment vertical="center" shrinkToFit="1"/>
    </xf>
    <xf numFmtId="0" fontId="0" fillId="0" borderId="9" xfId="8" applyFont="1" applyBorder="1" applyAlignment="1">
      <alignment vertical="center" shrinkToFit="1"/>
    </xf>
    <xf numFmtId="0" fontId="0" fillId="0" borderId="7" xfId="8" applyFont="1" applyBorder="1" applyAlignment="1">
      <alignment vertical="center" shrinkToFit="1"/>
    </xf>
    <xf numFmtId="0" fontId="0" fillId="0" borderId="85" xfId="8" applyFont="1" applyBorder="1" applyAlignment="1">
      <alignment vertical="center" shrinkToFit="1"/>
    </xf>
    <xf numFmtId="0" fontId="0" fillId="0" borderId="10" xfId="8" applyFont="1" applyBorder="1" applyAlignment="1">
      <alignment vertical="center" shrinkToFit="1"/>
    </xf>
    <xf numFmtId="0" fontId="0" fillId="0" borderId="1" xfId="8" applyFont="1" applyBorder="1" applyAlignment="1">
      <alignment vertical="center" shrinkToFit="1"/>
    </xf>
    <xf numFmtId="0" fontId="0" fillId="0" borderId="12" xfId="8" applyFont="1" applyBorder="1" applyAlignment="1">
      <alignment vertical="center" shrinkToFit="1"/>
    </xf>
    <xf numFmtId="0" fontId="0" fillId="0" borderId="11" xfId="8" applyFont="1" applyBorder="1" applyAlignment="1">
      <alignment vertical="center" shrinkToFit="1"/>
    </xf>
    <xf numFmtId="0" fontId="0" fillId="0" borderId="15" xfId="8" applyFont="1" applyBorder="1" applyAlignment="1">
      <alignment vertical="center" shrinkToFit="1"/>
    </xf>
    <xf numFmtId="0" fontId="0" fillId="0" borderId="3" xfId="8" applyFont="1" applyBorder="1" applyAlignment="1">
      <alignment vertical="center" shrinkToFit="1"/>
    </xf>
    <xf numFmtId="0" fontId="0" fillId="0" borderId="43" xfId="8" applyFont="1" applyBorder="1" applyAlignment="1">
      <alignment vertical="center" shrinkToFit="1"/>
    </xf>
    <xf numFmtId="0" fontId="0" fillId="0" borderId="96" xfId="8" applyFont="1" applyBorder="1" applyAlignment="1">
      <alignment vertical="center" shrinkToFit="1"/>
    </xf>
    <xf numFmtId="0" fontId="0" fillId="0" borderId="44" xfId="8" applyFont="1" applyBorder="1" applyAlignment="1">
      <alignment vertical="center" shrinkToFit="1"/>
    </xf>
    <xf numFmtId="0" fontId="0" fillId="0" borderId="0" xfId="8" applyFont="1" applyBorder="1" applyAlignment="1">
      <alignment vertical="center" shrinkToFit="1"/>
    </xf>
    <xf numFmtId="0" fontId="0" fillId="0" borderId="20" xfId="8" applyFont="1" applyBorder="1" applyAlignment="1">
      <alignment vertical="center" shrinkToFit="1"/>
    </xf>
    <xf numFmtId="0" fontId="0" fillId="0" borderId="78" xfId="8" applyFont="1" applyBorder="1" applyAlignment="1">
      <alignment vertical="center" shrinkToFit="1"/>
    </xf>
    <xf numFmtId="0" fontId="0" fillId="0" borderId="21" xfId="8" applyFont="1" applyBorder="1" applyAlignment="1">
      <alignment vertical="center" shrinkToFit="1"/>
    </xf>
    <xf numFmtId="0" fontId="0" fillId="0" borderId="125" xfId="8" applyFont="1" applyBorder="1" applyAlignment="1">
      <alignment vertical="center" shrinkToFit="1"/>
    </xf>
    <xf numFmtId="0" fontId="0" fillId="0" borderId="112" xfId="8" applyFont="1" applyBorder="1" applyAlignment="1">
      <alignment vertical="center" shrinkToFit="1"/>
    </xf>
    <xf numFmtId="0" fontId="0" fillId="0" borderId="97" xfId="8" applyFont="1" applyBorder="1" applyAlignment="1">
      <alignment vertical="center" shrinkToFit="1"/>
    </xf>
    <xf numFmtId="0" fontId="0" fillId="0" borderId="113" xfId="8" applyFont="1" applyBorder="1" applyAlignment="1">
      <alignment vertical="center" shrinkToFit="1"/>
    </xf>
    <xf numFmtId="0" fontId="0" fillId="0" borderId="2" xfId="8" applyFont="1" applyBorder="1" applyAlignment="1">
      <alignment vertical="center" shrinkToFit="1"/>
    </xf>
    <xf numFmtId="0" fontId="0" fillId="0" borderId="17" xfId="8" applyFont="1" applyBorder="1" applyAlignment="1">
      <alignment vertical="center" shrinkToFit="1"/>
    </xf>
    <xf numFmtId="0" fontId="0" fillId="0" borderId="86" xfId="8" applyFont="1" applyBorder="1" applyAlignment="1">
      <alignment vertical="center" shrinkToFit="1"/>
    </xf>
    <xf numFmtId="0" fontId="0" fillId="0" borderId="19" xfId="8" applyFont="1" applyBorder="1" applyAlignment="1">
      <alignment vertical="center" shrinkToFit="1"/>
    </xf>
    <xf numFmtId="0" fontId="0" fillId="0" borderId="58" xfId="8" applyFont="1" applyBorder="1" applyAlignment="1">
      <alignment vertical="center" shrinkToFit="1"/>
    </xf>
    <xf numFmtId="0" fontId="0" fillId="0" borderId="59" xfId="8" applyFont="1" applyBorder="1" applyAlignment="1">
      <alignment vertical="center" shrinkToFit="1"/>
    </xf>
    <xf numFmtId="0" fontId="0" fillId="0" borderId="57" xfId="8" applyFont="1" applyBorder="1" applyAlignment="1">
      <alignment vertical="center" shrinkToFit="1"/>
    </xf>
    <xf numFmtId="0" fontId="0" fillId="0" borderId="4" xfId="8" applyFont="1" applyBorder="1" applyAlignment="1">
      <alignment vertical="center" shrinkToFit="1"/>
    </xf>
    <xf numFmtId="0" fontId="0" fillId="0" borderId="5" xfId="8" applyFont="1" applyBorder="1" applyAlignment="1">
      <alignment vertical="center" shrinkToFit="1"/>
    </xf>
    <xf numFmtId="0" fontId="0" fillId="0" borderId="106" xfId="8" applyFont="1" applyBorder="1" applyAlignment="1">
      <alignment vertical="center" shrinkToFit="1"/>
    </xf>
    <xf numFmtId="0" fontId="0" fillId="0" borderId="48" xfId="8" applyFont="1" applyBorder="1" applyAlignment="1">
      <alignment vertical="center" shrinkToFit="1"/>
    </xf>
    <xf numFmtId="0" fontId="0" fillId="0" borderId="49" xfId="8" applyFont="1" applyBorder="1" applyAlignment="1">
      <alignment shrinkToFit="1"/>
    </xf>
    <xf numFmtId="0" fontId="0" fillId="0" borderId="13" xfId="8" applyFont="1" applyBorder="1" applyAlignment="1">
      <alignment shrinkToFit="1"/>
    </xf>
    <xf numFmtId="0" fontId="0" fillId="2" borderId="45" xfId="8" applyFont="1" applyFill="1" applyBorder="1" applyAlignment="1">
      <alignment shrinkToFit="1"/>
    </xf>
    <xf numFmtId="0" fontId="20" fillId="0" borderId="32" xfId="12" applyFont="1" applyFill="1" applyBorder="1" applyAlignment="1">
      <alignment horizontal="left"/>
    </xf>
    <xf numFmtId="0" fontId="72" fillId="0" borderId="23" xfId="0" applyFont="1" applyFill="1" applyBorder="1" applyAlignment="1">
      <alignment horizontal="center" vertical="center"/>
    </xf>
    <xf numFmtId="0" fontId="72" fillId="0" borderId="0" xfId="0" applyFont="1" applyFill="1" applyBorder="1" applyAlignment="1">
      <alignment horizontal="center" vertical="center"/>
    </xf>
    <xf numFmtId="0" fontId="72" fillId="0" borderId="0" xfId="0" applyFont="1" applyFill="1" applyBorder="1" applyAlignment="1">
      <alignment horizontal="left" vertical="center" wrapText="1"/>
    </xf>
    <xf numFmtId="179" fontId="16" fillId="0" borderId="20" xfId="0" applyNumberFormat="1" applyFont="1" applyFill="1" applyBorder="1" applyAlignment="1">
      <alignment horizontal="center" vertical="center"/>
    </xf>
    <xf numFmtId="179" fontId="16" fillId="0" borderId="27" xfId="0" applyNumberFormat="1" applyFont="1" applyFill="1" applyBorder="1" applyAlignment="1">
      <alignment horizontal="center" vertical="center"/>
    </xf>
    <xf numFmtId="0" fontId="16" fillId="0" borderId="24"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0" xfId="0" applyFont="1" applyFill="1" applyAlignment="1">
      <alignment horizontal="center" vertical="top"/>
    </xf>
    <xf numFmtId="179" fontId="16" fillId="0" borderId="43" xfId="0" applyNumberFormat="1" applyFont="1" applyFill="1" applyBorder="1" applyAlignment="1">
      <alignment horizontal="center" vertical="top"/>
    </xf>
    <xf numFmtId="184" fontId="16" fillId="0" borderId="3" xfId="0" applyNumberFormat="1" applyFont="1" applyFill="1" applyBorder="1" applyAlignment="1">
      <alignment vertical="top" wrapText="1" shrinkToFit="1"/>
    </xf>
    <xf numFmtId="184" fontId="16" fillId="0" borderId="44" xfId="0" applyNumberFormat="1" applyFont="1" applyFill="1" applyBorder="1" applyAlignment="1">
      <alignment horizontal="left" vertical="top" wrapText="1" shrinkToFit="1"/>
    </xf>
    <xf numFmtId="0" fontId="16" fillId="0" borderId="0" xfId="14" applyFont="1" applyFill="1" applyBorder="1" applyAlignment="1">
      <alignment horizontal="left" vertical="top" wrapText="1"/>
    </xf>
    <xf numFmtId="0" fontId="16" fillId="0" borderId="21" xfId="14" applyFont="1" applyFill="1" applyBorder="1" applyAlignment="1">
      <alignment vertical="top" wrapText="1"/>
    </xf>
    <xf numFmtId="0" fontId="16" fillId="0" borderId="32" xfId="14" applyFont="1" applyFill="1" applyBorder="1" applyAlignment="1">
      <alignment vertical="top" wrapText="1"/>
    </xf>
    <xf numFmtId="0" fontId="16" fillId="0" borderId="0" xfId="14" applyFont="1" applyFill="1" applyBorder="1" applyAlignment="1">
      <alignment vertical="top" wrapText="1"/>
    </xf>
    <xf numFmtId="0" fontId="18" fillId="0" borderId="29" xfId="14" applyFont="1" applyFill="1" applyBorder="1" applyAlignment="1">
      <alignment vertical="top" wrapText="1"/>
    </xf>
    <xf numFmtId="0" fontId="18" fillId="0" borderId="0" xfId="14" applyFont="1" applyFill="1" applyBorder="1" applyAlignment="1">
      <alignment vertical="top" wrapText="1"/>
    </xf>
    <xf numFmtId="0" fontId="16" fillId="0" borderId="12" xfId="14" applyFont="1" applyFill="1" applyBorder="1" applyAlignment="1">
      <alignment vertical="top"/>
    </xf>
    <xf numFmtId="0" fontId="16" fillId="0" borderId="12" xfId="14" applyFont="1" applyFill="1" applyBorder="1" applyAlignment="1"/>
    <xf numFmtId="0" fontId="16" fillId="0" borderId="24" xfId="38" applyFont="1" applyFill="1" applyBorder="1" applyAlignment="1">
      <alignment horizontal="center" vertical="top"/>
    </xf>
    <xf numFmtId="0" fontId="16" fillId="0" borderId="28" xfId="38" applyFont="1" applyFill="1" applyBorder="1" applyAlignment="1">
      <alignment horizontal="center" vertical="top"/>
    </xf>
    <xf numFmtId="0" fontId="16" fillId="0" borderId="0" xfId="38" applyFont="1" applyFill="1" applyBorder="1" applyAlignment="1">
      <alignment horizontal="left" vertical="top" wrapText="1"/>
    </xf>
    <xf numFmtId="0" fontId="16" fillId="0" borderId="0" xfId="38" applyFont="1" applyFill="1" applyBorder="1" applyAlignment="1">
      <alignment vertical="top" wrapText="1"/>
    </xf>
    <xf numFmtId="0" fontId="16" fillId="0" borderId="0" xfId="30" applyFont="1" applyFill="1" applyBorder="1" applyAlignment="1">
      <alignment horizontal="left" vertical="top" wrapText="1"/>
    </xf>
    <xf numFmtId="0" fontId="16" fillId="0" borderId="0" xfId="30" applyFont="1" applyFill="1" applyBorder="1" applyAlignment="1">
      <alignment horizontal="left" vertical="top"/>
    </xf>
    <xf numFmtId="0" fontId="16" fillId="0" borderId="9" xfId="38" applyFont="1" applyFill="1" applyBorder="1" applyAlignment="1">
      <alignment vertical="top" wrapText="1"/>
    </xf>
    <xf numFmtId="0" fontId="18" fillId="0" borderId="0" xfId="38" applyFont="1" applyFill="1" applyAlignment="1">
      <alignment vertical="center"/>
    </xf>
    <xf numFmtId="0" fontId="16" fillId="0" borderId="29" xfId="38" applyFont="1" applyFill="1" applyBorder="1" applyAlignment="1">
      <alignment vertical="top" wrapText="1"/>
    </xf>
    <xf numFmtId="0" fontId="16" fillId="0" borderId="21" xfId="38" applyFont="1" applyFill="1" applyBorder="1" applyAlignment="1">
      <alignment vertical="top" wrapText="1"/>
    </xf>
    <xf numFmtId="0" fontId="16" fillId="0" borderId="0" xfId="38" applyFont="1" applyFill="1" applyBorder="1" applyAlignment="1">
      <alignment vertical="top"/>
    </xf>
    <xf numFmtId="0" fontId="16" fillId="0" borderId="36" xfId="38" applyFont="1" applyFill="1" applyBorder="1" applyAlignment="1">
      <alignment horizontal="center"/>
    </xf>
    <xf numFmtId="49" fontId="16" fillId="0" borderId="20" xfId="39" applyNumberFormat="1" applyFont="1" applyFill="1" applyBorder="1" applyAlignment="1">
      <alignment horizontal="center" vertical="top"/>
    </xf>
    <xf numFmtId="49" fontId="16" fillId="0" borderId="27" xfId="39" applyNumberFormat="1" applyFont="1" applyFill="1" applyBorder="1" applyAlignment="1">
      <alignment horizontal="center" vertical="top"/>
    </xf>
    <xf numFmtId="49" fontId="16" fillId="0" borderId="30" xfId="39" applyNumberFormat="1" applyFont="1" applyFill="1" applyBorder="1" applyAlignment="1">
      <alignment horizontal="center" vertical="top"/>
    </xf>
    <xf numFmtId="0" fontId="16" fillId="0" borderId="0" xfId="39" applyFont="1" applyFill="1" applyBorder="1" applyAlignment="1">
      <alignment horizontal="left" vertical="top" wrapText="1"/>
    </xf>
    <xf numFmtId="0" fontId="16" fillId="0" borderId="21" xfId="39" applyFont="1" applyFill="1" applyBorder="1" applyAlignment="1">
      <alignment horizontal="left" vertical="top" wrapText="1"/>
    </xf>
    <xf numFmtId="49" fontId="16" fillId="0" borderId="0" xfId="39" applyNumberFormat="1" applyFont="1" applyFill="1" applyBorder="1" applyAlignment="1">
      <alignment vertical="top" wrapText="1"/>
    </xf>
    <xf numFmtId="0" fontId="18" fillId="0" borderId="0" xfId="0" applyFont="1" applyFill="1"/>
    <xf numFmtId="0" fontId="21" fillId="0" borderId="0" xfId="42" applyFont="1" applyFill="1" applyBorder="1" applyAlignment="1"/>
    <xf numFmtId="0" fontId="21" fillId="0" borderId="7" xfId="42" applyFont="1" applyFill="1" applyBorder="1" applyAlignment="1"/>
    <xf numFmtId="0" fontId="18" fillId="0" borderId="20" xfId="39" applyFont="1" applyFill="1" applyBorder="1" applyAlignment="1">
      <alignment horizontal="center" vertical="top" wrapText="1"/>
    </xf>
    <xf numFmtId="0" fontId="16" fillId="0" borderId="6" xfId="39" applyFont="1" applyFill="1" applyBorder="1" applyAlignment="1">
      <alignment horizontal="center" vertical="top"/>
    </xf>
    <xf numFmtId="0" fontId="16" fillId="0" borderId="23" xfId="39" applyFont="1" applyFill="1" applyBorder="1" applyAlignment="1">
      <alignment horizontal="center" vertical="top"/>
    </xf>
    <xf numFmtId="0" fontId="18" fillId="0" borderId="58" xfId="39" applyFont="1" applyFill="1" applyBorder="1" applyAlignment="1">
      <alignment horizontal="center" vertical="top"/>
    </xf>
    <xf numFmtId="0" fontId="18" fillId="0" borderId="50" xfId="39" applyFont="1" applyFill="1" applyBorder="1" applyAlignment="1">
      <alignment horizontal="center" vertical="top"/>
    </xf>
    <xf numFmtId="0" fontId="16" fillId="0" borderId="1" xfId="39" applyFont="1" applyFill="1" applyBorder="1" applyAlignment="1">
      <alignment horizontal="center" vertical="center"/>
    </xf>
    <xf numFmtId="0" fontId="16" fillId="0" borderId="1" xfId="39" applyFont="1" applyFill="1" applyBorder="1" applyAlignment="1">
      <alignment horizontal="center" vertical="center" wrapText="1"/>
    </xf>
    <xf numFmtId="0" fontId="16" fillId="0" borderId="0" xfId="0" applyFont="1" applyFill="1" applyBorder="1" applyAlignment="1">
      <alignment horizontal="left" vertical="top" wrapText="1"/>
    </xf>
    <xf numFmtId="0" fontId="16" fillId="0" borderId="21" xfId="0" applyFont="1" applyFill="1" applyBorder="1" applyAlignment="1">
      <alignment horizontal="left" vertical="top" wrapText="1"/>
    </xf>
    <xf numFmtId="0" fontId="16" fillId="0" borderId="2" xfId="39" applyFont="1" applyFill="1" applyBorder="1" applyAlignment="1">
      <alignment horizontal="center" vertical="center" wrapText="1"/>
    </xf>
    <xf numFmtId="0" fontId="21" fillId="0" borderId="2" xfId="39" applyFont="1" applyFill="1" applyBorder="1" applyAlignment="1">
      <alignment horizontal="center" vertical="center" wrapText="1"/>
    </xf>
    <xf numFmtId="0" fontId="36" fillId="0" borderId="9" xfId="39" applyFont="1" applyFill="1" applyBorder="1" applyAlignment="1">
      <alignment vertical="top"/>
    </xf>
    <xf numFmtId="0" fontId="16" fillId="0" borderId="11" xfId="0" applyFont="1" applyFill="1" applyBorder="1" applyAlignment="1">
      <alignment horizontal="left" vertical="center" wrapText="1" shrinkToFit="1"/>
    </xf>
    <xf numFmtId="0" fontId="21" fillId="0" borderId="0" xfId="0" applyFont="1" applyFill="1" applyBorder="1" applyAlignment="1">
      <alignment horizontal="left" vertical="top" wrapText="1"/>
    </xf>
    <xf numFmtId="0" fontId="20" fillId="0" borderId="0" xfId="39" applyFont="1" applyFill="1" applyBorder="1" applyAlignment="1">
      <alignment horizontal="right" vertical="center"/>
    </xf>
    <xf numFmtId="0" fontId="18" fillId="0" borderId="56" xfId="0" applyFont="1" applyFill="1" applyBorder="1" applyAlignment="1">
      <alignment horizontal="center" vertical="top"/>
    </xf>
    <xf numFmtId="0" fontId="18" fillId="0" borderId="50" xfId="0" applyFont="1" applyFill="1" applyBorder="1" applyAlignment="1">
      <alignment horizontal="center" vertical="top"/>
    </xf>
    <xf numFmtId="0" fontId="16" fillId="0" borderId="20" xfId="39" applyFont="1" applyFill="1" applyBorder="1" applyAlignment="1">
      <alignment horizontal="center" vertical="center"/>
    </xf>
    <xf numFmtId="0" fontId="16" fillId="0" borderId="0" xfId="39" applyFont="1" applyFill="1" applyBorder="1" applyAlignment="1">
      <alignment horizontal="center" vertical="center"/>
    </xf>
    <xf numFmtId="0" fontId="16" fillId="0" borderId="0" xfId="39" applyFont="1" applyFill="1" applyBorder="1" applyAlignment="1">
      <alignment vertical="top" wrapText="1"/>
    </xf>
    <xf numFmtId="0" fontId="16" fillId="0" borderId="2" xfId="39" applyFont="1" applyFill="1" applyBorder="1" applyAlignment="1">
      <alignment horizontal="left" vertical="top" wrapText="1"/>
    </xf>
    <xf numFmtId="0" fontId="16" fillId="0" borderId="12" xfId="39" applyFont="1" applyFill="1" applyBorder="1" applyAlignment="1">
      <alignment horizontal="left" vertical="center"/>
    </xf>
    <xf numFmtId="0" fontId="16" fillId="0" borderId="1" xfId="39" applyFont="1" applyFill="1" applyBorder="1" applyAlignment="1">
      <alignment horizontal="left" vertical="center"/>
    </xf>
    <xf numFmtId="0" fontId="16" fillId="0" borderId="29" xfId="5" applyFont="1" applyFill="1" applyBorder="1" applyAlignment="1">
      <alignment horizontal="left" vertical="top" wrapText="1"/>
    </xf>
    <xf numFmtId="0" fontId="16" fillId="0" borderId="0" xfId="5" applyFont="1" applyFill="1" applyBorder="1" applyAlignment="1">
      <alignment horizontal="left" vertical="top" wrapText="1"/>
    </xf>
    <xf numFmtId="0" fontId="16" fillId="0" borderId="21" xfId="5" applyFont="1" applyFill="1" applyBorder="1" applyAlignment="1">
      <alignment horizontal="left" vertical="top" wrapText="1"/>
    </xf>
    <xf numFmtId="0" fontId="16" fillId="0" borderId="26" xfId="39" applyFont="1" applyFill="1" applyBorder="1" applyAlignment="1">
      <alignment vertical="top" wrapText="1"/>
    </xf>
    <xf numFmtId="0" fontId="16" fillId="0" borderId="0" xfId="39" applyFont="1" applyFill="1" applyBorder="1" applyAlignment="1">
      <alignment horizontal="left" vertical="top"/>
    </xf>
    <xf numFmtId="0" fontId="16" fillId="0" borderId="19" xfId="39" applyFont="1" applyFill="1" applyBorder="1" applyAlignment="1">
      <alignment horizontal="left" vertical="top" wrapText="1"/>
    </xf>
    <xf numFmtId="0" fontId="16" fillId="0" borderId="0" xfId="42" applyFont="1" applyFill="1" applyBorder="1" applyAlignment="1">
      <alignment vertical="top" wrapText="1"/>
    </xf>
    <xf numFmtId="0" fontId="18" fillId="0" borderId="54" xfId="42" applyFont="1" applyFill="1" applyBorder="1" applyAlignment="1">
      <alignment vertical="top"/>
    </xf>
    <xf numFmtId="0" fontId="18" fillId="0" borderId="0" xfId="42" applyFont="1" applyFill="1" applyBorder="1" applyAlignment="1">
      <alignment vertical="top"/>
    </xf>
    <xf numFmtId="0" fontId="16" fillId="0" borderId="26" xfId="42" applyFont="1" applyFill="1" applyBorder="1" applyAlignment="1">
      <alignment vertical="top" wrapText="1"/>
    </xf>
    <xf numFmtId="0" fontId="18" fillId="0" borderId="0" xfId="42" applyFont="1" applyFill="1" applyBorder="1" applyAlignment="1"/>
    <xf numFmtId="0" fontId="16" fillId="0" borderId="0" xfId="5" applyFont="1" applyFill="1" applyBorder="1" applyAlignment="1">
      <alignment horizontal="left" vertical="top"/>
    </xf>
    <xf numFmtId="0" fontId="16" fillId="0" borderId="0" xfId="39" applyFont="1" applyFill="1" applyBorder="1" applyAlignment="1">
      <alignment vertical="top"/>
    </xf>
    <xf numFmtId="0" fontId="16" fillId="0" borderId="21" xfId="39" applyFont="1" applyFill="1" applyBorder="1" applyAlignment="1">
      <alignment vertical="top"/>
    </xf>
    <xf numFmtId="49" fontId="16" fillId="0" borderId="7" xfId="39" applyNumberFormat="1" applyFont="1" applyFill="1" applyBorder="1" applyAlignment="1">
      <alignment horizontal="center" vertical="top"/>
    </xf>
    <xf numFmtId="0" fontId="18" fillId="0" borderId="7" xfId="39" applyFont="1" applyFill="1" applyBorder="1" applyAlignment="1">
      <alignment horizontal="center" vertical="top" wrapText="1"/>
    </xf>
    <xf numFmtId="0" fontId="18" fillId="0" borderId="50" xfId="52" applyFont="1" applyFill="1" applyBorder="1" applyAlignment="1">
      <alignment horizontal="center" vertical="top" wrapText="1"/>
    </xf>
    <xf numFmtId="0" fontId="18" fillId="0" borderId="57" xfId="52" applyFont="1" applyFill="1" applyBorder="1" applyAlignment="1">
      <alignment horizontal="center" vertical="top" wrapText="1"/>
    </xf>
    <xf numFmtId="0" fontId="21" fillId="0" borderId="2" xfId="0" applyFont="1" applyFill="1" applyBorder="1" applyAlignment="1">
      <alignment horizontal="left" vertical="top" wrapText="1"/>
    </xf>
    <xf numFmtId="0" fontId="16" fillId="0" borderId="21" xfId="39" applyFont="1" applyFill="1" applyBorder="1" applyAlignment="1">
      <alignment vertical="top" wrapText="1"/>
    </xf>
    <xf numFmtId="0" fontId="36" fillId="0" borderId="29" xfId="39" applyFont="1" applyFill="1" applyBorder="1" applyAlignment="1">
      <alignment vertical="top"/>
    </xf>
    <xf numFmtId="0" fontId="16" fillId="0" borderId="2" xfId="39" applyFont="1" applyFill="1" applyBorder="1" applyAlignment="1">
      <alignment vertical="top" wrapText="1"/>
    </xf>
    <xf numFmtId="0" fontId="16" fillId="0" borderId="53" xfId="39" applyFont="1" applyFill="1" applyBorder="1" applyAlignment="1">
      <alignment vertical="top"/>
    </xf>
    <xf numFmtId="0" fontId="16" fillId="0" borderId="54" xfId="39" applyFont="1" applyFill="1" applyBorder="1" applyAlignment="1">
      <alignment vertical="top"/>
    </xf>
    <xf numFmtId="0" fontId="16" fillId="0" borderId="0" xfId="39" applyFont="1" applyFill="1" applyBorder="1" applyAlignment="1">
      <alignment vertical="center" shrinkToFit="1"/>
    </xf>
    <xf numFmtId="0" fontId="16" fillId="0" borderId="20" xfId="39" applyFont="1" applyFill="1" applyBorder="1" applyAlignment="1">
      <alignment horizontal="center" vertical="top" wrapText="1"/>
    </xf>
    <xf numFmtId="0" fontId="16" fillId="0" borderId="27" xfId="39" applyFont="1" applyFill="1" applyBorder="1" applyAlignment="1">
      <alignment horizontal="center" vertical="top" wrapText="1"/>
    </xf>
    <xf numFmtId="0" fontId="16" fillId="0" borderId="0" xfId="39" applyFont="1" applyFill="1" applyBorder="1" applyAlignment="1">
      <alignment horizontal="center" vertical="top"/>
    </xf>
    <xf numFmtId="0" fontId="16" fillId="0" borderId="0" xfId="0" applyFont="1" applyFill="1" applyBorder="1" applyAlignment="1">
      <alignment horizontal="center" vertical="top"/>
    </xf>
    <xf numFmtId="0" fontId="16" fillId="0" borderId="0" xfId="0" applyFont="1" applyFill="1" applyBorder="1" applyAlignment="1">
      <alignment horizontal="center" vertical="top" wrapText="1"/>
    </xf>
    <xf numFmtId="0" fontId="36" fillId="0" borderId="26" xfId="39" applyFont="1" applyFill="1" applyBorder="1" applyAlignment="1">
      <alignment vertical="top" wrapText="1"/>
    </xf>
    <xf numFmtId="49" fontId="16" fillId="0" borderId="17" xfId="39" applyNumberFormat="1" applyFont="1" applyFill="1" applyBorder="1" applyAlignment="1">
      <alignment horizontal="center" vertical="top"/>
    </xf>
    <xf numFmtId="0" fontId="16" fillId="0" borderId="0" xfId="0" applyFont="1" applyFill="1" applyBorder="1" applyAlignment="1">
      <alignment vertical="top" wrapText="1"/>
    </xf>
    <xf numFmtId="0" fontId="18" fillId="0" borderId="56" xfId="39" applyFont="1" applyFill="1" applyBorder="1" applyAlignment="1">
      <alignment horizontal="center" vertical="top"/>
    </xf>
    <xf numFmtId="0" fontId="16" fillId="0" borderId="23" xfId="39" applyFont="1" applyFill="1" applyBorder="1" applyAlignment="1">
      <alignment horizontal="center" vertical="top" wrapText="1"/>
    </xf>
    <xf numFmtId="0" fontId="16" fillId="0" borderId="2" xfId="39" applyFont="1" applyFill="1" applyBorder="1" applyAlignment="1">
      <alignment horizontal="center" vertical="center"/>
    </xf>
    <xf numFmtId="0" fontId="36" fillId="0" borderId="0" xfId="39" applyFont="1" applyFill="1" applyAlignment="1">
      <alignment vertical="top" wrapText="1"/>
    </xf>
    <xf numFmtId="0" fontId="36" fillId="0" borderId="21" xfId="39" applyFont="1" applyFill="1" applyBorder="1" applyAlignment="1">
      <alignment vertical="top" wrapText="1"/>
    </xf>
    <xf numFmtId="0" fontId="18" fillId="0" borderId="57" xfId="39" applyFont="1" applyFill="1" applyBorder="1" applyAlignment="1">
      <alignment horizontal="center" vertical="top"/>
    </xf>
    <xf numFmtId="0" fontId="16" fillId="0" borderId="1" xfId="39" applyFont="1" applyFill="1" applyBorder="1" applyAlignment="1">
      <alignment horizontal="right" vertical="center"/>
    </xf>
    <xf numFmtId="0" fontId="16" fillId="0" borderId="12" xfId="39" applyFont="1" applyFill="1" applyBorder="1" applyAlignment="1">
      <alignment vertical="center"/>
    </xf>
    <xf numFmtId="0" fontId="16" fillId="0" borderId="1" xfId="39" applyFont="1" applyFill="1" applyBorder="1" applyAlignment="1">
      <alignment vertical="center"/>
    </xf>
    <xf numFmtId="0" fontId="16" fillId="0" borderId="26" xfId="5" applyFont="1" applyFill="1" applyBorder="1" applyAlignment="1">
      <alignment horizontal="left" vertical="top" wrapText="1"/>
    </xf>
    <xf numFmtId="0" fontId="21" fillId="0" borderId="0" xfId="39" applyFont="1" applyFill="1" applyBorder="1" applyAlignment="1">
      <alignment vertical="top" wrapText="1"/>
    </xf>
    <xf numFmtId="0" fontId="21" fillId="0" borderId="21" xfId="39" applyFont="1" applyFill="1" applyBorder="1" applyAlignment="1">
      <alignment vertical="top" wrapText="1"/>
    </xf>
    <xf numFmtId="0" fontId="21" fillId="0" borderId="0" xfId="5" applyFont="1" applyFill="1" applyBorder="1" applyAlignment="1">
      <alignment horizontal="left" vertical="top" wrapText="1"/>
    </xf>
    <xf numFmtId="0" fontId="16" fillId="0" borderId="0" xfId="0" applyFont="1" applyFill="1" applyBorder="1" applyAlignment="1">
      <alignment horizontal="right" vertical="top" wrapText="1"/>
    </xf>
    <xf numFmtId="0" fontId="16" fillId="0" borderId="0" xfId="0" applyFont="1" applyFill="1" applyBorder="1" applyAlignment="1">
      <alignment horizontal="left" vertical="top"/>
    </xf>
    <xf numFmtId="0" fontId="36" fillId="0" borderId="0" xfId="39" applyFont="1" applyFill="1" applyBorder="1" applyAlignment="1">
      <alignment vertical="top" wrapText="1"/>
    </xf>
    <xf numFmtId="0" fontId="16" fillId="0" borderId="29" xfId="10" applyFont="1" applyFill="1" applyBorder="1" applyAlignment="1">
      <alignment vertical="center" wrapText="1"/>
    </xf>
    <xf numFmtId="0" fontId="18" fillId="0" borderId="0" xfId="10" applyFont="1" applyFill="1"/>
    <xf numFmtId="0" fontId="16" fillId="0" borderId="41" xfId="10" applyFont="1" applyFill="1" applyBorder="1" applyAlignment="1">
      <alignment vertical="center" wrapText="1"/>
    </xf>
    <xf numFmtId="0" fontId="18" fillId="0" borderId="0" xfId="15" applyFont="1" applyFill="1" applyAlignment="1">
      <alignment vertical="top" wrapText="1"/>
    </xf>
    <xf numFmtId="0" fontId="21" fillId="0" borderId="11" xfId="4" applyFont="1" applyFill="1" applyBorder="1" applyAlignment="1">
      <alignment horizontal="center" vertical="center"/>
    </xf>
    <xf numFmtId="0" fontId="21" fillId="0" borderId="11" xfId="4" applyFont="1" applyFill="1" applyBorder="1" applyAlignment="1">
      <alignment horizontal="center" vertical="top"/>
    </xf>
    <xf numFmtId="0" fontId="16" fillId="0" borderId="0" xfId="15" applyFont="1" applyFill="1" applyBorder="1" applyAlignment="1">
      <alignment vertical="top"/>
    </xf>
    <xf numFmtId="0" fontId="18" fillId="0" borderId="0" xfId="0" applyFont="1" applyFill="1" applyAlignment="1">
      <alignment vertical="top"/>
    </xf>
    <xf numFmtId="0" fontId="18" fillId="0" borderId="21" xfId="0" applyFont="1" applyFill="1" applyBorder="1" applyAlignment="1">
      <alignment vertical="top"/>
    </xf>
    <xf numFmtId="0" fontId="16" fillId="0" borderId="21" xfId="5" applyFont="1" applyFill="1" applyBorder="1" applyAlignment="1">
      <alignment horizontal="left" vertical="center" wrapText="1"/>
    </xf>
    <xf numFmtId="0" fontId="16" fillId="0" borderId="9" xfId="5" applyFont="1" applyFill="1" applyBorder="1" applyAlignment="1">
      <alignment horizontal="left" vertical="top" wrapText="1"/>
    </xf>
    <xf numFmtId="0" fontId="16" fillId="0" borderId="28" xfId="5" applyFont="1" applyFill="1" applyBorder="1" applyAlignment="1">
      <alignment horizontal="center" vertical="top"/>
    </xf>
    <xf numFmtId="0" fontId="16" fillId="0" borderId="24" xfId="5" applyFont="1" applyFill="1" applyBorder="1" applyAlignment="1">
      <alignment horizontal="center" vertical="top"/>
    </xf>
    <xf numFmtId="0" fontId="16" fillId="0" borderId="25" xfId="5" applyFont="1" applyFill="1" applyBorder="1" applyAlignment="1">
      <alignment horizontal="center" vertical="top"/>
    </xf>
    <xf numFmtId="0" fontId="16" fillId="0" borderId="10" xfId="5" applyFont="1" applyFill="1" applyBorder="1" applyAlignment="1">
      <alignment horizontal="left" vertical="top" wrapText="1"/>
    </xf>
    <xf numFmtId="0" fontId="16" fillId="0" borderId="8" xfId="5" applyFont="1" applyFill="1" applyBorder="1" applyAlignment="1">
      <alignment horizontal="center" vertical="top"/>
    </xf>
    <xf numFmtId="0" fontId="16" fillId="0" borderId="92" xfId="5" applyFont="1" applyFill="1" applyBorder="1" applyAlignment="1">
      <alignment horizontal="center" vertical="top"/>
    </xf>
    <xf numFmtId="0" fontId="16" fillId="0" borderId="26" xfId="0" applyFont="1" applyFill="1" applyBorder="1" applyAlignment="1">
      <alignment horizontal="left" vertical="top" wrapText="1"/>
    </xf>
    <xf numFmtId="0" fontId="16" fillId="0" borderId="9" xfId="0" applyFont="1" applyFill="1" applyBorder="1" applyAlignment="1">
      <alignment vertical="top"/>
    </xf>
    <xf numFmtId="0" fontId="16" fillId="0" borderId="28" xfId="0" applyFont="1" applyFill="1" applyBorder="1" applyAlignment="1">
      <alignment horizontal="center" vertical="top"/>
    </xf>
    <xf numFmtId="0" fontId="16" fillId="0" borderId="24" xfId="0" applyFont="1" applyFill="1" applyBorder="1" applyAlignment="1">
      <alignment horizontal="center" vertical="top"/>
    </xf>
    <xf numFmtId="0" fontId="16" fillId="0" borderId="25" xfId="0" applyFont="1" applyFill="1" applyBorder="1" applyAlignment="1">
      <alignment horizontal="center" vertical="top"/>
    </xf>
    <xf numFmtId="0" fontId="16" fillId="0" borderId="0" xfId="25" applyFont="1" applyFill="1" applyBorder="1" applyAlignment="1">
      <alignment horizontal="left" vertical="top" wrapText="1"/>
    </xf>
    <xf numFmtId="0" fontId="16" fillId="0" borderId="29" xfId="5" applyFont="1" applyFill="1" applyBorder="1" applyAlignment="1">
      <alignment vertical="top" wrapText="1"/>
    </xf>
    <xf numFmtId="0" fontId="16" fillId="0" borderId="0" xfId="5" applyFont="1" applyFill="1" applyBorder="1" applyAlignment="1">
      <alignment vertical="top" wrapText="1"/>
    </xf>
    <xf numFmtId="0" fontId="16" fillId="0" borderId="0" xfId="5" applyFont="1" applyFill="1" applyBorder="1" applyAlignment="1">
      <alignment horizontal="center" vertical="top"/>
    </xf>
    <xf numFmtId="0" fontId="16" fillId="0" borderId="6" xfId="5" applyFont="1" applyFill="1" applyBorder="1" applyAlignment="1">
      <alignment horizontal="center" vertical="top"/>
    </xf>
    <xf numFmtId="0" fontId="16" fillId="0" borderId="23" xfId="5" applyFont="1" applyFill="1" applyBorder="1" applyAlignment="1">
      <alignment horizontal="center" vertical="top"/>
    </xf>
    <xf numFmtId="0" fontId="18" fillId="0" borderId="0" xfId="0" applyFont="1" applyFill="1" applyBorder="1" applyAlignment="1">
      <alignment vertical="top"/>
    </xf>
    <xf numFmtId="0" fontId="21" fillId="0" borderId="0" xfId="0" applyFont="1" applyFill="1" applyBorder="1" applyAlignment="1">
      <alignment vertical="top" wrapText="1"/>
    </xf>
    <xf numFmtId="0" fontId="16" fillId="0" borderId="0" xfId="6" applyFont="1" applyFill="1" applyBorder="1" applyAlignment="1">
      <alignment horizontal="left" vertical="center" wrapText="1"/>
    </xf>
    <xf numFmtId="0" fontId="16" fillId="0" borderId="0" xfId="5" applyFont="1" applyFill="1" applyBorder="1" applyAlignment="1">
      <alignment horizontal="left" vertical="center" shrinkToFit="1"/>
    </xf>
    <xf numFmtId="0" fontId="16" fillId="0" borderId="32" xfId="5" applyFont="1" applyFill="1" applyBorder="1" applyAlignment="1">
      <alignment vertical="top" wrapText="1"/>
    </xf>
    <xf numFmtId="0" fontId="16" fillId="0" borderId="30" xfId="0" applyFont="1" applyFill="1" applyBorder="1" applyAlignment="1">
      <alignment horizontal="center" vertical="top"/>
    </xf>
    <xf numFmtId="0" fontId="16" fillId="0" borderId="20" xfId="0" applyFont="1" applyFill="1" applyBorder="1" applyAlignment="1">
      <alignment horizontal="center" vertical="top"/>
    </xf>
    <xf numFmtId="0" fontId="20" fillId="0" borderId="0" xfId="5" applyFont="1" applyFill="1" applyBorder="1" applyAlignment="1">
      <alignment vertical="top" wrapText="1"/>
    </xf>
    <xf numFmtId="0" fontId="16" fillId="0" borderId="0" xfId="5" applyFont="1" applyFill="1" applyBorder="1" applyAlignment="1">
      <alignment horizontal="left" vertical="center" wrapText="1"/>
    </xf>
    <xf numFmtId="0" fontId="18" fillId="0" borderId="0" xfId="0" applyFont="1" applyFill="1" applyBorder="1"/>
    <xf numFmtId="0" fontId="16" fillId="0" borderId="78" xfId="5" applyFont="1" applyFill="1" applyBorder="1" applyAlignment="1">
      <alignment horizontal="left" vertical="top" wrapText="1"/>
    </xf>
    <xf numFmtId="0" fontId="16" fillId="0" borderId="32" xfId="5" applyFont="1" applyFill="1" applyBorder="1" applyAlignment="1">
      <alignment horizontal="left" vertical="center" wrapText="1"/>
    </xf>
    <xf numFmtId="0" fontId="16" fillId="0" borderId="29" xfId="5" applyFont="1" applyFill="1" applyBorder="1" applyAlignment="1">
      <alignment horizontal="left" vertical="top"/>
    </xf>
    <xf numFmtId="0" fontId="16" fillId="0" borderId="21" xfId="5" applyFont="1" applyFill="1" applyBorder="1" applyAlignment="1">
      <alignment vertical="top"/>
    </xf>
    <xf numFmtId="0" fontId="21" fillId="0" borderId="0" xfId="25" applyFont="1" applyFill="1" applyAlignment="1">
      <alignment horizontal="left" vertical="top" wrapText="1"/>
    </xf>
    <xf numFmtId="0" fontId="16" fillId="0" borderId="0" xfId="5" applyFont="1" applyFill="1" applyAlignment="1">
      <alignment horizontal="left" vertical="top" wrapText="1"/>
    </xf>
    <xf numFmtId="0" fontId="16" fillId="0" borderId="26" xfId="5" applyFont="1" applyFill="1" applyBorder="1" applyAlignment="1">
      <alignment vertical="top" wrapText="1"/>
    </xf>
    <xf numFmtId="0" fontId="16" fillId="0" borderId="0" xfId="0" applyFont="1" applyFill="1" applyBorder="1" applyAlignment="1">
      <alignment vertical="top"/>
    </xf>
    <xf numFmtId="0" fontId="16" fillId="0" borderId="10" xfId="5" applyFont="1" applyFill="1" applyBorder="1" applyAlignment="1">
      <alignment vertical="top" wrapText="1"/>
    </xf>
    <xf numFmtId="0" fontId="16" fillId="0" borderId="21" xfId="5" applyFont="1" applyFill="1" applyBorder="1" applyAlignment="1">
      <alignment vertical="top" wrapText="1"/>
    </xf>
    <xf numFmtId="0" fontId="16" fillId="0" borderId="32" xfId="5" applyFont="1" applyFill="1" applyBorder="1" applyAlignment="1">
      <alignment horizontal="left" vertical="top" wrapText="1"/>
    </xf>
    <xf numFmtId="0" fontId="21" fillId="0" borderId="2" xfId="5" applyFont="1" applyFill="1" applyBorder="1" applyAlignment="1">
      <alignment horizontal="left" vertical="top" wrapText="1"/>
    </xf>
    <xf numFmtId="0" fontId="21" fillId="0" borderId="0" xfId="5" applyFont="1" applyFill="1" applyBorder="1" applyAlignment="1">
      <alignment horizontal="left" vertical="center" wrapText="1"/>
    </xf>
    <xf numFmtId="0" fontId="16" fillId="0" borderId="11" xfId="5" applyFont="1" applyFill="1" applyBorder="1" applyAlignment="1">
      <alignment horizontal="center" vertical="center"/>
    </xf>
    <xf numFmtId="0" fontId="16" fillId="0" borderId="29" xfId="0" applyFont="1" applyFill="1" applyBorder="1" applyAlignment="1">
      <alignment vertical="top"/>
    </xf>
    <xf numFmtId="0" fontId="16" fillId="0" borderId="9" xfId="5" applyFont="1" applyFill="1" applyBorder="1" applyAlignment="1">
      <alignment vertical="top" wrapText="1"/>
    </xf>
    <xf numFmtId="0" fontId="21" fillId="0" borderId="26" xfId="5" applyFont="1" applyFill="1" applyBorder="1" applyAlignment="1">
      <alignment horizontal="left" vertical="top" wrapText="1"/>
    </xf>
    <xf numFmtId="0" fontId="21" fillId="0" borderId="0" xfId="5" applyFont="1" applyFill="1" applyBorder="1" applyAlignment="1">
      <alignment vertical="top"/>
    </xf>
    <xf numFmtId="0" fontId="21" fillId="0" borderId="0" xfId="5" applyFont="1" applyFill="1" applyBorder="1" applyAlignment="1">
      <alignment vertical="top" wrapText="1"/>
    </xf>
    <xf numFmtId="0" fontId="21" fillId="0" borderId="2" xfId="5" applyFont="1" applyFill="1" applyBorder="1" applyAlignment="1">
      <alignment vertical="top" wrapText="1"/>
    </xf>
    <xf numFmtId="0" fontId="16" fillId="0" borderId="11" xfId="5" applyFont="1" applyFill="1" applyBorder="1" applyAlignment="1">
      <alignment horizontal="center" vertical="top" wrapText="1"/>
    </xf>
    <xf numFmtId="0" fontId="16" fillId="0" borderId="53" xfId="5" applyFont="1" applyFill="1" applyBorder="1" applyAlignment="1">
      <alignment vertical="top"/>
    </xf>
    <xf numFmtId="0" fontId="16" fillId="0" borderId="21" xfId="0" applyFont="1" applyFill="1" applyBorder="1" applyAlignment="1">
      <alignment vertical="top" wrapText="1"/>
    </xf>
    <xf numFmtId="0" fontId="20" fillId="0" borderId="0" xfId="5" applyFont="1" applyFill="1" applyBorder="1" applyAlignment="1">
      <alignment horizontal="left" vertical="top" wrapText="1"/>
    </xf>
    <xf numFmtId="184" fontId="16" fillId="0" borderId="0" xfId="0" applyNumberFormat="1" applyFont="1" applyFill="1" applyBorder="1" applyAlignment="1">
      <alignment horizontal="left" vertical="top" wrapText="1" shrinkToFit="1"/>
    </xf>
    <xf numFmtId="184" fontId="16" fillId="0" borderId="21" xfId="0" applyNumberFormat="1" applyFont="1" applyFill="1" applyBorder="1" applyAlignment="1">
      <alignment horizontal="left" vertical="top" wrapText="1" shrinkToFit="1"/>
    </xf>
    <xf numFmtId="184" fontId="16" fillId="0" borderId="0" xfId="0" applyNumberFormat="1" applyFont="1" applyFill="1" applyBorder="1" applyAlignment="1">
      <alignment horizontal="left" vertical="top" shrinkToFit="1"/>
    </xf>
    <xf numFmtId="184" fontId="16" fillId="0" borderId="21" xfId="0" applyNumberFormat="1" applyFont="1" applyFill="1" applyBorder="1" applyAlignment="1">
      <alignment horizontal="left" vertical="top" shrinkToFit="1"/>
    </xf>
    <xf numFmtId="0" fontId="21" fillId="0" borderId="23" xfId="0" applyFont="1" applyFill="1" applyBorder="1" applyAlignment="1">
      <alignment horizontal="center" vertical="top"/>
    </xf>
    <xf numFmtId="0" fontId="21" fillId="0" borderId="0" xfId="0" applyFont="1" applyFill="1" applyBorder="1" applyAlignment="1">
      <alignment horizontal="center" vertical="top"/>
    </xf>
    <xf numFmtId="0" fontId="16" fillId="0" borderId="21" xfId="0" applyFont="1" applyFill="1" applyBorder="1" applyAlignment="1">
      <alignment horizontal="left" vertical="top"/>
    </xf>
    <xf numFmtId="0" fontId="16" fillId="0" borderId="23" xfId="0" applyFont="1" applyFill="1" applyBorder="1" applyAlignment="1">
      <alignment horizontal="left" vertical="top" wrapText="1"/>
    </xf>
    <xf numFmtId="184" fontId="47" fillId="0" borderId="159" xfId="0" applyNumberFormat="1" applyFont="1" applyFill="1" applyBorder="1" applyAlignment="1">
      <alignment horizontal="left" vertical="center" shrinkToFit="1"/>
    </xf>
    <xf numFmtId="0" fontId="16" fillId="0" borderId="24" xfId="5" applyFont="1" applyFill="1" applyBorder="1" applyAlignment="1">
      <alignment horizontal="center" vertical="center"/>
    </xf>
    <xf numFmtId="0" fontId="16" fillId="0" borderId="28" xfId="6" applyFont="1" applyFill="1" applyBorder="1" applyAlignment="1">
      <alignment horizontal="center" vertical="top"/>
    </xf>
    <xf numFmtId="0" fontId="16" fillId="0" borderId="24" xfId="6" applyFont="1" applyFill="1" applyBorder="1" applyAlignment="1">
      <alignment horizontal="center" vertical="top"/>
    </xf>
    <xf numFmtId="0" fontId="16" fillId="0" borderId="8" xfId="6" applyFont="1" applyFill="1" applyBorder="1" applyAlignment="1">
      <alignment horizontal="center" vertical="top"/>
    </xf>
    <xf numFmtId="0" fontId="16" fillId="0" borderId="18" xfId="6" applyFont="1" applyFill="1" applyBorder="1" applyAlignment="1">
      <alignment horizontal="center" vertical="top"/>
    </xf>
    <xf numFmtId="0" fontId="16" fillId="0" borderId="0" xfId="6" applyFont="1" applyFill="1" applyBorder="1" applyAlignment="1">
      <alignment vertical="top" wrapText="1"/>
    </xf>
    <xf numFmtId="0" fontId="18" fillId="0" borderId="0" xfId="6" applyFont="1" applyFill="1" applyBorder="1" applyAlignment="1">
      <alignment vertical="top" wrapText="1"/>
    </xf>
    <xf numFmtId="0" fontId="16" fillId="0" borderId="29" xfId="6" applyFont="1" applyFill="1" applyBorder="1" applyAlignment="1">
      <alignment horizontal="left" vertical="top" wrapText="1"/>
    </xf>
    <xf numFmtId="0" fontId="16" fillId="0" borderId="0" xfId="6" applyFont="1" applyFill="1" applyBorder="1" applyAlignment="1">
      <alignment horizontal="left" vertical="top" wrapText="1"/>
    </xf>
    <xf numFmtId="0" fontId="16" fillId="0" borderId="9" xfId="6" applyFont="1" applyFill="1" applyBorder="1" applyAlignment="1">
      <alignment horizontal="left" vertical="top" wrapText="1"/>
    </xf>
    <xf numFmtId="0" fontId="21" fillId="0" borderId="0" xfId="38" applyFont="1" applyFill="1" applyBorder="1" applyAlignment="1">
      <alignment vertical="top" wrapText="1"/>
    </xf>
    <xf numFmtId="0" fontId="16" fillId="0" borderId="6" xfId="6" applyFont="1" applyFill="1" applyBorder="1" applyAlignment="1">
      <alignment horizontal="center" vertical="top"/>
    </xf>
    <xf numFmtId="0" fontId="16" fillId="0" borderId="23" xfId="6" applyFont="1" applyFill="1" applyBorder="1" applyAlignment="1">
      <alignment horizontal="center" vertical="top"/>
    </xf>
    <xf numFmtId="0" fontId="16" fillId="0" borderId="21" xfId="6" applyFont="1" applyFill="1" applyBorder="1" applyAlignment="1">
      <alignment horizontal="left" vertical="top" wrapText="1"/>
    </xf>
    <xf numFmtId="0" fontId="16" fillId="0" borderId="29" xfId="6" applyFont="1" applyFill="1" applyBorder="1" applyAlignment="1">
      <alignment vertical="top" wrapText="1"/>
    </xf>
    <xf numFmtId="0" fontId="18" fillId="0" borderId="29" xfId="6" applyFont="1" applyFill="1" applyBorder="1" applyAlignment="1">
      <alignment vertical="top" wrapText="1"/>
    </xf>
    <xf numFmtId="0" fontId="16" fillId="0" borderId="10" xfId="6" applyFont="1" applyFill="1" applyBorder="1" applyAlignment="1">
      <alignment vertical="top" wrapText="1"/>
    </xf>
    <xf numFmtId="0" fontId="16" fillId="0" borderId="21" xfId="6" applyFont="1" applyFill="1" applyBorder="1" applyAlignment="1">
      <alignment vertical="top" wrapText="1"/>
    </xf>
    <xf numFmtId="0" fontId="16" fillId="0" borderId="9" xfId="6" applyFont="1" applyFill="1" applyBorder="1" applyAlignment="1">
      <alignment vertical="top" wrapText="1"/>
    </xf>
    <xf numFmtId="0" fontId="16" fillId="0" borderId="32" xfId="6" applyFont="1" applyFill="1" applyBorder="1" applyAlignment="1">
      <alignment vertical="top" wrapText="1"/>
    </xf>
    <xf numFmtId="0" fontId="18" fillId="0" borderId="0" xfId="6" applyFont="1" applyFill="1" applyBorder="1" applyAlignment="1">
      <alignment horizontal="left" vertical="top" wrapText="1"/>
    </xf>
    <xf numFmtId="0" fontId="16" fillId="0" borderId="0" xfId="6" applyFont="1" applyFill="1" applyBorder="1" applyAlignment="1">
      <alignment horizontal="center" vertical="top"/>
    </xf>
    <xf numFmtId="0" fontId="16" fillId="0" borderId="11" xfId="6" applyFont="1" applyFill="1" applyBorder="1" applyAlignment="1">
      <alignment horizontal="center" vertical="center"/>
    </xf>
    <xf numFmtId="0" fontId="16" fillId="0" borderId="29" xfId="6" applyFont="1" applyFill="1" applyBorder="1" applyAlignment="1">
      <alignment vertical="top"/>
    </xf>
    <xf numFmtId="0" fontId="16" fillId="0" borderId="2" xfId="6" applyFont="1" applyFill="1" applyBorder="1" applyAlignment="1">
      <alignment vertical="top" wrapText="1"/>
    </xf>
    <xf numFmtId="0" fontId="16" fillId="0" borderId="21" xfId="6" applyFont="1" applyFill="1" applyBorder="1" applyAlignment="1">
      <alignment horizontal="left" vertical="center" wrapText="1"/>
    </xf>
    <xf numFmtId="0" fontId="16" fillId="0" borderId="0" xfId="6" applyFont="1" applyFill="1" applyBorder="1" applyAlignment="1">
      <alignment horizontal="center" vertical="top" wrapText="1"/>
    </xf>
    <xf numFmtId="0" fontId="16" fillId="0" borderId="36" xfId="6" applyFont="1" applyFill="1" applyBorder="1" applyAlignment="1">
      <alignment horizontal="center" vertical="center" wrapText="1"/>
    </xf>
    <xf numFmtId="0" fontId="16" fillId="0" borderId="26" xfId="6" applyFont="1" applyFill="1" applyBorder="1" applyAlignment="1">
      <alignment horizontal="left" vertical="top" wrapText="1"/>
    </xf>
    <xf numFmtId="0" fontId="16" fillId="0" borderId="0" xfId="6" applyFont="1" applyFill="1" applyBorder="1" applyAlignment="1">
      <alignment horizontal="left" vertical="top"/>
    </xf>
    <xf numFmtId="0" fontId="16" fillId="0" borderId="12" xfId="5" applyFont="1" applyFill="1" applyBorder="1" applyAlignment="1">
      <alignment vertical="center" shrinkToFit="1"/>
    </xf>
    <xf numFmtId="0" fontId="16" fillId="0" borderId="36" xfId="14" applyFont="1" applyFill="1" applyBorder="1">
      <alignment vertical="center"/>
    </xf>
    <xf numFmtId="0" fontId="16" fillId="0" borderId="35" xfId="14" applyFont="1" applyFill="1" applyBorder="1" applyAlignment="1">
      <alignment horizontal="center" vertical="center"/>
    </xf>
    <xf numFmtId="0" fontId="16" fillId="0" borderId="34" xfId="14" applyFont="1" applyFill="1" applyBorder="1" applyAlignment="1">
      <alignment vertical="top"/>
    </xf>
    <xf numFmtId="0" fontId="16" fillId="0" borderId="26" xfId="14" applyFont="1" applyFill="1" applyBorder="1" applyAlignment="1">
      <alignment horizontal="left" vertical="top"/>
    </xf>
    <xf numFmtId="0" fontId="18" fillId="0" borderId="0" xfId="14" applyFont="1" applyFill="1" applyAlignment="1">
      <alignment vertical="center"/>
    </xf>
    <xf numFmtId="0" fontId="16" fillId="0" borderId="0" xfId="14" applyFont="1" applyFill="1" applyAlignment="1">
      <alignment vertical="center"/>
    </xf>
    <xf numFmtId="0" fontId="16" fillId="0" borderId="0" xfId="14" applyFont="1" applyFill="1">
      <alignment vertical="center"/>
    </xf>
    <xf numFmtId="0" fontId="16" fillId="0" borderId="0" xfId="14" applyFont="1" applyFill="1" applyBorder="1" applyAlignment="1">
      <alignment horizontal="left" vertical="top"/>
    </xf>
    <xf numFmtId="0" fontId="16" fillId="0" borderId="191" xfId="12" applyFont="1" applyFill="1" applyBorder="1" applyAlignment="1">
      <alignment horizontal="left" vertical="top"/>
    </xf>
    <xf numFmtId="0" fontId="16" fillId="0" borderId="192" xfId="12" applyFont="1" applyFill="1" applyBorder="1" applyAlignment="1">
      <alignment horizontal="center"/>
    </xf>
    <xf numFmtId="0" fontId="16" fillId="0" borderId="193" xfId="12" applyFont="1" applyFill="1" applyBorder="1" applyAlignment="1">
      <alignment horizontal="center" vertical="top"/>
    </xf>
    <xf numFmtId="0" fontId="16" fillId="0" borderId="193" xfId="14" applyFont="1" applyFill="1" applyBorder="1">
      <alignment vertical="center"/>
    </xf>
    <xf numFmtId="0" fontId="16" fillId="0" borderId="32" xfId="12" applyFont="1" applyFill="1" applyBorder="1" applyAlignment="1">
      <alignment horizontal="center"/>
    </xf>
    <xf numFmtId="0" fontId="16" fillId="0" borderId="197" xfId="14" applyFont="1" applyFill="1" applyBorder="1">
      <alignment vertical="center"/>
    </xf>
    <xf numFmtId="0" fontId="16" fillId="0" borderId="3" xfId="14" applyFont="1" applyFill="1" applyBorder="1">
      <alignment vertical="center"/>
    </xf>
    <xf numFmtId="0" fontId="16" fillId="0" borderId="45" xfId="14" applyFont="1" applyFill="1" applyBorder="1" applyAlignment="1">
      <alignment vertical="center"/>
    </xf>
    <xf numFmtId="0" fontId="16" fillId="0" borderId="36" xfId="14" applyFont="1" applyFill="1" applyBorder="1" applyAlignment="1">
      <alignment horizontal="left" vertical="top"/>
    </xf>
    <xf numFmtId="0" fontId="53" fillId="0" borderId="0" xfId="14" applyFont="1" applyFill="1">
      <alignment vertical="center"/>
    </xf>
    <xf numFmtId="0" fontId="16" fillId="0" borderId="0" xfId="12" applyFont="1" applyFill="1" applyBorder="1" applyAlignment="1">
      <alignment vertical="top" shrinkToFit="1"/>
    </xf>
    <xf numFmtId="0" fontId="16" fillId="0" borderId="30" xfId="12" applyFont="1" applyFill="1" applyBorder="1" applyAlignment="1">
      <alignment horizontal="center" vertical="top"/>
    </xf>
    <xf numFmtId="0" fontId="16" fillId="0" borderId="29" xfId="12" applyFont="1" applyFill="1" applyBorder="1"/>
    <xf numFmtId="0" fontId="16" fillId="0" borderId="28" xfId="12" applyFont="1" applyFill="1" applyBorder="1" applyAlignment="1">
      <alignment vertical="top"/>
    </xf>
    <xf numFmtId="0" fontId="19" fillId="0" borderId="0" xfId="12" applyFont="1" applyFill="1" applyAlignment="1"/>
    <xf numFmtId="0" fontId="18" fillId="0" borderId="0" xfId="12" applyFont="1" applyFill="1" applyAlignment="1"/>
    <xf numFmtId="0" fontId="18" fillId="0" borderId="0" xfId="12" applyFont="1" applyFill="1"/>
    <xf numFmtId="0" fontId="16" fillId="0" borderId="20" xfId="12" applyFont="1" applyFill="1" applyBorder="1" applyAlignment="1">
      <alignment horizontal="center" vertical="top"/>
    </xf>
    <xf numFmtId="0" fontId="16" fillId="0" borderId="0" xfId="12" applyFont="1" applyFill="1" applyBorder="1"/>
    <xf numFmtId="0" fontId="16" fillId="0" borderId="24" xfId="12" applyFont="1" applyFill="1" applyBorder="1" applyAlignment="1">
      <alignment vertical="top"/>
    </xf>
    <xf numFmtId="0" fontId="16" fillId="0" borderId="27" xfId="12" applyFont="1" applyFill="1" applyBorder="1" applyAlignment="1">
      <alignment horizontal="center" vertical="top"/>
    </xf>
    <xf numFmtId="0" fontId="16" fillId="0" borderId="26" xfId="12" applyFont="1" applyFill="1" applyBorder="1" applyAlignment="1">
      <alignment horizontal="center" vertical="top"/>
    </xf>
    <xf numFmtId="0" fontId="16" fillId="0" borderId="26" xfId="12" applyFont="1" applyFill="1" applyBorder="1" applyAlignment="1">
      <alignment vertical="top"/>
    </xf>
    <xf numFmtId="0" fontId="18" fillId="0" borderId="26" xfId="12" applyFont="1" applyFill="1" applyBorder="1" applyAlignment="1">
      <alignment vertical="top"/>
    </xf>
    <xf numFmtId="0" fontId="16" fillId="0" borderId="26" xfId="12" applyFont="1" applyFill="1" applyBorder="1"/>
    <xf numFmtId="0" fontId="16" fillId="0" borderId="11" xfId="14" applyFont="1" applyFill="1" applyBorder="1" applyAlignment="1">
      <alignment vertical="center" shrinkToFit="1"/>
    </xf>
    <xf numFmtId="0" fontId="16" fillId="0" borderId="12" xfId="14" applyFont="1" applyFill="1" applyBorder="1">
      <alignment vertical="center"/>
    </xf>
    <xf numFmtId="0" fontId="16" fillId="0" borderId="78" xfId="14" applyFont="1" applyFill="1" applyBorder="1">
      <alignment vertical="center"/>
    </xf>
    <xf numFmtId="0" fontId="20" fillId="0" borderId="0" xfId="14" applyFont="1" applyFill="1" applyAlignment="1">
      <alignment vertical="center"/>
    </xf>
    <xf numFmtId="0" fontId="16" fillId="0" borderId="29" xfId="14" applyFont="1" applyFill="1" applyBorder="1" applyAlignment="1">
      <alignment vertical="top"/>
    </xf>
    <xf numFmtId="0" fontId="21" fillId="0" borderId="0" xfId="14" applyFont="1" applyFill="1" applyBorder="1" applyAlignment="1">
      <alignment vertical="center"/>
    </xf>
    <xf numFmtId="0" fontId="18" fillId="0" borderId="0" xfId="14" applyFont="1" applyFill="1" applyBorder="1" applyAlignment="1">
      <alignment vertical="center"/>
    </xf>
    <xf numFmtId="0" fontId="16" fillId="0" borderId="0" xfId="12" applyFont="1" applyFill="1" applyBorder="1" applyAlignment="1">
      <alignment vertical="top"/>
    </xf>
    <xf numFmtId="0" fontId="16" fillId="0" borderId="85" xfId="14" applyFont="1" applyFill="1" applyBorder="1" applyAlignment="1">
      <alignment vertical="top" wrapText="1"/>
    </xf>
    <xf numFmtId="0" fontId="16" fillId="0" borderId="133" xfId="14" applyFont="1" applyFill="1" applyBorder="1" applyAlignment="1">
      <alignment vertical="top" wrapText="1"/>
    </xf>
    <xf numFmtId="0" fontId="16" fillId="0" borderId="54" xfId="14" applyFont="1" applyFill="1" applyBorder="1">
      <alignment vertical="center"/>
    </xf>
    <xf numFmtId="0" fontId="18" fillId="0" borderId="86" xfId="14" applyFont="1" applyFill="1" applyBorder="1" applyAlignment="1">
      <alignment vertical="top" wrapText="1"/>
    </xf>
    <xf numFmtId="0" fontId="18" fillId="0" borderId="2" xfId="14" applyFont="1" applyFill="1" applyBorder="1" applyAlignment="1">
      <alignment vertical="top" wrapText="1"/>
    </xf>
    <xf numFmtId="0" fontId="16" fillId="0" borderId="2" xfId="14" applyFont="1" applyFill="1" applyBorder="1" applyAlignment="1">
      <alignment vertical="top" wrapText="1"/>
    </xf>
    <xf numFmtId="0" fontId="16" fillId="0" borderId="2" xfId="14" applyFont="1" applyFill="1" applyBorder="1" applyAlignment="1">
      <alignment vertical="center"/>
    </xf>
    <xf numFmtId="0" fontId="16" fillId="0" borderId="20" xfId="30" applyFont="1" applyFill="1" applyBorder="1" applyAlignment="1">
      <alignment horizontal="center"/>
    </xf>
    <xf numFmtId="0" fontId="16" fillId="0" borderId="0" xfId="30" applyFont="1" applyFill="1" applyBorder="1">
      <alignment vertical="center"/>
    </xf>
    <xf numFmtId="0" fontId="16" fillId="0" borderId="23" xfId="30" applyFont="1" applyFill="1" applyBorder="1" applyAlignment="1">
      <alignment horizontal="center"/>
    </xf>
    <xf numFmtId="0" fontId="16" fillId="0" borderId="27" xfId="30" applyFont="1" applyFill="1" applyBorder="1" applyAlignment="1">
      <alignment horizontal="center"/>
    </xf>
    <xf numFmtId="0" fontId="16" fillId="0" borderId="29" xfId="30" applyFont="1" applyFill="1" applyBorder="1" applyAlignment="1">
      <alignment horizontal="center" vertical="top"/>
    </xf>
    <xf numFmtId="0" fontId="16" fillId="0" borderId="29" xfId="30" applyFont="1" applyFill="1" applyBorder="1">
      <alignment vertical="center"/>
    </xf>
    <xf numFmtId="0" fontId="21" fillId="0" borderId="26" xfId="14" applyFont="1" applyFill="1" applyBorder="1" applyAlignment="1">
      <alignment horizontal="left" vertical="top" wrapText="1"/>
    </xf>
    <xf numFmtId="0" fontId="16" fillId="0" borderId="26" xfId="14" applyFont="1" applyFill="1" applyBorder="1" applyAlignment="1"/>
    <xf numFmtId="0" fontId="16" fillId="0" borderId="85" xfId="14" applyFont="1" applyFill="1" applyBorder="1" applyAlignment="1">
      <alignment shrinkToFit="1"/>
    </xf>
    <xf numFmtId="0" fontId="16" fillId="0" borderId="86" xfId="14" applyFont="1" applyFill="1" applyBorder="1" applyAlignment="1">
      <alignment horizontal="center" vertical="center"/>
    </xf>
    <xf numFmtId="0" fontId="16" fillId="0" borderId="86" xfId="14" applyFont="1" applyFill="1" applyBorder="1" applyAlignment="1">
      <alignment horizontal="center"/>
    </xf>
    <xf numFmtId="0" fontId="16" fillId="0" borderId="86" xfId="14" applyFont="1" applyFill="1" applyBorder="1" applyAlignment="1"/>
    <xf numFmtId="177" fontId="16" fillId="0" borderId="86" xfId="14" applyNumberFormat="1" applyFont="1" applyFill="1" applyBorder="1" applyAlignment="1"/>
    <xf numFmtId="0" fontId="16" fillId="0" borderId="11" xfId="14" applyFont="1" applyFill="1" applyBorder="1">
      <alignment vertical="center"/>
    </xf>
    <xf numFmtId="0" fontId="21" fillId="0" borderId="11" xfId="14" applyFont="1" applyFill="1" applyBorder="1">
      <alignment vertical="center"/>
    </xf>
    <xf numFmtId="0" fontId="21" fillId="0" borderId="11" xfId="14" applyFont="1" applyFill="1" applyBorder="1" applyAlignment="1">
      <alignment vertical="center" shrinkToFit="1"/>
    </xf>
    <xf numFmtId="0" fontId="19" fillId="0" borderId="0" xfId="14" applyFont="1" applyFill="1" applyAlignment="1">
      <alignment vertical="center" wrapText="1"/>
    </xf>
    <xf numFmtId="0" fontId="16" fillId="0" borderId="11" xfId="14" applyFont="1" applyFill="1" applyBorder="1" applyAlignment="1">
      <alignment horizontal="center"/>
    </xf>
    <xf numFmtId="182" fontId="16" fillId="0" borderId="86" xfId="1" applyNumberFormat="1" applyFont="1" applyFill="1" applyBorder="1" applyAlignment="1"/>
    <xf numFmtId="182" fontId="16" fillId="0" borderId="11" xfId="1" applyNumberFormat="1" applyFont="1" applyFill="1" applyBorder="1" applyAlignment="1"/>
    <xf numFmtId="182" fontId="16" fillId="0" borderId="103" xfId="1" applyNumberFormat="1" applyFont="1" applyFill="1" applyBorder="1" applyAlignment="1"/>
    <xf numFmtId="0" fontId="16" fillId="0" borderId="136" xfId="14" applyFont="1" applyFill="1" applyBorder="1" applyAlignment="1">
      <alignment vertical="top"/>
    </xf>
    <xf numFmtId="0" fontId="16" fillId="0" borderId="137" xfId="14" applyFont="1" applyFill="1" applyBorder="1">
      <alignment vertical="center"/>
    </xf>
    <xf numFmtId="182" fontId="16" fillId="0" borderId="104" xfId="1" applyNumberFormat="1" applyFont="1" applyFill="1" applyBorder="1" applyAlignment="1"/>
    <xf numFmtId="0" fontId="16" fillId="0" borderId="24" xfId="14" applyFont="1" applyFill="1" applyBorder="1" applyAlignment="1">
      <alignment vertical="top"/>
    </xf>
    <xf numFmtId="0" fontId="21" fillId="0" borderId="0" xfId="14" quotePrefix="1" applyFont="1" applyFill="1" applyBorder="1" applyAlignment="1">
      <alignment vertical="top"/>
    </xf>
    <xf numFmtId="0" fontId="21" fillId="0" borderId="26" xfId="14" applyFont="1" applyFill="1" applyBorder="1" applyAlignment="1"/>
    <xf numFmtId="0" fontId="17" fillId="0" borderId="26" xfId="14" applyFont="1" applyFill="1" applyBorder="1" applyAlignment="1">
      <alignment vertical="center"/>
    </xf>
    <xf numFmtId="0" fontId="16" fillId="0" borderId="29" xfId="14" applyFont="1" applyFill="1" applyBorder="1" applyAlignment="1"/>
    <xf numFmtId="0" fontId="16" fillId="0" borderId="11" xfId="14" applyFont="1" applyFill="1" applyBorder="1" applyAlignment="1">
      <alignment horizontal="right" vertical="center"/>
    </xf>
    <xf numFmtId="0" fontId="16" fillId="0" borderId="7" xfId="14" applyFont="1" applyFill="1" applyBorder="1">
      <alignment vertical="center"/>
    </xf>
    <xf numFmtId="0" fontId="16" fillId="0" borderId="85" xfId="14" applyFont="1" applyFill="1" applyBorder="1">
      <alignment vertical="center"/>
    </xf>
    <xf numFmtId="0" fontId="16" fillId="0" borderId="21" xfId="14" applyFont="1" applyFill="1" applyBorder="1" applyAlignment="1">
      <alignment horizontal="right" vertical="center"/>
    </xf>
    <xf numFmtId="0" fontId="16" fillId="0" borderId="0" xfId="14" applyFont="1" applyFill="1" applyBorder="1" applyAlignment="1">
      <alignment horizontal="center" vertical="top" shrinkToFit="1"/>
    </xf>
    <xf numFmtId="0" fontId="16" fillId="0" borderId="0" xfId="14" applyFont="1" applyFill="1" applyBorder="1" applyAlignment="1">
      <alignment horizontal="center" shrinkToFit="1"/>
    </xf>
    <xf numFmtId="0" fontId="16" fillId="0" borderId="0" xfId="14" quotePrefix="1" applyFont="1" applyFill="1" applyBorder="1" applyAlignment="1"/>
    <xf numFmtId="0" fontId="20" fillId="0" borderId="2" xfId="14" applyFont="1" applyFill="1" applyBorder="1" applyAlignment="1">
      <alignment horizontal="left" vertical="top"/>
    </xf>
    <xf numFmtId="0" fontId="18" fillId="0" borderId="2" xfId="0" applyFont="1" applyFill="1" applyBorder="1" applyAlignment="1">
      <alignment vertical="center"/>
    </xf>
    <xf numFmtId="0" fontId="18" fillId="0" borderId="0" xfId="0" applyFont="1" applyFill="1" applyBorder="1" applyAlignment="1"/>
    <xf numFmtId="0" fontId="20" fillId="0" borderId="26" xfId="14" applyFont="1" applyFill="1" applyBorder="1" applyAlignment="1">
      <alignment horizontal="left" vertical="center" wrapText="1"/>
    </xf>
    <xf numFmtId="0" fontId="18" fillId="0" borderId="26" xfId="0" applyFont="1" applyFill="1" applyBorder="1" applyAlignment="1">
      <alignment wrapText="1"/>
    </xf>
    <xf numFmtId="0" fontId="18" fillId="0" borderId="26" xfId="0" applyFont="1" applyFill="1" applyBorder="1" applyAlignment="1"/>
    <xf numFmtId="0" fontId="18" fillId="0" borderId="2" xfId="19" applyFont="1" applyFill="1" applyBorder="1" applyAlignment="1">
      <alignment horizontal="left" vertical="center" shrinkToFit="1"/>
    </xf>
    <xf numFmtId="0" fontId="18" fillId="0" borderId="12" xfId="19" applyFont="1" applyFill="1" applyBorder="1" applyAlignment="1">
      <alignment horizontal="center" vertical="center"/>
    </xf>
    <xf numFmtId="0" fontId="18" fillId="0" borderId="2" xfId="19" applyFont="1" applyFill="1" applyBorder="1" applyAlignment="1">
      <alignment horizontal="left" vertical="top" shrinkToFit="1"/>
    </xf>
    <xf numFmtId="0" fontId="18" fillId="0" borderId="2" xfId="19" applyFont="1" applyFill="1" applyBorder="1" applyAlignment="1">
      <alignment vertical="top" wrapText="1"/>
    </xf>
    <xf numFmtId="0" fontId="18" fillId="0" borderId="0" xfId="19" applyFont="1" applyFill="1" applyBorder="1"/>
    <xf numFmtId="0" fontId="16" fillId="0" borderId="83" xfId="38" applyFont="1" applyFill="1" applyBorder="1" applyAlignment="1">
      <alignment horizontal="center" vertical="top"/>
    </xf>
    <xf numFmtId="0" fontId="16" fillId="0" borderId="2" xfId="38" applyFont="1" applyFill="1" applyBorder="1" applyAlignment="1">
      <alignment horizontal="left" vertical="top" wrapText="1"/>
    </xf>
    <xf numFmtId="0" fontId="36" fillId="0" borderId="2" xfId="39" applyFont="1" applyFill="1" applyBorder="1" applyAlignment="1">
      <alignment vertical="center"/>
    </xf>
    <xf numFmtId="0" fontId="36" fillId="0" borderId="36" xfId="39" applyFont="1" applyFill="1" applyBorder="1" applyAlignment="1">
      <alignment vertical="center"/>
    </xf>
    <xf numFmtId="0" fontId="18" fillId="0" borderId="47" xfId="39" applyFont="1" applyFill="1" applyBorder="1" applyAlignment="1">
      <alignment vertical="top"/>
    </xf>
    <xf numFmtId="0" fontId="36" fillId="0" borderId="54" xfId="39" applyFont="1" applyFill="1" applyBorder="1" applyAlignment="1">
      <alignment vertical="top"/>
    </xf>
    <xf numFmtId="0" fontId="36" fillId="0" borderId="19" xfId="39" applyFont="1" applyFill="1" applyBorder="1" applyAlignment="1">
      <alignment vertical="top"/>
    </xf>
    <xf numFmtId="0" fontId="36" fillId="0" borderId="46" xfId="39" applyFont="1" applyFill="1" applyBorder="1" applyAlignment="1">
      <alignment vertical="center"/>
    </xf>
    <xf numFmtId="0" fontId="36" fillId="0" borderId="163" xfId="39" applyFont="1" applyFill="1" applyBorder="1" applyAlignment="1">
      <alignment vertical="center"/>
    </xf>
    <xf numFmtId="0" fontId="36" fillId="0" borderId="23" xfId="39" applyFont="1" applyFill="1" applyBorder="1" applyAlignment="1">
      <alignment horizontal="center" vertical="top"/>
    </xf>
    <xf numFmtId="0" fontId="36" fillId="0" borderId="20" xfId="39" applyFont="1" applyFill="1" applyBorder="1" applyAlignment="1">
      <alignment vertical="top"/>
    </xf>
    <xf numFmtId="0" fontId="36" fillId="0" borderId="2" xfId="39" applyFont="1" applyFill="1" applyBorder="1" applyAlignment="1">
      <alignment vertical="center" wrapText="1"/>
    </xf>
    <xf numFmtId="0" fontId="36" fillId="0" borderId="60" xfId="39" applyFont="1" applyFill="1" applyBorder="1" applyAlignment="1">
      <alignment vertical="center"/>
    </xf>
    <xf numFmtId="0" fontId="36" fillId="0" borderId="0" xfId="39" applyFont="1" applyFill="1" applyAlignment="1">
      <alignment horizontal="right" vertical="center"/>
    </xf>
    <xf numFmtId="0" fontId="36" fillId="0" borderId="65" xfId="39" applyFont="1" applyFill="1" applyBorder="1" applyAlignment="1">
      <alignment vertical="center"/>
    </xf>
    <xf numFmtId="0" fontId="18" fillId="0" borderId="9" xfId="39" applyFont="1" applyFill="1" applyBorder="1" applyAlignment="1">
      <alignment vertical="top"/>
    </xf>
    <xf numFmtId="0" fontId="36" fillId="0" borderId="9" xfId="39" applyFont="1" applyFill="1" applyBorder="1" applyAlignment="1">
      <alignment vertical="center"/>
    </xf>
    <xf numFmtId="0" fontId="18" fillId="0" borderId="7" xfId="39" applyFont="1" applyFill="1" applyBorder="1" applyAlignment="1">
      <alignment vertical="top"/>
    </xf>
    <xf numFmtId="0" fontId="18" fillId="0" borderId="30" xfId="39" applyFont="1" applyFill="1" applyBorder="1" applyAlignment="1">
      <alignment vertical="top"/>
    </xf>
    <xf numFmtId="0" fontId="18" fillId="0" borderId="56" xfId="39" applyFont="1" applyFill="1" applyBorder="1" applyAlignment="1">
      <alignment vertical="top"/>
    </xf>
    <xf numFmtId="0" fontId="36" fillId="0" borderId="29" xfId="39" applyFont="1" applyFill="1" applyBorder="1" applyAlignment="1">
      <alignment vertical="center"/>
    </xf>
    <xf numFmtId="0" fontId="18" fillId="0" borderId="29" xfId="39" applyFont="1" applyFill="1" applyBorder="1" applyAlignment="1">
      <alignment vertical="top"/>
    </xf>
    <xf numFmtId="0" fontId="36" fillId="0" borderId="10" xfId="39" applyFont="1" applyFill="1" applyBorder="1" applyAlignment="1">
      <alignment vertical="center"/>
    </xf>
    <xf numFmtId="0" fontId="36" fillId="0" borderId="53" xfId="39" applyFont="1" applyFill="1" applyBorder="1" applyAlignment="1">
      <alignment vertical="top"/>
    </xf>
    <xf numFmtId="0" fontId="36" fillId="0" borderId="0" xfId="39" applyFont="1" applyFill="1" applyBorder="1" applyAlignment="1">
      <alignment horizontal="left" vertical="top"/>
    </xf>
    <xf numFmtId="0" fontId="35" fillId="0" borderId="2" xfId="39" applyFont="1" applyFill="1" applyBorder="1" applyAlignment="1">
      <alignment horizontal="left" vertical="top"/>
    </xf>
    <xf numFmtId="0" fontId="36" fillId="0" borderId="26" xfId="39" applyFont="1" applyFill="1" applyBorder="1" applyAlignment="1">
      <alignment vertical="top"/>
    </xf>
    <xf numFmtId="0" fontId="18" fillId="0" borderId="20" xfId="39" applyFont="1" applyFill="1" applyBorder="1" applyAlignment="1">
      <alignment vertical="top"/>
    </xf>
    <xf numFmtId="0" fontId="36" fillId="0" borderId="11" xfId="39" applyFont="1" applyFill="1" applyBorder="1" applyAlignment="1">
      <alignment vertical="center"/>
    </xf>
    <xf numFmtId="0" fontId="36" fillId="0" borderId="1" xfId="39" applyFont="1" applyFill="1" applyBorder="1" applyAlignment="1">
      <alignment horizontal="left" vertical="center"/>
    </xf>
    <xf numFmtId="0" fontId="36" fillId="0" borderId="1" xfId="39" applyFont="1" applyFill="1" applyBorder="1" applyAlignment="1">
      <alignment vertical="center"/>
    </xf>
    <xf numFmtId="0" fontId="36" fillId="0" borderId="1" xfId="39" applyFont="1" applyFill="1" applyBorder="1" applyAlignment="1">
      <alignment horizontal="left" vertical="center" shrinkToFit="1"/>
    </xf>
    <xf numFmtId="0" fontId="36" fillId="0" borderId="0" xfId="39" applyFont="1" applyFill="1" applyBorder="1" applyAlignment="1">
      <alignment horizontal="left" vertical="center" shrinkToFit="1"/>
    </xf>
    <xf numFmtId="49" fontId="16" fillId="0" borderId="52" xfId="39" applyNumberFormat="1" applyFont="1" applyFill="1" applyBorder="1" applyAlignment="1">
      <alignment horizontal="center" vertical="top" wrapText="1"/>
    </xf>
    <xf numFmtId="0" fontId="36" fillId="0" borderId="0" xfId="39" applyFont="1" applyFill="1" applyBorder="1" applyAlignment="1"/>
    <xf numFmtId="0" fontId="36" fillId="0" borderId="0" xfId="39" applyFont="1" applyFill="1" applyAlignment="1"/>
    <xf numFmtId="0" fontId="36" fillId="0" borderId="15" xfId="39" applyFont="1" applyFill="1" applyBorder="1" applyAlignment="1"/>
    <xf numFmtId="0" fontId="36" fillId="0" borderId="23" xfId="39" applyFont="1" applyFill="1" applyBorder="1" applyAlignment="1">
      <alignment vertical="center"/>
    </xf>
    <xf numFmtId="0" fontId="18" fillId="0" borderId="1" xfId="0" applyFont="1" applyFill="1" applyBorder="1" applyAlignment="1">
      <alignment vertical="center" shrinkToFit="1"/>
    </xf>
    <xf numFmtId="0" fontId="36" fillId="0" borderId="0" xfId="39" applyFont="1" applyFill="1" applyAlignment="1">
      <alignment wrapText="1"/>
    </xf>
    <xf numFmtId="0" fontId="36" fillId="0" borderId="15" xfId="39" applyFont="1" applyFill="1" applyBorder="1" applyAlignment="1">
      <alignment vertical="center"/>
    </xf>
    <xf numFmtId="0" fontId="18" fillId="0" borderId="0" xfId="42" applyFont="1" applyFill="1" applyAlignment="1">
      <alignment vertical="center"/>
    </xf>
    <xf numFmtId="0" fontId="16" fillId="0" borderId="23" xfId="42" applyFont="1" applyFill="1" applyBorder="1" applyAlignment="1">
      <alignment horizontal="center" vertical="top"/>
    </xf>
    <xf numFmtId="0" fontId="18" fillId="0" borderId="0" xfId="42" applyFont="1" applyFill="1" applyBorder="1" applyAlignment="1">
      <alignment vertical="top" wrapText="1"/>
    </xf>
    <xf numFmtId="0" fontId="18" fillId="0" borderId="21" xfId="42" applyFont="1" applyFill="1" applyBorder="1" applyAlignment="1">
      <alignment vertical="top" wrapText="1"/>
    </xf>
    <xf numFmtId="0" fontId="16" fillId="0" borderId="23" xfId="42" applyFont="1" applyFill="1" applyBorder="1" applyAlignment="1">
      <alignment horizontal="center" vertical="center"/>
    </xf>
    <xf numFmtId="0" fontId="16" fillId="0" borderId="21" xfId="42" applyFont="1" applyFill="1" applyBorder="1" applyAlignment="1">
      <alignment vertical="center"/>
    </xf>
    <xf numFmtId="0" fontId="16" fillId="0" borderId="30" xfId="42" applyFont="1" applyFill="1" applyBorder="1" applyAlignment="1">
      <alignment horizontal="center" vertical="top" wrapText="1"/>
    </xf>
    <xf numFmtId="0" fontId="16" fillId="0" borderId="27" xfId="42" applyFont="1" applyFill="1" applyBorder="1" applyAlignment="1">
      <alignment horizontal="center" vertical="top" wrapText="1"/>
    </xf>
    <xf numFmtId="0" fontId="16" fillId="0" borderId="26" xfId="42" applyFont="1" applyFill="1" applyBorder="1" applyAlignment="1">
      <alignment vertical="center" wrapText="1"/>
    </xf>
    <xf numFmtId="0" fontId="16" fillId="0" borderId="20" xfId="42" applyFont="1" applyFill="1" applyBorder="1" applyAlignment="1">
      <alignment horizontal="center" vertical="top" wrapText="1"/>
    </xf>
    <xf numFmtId="0" fontId="16" fillId="0" borderId="0" xfId="42" applyFont="1" applyFill="1" applyBorder="1" applyAlignment="1">
      <alignment horizontal="center" vertical="center" wrapText="1"/>
    </xf>
    <xf numFmtId="0" fontId="16" fillId="0" borderId="0" xfId="42" applyFont="1" applyFill="1" applyBorder="1" applyAlignment="1">
      <alignment vertical="center" wrapText="1"/>
    </xf>
    <xf numFmtId="0" fontId="16" fillId="0" borderId="52" xfId="42" applyFont="1" applyFill="1" applyBorder="1" applyAlignment="1">
      <alignment horizontal="center" vertical="top" wrapText="1"/>
    </xf>
    <xf numFmtId="0" fontId="16" fillId="0" borderId="42" xfId="42" applyFont="1" applyFill="1" applyBorder="1" applyAlignment="1">
      <alignment horizontal="center" vertical="center"/>
    </xf>
    <xf numFmtId="0" fontId="16" fillId="0" borderId="3" xfId="42" applyFont="1" applyFill="1" applyBorder="1" applyAlignment="1">
      <alignment vertical="center"/>
    </xf>
    <xf numFmtId="0" fontId="16" fillId="0" borderId="43" xfId="42" applyFont="1" applyFill="1" applyBorder="1" applyAlignment="1">
      <alignment horizontal="center" vertical="top" wrapText="1"/>
    </xf>
    <xf numFmtId="0" fontId="16" fillId="0" borderId="3" xfId="42" applyFont="1" applyFill="1" applyBorder="1" applyAlignment="1">
      <alignment vertical="top" wrapText="1"/>
    </xf>
    <xf numFmtId="0" fontId="36" fillId="0" borderId="0" xfId="39" applyFont="1" applyFill="1" applyAlignment="1">
      <alignment horizontal="center" vertical="top"/>
    </xf>
    <xf numFmtId="0" fontId="18" fillId="0" borderId="0" xfId="39" applyFont="1" applyFill="1" applyAlignment="1">
      <alignment vertical="top"/>
    </xf>
    <xf numFmtId="0" fontId="18" fillId="0" borderId="0" xfId="10" applyFont="1" applyFill="1" applyAlignment="1">
      <alignment horizontal="right" vertical="center"/>
    </xf>
    <xf numFmtId="0" fontId="18" fillId="0" borderId="35" xfId="10" applyFont="1" applyFill="1" applyBorder="1" applyAlignment="1">
      <alignment horizontal="center" vertical="center"/>
    </xf>
    <xf numFmtId="0" fontId="19" fillId="0" borderId="0" xfId="10" applyFont="1" applyFill="1" applyAlignment="1">
      <alignment vertical="center"/>
    </xf>
    <xf numFmtId="0" fontId="18" fillId="0" borderId="0" xfId="15" applyFont="1" applyFill="1" applyAlignment="1">
      <alignment vertical="center" wrapText="1"/>
    </xf>
    <xf numFmtId="0" fontId="37" fillId="0" borderId="0" xfId="10" applyFont="1" applyFill="1" applyAlignment="1">
      <alignment vertical="center"/>
    </xf>
    <xf numFmtId="0" fontId="20" fillId="0" borderId="0" xfId="10" applyFont="1" applyFill="1" applyAlignment="1">
      <alignment vertical="center"/>
    </xf>
    <xf numFmtId="0" fontId="16" fillId="0" borderId="0" xfId="10" applyFont="1" applyFill="1" applyAlignment="1">
      <alignment vertical="center"/>
    </xf>
    <xf numFmtId="0" fontId="16" fillId="0" borderId="20" xfId="10" applyFont="1" applyFill="1" applyBorder="1" applyAlignment="1">
      <alignment vertical="center"/>
    </xf>
    <xf numFmtId="0" fontId="20" fillId="0" borderId="0" xfId="10" applyFont="1" applyFill="1" applyBorder="1" applyAlignment="1">
      <alignment vertical="center"/>
    </xf>
    <xf numFmtId="0" fontId="16" fillId="0" borderId="11" xfId="10" applyFont="1" applyFill="1" applyBorder="1" applyAlignment="1">
      <alignment horizontal="center" vertical="center"/>
    </xf>
    <xf numFmtId="0" fontId="16" fillId="0" borderId="11" xfId="10" applyFont="1" applyFill="1" applyBorder="1" applyAlignment="1">
      <alignment vertical="center"/>
    </xf>
    <xf numFmtId="0" fontId="16" fillId="0" borderId="27" xfId="10" applyFont="1" applyFill="1" applyBorder="1" applyAlignment="1">
      <alignment vertical="center"/>
    </xf>
    <xf numFmtId="0" fontId="16" fillId="0" borderId="26" xfId="10" applyFont="1" applyFill="1" applyBorder="1" applyAlignment="1">
      <alignment vertical="center" wrapText="1"/>
    </xf>
    <xf numFmtId="0" fontId="16" fillId="0" borderId="20" xfId="10" applyFont="1" applyFill="1" applyBorder="1" applyAlignment="1">
      <alignment horizontal="center" vertical="top"/>
    </xf>
    <xf numFmtId="0" fontId="16" fillId="0" borderId="0" xfId="10" applyFont="1" applyFill="1" applyBorder="1" applyAlignment="1">
      <alignment vertical="top"/>
    </xf>
    <xf numFmtId="0" fontId="16" fillId="0" borderId="24" xfId="10" applyFont="1" applyFill="1" applyBorder="1" applyAlignment="1">
      <alignment vertical="top"/>
    </xf>
    <xf numFmtId="0" fontId="16" fillId="0" borderId="30" xfId="10" applyFont="1" applyFill="1" applyBorder="1" applyAlignment="1">
      <alignment horizontal="center" vertical="top"/>
    </xf>
    <xf numFmtId="0" fontId="16" fillId="0" borderId="28" xfId="10" applyFont="1" applyFill="1" applyBorder="1" applyAlignment="1">
      <alignment vertical="top"/>
    </xf>
    <xf numFmtId="0" fontId="16" fillId="0" borderId="0" xfId="10" applyFont="1" applyFill="1" applyBorder="1" applyAlignment="1">
      <alignment horizontal="center" vertical="center"/>
    </xf>
    <xf numFmtId="0" fontId="16" fillId="0" borderId="0" xfId="10" quotePrefix="1" applyFont="1" applyFill="1" applyBorder="1" applyAlignment="1">
      <alignment horizontal="center" vertical="center"/>
    </xf>
    <xf numFmtId="0" fontId="16" fillId="0" borderId="12" xfId="10" applyFont="1" applyFill="1" applyBorder="1" applyAlignment="1">
      <alignment horizontal="center" vertical="center"/>
    </xf>
    <xf numFmtId="0" fontId="16" fillId="0" borderId="12" xfId="10" applyFont="1" applyFill="1" applyBorder="1" applyAlignment="1">
      <alignment vertical="center" wrapText="1"/>
    </xf>
    <xf numFmtId="0" fontId="16" fillId="0" borderId="15" xfId="10" applyFont="1" applyFill="1" applyBorder="1" applyAlignment="1">
      <alignment vertical="center"/>
    </xf>
    <xf numFmtId="0" fontId="16" fillId="0" borderId="1" xfId="10" applyFont="1" applyFill="1" applyBorder="1" applyAlignment="1">
      <alignment vertical="center" wrapText="1"/>
    </xf>
    <xf numFmtId="0" fontId="16" fillId="0" borderId="1" xfId="10" applyFont="1" applyFill="1" applyBorder="1" applyAlignment="1">
      <alignment vertical="center"/>
    </xf>
    <xf numFmtId="0" fontId="16" fillId="0" borderId="1" xfId="10" applyFont="1" applyFill="1" applyBorder="1" applyAlignment="1">
      <alignment horizontal="left" vertical="center"/>
    </xf>
    <xf numFmtId="0" fontId="16" fillId="0" borderId="11" xfId="10" applyFont="1" applyFill="1" applyBorder="1" applyAlignment="1">
      <alignment horizontal="center" vertical="center" wrapText="1"/>
    </xf>
    <xf numFmtId="0" fontId="16" fillId="0" borderId="11" xfId="10" applyFont="1" applyFill="1" applyBorder="1" applyAlignment="1">
      <alignment horizontal="center" vertical="center" shrinkToFit="1"/>
    </xf>
    <xf numFmtId="0" fontId="16" fillId="0" borderId="11" xfId="10" applyFont="1" applyFill="1" applyBorder="1" applyAlignment="1">
      <alignment vertical="center" wrapText="1"/>
    </xf>
    <xf numFmtId="0" fontId="21" fillId="0" borderId="11" xfId="10" applyFont="1" applyFill="1" applyBorder="1" applyAlignment="1">
      <alignment horizontal="center" vertical="center"/>
    </xf>
    <xf numFmtId="0" fontId="16" fillId="0" borderId="12" xfId="10" applyFont="1" applyFill="1" applyBorder="1" applyAlignment="1">
      <alignment vertical="center"/>
    </xf>
    <xf numFmtId="0" fontId="16" fillId="0" borderId="86" xfId="10" applyFont="1" applyFill="1" applyBorder="1" applyAlignment="1">
      <alignment horizontal="center" vertical="center"/>
    </xf>
    <xf numFmtId="0" fontId="16" fillId="0" borderId="86" xfId="10" applyFont="1" applyFill="1" applyBorder="1" applyAlignment="1">
      <alignment horizontal="right" vertical="center" wrapText="1"/>
    </xf>
    <xf numFmtId="0" fontId="16" fillId="0" borderId="17" xfId="10" applyFont="1" applyFill="1" applyBorder="1" applyAlignment="1">
      <alignment vertical="center"/>
    </xf>
    <xf numFmtId="0" fontId="16" fillId="0" borderId="78" xfId="10" applyFont="1" applyFill="1" applyBorder="1" applyAlignment="1">
      <alignment horizontal="center" vertical="center"/>
    </xf>
    <xf numFmtId="0" fontId="20" fillId="0" borderId="12" xfId="10" applyFont="1" applyFill="1" applyBorder="1" applyAlignment="1">
      <alignment horizontal="center" vertical="center"/>
    </xf>
    <xf numFmtId="0" fontId="16" fillId="0" borderId="11" xfId="10" applyFont="1" applyFill="1" applyBorder="1" applyAlignment="1">
      <alignment horizontal="right" vertical="center"/>
    </xf>
    <xf numFmtId="0" fontId="16" fillId="0" borderId="86" xfId="10" applyFont="1" applyFill="1" applyBorder="1" applyAlignment="1">
      <alignment vertical="center"/>
    </xf>
    <xf numFmtId="0" fontId="37" fillId="0" borderId="0" xfId="10" applyFont="1" applyFill="1" applyBorder="1" applyAlignment="1">
      <alignment vertical="center"/>
    </xf>
    <xf numFmtId="0" fontId="20" fillId="0" borderId="0" xfId="10" applyFont="1" applyFill="1" applyBorder="1" applyAlignment="1">
      <alignment horizontal="right" vertical="center"/>
    </xf>
    <xf numFmtId="0" fontId="16" fillId="0" borderId="0" xfId="10" applyFont="1" applyFill="1" applyBorder="1" applyAlignment="1">
      <alignment horizontal="right" vertical="center"/>
    </xf>
    <xf numFmtId="0" fontId="18" fillId="0" borderId="2" xfId="10" applyFont="1" applyFill="1" applyBorder="1" applyAlignment="1">
      <alignment horizontal="justify" vertical="top"/>
    </xf>
    <xf numFmtId="183" fontId="16" fillId="0" borderId="20" xfId="10" applyNumberFormat="1" applyFont="1" applyFill="1" applyBorder="1" applyAlignment="1">
      <alignment horizontal="center" vertical="center"/>
    </xf>
    <xf numFmtId="0" fontId="16" fillId="0" borderId="27" xfId="10" applyFont="1" applyFill="1" applyBorder="1" applyAlignment="1">
      <alignment horizontal="center" vertical="center"/>
    </xf>
    <xf numFmtId="0" fontId="18" fillId="0" borderId="26" xfId="10" applyFont="1" applyFill="1" applyBorder="1" applyAlignment="1">
      <alignment vertical="center"/>
    </xf>
    <xf numFmtId="0" fontId="16" fillId="0" borderId="20" xfId="10" applyFont="1" applyFill="1" applyBorder="1" applyAlignment="1">
      <alignment horizontal="center" vertical="top" wrapText="1"/>
    </xf>
    <xf numFmtId="0" fontId="18" fillId="0" borderId="0" xfId="15" applyFont="1" applyFill="1" applyAlignment="1">
      <alignment vertical="top"/>
    </xf>
    <xf numFmtId="0" fontId="16" fillId="0" borderId="2" xfId="10" applyFont="1" applyFill="1" applyBorder="1" applyAlignment="1">
      <alignment vertical="center" wrapText="1"/>
    </xf>
    <xf numFmtId="0" fontId="16" fillId="0" borderId="18" xfId="10" applyFont="1" applyFill="1" applyBorder="1" applyAlignment="1">
      <alignment vertical="top"/>
    </xf>
    <xf numFmtId="0" fontId="16" fillId="0" borderId="26" xfId="10" quotePrefix="1" applyFont="1" applyFill="1" applyBorder="1" applyAlignment="1">
      <alignment horizontal="center" vertical="center"/>
    </xf>
    <xf numFmtId="0" fontId="20" fillId="0" borderId="26" xfId="10" applyFont="1" applyFill="1" applyBorder="1" applyAlignment="1">
      <alignment vertical="center"/>
    </xf>
    <xf numFmtId="0" fontId="16" fillId="0" borderId="7" xfId="10" applyFont="1" applyFill="1" applyBorder="1" applyAlignment="1">
      <alignment horizontal="center" vertical="center"/>
    </xf>
    <xf numFmtId="0" fontId="37" fillId="0" borderId="0" xfId="10" applyFont="1" applyFill="1" applyBorder="1" applyAlignment="1">
      <alignment horizontal="left" vertical="center"/>
    </xf>
    <xf numFmtId="0" fontId="16" fillId="0" borderId="15" xfId="10" applyFont="1" applyFill="1" applyBorder="1" applyAlignment="1">
      <alignment horizontal="center" vertical="center"/>
    </xf>
    <xf numFmtId="0" fontId="16" fillId="0" borderId="7" xfId="10" applyFont="1" applyFill="1" applyBorder="1" applyAlignment="1">
      <alignment horizontal="left" vertical="center"/>
    </xf>
    <xf numFmtId="0" fontId="16" fillId="0" borderId="10" xfId="10" applyFont="1" applyFill="1" applyBorder="1" applyAlignment="1">
      <alignment horizontal="left" vertical="center"/>
    </xf>
    <xf numFmtId="0" fontId="16" fillId="0" borderId="17" xfId="10" quotePrefix="1" applyFont="1" applyFill="1" applyBorder="1" applyAlignment="1">
      <alignment horizontal="center" vertical="center"/>
    </xf>
    <xf numFmtId="0" fontId="35" fillId="0" borderId="27" xfId="10" applyFont="1" applyFill="1" applyBorder="1" applyAlignment="1">
      <alignment horizontal="center" vertical="center"/>
    </xf>
    <xf numFmtId="0" fontId="35" fillId="0" borderId="20" xfId="10" applyFont="1" applyFill="1" applyBorder="1" applyAlignment="1">
      <alignment horizontal="center" vertical="center"/>
    </xf>
    <xf numFmtId="0" fontId="16" fillId="0" borderId="2" xfId="10" quotePrefix="1" applyFont="1" applyFill="1" applyBorder="1" applyAlignment="1">
      <alignment vertical="center"/>
    </xf>
    <xf numFmtId="0" fontId="16" fillId="0" borderId="26" xfId="10" applyFont="1" applyFill="1" applyBorder="1" applyAlignment="1">
      <alignment horizontal="center" vertical="center"/>
    </xf>
    <xf numFmtId="0" fontId="16" fillId="0" borderId="78" xfId="10" applyFont="1" applyFill="1" applyBorder="1" applyAlignment="1">
      <alignment vertical="center"/>
    </xf>
    <xf numFmtId="0" fontId="16" fillId="0" borderId="41" xfId="10" applyFont="1" applyFill="1" applyBorder="1" applyAlignment="1">
      <alignment vertical="center"/>
    </xf>
    <xf numFmtId="0" fontId="37" fillId="0" borderId="0" xfId="10" applyFont="1" applyFill="1" applyBorder="1" applyAlignment="1">
      <alignment vertical="center" wrapText="1"/>
    </xf>
    <xf numFmtId="0" fontId="16" fillId="0" borderId="12" xfId="10" applyFont="1" applyFill="1" applyBorder="1" applyAlignment="1">
      <alignment horizontal="left" vertical="center"/>
    </xf>
    <xf numFmtId="0" fontId="20" fillId="0" borderId="12" xfId="10" applyFont="1" applyFill="1" applyBorder="1" applyAlignment="1">
      <alignment vertical="center"/>
    </xf>
    <xf numFmtId="0" fontId="16" fillId="0" borderId="1" xfId="10" applyFont="1" applyFill="1" applyBorder="1" applyAlignment="1">
      <alignment horizontal="right" vertical="center"/>
    </xf>
    <xf numFmtId="0" fontId="16" fillId="0" borderId="15" xfId="10" applyFont="1" applyFill="1" applyBorder="1" applyAlignment="1">
      <alignment horizontal="right" vertical="center" wrapText="1"/>
    </xf>
    <xf numFmtId="0" fontId="16" fillId="0" borderId="43" xfId="10" applyFont="1" applyFill="1" applyBorder="1" applyAlignment="1">
      <alignment vertical="center"/>
    </xf>
    <xf numFmtId="0" fontId="18" fillId="0" borderId="3" xfId="10" applyFont="1" applyFill="1" applyBorder="1" applyAlignment="1">
      <alignment wrapText="1"/>
    </xf>
    <xf numFmtId="0" fontId="18" fillId="0" borderId="44" xfId="10" applyFont="1" applyFill="1" applyBorder="1" applyAlignment="1">
      <alignment wrapText="1"/>
    </xf>
    <xf numFmtId="0" fontId="16" fillId="0" borderId="0" xfId="10" applyFont="1" applyFill="1" applyAlignment="1"/>
    <xf numFmtId="0" fontId="18" fillId="0" borderId="0" xfId="10" applyFont="1" applyFill="1" applyAlignment="1"/>
    <xf numFmtId="0" fontId="18" fillId="0" borderId="35" xfId="39" applyFont="1" applyFill="1" applyBorder="1" applyAlignment="1">
      <alignment horizontal="center" vertical="center"/>
    </xf>
    <xf numFmtId="0" fontId="21" fillId="0" borderId="11" xfId="39" applyFont="1" applyFill="1" applyBorder="1" applyAlignment="1">
      <alignment vertical="center"/>
    </xf>
    <xf numFmtId="0" fontId="21" fillId="0" borderId="11" xfId="39" applyFont="1" applyFill="1" applyBorder="1" applyAlignment="1">
      <alignment horizontal="center" vertical="center"/>
    </xf>
    <xf numFmtId="0" fontId="16" fillId="0" borderId="15" xfId="39" applyFont="1" applyFill="1" applyBorder="1" applyAlignment="1">
      <alignment horizontal="center" vertical="center" shrinkToFit="1"/>
    </xf>
    <xf numFmtId="0" fontId="16" fillId="0" borderId="27" xfId="39" applyFont="1" applyFill="1" applyBorder="1" applyAlignment="1">
      <alignment horizontal="center" vertical="center"/>
    </xf>
    <xf numFmtId="0" fontId="16" fillId="0" borderId="17" xfId="39" applyFont="1" applyFill="1" applyBorder="1" applyAlignment="1">
      <alignment horizontal="center" vertical="top"/>
    </xf>
    <xf numFmtId="0" fontId="16" fillId="0" borderId="42" xfId="39" applyFont="1" applyFill="1" applyBorder="1" applyAlignment="1">
      <alignment horizontal="center" vertical="top"/>
    </xf>
    <xf numFmtId="0" fontId="16" fillId="0" borderId="3" xfId="39" applyFont="1" applyFill="1" applyBorder="1" applyAlignment="1">
      <alignment vertical="top"/>
    </xf>
    <xf numFmtId="0" fontId="16" fillId="0" borderId="43" xfId="39" applyFont="1" applyFill="1" applyBorder="1" applyAlignment="1">
      <alignment horizontal="center" vertical="center"/>
    </xf>
    <xf numFmtId="0" fontId="16" fillId="0" borderId="3" xfId="39" applyFont="1" applyFill="1" applyBorder="1" applyAlignment="1">
      <alignment vertical="center"/>
    </xf>
    <xf numFmtId="0" fontId="16" fillId="0" borderId="4" xfId="39" applyFont="1" applyFill="1" applyBorder="1" applyAlignment="1">
      <alignment horizontal="center" vertical="center"/>
    </xf>
    <xf numFmtId="0" fontId="16" fillId="0" borderId="4" xfId="39" applyFont="1" applyFill="1" applyBorder="1" applyAlignment="1">
      <alignment vertical="center"/>
    </xf>
    <xf numFmtId="0" fontId="16" fillId="0" borderId="0" xfId="39" applyFont="1" applyFill="1" applyAlignment="1">
      <alignment horizontal="center"/>
    </xf>
    <xf numFmtId="0" fontId="47" fillId="0" borderId="0" xfId="39" applyFont="1" applyFill="1" applyAlignment="1"/>
    <xf numFmtId="0" fontId="47" fillId="0" borderId="0" xfId="39" applyFont="1" applyFill="1" applyAlignment="1">
      <alignment vertical="center"/>
    </xf>
    <xf numFmtId="0" fontId="36" fillId="0" borderId="0" xfId="39" applyFont="1" applyFill="1" applyAlignment="1">
      <alignment horizontal="center" vertical="center"/>
    </xf>
    <xf numFmtId="0" fontId="24" fillId="0" borderId="0" xfId="39" applyFont="1" applyFill="1" applyAlignment="1">
      <alignment horizontal="left" vertical="center"/>
    </xf>
    <xf numFmtId="0" fontId="36" fillId="0" borderId="2" xfId="39" applyFont="1" applyFill="1" applyBorder="1" applyAlignment="1">
      <alignment vertical="top"/>
    </xf>
    <xf numFmtId="0" fontId="36" fillId="0" borderId="4" xfId="39" applyFont="1" applyFill="1" applyBorder="1" applyAlignment="1">
      <alignment horizontal="center" vertical="center"/>
    </xf>
    <xf numFmtId="0" fontId="36" fillId="0" borderId="4" xfId="39" applyFont="1" applyFill="1" applyBorder="1" applyAlignment="1">
      <alignment vertical="center"/>
    </xf>
    <xf numFmtId="0" fontId="36" fillId="0" borderId="0" xfId="39" applyFont="1" applyFill="1" applyAlignment="1">
      <alignment horizontal="center"/>
    </xf>
    <xf numFmtId="0" fontId="24" fillId="0" borderId="0" xfId="39" applyFont="1" applyFill="1" applyAlignment="1">
      <alignment vertical="center"/>
    </xf>
    <xf numFmtId="0" fontId="16" fillId="0" borderId="24" xfId="39" applyFont="1" applyFill="1" applyBorder="1" applyAlignment="1">
      <alignment vertical="top"/>
    </xf>
    <xf numFmtId="0" fontId="16" fillId="0" borderId="39" xfId="39" applyFont="1" applyFill="1" applyBorder="1" applyAlignment="1">
      <alignment vertical="center" shrinkToFit="1"/>
    </xf>
    <xf numFmtId="0" fontId="16" fillId="0" borderId="32" xfId="39" applyFont="1" applyFill="1" applyBorder="1" applyAlignment="1">
      <alignment vertical="center" shrinkToFit="1"/>
    </xf>
    <xf numFmtId="0" fontId="16" fillId="0" borderId="32" xfId="39" applyFont="1" applyFill="1" applyBorder="1" applyAlignment="1">
      <alignment horizontal="center" vertical="center" shrinkToFit="1"/>
    </xf>
    <xf numFmtId="0" fontId="16" fillId="0" borderId="27" xfId="39" applyFont="1" applyFill="1" applyBorder="1" applyAlignment="1">
      <alignment vertical="top"/>
    </xf>
    <xf numFmtId="0" fontId="16" fillId="0" borderId="70" xfId="39" applyFont="1" applyFill="1" applyBorder="1" applyAlignment="1">
      <alignment horizontal="center" vertical="center"/>
    </xf>
    <xf numFmtId="0" fontId="16" fillId="0" borderId="32" xfId="39" applyFont="1" applyFill="1" applyBorder="1" applyAlignment="1">
      <alignment vertical="center"/>
    </xf>
    <xf numFmtId="0" fontId="16" fillId="0" borderId="83" xfId="39" applyFont="1" applyFill="1" applyBorder="1" applyAlignment="1">
      <alignment vertical="center"/>
    </xf>
    <xf numFmtId="0" fontId="16" fillId="0" borderId="16" xfId="39" applyFont="1" applyFill="1" applyBorder="1" applyAlignment="1">
      <alignment horizontal="center" vertical="center"/>
    </xf>
    <xf numFmtId="0" fontId="16" fillId="0" borderId="2" xfId="39" applyFont="1" applyFill="1" applyBorder="1" applyAlignment="1">
      <alignment vertical="center" wrapText="1"/>
    </xf>
    <xf numFmtId="0" fontId="16" fillId="0" borderId="19" xfId="39" applyFont="1" applyFill="1" applyBorder="1" applyAlignment="1">
      <alignment vertical="center" wrapText="1"/>
    </xf>
    <xf numFmtId="0" fontId="16" fillId="0" borderId="42" xfId="39" applyFont="1" applyFill="1" applyBorder="1" applyAlignment="1">
      <alignment horizontal="center" vertical="center"/>
    </xf>
    <xf numFmtId="0" fontId="67" fillId="0" borderId="0" xfId="39" applyFont="1" applyFill="1" applyAlignment="1">
      <alignment vertical="center"/>
    </xf>
    <xf numFmtId="0" fontId="18" fillId="0" borderId="0" xfId="36" applyFont="1" applyFill="1" applyAlignment="1">
      <alignment horizontal="right" vertical="center"/>
    </xf>
    <xf numFmtId="0" fontId="18" fillId="0" borderId="35" xfId="36" applyFont="1" applyFill="1" applyBorder="1" applyAlignment="1">
      <alignment horizontal="center" vertical="center"/>
    </xf>
    <xf numFmtId="0" fontId="16" fillId="0" borderId="0" xfId="36" applyFont="1" applyFill="1" applyBorder="1" applyAlignment="1">
      <alignment vertical="center"/>
    </xf>
    <xf numFmtId="0" fontId="16" fillId="0" borderId="20" xfId="36" applyFont="1" applyFill="1" applyBorder="1" applyAlignment="1">
      <alignment horizontal="center" vertical="center" wrapText="1"/>
    </xf>
    <xf numFmtId="0" fontId="16" fillId="0" borderId="0" xfId="36" applyFont="1" applyFill="1" applyBorder="1" applyAlignment="1">
      <alignment horizontal="center" vertical="center" wrapText="1"/>
    </xf>
    <xf numFmtId="0" fontId="16" fillId="0" borderId="24" xfId="36" applyFont="1" applyFill="1" applyBorder="1" applyAlignment="1">
      <alignment horizontal="center" vertical="top"/>
    </xf>
    <xf numFmtId="0" fontId="16" fillId="0" borderId="20" xfId="36" applyFont="1" applyFill="1" applyBorder="1" applyAlignment="1">
      <alignment horizontal="center" vertical="center"/>
    </xf>
    <xf numFmtId="0" fontId="16" fillId="0" borderId="27" xfId="36" applyFont="1" applyFill="1" applyBorder="1" applyAlignment="1">
      <alignment horizontal="center" vertical="center"/>
    </xf>
    <xf numFmtId="0" fontId="16" fillId="0" borderId="26" xfId="36" quotePrefix="1" applyFont="1" applyFill="1" applyBorder="1" applyAlignment="1">
      <alignment horizontal="center" vertical="center"/>
    </xf>
    <xf numFmtId="0" fontId="16" fillId="0" borderId="26" xfId="36" applyFont="1" applyFill="1" applyBorder="1" applyAlignment="1">
      <alignment vertical="center"/>
    </xf>
    <xf numFmtId="0" fontId="16" fillId="0" borderId="30" xfId="36" applyFont="1" applyFill="1" applyBorder="1" applyAlignment="1">
      <alignment horizontal="center" vertical="center"/>
    </xf>
    <xf numFmtId="0" fontId="16" fillId="0" borderId="29" xfId="36" applyFont="1" applyFill="1" applyBorder="1" applyAlignment="1">
      <alignment vertical="center"/>
    </xf>
    <xf numFmtId="0" fontId="16" fillId="0" borderId="41" xfId="36" applyFont="1" applyFill="1" applyBorder="1" applyAlignment="1">
      <alignment vertical="center"/>
    </xf>
    <xf numFmtId="0" fontId="20" fillId="0" borderId="0" xfId="36" applyFont="1" applyFill="1" applyBorder="1" applyAlignment="1">
      <alignment horizontal="right" vertical="center"/>
    </xf>
    <xf numFmtId="0" fontId="16" fillId="0" borderId="12" xfId="36" applyFont="1" applyFill="1" applyBorder="1" applyAlignment="1">
      <alignment vertical="center"/>
    </xf>
    <xf numFmtId="0" fontId="16" fillId="0" borderId="1" xfId="36" applyFont="1" applyFill="1" applyBorder="1" applyAlignment="1">
      <alignment vertical="center"/>
    </xf>
    <xf numFmtId="0" fontId="21" fillId="0" borderId="0" xfId="36" applyFont="1" applyFill="1" applyBorder="1" applyAlignment="1">
      <alignment horizontal="right" vertical="center"/>
    </xf>
    <xf numFmtId="0" fontId="16" fillId="0" borderId="11" xfId="36" applyFont="1" applyFill="1" applyBorder="1" applyAlignment="1">
      <alignment horizontal="right" vertical="center"/>
    </xf>
    <xf numFmtId="0" fontId="16" fillId="0" borderId="12" xfId="36" applyFont="1" applyFill="1" applyBorder="1" applyAlignment="1">
      <alignment horizontal="right" vertical="center"/>
    </xf>
    <xf numFmtId="0" fontId="16" fillId="0" borderId="19" xfId="36" applyFont="1" applyFill="1" applyBorder="1" applyAlignment="1">
      <alignment horizontal="right" vertical="center"/>
    </xf>
    <xf numFmtId="0" fontId="20" fillId="0" borderId="26" xfId="36" applyFont="1" applyFill="1" applyBorder="1" applyAlignment="1">
      <alignment vertical="center"/>
    </xf>
    <xf numFmtId="0" fontId="16" fillId="0" borderId="26" xfId="36" applyFont="1" applyFill="1" applyBorder="1" applyAlignment="1">
      <alignment horizontal="right" vertical="center"/>
    </xf>
    <xf numFmtId="0" fontId="16" fillId="0" borderId="21" xfId="36" applyFont="1" applyFill="1" applyBorder="1" applyAlignment="1">
      <alignment vertical="center"/>
    </xf>
    <xf numFmtId="0" fontId="16" fillId="0" borderId="30" xfId="36" applyFont="1" applyFill="1" applyBorder="1" applyAlignment="1">
      <alignment horizontal="center" vertical="top"/>
    </xf>
    <xf numFmtId="0" fontId="16" fillId="0" borderId="29" xfId="36" applyFont="1" applyFill="1" applyBorder="1" applyAlignment="1">
      <alignment vertical="top"/>
    </xf>
    <xf numFmtId="0" fontId="16" fillId="0" borderId="27" xfId="36" applyFont="1" applyFill="1" applyBorder="1" applyAlignment="1">
      <alignment horizontal="center" vertical="top"/>
    </xf>
    <xf numFmtId="0" fontId="16" fillId="0" borderId="26" xfId="36" applyFont="1" applyFill="1" applyBorder="1" applyAlignment="1">
      <alignment vertical="top"/>
    </xf>
    <xf numFmtId="0" fontId="16" fillId="0" borderId="20" xfId="36" applyFont="1" applyFill="1" applyBorder="1" applyAlignment="1">
      <alignment horizontal="center" vertical="top"/>
    </xf>
    <xf numFmtId="0" fontId="16" fillId="0" borderId="0" xfId="36" applyFont="1" applyFill="1" applyBorder="1" applyAlignment="1">
      <alignment horizontal="left" vertical="top"/>
    </xf>
    <xf numFmtId="0" fontId="16" fillId="0" borderId="0" xfId="36" applyFont="1" applyFill="1" applyBorder="1" applyAlignment="1">
      <alignment vertical="top"/>
    </xf>
    <xf numFmtId="0" fontId="21" fillId="0" borderId="0" xfId="36" applyFont="1" applyFill="1" applyBorder="1" applyAlignment="1">
      <alignment horizontal="left" vertical="center"/>
    </xf>
    <xf numFmtId="0" fontId="16" fillId="0" borderId="0" xfId="36" quotePrefix="1" applyFont="1" applyFill="1" applyBorder="1" applyAlignment="1">
      <alignment horizontal="center" vertical="center"/>
    </xf>
    <xf numFmtId="0" fontId="16" fillId="0" borderId="11" xfId="36" applyFont="1" applyFill="1" applyBorder="1" applyAlignment="1">
      <alignment horizontal="center" vertical="center"/>
    </xf>
    <xf numFmtId="0" fontId="16" fillId="0" borderId="11" xfId="36" applyFont="1" applyFill="1" applyBorder="1" applyAlignment="1">
      <alignment vertical="center"/>
    </xf>
    <xf numFmtId="0" fontId="16" fillId="0" borderId="20" xfId="36" applyFont="1" applyFill="1" applyBorder="1" applyAlignment="1">
      <alignment vertical="center"/>
    </xf>
    <xf numFmtId="0" fontId="16" fillId="0" borderId="21" xfId="36" applyFont="1" applyFill="1" applyBorder="1" applyAlignment="1">
      <alignment horizontal="right" vertical="center"/>
    </xf>
    <xf numFmtId="0" fontId="16" fillId="0" borderId="53" xfId="36" applyFont="1" applyFill="1" applyBorder="1" applyAlignment="1">
      <alignment vertical="center"/>
    </xf>
    <xf numFmtId="0" fontId="16" fillId="0" borderId="78" xfId="36" applyFont="1" applyFill="1" applyBorder="1" applyAlignment="1">
      <alignment horizontal="center" vertical="center"/>
    </xf>
    <xf numFmtId="0" fontId="20" fillId="0" borderId="15" xfId="36" applyFont="1" applyFill="1" applyBorder="1" applyAlignment="1">
      <alignment horizontal="center" vertical="center" shrinkToFit="1"/>
    </xf>
    <xf numFmtId="0" fontId="16" fillId="0" borderId="11" xfId="36" applyFont="1" applyFill="1" applyBorder="1" applyAlignment="1">
      <alignment vertical="center" shrinkToFit="1"/>
    </xf>
    <xf numFmtId="0" fontId="20" fillId="0" borderId="0" xfId="36" applyFont="1" applyFill="1" applyBorder="1" applyAlignment="1">
      <alignment vertical="center"/>
    </xf>
    <xf numFmtId="0" fontId="16" fillId="0" borderId="41" xfId="36" applyFont="1" applyFill="1" applyBorder="1" applyAlignment="1">
      <alignment vertical="top"/>
    </xf>
    <xf numFmtId="0" fontId="16" fillId="0" borderId="33" xfId="36" applyFont="1" applyFill="1" applyBorder="1" applyAlignment="1">
      <alignment vertical="center"/>
    </xf>
    <xf numFmtId="0" fontId="16" fillId="0" borderId="3" xfId="36" applyFont="1" applyFill="1" applyBorder="1" applyAlignment="1">
      <alignment vertical="center"/>
    </xf>
    <xf numFmtId="0" fontId="16" fillId="0" borderId="43" xfId="36" applyFont="1" applyFill="1" applyBorder="1" applyAlignment="1">
      <alignment horizontal="center" vertical="center"/>
    </xf>
    <xf numFmtId="0" fontId="16" fillId="0" borderId="7" xfId="36" applyFont="1" applyFill="1" applyBorder="1" applyAlignment="1">
      <alignment vertical="center"/>
    </xf>
    <xf numFmtId="0" fontId="16" fillId="0" borderId="9" xfId="36" applyFont="1" applyFill="1" applyBorder="1" applyAlignment="1">
      <alignment vertical="center"/>
    </xf>
    <xf numFmtId="0" fontId="16" fillId="0" borderId="85" xfId="36" applyFont="1" applyFill="1" applyBorder="1" applyAlignment="1">
      <alignment horizontal="center" vertical="center"/>
    </xf>
    <xf numFmtId="0" fontId="16" fillId="0" borderId="12" xfId="36" applyFont="1" applyFill="1" applyBorder="1" applyAlignment="1">
      <alignment horizontal="center" vertical="center"/>
    </xf>
    <xf numFmtId="0" fontId="16" fillId="0" borderId="15" xfId="36" applyFont="1" applyFill="1" applyBorder="1" applyAlignment="1">
      <alignment vertical="center"/>
    </xf>
    <xf numFmtId="0" fontId="37" fillId="0" borderId="0" xfId="36" applyFont="1" applyFill="1" applyBorder="1" applyAlignment="1">
      <alignment vertical="center"/>
    </xf>
    <xf numFmtId="0" fontId="16" fillId="0" borderId="85" xfId="36" applyFont="1" applyFill="1" applyBorder="1" applyAlignment="1">
      <alignment vertical="center"/>
    </xf>
    <xf numFmtId="0" fontId="16" fillId="0" borderId="85" xfId="36" applyFont="1" applyFill="1" applyBorder="1" applyAlignment="1">
      <alignment horizontal="right" vertical="center"/>
    </xf>
    <xf numFmtId="0" fontId="16" fillId="0" borderId="17" xfId="36" applyFont="1" applyFill="1" applyBorder="1" applyAlignment="1">
      <alignment vertical="center"/>
    </xf>
    <xf numFmtId="0" fontId="16" fillId="0" borderId="0" xfId="36" applyFont="1" applyFill="1" applyBorder="1" applyAlignment="1">
      <alignment horizontal="right" vertical="center"/>
    </xf>
    <xf numFmtId="0" fontId="16" fillId="0" borderId="10" xfId="36" applyFont="1" applyFill="1" applyBorder="1" applyAlignment="1">
      <alignment vertical="center"/>
    </xf>
    <xf numFmtId="0" fontId="16" fillId="0" borderId="7" xfId="36" applyFont="1" applyFill="1" applyBorder="1" applyAlignment="1">
      <alignment horizontal="center" vertical="center"/>
    </xf>
    <xf numFmtId="0" fontId="20" fillId="0" borderId="3" xfId="36" applyFont="1" applyFill="1" applyBorder="1" applyAlignment="1">
      <alignment vertical="center"/>
    </xf>
    <xf numFmtId="0" fontId="22" fillId="0" borderId="0" xfId="36" applyFont="1" applyFill="1" applyAlignment="1">
      <alignment horizontal="left" vertical="center" wrapText="1"/>
    </xf>
    <xf numFmtId="0" fontId="41" fillId="0" borderId="0" xfId="36" applyFont="1" applyFill="1" applyAlignment="1">
      <alignment horizontal="left" vertical="center" wrapText="1"/>
    </xf>
    <xf numFmtId="0" fontId="37" fillId="0" borderId="0" xfId="36" applyFont="1" applyFill="1" applyAlignment="1">
      <alignment horizontal="left" vertical="center" wrapText="1"/>
    </xf>
    <xf numFmtId="0" fontId="37" fillId="0" borderId="23" xfId="36" applyFont="1" applyFill="1" applyBorder="1" applyAlignment="1">
      <alignment vertical="top" wrapText="1"/>
    </xf>
    <xf numFmtId="0" fontId="32" fillId="0" borderId="0" xfId="36" applyFont="1" applyFill="1" applyBorder="1" applyAlignment="1">
      <alignment vertical="center" wrapText="1"/>
    </xf>
    <xf numFmtId="0" fontId="37" fillId="0" borderId="0" xfId="36" applyFont="1" applyFill="1" applyBorder="1" applyAlignment="1">
      <alignment horizontal="left" vertical="center" wrapText="1"/>
    </xf>
    <xf numFmtId="0" fontId="37" fillId="0" borderId="0" xfId="15" applyFont="1" applyFill="1" applyAlignment="1">
      <alignment horizontal="left" vertical="center" wrapText="1"/>
    </xf>
    <xf numFmtId="0" fontId="86" fillId="0" borderId="0" xfId="15" applyFont="1" applyFill="1" applyAlignment="1"/>
    <xf numFmtId="0" fontId="16" fillId="0" borderId="0" xfId="15" applyFont="1" applyFill="1"/>
    <xf numFmtId="179" fontId="16" fillId="0" borderId="0" xfId="15" applyNumberFormat="1" applyFont="1" applyFill="1"/>
    <xf numFmtId="14" fontId="16" fillId="0" borderId="0" xfId="15" applyNumberFormat="1" applyFont="1" applyFill="1"/>
    <xf numFmtId="14" fontId="18" fillId="0" borderId="0" xfId="15" applyNumberFormat="1" applyFont="1" applyFill="1"/>
    <xf numFmtId="0" fontId="16" fillId="0" borderId="0" xfId="15" applyFont="1" applyFill="1" applyBorder="1"/>
    <xf numFmtId="179" fontId="16" fillId="0" borderId="37" xfId="15" applyNumberFormat="1" applyFont="1" applyFill="1" applyBorder="1" applyAlignment="1">
      <alignment horizontal="center" vertical="center"/>
    </xf>
    <xf numFmtId="0" fontId="16" fillId="0" borderId="47" xfId="15" applyFont="1" applyFill="1" applyBorder="1" applyAlignment="1">
      <alignment horizontal="center" vertical="center"/>
    </xf>
    <xf numFmtId="179" fontId="16" fillId="0" borderId="5" xfId="15" applyNumberFormat="1" applyFont="1" applyFill="1" applyBorder="1" applyAlignment="1">
      <alignment horizontal="center"/>
    </xf>
    <xf numFmtId="0" fontId="16" fillId="0" borderId="4" xfId="15" applyFont="1" applyFill="1" applyBorder="1" applyAlignment="1"/>
    <xf numFmtId="179" fontId="16" fillId="0" borderId="20" xfId="15" applyNumberFormat="1" applyFont="1" applyFill="1" applyBorder="1" applyAlignment="1">
      <alignment horizontal="center"/>
    </xf>
    <xf numFmtId="0" fontId="16" fillId="0" borderId="0" xfId="15" applyFont="1" applyFill="1" applyBorder="1" applyAlignment="1"/>
    <xf numFmtId="0" fontId="16" fillId="0" borderId="21" xfId="15" applyFont="1" applyFill="1" applyBorder="1" applyAlignment="1">
      <alignment vertical="top"/>
    </xf>
    <xf numFmtId="0" fontId="16" fillId="0" borderId="29" xfId="15" applyFont="1" applyFill="1" applyBorder="1" applyAlignment="1">
      <alignment vertical="top"/>
    </xf>
    <xf numFmtId="179" fontId="16" fillId="0" borderId="27" xfId="15" applyNumberFormat="1" applyFont="1" applyFill="1" applyBorder="1" applyAlignment="1">
      <alignment horizontal="center" vertical="top"/>
    </xf>
    <xf numFmtId="0" fontId="16" fillId="0" borderId="26" xfId="15" applyFont="1" applyFill="1" applyBorder="1" applyAlignment="1">
      <alignment vertical="top"/>
    </xf>
    <xf numFmtId="0" fontId="16" fillId="0" borderId="0" xfId="15" applyFont="1" applyFill="1" applyBorder="1" applyAlignment="1">
      <alignment horizontal="left" vertical="top"/>
    </xf>
    <xf numFmtId="179" fontId="16" fillId="0" borderId="17" xfId="15" applyNumberFormat="1" applyFont="1" applyFill="1" applyBorder="1" applyAlignment="1">
      <alignment horizontal="center" vertical="top"/>
    </xf>
    <xf numFmtId="179" fontId="16" fillId="0" borderId="7" xfId="15" applyNumberFormat="1" applyFont="1" applyFill="1" applyBorder="1" applyAlignment="1">
      <alignment horizontal="center" vertical="top"/>
    </xf>
    <xf numFmtId="0" fontId="16" fillId="0" borderId="9" xfId="15" applyFont="1" applyFill="1" applyBorder="1" applyAlignment="1">
      <alignment vertical="top"/>
    </xf>
    <xf numFmtId="179" fontId="16" fillId="0" borderId="20" xfId="15" applyNumberFormat="1" applyFont="1" applyFill="1" applyBorder="1" applyAlignment="1">
      <alignment horizontal="center" vertical="center"/>
    </xf>
    <xf numFmtId="0" fontId="21" fillId="0" borderId="0" xfId="15" applyFont="1" applyFill="1" applyBorder="1" applyAlignment="1">
      <alignment vertical="center"/>
    </xf>
    <xf numFmtId="0" fontId="21" fillId="0" borderId="0" xfId="15" applyFont="1" applyFill="1" applyBorder="1" applyAlignment="1">
      <alignment horizontal="center" vertical="center"/>
    </xf>
    <xf numFmtId="0" fontId="21" fillId="0" borderId="0" xfId="15" applyFont="1" applyFill="1" applyBorder="1" applyAlignment="1">
      <alignment vertical="top"/>
    </xf>
    <xf numFmtId="0" fontId="21" fillId="0" borderId="26" xfId="15" applyFont="1" applyFill="1" applyBorder="1" applyAlignment="1">
      <alignment vertical="top"/>
    </xf>
    <xf numFmtId="0" fontId="21" fillId="0" borderId="0" xfId="15" applyFont="1" applyFill="1" applyBorder="1" applyAlignment="1"/>
    <xf numFmtId="179" fontId="16" fillId="0" borderId="27" xfId="15" applyNumberFormat="1" applyFont="1" applyFill="1" applyBorder="1" applyAlignment="1">
      <alignment horizontal="center" vertical="center"/>
    </xf>
    <xf numFmtId="0" fontId="21" fillId="0" borderId="26" xfId="15" applyFont="1" applyFill="1" applyBorder="1" applyAlignment="1">
      <alignment vertical="center"/>
    </xf>
    <xf numFmtId="0" fontId="21" fillId="0" borderId="29" xfId="15" applyFont="1" applyFill="1" applyBorder="1" applyAlignment="1">
      <alignment vertical="top"/>
    </xf>
    <xf numFmtId="0" fontId="16" fillId="0" borderId="21" xfId="4" applyFont="1" applyFill="1" applyBorder="1" applyAlignment="1">
      <alignment vertical="top"/>
    </xf>
    <xf numFmtId="179" fontId="16" fillId="0" borderId="29" xfId="4" applyNumberFormat="1" applyFont="1" applyFill="1" applyBorder="1" applyAlignment="1">
      <alignment horizontal="center" vertical="top"/>
    </xf>
    <xf numFmtId="0" fontId="16" fillId="0" borderId="29" xfId="4" applyFont="1" applyFill="1" applyBorder="1" applyAlignment="1">
      <alignment vertical="top"/>
    </xf>
    <xf numFmtId="0" fontId="16" fillId="0" borderId="41" xfId="4" applyFont="1" applyFill="1" applyBorder="1" applyAlignment="1">
      <alignment vertical="top"/>
    </xf>
    <xf numFmtId="179" fontId="16" fillId="0" borderId="0" xfId="4" applyNumberFormat="1" applyFont="1" applyFill="1" applyBorder="1" applyAlignment="1">
      <alignment horizontal="center" vertical="center"/>
    </xf>
    <xf numFmtId="0" fontId="21" fillId="0" borderId="0" xfId="4" applyFont="1" applyFill="1" applyBorder="1" applyAlignment="1"/>
    <xf numFmtId="0" fontId="21" fillId="0" borderId="0" xfId="4" applyFont="1" applyFill="1" applyBorder="1" applyAlignment="1">
      <alignment vertical="top"/>
    </xf>
    <xf numFmtId="0" fontId="21" fillId="0" borderId="21" xfId="4" applyFont="1" applyFill="1" applyBorder="1" applyAlignment="1">
      <alignment vertical="top"/>
    </xf>
    <xf numFmtId="0" fontId="16" fillId="0" borderId="21" xfId="4" applyFont="1" applyFill="1" applyBorder="1" applyAlignment="1"/>
    <xf numFmtId="179" fontId="16" fillId="0" borderId="2" xfId="4" applyNumberFormat="1" applyFont="1" applyFill="1" applyBorder="1" applyAlignment="1">
      <alignment horizontal="center"/>
    </xf>
    <xf numFmtId="0" fontId="16" fillId="0" borderId="2" xfId="4" applyFont="1" applyFill="1" applyBorder="1" applyAlignment="1"/>
    <xf numFmtId="0" fontId="16" fillId="0" borderId="19" xfId="4" applyFont="1" applyFill="1" applyBorder="1" applyAlignment="1"/>
    <xf numFmtId="0" fontId="16" fillId="0" borderId="10" xfId="4" applyFont="1" applyFill="1" applyBorder="1" applyAlignment="1">
      <alignment vertical="top"/>
    </xf>
    <xf numFmtId="179" fontId="16" fillId="0" borderId="0" xfId="4" applyNumberFormat="1" applyFont="1" applyFill="1" applyBorder="1" applyAlignment="1">
      <alignment horizontal="center" vertical="top"/>
    </xf>
    <xf numFmtId="0" fontId="16" fillId="0" borderId="0" xfId="4" applyFont="1" applyFill="1" applyBorder="1" applyAlignment="1">
      <alignment vertical="top"/>
    </xf>
    <xf numFmtId="0" fontId="22" fillId="0" borderId="0" xfId="4" applyFont="1" applyFill="1" applyBorder="1" applyAlignment="1">
      <alignment vertical="top"/>
    </xf>
    <xf numFmtId="0" fontId="22" fillId="0" borderId="33" xfId="4" applyFont="1" applyFill="1" applyBorder="1" applyAlignment="1">
      <alignment vertical="top"/>
    </xf>
    <xf numFmtId="0" fontId="16" fillId="0" borderId="31" xfId="4" applyFont="1" applyFill="1" applyBorder="1" applyAlignment="1"/>
    <xf numFmtId="179" fontId="16" fillId="0" borderId="26" xfId="4" applyNumberFormat="1" applyFont="1" applyFill="1" applyBorder="1" applyAlignment="1">
      <alignment horizontal="center"/>
    </xf>
    <xf numFmtId="0" fontId="16" fillId="0" borderId="26" xfId="4" applyFont="1" applyFill="1" applyBorder="1" applyAlignment="1"/>
    <xf numFmtId="0" fontId="16" fillId="0" borderId="33" xfId="4" applyFont="1" applyFill="1" applyBorder="1" applyAlignment="1"/>
    <xf numFmtId="0" fontId="16" fillId="0" borderId="24" xfId="4" applyFont="1" applyFill="1" applyBorder="1" applyAlignment="1">
      <alignment horizontal="center" vertical="top"/>
    </xf>
    <xf numFmtId="0" fontId="16" fillId="0" borderId="0" xfId="4" applyFont="1" applyFill="1" applyBorder="1" applyAlignment="1"/>
    <xf numFmtId="0" fontId="21" fillId="0" borderId="0" xfId="4" applyFont="1" applyFill="1" applyBorder="1" applyAlignment="1">
      <alignment vertical="center"/>
    </xf>
    <xf numFmtId="179" fontId="16" fillId="0" borderId="20" xfId="4" applyNumberFormat="1" applyFont="1" applyFill="1" applyBorder="1" applyAlignment="1">
      <alignment horizontal="center" vertical="top"/>
    </xf>
    <xf numFmtId="0" fontId="16" fillId="0" borderId="26" xfId="4" applyFont="1" applyFill="1" applyBorder="1" applyAlignment="1">
      <alignment vertical="top"/>
    </xf>
    <xf numFmtId="0" fontId="16" fillId="0" borderId="21" xfId="4" applyFont="1" applyFill="1" applyBorder="1" applyAlignment="1">
      <alignment horizontal="left" vertical="top" wrapText="1"/>
    </xf>
    <xf numFmtId="179" fontId="16" fillId="0" borderId="17" xfId="4" applyNumberFormat="1" applyFont="1" applyFill="1" applyBorder="1" applyAlignment="1">
      <alignment horizontal="center"/>
    </xf>
    <xf numFmtId="179" fontId="16" fillId="0" borderId="26" xfId="4" applyNumberFormat="1" applyFont="1" applyFill="1" applyBorder="1" applyAlignment="1">
      <alignment horizontal="center" vertical="top"/>
    </xf>
    <xf numFmtId="0" fontId="16" fillId="0" borderId="33" xfId="4" applyFont="1" applyFill="1" applyBorder="1" applyAlignment="1">
      <alignment vertical="top"/>
    </xf>
    <xf numFmtId="0" fontId="16" fillId="0" borderId="19" xfId="4" applyFont="1" applyFill="1" applyBorder="1" applyAlignment="1">
      <alignment vertical="top"/>
    </xf>
    <xf numFmtId="179" fontId="16" fillId="0" borderId="2" xfId="4" applyNumberFormat="1" applyFont="1" applyFill="1" applyBorder="1" applyAlignment="1">
      <alignment horizontal="center" vertical="top"/>
    </xf>
    <xf numFmtId="179" fontId="16" fillId="0" borderId="9" xfId="4" applyNumberFormat="1" applyFont="1" applyFill="1" applyBorder="1" applyAlignment="1">
      <alignment horizontal="center" vertical="top"/>
    </xf>
    <xf numFmtId="0" fontId="16" fillId="0" borderId="9" xfId="4" applyFont="1" applyFill="1" applyBorder="1" applyAlignment="1">
      <alignment vertical="top"/>
    </xf>
    <xf numFmtId="0" fontId="16" fillId="0" borderId="2" xfId="4" applyFont="1" applyFill="1" applyBorder="1" applyAlignment="1">
      <alignment vertical="top"/>
    </xf>
    <xf numFmtId="179" fontId="16" fillId="0" borderId="17" xfId="4" applyNumberFormat="1" applyFont="1" applyFill="1" applyBorder="1" applyAlignment="1">
      <alignment horizontal="center" vertical="top"/>
    </xf>
    <xf numFmtId="0" fontId="22" fillId="0" borderId="0" xfId="15" applyFont="1" applyFill="1" applyBorder="1" applyAlignment="1">
      <alignment horizontal="left" vertical="center"/>
    </xf>
    <xf numFmtId="0" fontId="19" fillId="0" borderId="0" xfId="15" applyFont="1" applyFill="1" applyBorder="1"/>
    <xf numFmtId="0" fontId="16" fillId="0" borderId="28" xfId="15" applyFont="1" applyFill="1" applyBorder="1" applyAlignment="1">
      <alignment vertical="top"/>
    </xf>
    <xf numFmtId="0" fontId="16" fillId="0" borderId="24" xfId="15" applyFont="1" applyFill="1" applyBorder="1" applyAlignment="1">
      <alignment vertical="top"/>
    </xf>
    <xf numFmtId="0" fontId="16" fillId="0" borderId="25" xfId="15" applyFont="1" applyFill="1" applyBorder="1" applyAlignment="1">
      <alignment vertical="top"/>
    </xf>
    <xf numFmtId="0" fontId="19" fillId="0" borderId="0" xfId="4" applyFont="1" applyFill="1" applyBorder="1"/>
    <xf numFmtId="0" fontId="19" fillId="0" borderId="23" xfId="4" applyFont="1" applyFill="1" applyBorder="1"/>
    <xf numFmtId="0" fontId="16" fillId="0" borderId="6" xfId="15" applyFont="1" applyFill="1" applyBorder="1" applyAlignment="1">
      <alignment horizontal="center" vertical="center"/>
    </xf>
    <xf numFmtId="179" fontId="16" fillId="0" borderId="7" xfId="15" applyNumberFormat="1" applyFont="1" applyFill="1" applyBorder="1" applyAlignment="1">
      <alignment horizontal="center" vertical="center"/>
    </xf>
    <xf numFmtId="0" fontId="16" fillId="0" borderId="9" xfId="15" applyFont="1" applyFill="1" applyBorder="1" applyAlignment="1">
      <alignment vertical="center"/>
    </xf>
    <xf numFmtId="0" fontId="16" fillId="0" borderId="10" xfId="15" applyFont="1" applyFill="1" applyBorder="1" applyAlignment="1">
      <alignment vertical="center"/>
    </xf>
    <xf numFmtId="0" fontId="16" fillId="0" borderId="23" xfId="15" applyFont="1" applyFill="1" applyBorder="1" applyAlignment="1">
      <alignment horizontal="center" vertical="center"/>
    </xf>
    <xf numFmtId="0" fontId="16" fillId="0" borderId="26" xfId="15" applyFont="1" applyFill="1" applyBorder="1" applyAlignment="1">
      <alignment vertical="center"/>
    </xf>
    <xf numFmtId="0" fontId="16" fillId="0" borderId="33" xfId="15" applyFont="1" applyFill="1" applyBorder="1" applyAlignment="1">
      <alignment vertical="center"/>
    </xf>
    <xf numFmtId="0" fontId="16" fillId="0" borderId="21" xfId="15" applyFont="1" applyFill="1" applyBorder="1" applyAlignment="1">
      <alignment vertical="center"/>
    </xf>
    <xf numFmtId="0" fontId="16" fillId="0" borderId="0" xfId="15" applyFont="1" applyFill="1" applyBorder="1" applyAlignment="1">
      <alignment vertical="center"/>
    </xf>
    <xf numFmtId="0" fontId="16" fillId="0" borderId="21" xfId="15" applyFont="1" applyFill="1" applyBorder="1" applyAlignment="1">
      <alignment vertical="top" wrapText="1"/>
    </xf>
    <xf numFmtId="179" fontId="16" fillId="0" borderId="30" xfId="15" applyNumberFormat="1" applyFont="1" applyFill="1" applyBorder="1" applyAlignment="1">
      <alignment horizontal="center" vertical="center"/>
    </xf>
    <xf numFmtId="0" fontId="16" fillId="0" borderId="29" xfId="15" applyFont="1" applyFill="1" applyBorder="1" applyAlignment="1">
      <alignment vertical="center"/>
    </xf>
    <xf numFmtId="0" fontId="16" fillId="0" borderId="41" xfId="15" applyFont="1" applyFill="1" applyBorder="1" applyAlignment="1">
      <alignment vertical="center"/>
    </xf>
    <xf numFmtId="0" fontId="21" fillId="0" borderId="0" xfId="15" applyFont="1" applyFill="1" applyBorder="1" applyAlignment="1">
      <alignment horizontal="left" vertical="center"/>
    </xf>
    <xf numFmtId="0" fontId="16" fillId="0" borderId="0" xfId="15" applyFont="1" applyFill="1" applyBorder="1" applyAlignment="1">
      <alignment horizontal="left" vertical="center"/>
    </xf>
    <xf numFmtId="0" fontId="16" fillId="0" borderId="21" xfId="15" applyFont="1" applyFill="1" applyBorder="1" applyAlignment="1">
      <alignment horizontal="left" vertical="center"/>
    </xf>
    <xf numFmtId="0" fontId="21" fillId="0" borderId="20" xfId="15" applyFont="1" applyFill="1" applyBorder="1" applyAlignment="1">
      <alignment horizontal="left" vertical="center"/>
    </xf>
    <xf numFmtId="0" fontId="16" fillId="0" borderId="42" xfId="15" applyFont="1" applyFill="1" applyBorder="1" applyAlignment="1">
      <alignment horizontal="center" vertical="center"/>
    </xf>
    <xf numFmtId="0" fontId="16" fillId="0" borderId="44" xfId="15" applyFont="1" applyFill="1" applyBorder="1" applyAlignment="1">
      <alignment vertical="top" wrapText="1"/>
    </xf>
    <xf numFmtId="0" fontId="21" fillId="0" borderId="3" xfId="15" applyFont="1" applyFill="1" applyBorder="1" applyAlignment="1">
      <alignment horizontal="left" vertical="center"/>
    </xf>
    <xf numFmtId="0" fontId="16" fillId="0" borderId="3" xfId="15" applyFont="1" applyFill="1" applyBorder="1" applyAlignment="1">
      <alignment horizontal="left" vertical="center"/>
    </xf>
    <xf numFmtId="0" fontId="16" fillId="0" borderId="44" xfId="15" applyFont="1" applyFill="1" applyBorder="1" applyAlignment="1">
      <alignment horizontal="left" vertical="center"/>
    </xf>
    <xf numFmtId="0" fontId="24" fillId="0" borderId="0" xfId="22" applyFont="1" applyFill="1" applyAlignment="1">
      <alignment vertical="center"/>
    </xf>
    <xf numFmtId="0" fontId="18" fillId="0" borderId="35" xfId="22" applyFont="1" applyFill="1" applyBorder="1" applyAlignment="1">
      <alignment horizontal="center" vertical="center"/>
    </xf>
    <xf numFmtId="0" fontId="16" fillId="0" borderId="23" xfId="22" applyFont="1" applyFill="1" applyBorder="1" applyAlignment="1">
      <alignment horizontal="center" vertical="center"/>
    </xf>
    <xf numFmtId="0" fontId="16" fillId="0" borderId="0" xfId="22" applyFont="1" applyFill="1" applyBorder="1" applyAlignment="1">
      <alignment horizontal="right" vertical="center"/>
    </xf>
    <xf numFmtId="0" fontId="16" fillId="0" borderId="11" xfId="22" applyFont="1" applyFill="1" applyBorder="1" applyAlignment="1">
      <alignment horizontal="center" vertical="center"/>
    </xf>
    <xf numFmtId="0" fontId="16" fillId="0" borderId="78" xfId="22" applyFont="1" applyFill="1" applyBorder="1" applyAlignment="1">
      <alignment horizontal="center" vertical="center"/>
    </xf>
    <xf numFmtId="0" fontId="16" fillId="0" borderId="11" xfId="22" applyFont="1" applyFill="1" applyBorder="1" applyAlignment="1">
      <alignment vertical="center"/>
    </xf>
    <xf numFmtId="0" fontId="16" fillId="0" borderId="78" xfId="22" applyFont="1" applyFill="1" applyBorder="1" applyAlignment="1">
      <alignment vertical="center"/>
    </xf>
    <xf numFmtId="0" fontId="16" fillId="0" borderId="9" xfId="0" applyFont="1" applyFill="1" applyBorder="1" applyAlignment="1">
      <alignment vertical="center" wrapText="1"/>
    </xf>
    <xf numFmtId="0" fontId="16" fillId="0" borderId="8"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0" xfId="0" applyFont="1" applyFill="1" applyBorder="1" applyAlignment="1">
      <alignment vertical="center" shrinkToFit="1"/>
    </xf>
    <xf numFmtId="0" fontId="16" fillId="0" borderId="0" xfId="0" applyFont="1" applyFill="1" applyBorder="1" applyAlignment="1">
      <alignment vertical="center" wrapText="1"/>
    </xf>
    <xf numFmtId="0" fontId="16" fillId="0" borderId="29" xfId="0" applyFont="1" applyFill="1" applyBorder="1" applyAlignment="1">
      <alignment vertical="center" wrapText="1"/>
    </xf>
    <xf numFmtId="0" fontId="16" fillId="0" borderId="23" xfId="24" applyFont="1" applyFill="1" applyBorder="1" applyAlignment="1">
      <alignment horizontal="center" vertical="center"/>
    </xf>
    <xf numFmtId="0" fontId="16" fillId="0" borderId="0" xfId="24" applyFont="1" applyFill="1" applyBorder="1" applyAlignment="1">
      <alignment vertical="center"/>
    </xf>
    <xf numFmtId="0" fontId="16" fillId="0" borderId="0" xfId="22" applyFont="1" applyFill="1" applyBorder="1" applyAlignment="1">
      <alignment vertical="top"/>
    </xf>
    <xf numFmtId="0" fontId="16" fillId="0" borderId="21" xfId="22" applyFont="1" applyFill="1" applyBorder="1" applyAlignment="1">
      <alignment vertical="center"/>
    </xf>
    <xf numFmtId="0" fontId="16" fillId="0" borderId="33" xfId="22" applyFont="1" applyFill="1" applyBorder="1" applyAlignment="1">
      <alignment vertical="center" wrapText="1"/>
    </xf>
    <xf numFmtId="0" fontId="16" fillId="0" borderId="41" xfId="22" applyFont="1" applyFill="1" applyBorder="1" applyAlignment="1">
      <alignment vertical="center"/>
    </xf>
    <xf numFmtId="0" fontId="16" fillId="0" borderId="0" xfId="22" applyFont="1" applyFill="1" applyBorder="1" applyAlignment="1">
      <alignment vertical="top" wrapText="1"/>
    </xf>
    <xf numFmtId="0" fontId="16" fillId="0" borderId="8" xfId="22" applyFont="1" applyFill="1" applyBorder="1" applyAlignment="1">
      <alignment horizontal="center" vertical="center"/>
    </xf>
    <xf numFmtId="0" fontId="16" fillId="0" borderId="29" xfId="22" applyFont="1" applyFill="1" applyBorder="1" applyAlignment="1">
      <alignment vertical="top" wrapText="1"/>
    </xf>
    <xf numFmtId="0" fontId="16" fillId="0" borderId="28" xfId="22" applyFont="1" applyFill="1" applyBorder="1" applyAlignment="1">
      <alignment horizontal="center" vertical="center"/>
    </xf>
    <xf numFmtId="0" fontId="16" fillId="0" borderId="29" xfId="22" applyFont="1" applyFill="1" applyBorder="1" applyAlignment="1">
      <alignment vertical="top"/>
    </xf>
    <xf numFmtId="0" fontId="16" fillId="0" borderId="92" xfId="22" applyFont="1" applyFill="1" applyBorder="1" applyAlignment="1">
      <alignment horizontal="center" vertical="center"/>
    </xf>
    <xf numFmtId="0" fontId="16" fillId="0" borderId="24" xfId="22" applyFont="1" applyFill="1" applyBorder="1" applyAlignment="1">
      <alignment horizontal="center" vertical="center"/>
    </xf>
    <xf numFmtId="0" fontId="16" fillId="0" borderId="23" xfId="22" applyFont="1" applyFill="1" applyBorder="1" applyAlignment="1">
      <alignment vertical="center"/>
    </xf>
    <xf numFmtId="0" fontId="16" fillId="0" borderId="199" xfId="22" applyFont="1" applyFill="1" applyBorder="1" applyAlignment="1">
      <alignment vertical="center"/>
    </xf>
    <xf numFmtId="0" fontId="16" fillId="0" borderId="0" xfId="23" applyFont="1" applyFill="1" applyBorder="1" applyAlignment="1">
      <alignment vertical="top"/>
    </xf>
    <xf numFmtId="0" fontId="18" fillId="0" borderId="0" xfId="23" applyFont="1" applyFill="1" applyAlignment="1">
      <alignment vertical="center"/>
    </xf>
    <xf numFmtId="0" fontId="16" fillId="0" borderId="42" xfId="23" applyFont="1" applyFill="1" applyBorder="1" applyAlignment="1">
      <alignment horizontal="center" vertical="top"/>
    </xf>
    <xf numFmtId="0" fontId="16" fillId="0" borderId="3" xfId="23" applyFont="1" applyFill="1" applyBorder="1" applyAlignment="1">
      <alignment vertical="top"/>
    </xf>
    <xf numFmtId="179" fontId="16" fillId="0" borderId="142" xfId="23" quotePrefix="1" applyNumberFormat="1" applyFont="1" applyFill="1" applyBorder="1" applyAlignment="1">
      <alignment horizontal="center" vertical="top"/>
    </xf>
    <xf numFmtId="0" fontId="16" fillId="0" borderId="3" xfId="23" applyFont="1" applyFill="1" applyBorder="1" applyAlignment="1">
      <alignment vertical="top" wrapText="1"/>
    </xf>
    <xf numFmtId="0" fontId="18" fillId="0" borderId="0" xfId="22" applyFont="1" applyFill="1" applyAlignment="1">
      <alignment vertical="center"/>
    </xf>
    <xf numFmtId="0" fontId="18" fillId="0" borderId="0" xfId="22" applyFont="1" applyFill="1" applyAlignment="1">
      <alignment horizontal="right" vertical="center"/>
    </xf>
    <xf numFmtId="0" fontId="18" fillId="0" borderId="0" xfId="22" applyFont="1" applyFill="1"/>
    <xf numFmtId="0" fontId="18" fillId="0" borderId="0" xfId="22" applyFont="1" applyFill="1" applyBorder="1" applyAlignment="1">
      <alignment vertical="center"/>
    </xf>
    <xf numFmtId="0" fontId="18" fillId="0" borderId="29" xfId="22" applyFont="1" applyFill="1" applyBorder="1" applyAlignment="1">
      <alignment vertical="center"/>
    </xf>
    <xf numFmtId="0" fontId="18" fillId="0" borderId="41" xfId="22" applyFont="1" applyFill="1" applyBorder="1" applyAlignment="1">
      <alignment vertical="center"/>
    </xf>
    <xf numFmtId="0" fontId="18" fillId="0" borderId="21" xfId="22" applyFont="1" applyFill="1" applyBorder="1" applyAlignment="1">
      <alignment vertical="center"/>
    </xf>
    <xf numFmtId="179" fontId="16" fillId="0" borderId="0" xfId="24" applyNumberFormat="1" applyFont="1" applyFill="1" applyBorder="1" applyAlignment="1">
      <alignment horizontal="center" vertical="center"/>
    </xf>
    <xf numFmtId="0" fontId="18" fillId="0" borderId="0" xfId="24" applyFont="1" applyFill="1" applyAlignment="1">
      <alignment vertical="center"/>
    </xf>
    <xf numFmtId="0" fontId="16" fillId="0" borderId="26" xfId="22" applyFont="1" applyFill="1" applyBorder="1" applyAlignment="1">
      <alignment horizontal="center" vertical="center"/>
    </xf>
    <xf numFmtId="0" fontId="18" fillId="0" borderId="26" xfId="22" applyFont="1" applyFill="1" applyBorder="1" applyAlignment="1">
      <alignment vertical="center"/>
    </xf>
    <xf numFmtId="0" fontId="18" fillId="0" borderId="0" xfId="22" applyFont="1" applyFill="1" applyBorder="1" applyAlignment="1">
      <alignment horizontal="right" vertical="top"/>
    </xf>
    <xf numFmtId="0" fontId="18" fillId="0" borderId="29" xfId="22" applyFont="1" applyFill="1" applyBorder="1" applyAlignment="1">
      <alignment vertical="center" wrapText="1"/>
    </xf>
    <xf numFmtId="0" fontId="18" fillId="0" borderId="26" xfId="22" applyFont="1" applyFill="1" applyBorder="1" applyAlignment="1">
      <alignment vertical="center" wrapText="1"/>
    </xf>
    <xf numFmtId="0" fontId="18" fillId="0" borderId="41" xfId="22" applyFont="1" applyFill="1" applyBorder="1" applyAlignment="1">
      <alignment vertical="center" wrapText="1"/>
    </xf>
    <xf numFmtId="0" fontId="18" fillId="0" borderId="0" xfId="22" applyFont="1" applyFill="1" applyBorder="1" applyAlignment="1">
      <alignment vertical="center" wrapText="1"/>
    </xf>
    <xf numFmtId="0" fontId="31" fillId="0" borderId="29" xfId="22" applyFont="1" applyFill="1" applyBorder="1" applyAlignment="1">
      <alignment vertical="center"/>
    </xf>
    <xf numFmtId="0" fontId="16" fillId="0" borderId="89" xfId="22" quotePrefix="1" applyFont="1" applyFill="1" applyBorder="1" applyAlignment="1">
      <alignment horizontal="center" vertical="top"/>
    </xf>
    <xf numFmtId="0" fontId="35" fillId="0" borderId="29" xfId="22" applyFont="1" applyFill="1" applyBorder="1" applyAlignment="1">
      <alignment vertical="top"/>
    </xf>
    <xf numFmtId="0" fontId="16" fillId="0" borderId="91" xfId="22" quotePrefix="1" applyFont="1" applyFill="1" applyBorder="1" applyAlignment="1">
      <alignment horizontal="center" vertical="top"/>
    </xf>
    <xf numFmtId="0" fontId="16" fillId="0" borderId="53" xfId="22" applyFont="1" applyFill="1" applyBorder="1" applyAlignment="1">
      <alignment vertical="top"/>
    </xf>
    <xf numFmtId="0" fontId="16" fillId="0" borderId="53" xfId="22" applyFont="1" applyFill="1" applyBorder="1" applyAlignment="1">
      <alignment vertical="top" wrapText="1"/>
    </xf>
    <xf numFmtId="0" fontId="16" fillId="0" borderId="89" xfId="22" applyFont="1" applyFill="1" applyBorder="1" applyAlignment="1">
      <alignment horizontal="center" vertical="center"/>
    </xf>
    <xf numFmtId="0" fontId="16" fillId="0" borderId="81" xfId="22" applyFont="1" applyFill="1" applyBorder="1" applyAlignment="1">
      <alignment vertical="center"/>
    </xf>
    <xf numFmtId="0" fontId="18" fillId="0" borderId="17" xfId="22" applyFont="1" applyFill="1" applyBorder="1" applyAlignment="1">
      <alignment vertical="center"/>
    </xf>
    <xf numFmtId="0" fontId="16" fillId="0" borderId="7" xfId="23" applyFont="1" applyFill="1" applyBorder="1" applyAlignment="1">
      <alignment horizontal="center" vertical="top"/>
    </xf>
    <xf numFmtId="0" fontId="16" fillId="0" borderId="9" xfId="23" applyFont="1" applyFill="1" applyBorder="1" applyAlignment="1">
      <alignment vertical="top"/>
    </xf>
    <xf numFmtId="0" fontId="16" fillId="0" borderId="20" xfId="23" applyFont="1" applyFill="1" applyBorder="1" applyAlignment="1">
      <alignment horizontal="center" vertical="top"/>
    </xf>
    <xf numFmtId="0" fontId="16" fillId="0" borderId="88" xfId="23" applyFont="1" applyFill="1" applyBorder="1" applyAlignment="1">
      <alignment horizontal="center" vertical="top"/>
    </xf>
    <xf numFmtId="179" fontId="16" fillId="0" borderId="89" xfId="23" quotePrefix="1" applyNumberFormat="1" applyFont="1" applyFill="1" applyBorder="1" applyAlignment="1">
      <alignment horizontal="center" vertical="top"/>
    </xf>
    <xf numFmtId="0" fontId="16" fillId="0" borderId="23" xfId="23" applyFont="1" applyFill="1" applyBorder="1" applyAlignment="1">
      <alignment horizontal="center" vertical="top"/>
    </xf>
    <xf numFmtId="179" fontId="16" fillId="0" borderId="81" xfId="23" quotePrefix="1" applyNumberFormat="1" applyFont="1" applyFill="1" applyBorder="1" applyAlignment="1">
      <alignment horizontal="center" vertical="top"/>
    </xf>
    <xf numFmtId="0" fontId="16" fillId="0" borderId="0" xfId="23" applyFont="1" applyFill="1" applyBorder="1" applyAlignment="1">
      <alignment vertical="top" wrapText="1"/>
    </xf>
    <xf numFmtId="0" fontId="16" fillId="0" borderId="29" xfId="23" applyFont="1" applyFill="1" applyBorder="1" applyAlignment="1">
      <alignment vertical="top"/>
    </xf>
    <xf numFmtId="179" fontId="16" fillId="0" borderId="81" xfId="23" applyNumberFormat="1" applyFont="1" applyFill="1" applyBorder="1" applyAlignment="1">
      <alignment horizontal="center" vertical="top"/>
    </xf>
    <xf numFmtId="179" fontId="16" fillId="0" borderId="90" xfId="23" quotePrefix="1" applyNumberFormat="1" applyFont="1" applyFill="1" applyBorder="1" applyAlignment="1">
      <alignment horizontal="center" vertical="top"/>
    </xf>
    <xf numFmtId="0" fontId="16" fillId="0" borderId="26" xfId="23" applyFont="1" applyFill="1" applyBorder="1" applyAlignment="1">
      <alignment vertical="top"/>
    </xf>
    <xf numFmtId="0" fontId="18" fillId="0" borderId="0" xfId="22" applyFont="1" applyFill="1" applyAlignment="1"/>
    <xf numFmtId="0" fontId="16" fillId="0" borderId="11" xfId="22" applyFont="1" applyFill="1" applyBorder="1" applyAlignment="1">
      <alignment vertical="center" shrinkToFit="1"/>
    </xf>
    <xf numFmtId="0" fontId="18" fillId="0" borderId="11" xfId="22" applyFont="1" applyFill="1" applyBorder="1" applyAlignment="1">
      <alignment vertical="center" shrinkToFit="1"/>
    </xf>
    <xf numFmtId="0" fontId="18" fillId="0" borderId="0" xfId="5" applyFont="1" applyFill="1" applyAlignment="1">
      <alignment horizontal="right" vertical="center"/>
    </xf>
    <xf numFmtId="0" fontId="16" fillId="0" borderId="0" xfId="5" applyFont="1" applyFill="1" applyAlignment="1">
      <alignment horizontal="center" vertical="top"/>
    </xf>
    <xf numFmtId="0" fontId="16" fillId="0" borderId="36" xfId="5" applyFont="1" applyFill="1" applyBorder="1" applyAlignment="1">
      <alignment horizontal="center" vertical="center" wrapText="1"/>
    </xf>
    <xf numFmtId="0" fontId="16" fillId="0" borderId="35" xfId="5" applyFont="1" applyFill="1" applyBorder="1" applyAlignment="1">
      <alignment horizontal="center" vertical="center"/>
    </xf>
    <xf numFmtId="0" fontId="16" fillId="0" borderId="5" xfId="5" applyFont="1" applyFill="1" applyBorder="1" applyAlignment="1">
      <alignment vertical="center"/>
    </xf>
    <xf numFmtId="0" fontId="16" fillId="0" borderId="4" xfId="5" applyFont="1" applyFill="1" applyBorder="1" applyAlignment="1">
      <alignment vertical="center"/>
    </xf>
    <xf numFmtId="0" fontId="16" fillId="0" borderId="4" xfId="5" applyFont="1" applyFill="1" applyBorder="1" applyAlignment="1">
      <alignment horizontal="center" vertical="center" wrapText="1"/>
    </xf>
    <xf numFmtId="0" fontId="16" fillId="0" borderId="48" xfId="5" applyFont="1" applyFill="1" applyBorder="1" applyAlignment="1">
      <alignment horizontal="center" vertical="center" wrapText="1"/>
    </xf>
    <xf numFmtId="0" fontId="18" fillId="0" borderId="21" xfId="5" applyFont="1" applyFill="1" applyBorder="1" applyAlignment="1">
      <alignment horizontal="center" vertical="center" shrinkToFit="1"/>
    </xf>
    <xf numFmtId="0" fontId="16" fillId="0" borderId="78" xfId="5" applyFont="1" applyFill="1" applyBorder="1" applyAlignment="1">
      <alignment horizontal="center" vertical="center" shrinkToFit="1"/>
    </xf>
    <xf numFmtId="0" fontId="20" fillId="0" borderId="15" xfId="5" applyFont="1" applyFill="1" applyBorder="1" applyAlignment="1">
      <alignment horizontal="center" vertical="center" wrapText="1" shrinkToFit="1"/>
    </xf>
    <xf numFmtId="0" fontId="20" fillId="0" borderId="21" xfId="5" applyFont="1" applyFill="1" applyBorder="1" applyAlignment="1">
      <alignment horizontal="center" vertical="center" wrapText="1" shrinkToFit="1"/>
    </xf>
    <xf numFmtId="0" fontId="16" fillId="0" borderId="21" xfId="5" applyFont="1" applyFill="1" applyBorder="1" applyAlignment="1">
      <alignment horizontal="center" vertical="center"/>
    </xf>
    <xf numFmtId="0" fontId="20" fillId="0" borderId="9" xfId="5" applyFont="1" applyFill="1" applyBorder="1" applyAlignment="1">
      <alignment horizontal="center" vertical="center" shrinkToFit="1"/>
    </xf>
    <xf numFmtId="0" fontId="18" fillId="0" borderId="9" xfId="5" applyFont="1" applyFill="1" applyBorder="1" applyAlignment="1">
      <alignment horizontal="center" vertical="center"/>
    </xf>
    <xf numFmtId="0" fontId="18" fillId="0" borderId="0" xfId="5" applyFont="1" applyFill="1" applyBorder="1" applyAlignment="1">
      <alignment horizontal="center" vertical="center"/>
    </xf>
    <xf numFmtId="0" fontId="20" fillId="0" borderId="0" xfId="5" applyFont="1" applyFill="1" applyBorder="1" applyAlignment="1">
      <alignment horizontal="center" vertical="center"/>
    </xf>
    <xf numFmtId="0" fontId="19" fillId="0" borderId="0" xfId="5" applyFont="1" applyFill="1" applyBorder="1" applyAlignment="1">
      <alignment horizontal="center" vertical="center"/>
    </xf>
    <xf numFmtId="0" fontId="19" fillId="0" borderId="21" xfId="5" applyFont="1" applyFill="1" applyBorder="1" applyAlignment="1">
      <alignment horizontal="center" vertical="center"/>
    </xf>
    <xf numFmtId="0" fontId="20" fillId="0" borderId="0" xfId="5" applyFont="1" applyFill="1" applyBorder="1" applyAlignment="1">
      <alignment vertical="center"/>
    </xf>
    <xf numFmtId="0" fontId="19" fillId="0" borderId="21" xfId="5" applyFont="1" applyFill="1" applyBorder="1" applyAlignment="1">
      <alignment vertical="center"/>
    </xf>
    <xf numFmtId="0" fontId="20" fillId="0" borderId="20" xfId="5" applyFont="1" applyFill="1" applyBorder="1" applyAlignment="1">
      <alignment horizontal="center" vertical="center"/>
    </xf>
    <xf numFmtId="0" fontId="19" fillId="0" borderId="0" xfId="5" applyFont="1" applyFill="1" applyBorder="1" applyAlignment="1">
      <alignment horizontal="center" vertical="center" wrapText="1"/>
    </xf>
    <xf numFmtId="0" fontId="19" fillId="0" borderId="21" xfId="5" applyFont="1" applyFill="1" applyBorder="1" applyAlignment="1">
      <alignment horizontal="center" vertical="center" wrapText="1"/>
    </xf>
    <xf numFmtId="0" fontId="37" fillId="0" borderId="2" xfId="5" applyFont="1" applyFill="1" applyBorder="1" applyAlignment="1">
      <alignment vertical="center"/>
    </xf>
    <xf numFmtId="0" fontId="20" fillId="0" borderId="2" xfId="5" applyFont="1" applyFill="1" applyBorder="1" applyAlignment="1">
      <alignment vertical="center"/>
    </xf>
    <xf numFmtId="0" fontId="19" fillId="0" borderId="2" xfId="5" applyFont="1" applyFill="1" applyBorder="1" applyAlignment="1">
      <alignment vertical="center"/>
    </xf>
    <xf numFmtId="0" fontId="20" fillId="0" borderId="2" xfId="5" applyFont="1" applyFill="1" applyBorder="1" applyAlignment="1">
      <alignment horizontal="center" vertical="center"/>
    </xf>
    <xf numFmtId="0" fontId="19" fillId="0" borderId="2" xfId="5" applyFont="1" applyFill="1" applyBorder="1" applyAlignment="1">
      <alignment horizontal="center" vertical="center"/>
    </xf>
    <xf numFmtId="0" fontId="37" fillId="0" borderId="0" xfId="5" applyFont="1" applyFill="1" applyBorder="1" applyAlignment="1">
      <alignment horizontal="center" vertical="center" wrapText="1"/>
    </xf>
    <xf numFmtId="0" fontId="37" fillId="0" borderId="21" xfId="5" applyFont="1" applyFill="1" applyBorder="1" applyAlignment="1">
      <alignment horizontal="center" vertical="center" wrapText="1"/>
    </xf>
    <xf numFmtId="0" fontId="20" fillId="0" borderId="21" xfId="5" applyFont="1" applyFill="1" applyBorder="1" applyAlignment="1">
      <alignment horizontal="center" vertical="center" wrapText="1"/>
    </xf>
    <xf numFmtId="0" fontId="21" fillId="0" borderId="0" xfId="5" applyFont="1" applyFill="1" applyBorder="1" applyAlignment="1">
      <alignment horizontal="center" vertical="center"/>
    </xf>
    <xf numFmtId="0" fontId="16" fillId="0" borderId="3" xfId="5" applyFont="1" applyFill="1" applyBorder="1" applyAlignment="1">
      <alignment horizontal="center" vertical="center"/>
    </xf>
    <xf numFmtId="0" fontId="16" fillId="0" borderId="43" xfId="5" applyFont="1" applyFill="1" applyBorder="1" applyAlignment="1">
      <alignment horizontal="center" vertical="center" wrapText="1"/>
    </xf>
    <xf numFmtId="0" fontId="20" fillId="0" borderId="3" xfId="5" applyFont="1" applyFill="1" applyBorder="1" applyAlignment="1">
      <alignment vertical="center"/>
    </xf>
    <xf numFmtId="0" fontId="16" fillId="0" borderId="33" xfId="5" applyFont="1" applyFill="1" applyBorder="1" applyAlignment="1">
      <alignment vertical="center" wrapText="1"/>
    </xf>
    <xf numFmtId="0" fontId="18" fillId="0" borderId="0" xfId="5" applyFont="1" applyFill="1" applyBorder="1" applyAlignment="1">
      <alignment horizontal="left" vertical="top" wrapText="1"/>
    </xf>
    <xf numFmtId="0" fontId="16" fillId="0" borderId="21" xfId="5" applyFont="1" applyFill="1" applyBorder="1" applyAlignment="1">
      <alignment wrapText="1"/>
    </xf>
    <xf numFmtId="0" fontId="16" fillId="0" borderId="0" xfId="5" applyFont="1" applyFill="1" applyBorder="1" applyAlignment="1">
      <alignment vertical="center" shrinkToFit="1"/>
    </xf>
    <xf numFmtId="0" fontId="16" fillId="0" borderId="67" xfId="5" applyFont="1" applyFill="1" applyBorder="1" applyAlignment="1">
      <alignment horizontal="center" vertical="top"/>
    </xf>
    <xf numFmtId="0" fontId="16" fillId="0" borderId="66" xfId="5" applyFont="1" applyFill="1" applyBorder="1" applyAlignment="1">
      <alignment vertical="center" wrapText="1"/>
    </xf>
    <xf numFmtId="0" fontId="16" fillId="0" borderId="100" xfId="5" applyFont="1" applyFill="1" applyBorder="1" applyAlignment="1">
      <alignment horizontal="center" vertical="top"/>
    </xf>
    <xf numFmtId="0" fontId="16" fillId="0" borderId="7" xfId="5" applyFont="1" applyFill="1" applyBorder="1" applyAlignment="1">
      <alignment vertical="top"/>
    </xf>
    <xf numFmtId="0" fontId="16" fillId="0" borderId="9" xfId="5" applyFont="1" applyFill="1" applyBorder="1"/>
    <xf numFmtId="0" fontId="16" fillId="0" borderId="10" xfId="5" applyFont="1" applyFill="1" applyBorder="1"/>
    <xf numFmtId="0" fontId="16" fillId="0" borderId="12" xfId="5" applyFont="1" applyFill="1" applyBorder="1" applyAlignment="1">
      <alignment vertical="top"/>
    </xf>
    <xf numFmtId="0" fontId="16" fillId="0" borderId="1" xfId="5" applyFont="1" applyFill="1" applyBorder="1"/>
    <xf numFmtId="0" fontId="16" fillId="0" borderId="15" xfId="5" applyFont="1" applyFill="1" applyBorder="1"/>
    <xf numFmtId="0" fontId="16" fillId="0" borderId="73" xfId="5" applyFont="1" applyFill="1" applyBorder="1" applyAlignment="1">
      <alignment horizontal="center" vertical="top"/>
    </xf>
    <xf numFmtId="0" fontId="16" fillId="0" borderId="71" xfId="5" applyFont="1" applyFill="1" applyBorder="1" applyAlignment="1">
      <alignment vertical="top"/>
    </xf>
    <xf numFmtId="0" fontId="18" fillId="0" borderId="71" xfId="0" applyFont="1" applyFill="1" applyBorder="1" applyAlignment="1">
      <alignment vertical="top"/>
    </xf>
    <xf numFmtId="0" fontId="18" fillId="0" borderId="72" xfId="0" applyFont="1" applyFill="1" applyBorder="1"/>
    <xf numFmtId="0" fontId="16" fillId="0" borderId="161" xfId="5" applyFont="1" applyFill="1" applyBorder="1" applyAlignment="1">
      <alignment horizontal="center" vertical="top"/>
    </xf>
    <xf numFmtId="0" fontId="18" fillId="0" borderId="16" xfId="0" applyFont="1" applyFill="1" applyBorder="1" applyAlignment="1">
      <alignment vertical="top"/>
    </xf>
    <xf numFmtId="0" fontId="18" fillId="0" borderId="27" xfId="0" applyFont="1" applyFill="1" applyBorder="1" applyAlignment="1">
      <alignment vertical="top"/>
    </xf>
    <xf numFmtId="0" fontId="16" fillId="0" borderId="53" xfId="0" applyFont="1" applyFill="1" applyBorder="1" applyAlignment="1">
      <alignment vertical="top"/>
    </xf>
    <xf numFmtId="0" fontId="18" fillId="0" borderId="53" xfId="0" applyFont="1" applyFill="1" applyBorder="1" applyAlignment="1">
      <alignment vertical="top"/>
    </xf>
    <xf numFmtId="0" fontId="16" fillId="0" borderId="41" xfId="5" applyFont="1" applyFill="1" applyBorder="1" applyAlignment="1">
      <alignment vertical="top" wrapText="1"/>
    </xf>
    <xf numFmtId="0" fontId="16" fillId="0" borderId="0" xfId="5" applyFont="1" applyFill="1" applyBorder="1" applyAlignment="1">
      <alignment horizontal="right" vertical="top"/>
    </xf>
    <xf numFmtId="0" fontId="16" fillId="0" borderId="26" xfId="5" applyFont="1" applyFill="1" applyBorder="1" applyAlignment="1">
      <alignment horizontal="right" vertical="top"/>
    </xf>
    <xf numFmtId="0" fontId="18" fillId="0" borderId="41" xfId="0" applyFont="1" applyFill="1" applyBorder="1" applyAlignment="1">
      <alignment vertical="top"/>
    </xf>
    <xf numFmtId="0" fontId="16" fillId="0" borderId="91" xfId="0" applyFont="1" applyFill="1" applyBorder="1" applyAlignment="1">
      <alignment vertical="top"/>
    </xf>
    <xf numFmtId="0" fontId="18" fillId="0" borderId="54" xfId="0" applyFont="1" applyFill="1" applyBorder="1" applyAlignment="1">
      <alignment vertical="top"/>
    </xf>
    <xf numFmtId="0" fontId="16" fillId="0" borderId="30" xfId="0" applyFont="1" applyFill="1" applyBorder="1" applyAlignment="1">
      <alignment vertical="top"/>
    </xf>
    <xf numFmtId="0" fontId="18" fillId="0" borderId="2" xfId="0" applyFont="1" applyFill="1" applyBorder="1" applyAlignment="1">
      <alignment vertical="center" wrapText="1"/>
    </xf>
    <xf numFmtId="0" fontId="21" fillId="0" borderId="0" xfId="25" applyFont="1" applyFill="1" applyBorder="1" applyAlignment="1">
      <alignment horizontal="center" vertical="top" shrinkToFit="1"/>
    </xf>
    <xf numFmtId="0" fontId="16" fillId="0" borderId="41" xfId="5" applyFont="1" applyFill="1" applyBorder="1" applyAlignment="1">
      <alignment vertical="center" wrapText="1"/>
    </xf>
    <xf numFmtId="0" fontId="18" fillId="0" borderId="54" xfId="0" applyFont="1" applyFill="1" applyBorder="1"/>
    <xf numFmtId="0" fontId="16" fillId="0" borderId="68" xfId="5" applyFont="1" applyFill="1" applyBorder="1" applyAlignment="1">
      <alignment vertical="center"/>
    </xf>
    <xf numFmtId="0" fontId="16" fillId="0" borderId="27" xfId="5" applyFont="1" applyFill="1" applyBorder="1" applyAlignment="1">
      <alignment vertical="center"/>
    </xf>
    <xf numFmtId="0" fontId="21" fillId="0" borderId="0" xfId="5" applyFont="1" applyFill="1" applyAlignment="1">
      <alignment vertical="center"/>
    </xf>
    <xf numFmtId="0" fontId="18" fillId="0" borderId="0" xfId="5" applyFont="1" applyFill="1"/>
    <xf numFmtId="0" fontId="18" fillId="0" borderId="0" xfId="5" applyFont="1" applyFill="1" applyAlignment="1">
      <alignment horizontal="center" vertical="top"/>
    </xf>
    <xf numFmtId="0" fontId="18" fillId="0" borderId="92" xfId="0" applyFont="1" applyFill="1" applyBorder="1" applyAlignment="1">
      <alignment horizontal="center" vertical="top"/>
    </xf>
    <xf numFmtId="0" fontId="18" fillId="0" borderId="55" xfId="0" applyFont="1" applyFill="1" applyBorder="1" applyAlignment="1">
      <alignment horizontal="center" vertical="top"/>
    </xf>
    <xf numFmtId="0" fontId="18" fillId="0" borderId="69" xfId="0" applyFont="1" applyFill="1" applyBorder="1" applyAlignment="1">
      <alignment horizontal="center" vertical="top"/>
    </xf>
    <xf numFmtId="0" fontId="16" fillId="0" borderId="17" xfId="25" applyFont="1" applyFill="1" applyBorder="1" applyAlignment="1">
      <alignment horizontal="center" vertical="top"/>
    </xf>
    <xf numFmtId="0" fontId="18" fillId="0" borderId="28" xfId="0" applyFont="1" applyFill="1" applyBorder="1" applyAlignment="1">
      <alignment vertical="top"/>
    </xf>
    <xf numFmtId="0" fontId="18" fillId="0" borderId="24" xfId="0" applyFont="1" applyFill="1" applyBorder="1" applyAlignment="1">
      <alignment vertical="top"/>
    </xf>
    <xf numFmtId="0" fontId="18" fillId="0" borderId="24" xfId="0" applyFont="1" applyFill="1" applyBorder="1" applyAlignment="1">
      <alignment horizontal="center" vertical="top"/>
    </xf>
    <xf numFmtId="0" fontId="18" fillId="0" borderId="51" xfId="0" applyFont="1" applyFill="1" applyBorder="1" applyAlignment="1">
      <alignment horizontal="center" vertical="top"/>
    </xf>
    <xf numFmtId="0" fontId="18" fillId="0" borderId="25" xfId="0" applyFont="1" applyFill="1" applyBorder="1" applyAlignment="1">
      <alignment horizontal="center" vertical="top"/>
    </xf>
    <xf numFmtId="0" fontId="18" fillId="0" borderId="0" xfId="0" applyFont="1" applyFill="1" applyAlignment="1">
      <alignment horizontal="left"/>
    </xf>
    <xf numFmtId="0" fontId="0" fillId="0" borderId="0" xfId="0" applyFont="1" applyFill="1"/>
    <xf numFmtId="0" fontId="65" fillId="0" borderId="0" xfId="0" applyFont="1" applyFill="1" applyBorder="1" applyAlignment="1">
      <alignment vertical="center"/>
    </xf>
    <xf numFmtId="0" fontId="65" fillId="0" borderId="0" xfId="0" applyFont="1" applyFill="1" applyBorder="1"/>
    <xf numFmtId="0" fontId="0" fillId="0" borderId="23" xfId="0" applyFont="1" applyFill="1" applyBorder="1" applyAlignment="1"/>
    <xf numFmtId="0" fontId="0" fillId="0" borderId="0" xfId="0" applyFont="1" applyFill="1" applyBorder="1" applyAlignment="1"/>
    <xf numFmtId="0" fontId="0" fillId="0" borderId="21" xfId="0" applyFont="1" applyFill="1" applyBorder="1" applyAlignment="1"/>
    <xf numFmtId="49" fontId="16" fillId="0" borderId="26" xfId="0" applyNumberFormat="1" applyFont="1" applyFill="1" applyBorder="1" applyAlignment="1">
      <alignment horizontal="center" vertical="top" wrapText="1"/>
    </xf>
    <xf numFmtId="49" fontId="16" fillId="0" borderId="0" xfId="0" applyNumberFormat="1" applyFont="1" applyFill="1" applyBorder="1" applyAlignment="1">
      <alignment horizontal="center" vertical="top" wrapText="1"/>
    </xf>
    <xf numFmtId="49" fontId="16" fillId="0" borderId="0" xfId="0" applyNumberFormat="1" applyFont="1" applyFill="1" applyBorder="1" applyAlignment="1">
      <alignment horizontal="center" vertical="center" wrapText="1"/>
    </xf>
    <xf numFmtId="0" fontId="16"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0" fontId="16" fillId="0" borderId="21" xfId="0" applyFont="1" applyFill="1" applyBorder="1" applyAlignment="1">
      <alignment horizontal="left" vertical="center" wrapText="1"/>
    </xf>
    <xf numFmtId="49" fontId="16" fillId="0" borderId="26" xfId="0" applyNumberFormat="1" applyFont="1" applyFill="1" applyBorder="1" applyAlignment="1">
      <alignment horizontal="center" vertical="center" wrapText="1"/>
    </xf>
    <xf numFmtId="0" fontId="16" fillId="0" borderId="26" xfId="0" applyFont="1" applyFill="1" applyBorder="1" applyAlignment="1">
      <alignment horizontal="left" vertical="center"/>
    </xf>
    <xf numFmtId="0" fontId="16" fillId="0" borderId="26" xfId="0" applyFont="1" applyFill="1" applyBorder="1" applyAlignment="1">
      <alignment horizontal="left" vertical="center" wrapText="1"/>
    </xf>
    <xf numFmtId="0" fontId="16" fillId="0" borderId="33" xfId="0" applyFont="1" applyFill="1" applyBorder="1" applyAlignment="1">
      <alignment horizontal="left" vertical="center" wrapText="1"/>
    </xf>
    <xf numFmtId="0" fontId="16" fillId="0" borderId="0" xfId="0" applyFont="1" applyFill="1" applyBorder="1" applyAlignment="1"/>
    <xf numFmtId="0" fontId="16" fillId="0" borderId="21" xfId="0" applyFont="1" applyFill="1" applyBorder="1" applyAlignment="1"/>
    <xf numFmtId="0" fontId="16" fillId="0" borderId="23" xfId="0" applyFont="1" applyFill="1" applyBorder="1" applyAlignment="1"/>
    <xf numFmtId="49" fontId="16" fillId="0" borderId="29" xfId="0" applyNumberFormat="1" applyFont="1" applyFill="1" applyBorder="1" applyAlignment="1">
      <alignment horizontal="center" vertical="top" wrapText="1"/>
    </xf>
    <xf numFmtId="49" fontId="16" fillId="0" borderId="3" xfId="0" applyNumberFormat="1" applyFont="1" applyFill="1" applyBorder="1" applyAlignment="1">
      <alignment horizontal="center" vertical="top" wrapText="1"/>
    </xf>
    <xf numFmtId="0" fontId="16" fillId="0" borderId="24" xfId="6" applyFont="1" applyFill="1" applyBorder="1" applyAlignment="1">
      <alignment vertical="top"/>
    </xf>
    <xf numFmtId="0" fontId="16" fillId="0" borderId="25" xfId="6" applyFont="1" applyFill="1" applyBorder="1" applyAlignment="1">
      <alignment vertical="top"/>
    </xf>
    <xf numFmtId="0" fontId="16" fillId="0" borderId="0" xfId="6" applyFont="1" applyFill="1"/>
    <xf numFmtId="0" fontId="18" fillId="0" borderId="0" xfId="5" applyFont="1" applyFill="1" applyBorder="1"/>
    <xf numFmtId="0" fontId="18" fillId="0" borderId="0" xfId="6" applyFont="1" applyFill="1" applyAlignment="1">
      <alignment horizontal="center"/>
    </xf>
    <xf numFmtId="0" fontId="83" fillId="0" borderId="14" xfId="114" applyFont="1" applyBorder="1" applyAlignment="1">
      <alignment horizontal="center" vertical="center" wrapText="1"/>
    </xf>
    <xf numFmtId="0" fontId="75" fillId="0" borderId="1" xfId="114" applyFont="1" applyBorder="1" applyAlignment="1">
      <alignment vertical="center" wrapText="1"/>
    </xf>
    <xf numFmtId="0" fontId="75" fillId="0" borderId="15" xfId="114" applyFont="1" applyBorder="1" applyAlignment="1">
      <alignment vertical="center" wrapText="1"/>
    </xf>
    <xf numFmtId="0" fontId="75" fillId="0" borderId="0" xfId="114" applyFont="1" applyAlignment="1">
      <alignment vertical="center" wrapText="1"/>
    </xf>
    <xf numFmtId="0" fontId="21" fillId="0" borderId="0" xfId="39" applyFont="1" applyFill="1" applyBorder="1" applyAlignment="1">
      <alignment vertical="top" wrapText="1"/>
    </xf>
    <xf numFmtId="0" fontId="21" fillId="0" borderId="21" xfId="39" applyFont="1" applyFill="1" applyBorder="1" applyAlignment="1">
      <alignment vertical="top" wrapText="1"/>
    </xf>
    <xf numFmtId="0" fontId="75" fillId="0" borderId="1" xfId="114" applyFont="1" applyFill="1" applyBorder="1" applyAlignment="1">
      <alignment vertical="center"/>
    </xf>
    <xf numFmtId="49" fontId="16" fillId="0" borderId="20" xfId="39" applyNumberFormat="1" applyFont="1" applyFill="1" applyBorder="1" applyAlignment="1">
      <alignment horizontal="center" vertical="top"/>
    </xf>
    <xf numFmtId="0" fontId="16" fillId="0" borderId="23" xfId="39" applyFont="1" applyFill="1" applyBorder="1" applyAlignment="1">
      <alignment horizontal="center" vertical="top"/>
    </xf>
    <xf numFmtId="0" fontId="16" fillId="4" borderId="22" xfId="14" applyFont="1" applyFill="1" applyBorder="1" applyAlignment="1">
      <alignment horizontal="center"/>
    </xf>
    <xf numFmtId="0" fontId="16" fillId="4" borderId="23" xfId="14" applyFont="1" applyFill="1" applyBorder="1" applyAlignment="1">
      <alignment horizontal="center"/>
    </xf>
    <xf numFmtId="0" fontId="16" fillId="4" borderId="23" xfId="14" quotePrefix="1" applyFont="1" applyFill="1" applyBorder="1" applyAlignment="1">
      <alignment horizontal="center" vertical="top" shrinkToFit="1"/>
    </xf>
    <xf numFmtId="0" fontId="16" fillId="4" borderId="23" xfId="14" applyFont="1" applyFill="1" applyBorder="1" applyAlignment="1">
      <alignment horizontal="center" vertical="top" shrinkToFit="1"/>
    </xf>
    <xf numFmtId="0" fontId="16" fillId="4" borderId="23" xfId="14" quotePrefix="1" applyFont="1" applyFill="1" applyBorder="1" applyAlignment="1">
      <alignment shrinkToFit="1"/>
    </xf>
    <xf numFmtId="0" fontId="16" fillId="4" borderId="0" xfId="14" applyFont="1" applyFill="1" applyBorder="1" applyAlignment="1">
      <alignment vertical="top" shrinkToFit="1"/>
    </xf>
    <xf numFmtId="0" fontId="16" fillId="4" borderId="6" xfId="38" quotePrefix="1" applyFont="1" applyFill="1" applyBorder="1" applyAlignment="1">
      <alignment horizontal="center" vertical="top"/>
    </xf>
    <xf numFmtId="0" fontId="16" fillId="4" borderId="9" xfId="38" applyFont="1" applyFill="1" applyBorder="1" applyAlignment="1">
      <alignment horizontal="left" vertical="top"/>
    </xf>
    <xf numFmtId="0" fontId="16" fillId="4" borderId="23" xfId="38" applyFont="1" applyFill="1" applyBorder="1" applyAlignment="1">
      <alignment horizontal="center" vertical="top"/>
    </xf>
    <xf numFmtId="0" fontId="16" fillId="4" borderId="6" xfId="38" applyFont="1" applyFill="1" applyBorder="1" applyAlignment="1">
      <alignment horizontal="center" vertical="top"/>
    </xf>
    <xf numFmtId="0" fontId="16" fillId="4" borderId="23" xfId="38" quotePrefix="1" applyFont="1" applyFill="1" applyBorder="1" applyAlignment="1">
      <alignment horizontal="center" shrinkToFit="1"/>
    </xf>
    <xf numFmtId="0" fontId="16" fillId="4" borderId="23" xfId="38" applyFont="1" applyFill="1" applyBorder="1" applyAlignment="1">
      <alignment shrinkToFit="1"/>
    </xf>
    <xf numFmtId="0" fontId="16" fillId="4" borderId="23" xfId="38" applyFont="1" applyFill="1" applyBorder="1" applyAlignment="1">
      <alignment horizontal="center" shrinkToFit="1"/>
    </xf>
    <xf numFmtId="0" fontId="16" fillId="4" borderId="0" xfId="38" applyFont="1" applyFill="1" applyBorder="1" applyAlignment="1">
      <alignment shrinkToFit="1"/>
    </xf>
    <xf numFmtId="0" fontId="16" fillId="0" borderId="44" xfId="38" applyFont="1" applyFill="1" applyBorder="1" applyAlignment="1">
      <alignment vertical="top" shrinkToFit="1"/>
    </xf>
    <xf numFmtId="0" fontId="16" fillId="4" borderId="23" xfId="39" applyFont="1" applyFill="1" applyBorder="1" applyAlignment="1">
      <alignment horizontal="center" vertical="top"/>
    </xf>
    <xf numFmtId="0" fontId="16" fillId="4" borderId="9" xfId="39" applyFont="1" applyFill="1" applyBorder="1" applyAlignment="1">
      <alignment vertical="top" wrapText="1"/>
    </xf>
    <xf numFmtId="0" fontId="16" fillId="4" borderId="0" xfId="39" applyFont="1" applyFill="1" applyBorder="1" applyAlignment="1">
      <alignment vertical="top"/>
    </xf>
    <xf numFmtId="0" fontId="16" fillId="4" borderId="0" xfId="39" applyFont="1" applyFill="1" applyBorder="1" applyAlignment="1">
      <alignment vertical="center"/>
    </xf>
    <xf numFmtId="0" fontId="16" fillId="4" borderId="6" xfId="39" applyFont="1" applyFill="1" applyBorder="1" applyAlignment="1">
      <alignment horizontal="center" vertical="top"/>
    </xf>
    <xf numFmtId="0" fontId="16" fillId="4" borderId="6" xfId="0" applyFont="1" applyFill="1" applyBorder="1" applyAlignment="1">
      <alignment horizontal="center" vertical="top"/>
    </xf>
    <xf numFmtId="0" fontId="16" fillId="4" borderId="23" xfId="0" applyFont="1" applyFill="1" applyBorder="1" applyAlignment="1">
      <alignment horizontal="center" vertical="top"/>
    </xf>
    <xf numFmtId="0" fontId="16" fillId="4" borderId="6" xfId="52" applyFont="1" applyFill="1" applyBorder="1" applyAlignment="1">
      <alignment horizontal="center" vertical="top"/>
    </xf>
    <xf numFmtId="0" fontId="16" fillId="4" borderId="23" xfId="52" applyFont="1" applyFill="1" applyBorder="1" applyAlignment="1">
      <alignment vertical="top"/>
    </xf>
    <xf numFmtId="0" fontId="16" fillId="4" borderId="9" xfId="39" applyFont="1" applyFill="1" applyBorder="1" applyAlignment="1">
      <alignment vertical="top"/>
    </xf>
    <xf numFmtId="0" fontId="16" fillId="4" borderId="10" xfId="39" applyFont="1" applyFill="1" applyBorder="1" applyAlignment="1">
      <alignment vertical="top"/>
    </xf>
    <xf numFmtId="0" fontId="16" fillId="4" borderId="6" xfId="39" applyFont="1" applyFill="1" applyBorder="1" applyAlignment="1">
      <alignment horizontal="center" vertical="top"/>
    </xf>
    <xf numFmtId="0" fontId="16" fillId="4" borderId="23" xfId="39" applyFont="1" applyFill="1" applyBorder="1" applyAlignment="1">
      <alignment horizontal="center" vertical="top"/>
    </xf>
    <xf numFmtId="0" fontId="16" fillId="4" borderId="6" xfId="42" applyFont="1" applyFill="1" applyBorder="1" applyAlignment="1">
      <alignment horizontal="center" vertical="top"/>
    </xf>
    <xf numFmtId="0" fontId="16" fillId="4" borderId="16" xfId="39" applyFont="1" applyFill="1" applyBorder="1" applyAlignment="1">
      <alignment horizontal="center" vertical="top"/>
    </xf>
    <xf numFmtId="0" fontId="16" fillId="4" borderId="23" xfId="39" applyFont="1" applyFill="1" applyBorder="1" applyAlignment="1">
      <alignment horizontal="center" vertical="center"/>
    </xf>
    <xf numFmtId="0" fontId="16" fillId="4" borderId="6" xfId="39" applyFont="1" applyFill="1" applyBorder="1" applyAlignment="1">
      <alignment horizontal="center" vertical="center"/>
    </xf>
    <xf numFmtId="0" fontId="16" fillId="4" borderId="10" xfId="39" applyFont="1" applyFill="1" applyBorder="1" applyAlignment="1">
      <alignment vertical="center"/>
    </xf>
    <xf numFmtId="0" fontId="16" fillId="4" borderId="9" xfId="39" applyFont="1" applyFill="1" applyBorder="1" applyAlignment="1">
      <alignment vertical="center"/>
    </xf>
    <xf numFmtId="0" fontId="16" fillId="4" borderId="9" xfId="39" applyFont="1" applyFill="1" applyBorder="1" applyAlignment="1">
      <alignment vertical="center" wrapText="1"/>
    </xf>
    <xf numFmtId="0" fontId="16" fillId="4" borderId="6" xfId="15" applyFont="1" applyFill="1" applyBorder="1" applyAlignment="1">
      <alignment horizontal="center" vertical="top"/>
    </xf>
    <xf numFmtId="0" fontId="16" fillId="4" borderId="23" xfId="15" applyFont="1" applyFill="1" applyBorder="1" applyAlignment="1">
      <alignment horizontal="center" vertical="top"/>
    </xf>
    <xf numFmtId="0" fontId="16" fillId="4" borderId="6" xfId="4" applyFont="1" applyFill="1" applyBorder="1" applyAlignment="1">
      <alignment horizontal="center" vertical="top"/>
    </xf>
    <xf numFmtId="0" fontId="16" fillId="4" borderId="23" xfId="4" applyFont="1" applyFill="1" applyBorder="1" applyAlignment="1">
      <alignment horizontal="center" vertical="top"/>
    </xf>
    <xf numFmtId="0" fontId="16" fillId="4" borderId="6"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6" xfId="22" applyFont="1" applyFill="1" applyBorder="1" applyAlignment="1">
      <alignment horizontal="center" vertical="top"/>
    </xf>
    <xf numFmtId="0" fontId="16" fillId="4" borderId="9" xfId="22" applyFont="1" applyFill="1" applyBorder="1" applyAlignment="1">
      <alignment vertical="top"/>
    </xf>
    <xf numFmtId="0" fontId="16" fillId="4" borderId="23" xfId="22" applyFont="1" applyFill="1" applyBorder="1" applyAlignment="1">
      <alignment horizontal="center" vertical="center"/>
    </xf>
    <xf numFmtId="0" fontId="16" fillId="4" borderId="0" xfId="22" applyFont="1" applyFill="1" applyBorder="1" applyAlignment="1">
      <alignment vertical="center"/>
    </xf>
    <xf numFmtId="49" fontId="16" fillId="0" borderId="52" xfId="42" applyNumberFormat="1" applyFont="1" applyFill="1" applyBorder="1" applyAlignment="1">
      <alignment horizontal="center" vertical="top" wrapText="1"/>
    </xf>
    <xf numFmtId="49" fontId="16" fillId="0" borderId="30" xfId="39" applyNumberFormat="1" applyFont="1" applyFill="1" applyBorder="1" applyAlignment="1">
      <alignment horizontal="center" vertical="center" wrapText="1"/>
    </xf>
    <xf numFmtId="49" fontId="16" fillId="0" borderId="20" xfId="39" applyNumberFormat="1" applyFont="1" applyFill="1" applyBorder="1" applyAlignment="1">
      <alignment horizontal="center" vertical="top"/>
    </xf>
    <xf numFmtId="49" fontId="16" fillId="0" borderId="52" xfId="0" applyNumberFormat="1" applyFont="1" applyFill="1" applyBorder="1" applyAlignment="1">
      <alignment horizontal="center" vertical="top" wrapText="1"/>
    </xf>
    <xf numFmtId="0" fontId="16" fillId="5" borderId="6" xfId="39" applyFont="1" applyFill="1" applyBorder="1" applyAlignment="1">
      <alignment horizontal="center" vertical="top"/>
    </xf>
    <xf numFmtId="0" fontId="16" fillId="5" borderId="9" xfId="39" applyFont="1" applyFill="1" applyBorder="1" applyAlignment="1">
      <alignment vertical="top"/>
    </xf>
    <xf numFmtId="0" fontId="16" fillId="5" borderId="9" xfId="39" applyFont="1" applyFill="1" applyBorder="1" applyAlignment="1">
      <alignment vertical="center"/>
    </xf>
    <xf numFmtId="0" fontId="16" fillId="5" borderId="6" xfId="4" applyFont="1" applyFill="1" applyBorder="1" applyAlignment="1">
      <alignment horizontal="center" vertical="top"/>
    </xf>
    <xf numFmtId="0" fontId="16" fillId="5" borderId="23" xfId="4" applyFont="1" applyFill="1" applyBorder="1" applyAlignment="1">
      <alignment horizontal="center" vertical="top"/>
    </xf>
    <xf numFmtId="0" fontId="16" fillId="0" borderId="23" xfId="5" applyFont="1" applyFill="1" applyBorder="1" applyAlignment="1">
      <alignment horizontal="center" vertical="top"/>
    </xf>
    <xf numFmtId="0" fontId="16" fillId="0" borderId="0" xfId="5" applyFont="1" applyFill="1" applyBorder="1" applyAlignment="1">
      <alignment horizontal="left" vertical="center" wrapText="1"/>
    </xf>
    <xf numFmtId="0" fontId="21" fillId="0" borderId="0" xfId="5" applyFont="1" applyFill="1" applyBorder="1" applyAlignment="1">
      <alignment horizontal="left" vertical="center" wrapText="1"/>
    </xf>
    <xf numFmtId="0" fontId="16" fillId="0" borderId="0" xfId="5" applyFont="1" applyFill="1" applyBorder="1" applyAlignment="1">
      <alignment horizontal="center" vertical="center" wrapText="1"/>
    </xf>
    <xf numFmtId="0" fontId="16" fillId="0" borderId="20" xfId="0" applyFont="1" applyFill="1" applyBorder="1" applyAlignment="1">
      <alignment horizontal="center" vertical="center" textRotation="255" wrapText="1"/>
    </xf>
    <xf numFmtId="0" fontId="2" fillId="0" borderId="0" xfId="39" applyFont="1" applyAlignment="1"/>
    <xf numFmtId="0" fontId="14" fillId="0" borderId="11" xfId="39" applyNumberFormat="1" applyFont="1" applyBorder="1" applyAlignment="1">
      <alignment horizontal="center" vertical="center"/>
    </xf>
    <xf numFmtId="0" fontId="14" fillId="0" borderId="103" xfId="39" applyNumberFormat="1" applyFont="1" applyBorder="1" applyAlignment="1">
      <alignment horizontal="center" vertical="center"/>
    </xf>
    <xf numFmtId="0" fontId="14" fillId="0" borderId="104" xfId="39" applyNumberFormat="1" applyFont="1" applyBorder="1" applyAlignment="1">
      <alignment horizontal="center" vertical="center"/>
    </xf>
    <xf numFmtId="0" fontId="14" fillId="0" borderId="86" xfId="39" applyNumberFormat="1" applyFont="1" applyBorder="1" applyAlignment="1">
      <alignment horizontal="center" vertical="center"/>
    </xf>
    <xf numFmtId="0" fontId="1" fillId="0" borderId="0" xfId="39" applyFont="1" applyAlignment="1"/>
    <xf numFmtId="0" fontId="16" fillId="0" borderId="0" xfId="0" applyFont="1" applyAlignment="1">
      <alignment vertical="center"/>
    </xf>
    <xf numFmtId="0" fontId="28" fillId="0" borderId="14" xfId="39" applyFont="1" applyBorder="1" applyAlignment="1">
      <alignment horizontal="center" vertical="center"/>
    </xf>
    <xf numFmtId="0" fontId="14" fillId="0" borderId="15" xfId="39" applyFont="1" applyBorder="1" applyAlignment="1">
      <alignment horizontal="center" vertical="center"/>
    </xf>
    <xf numFmtId="0" fontId="14" fillId="0" borderId="12" xfId="39" applyFont="1" applyBorder="1" applyAlignment="1">
      <alignment vertical="center"/>
    </xf>
    <xf numFmtId="0" fontId="14" fillId="0" borderId="1" xfId="39" applyFont="1" applyBorder="1" applyAlignment="1">
      <alignment vertical="center"/>
    </xf>
    <xf numFmtId="0" fontId="14" fillId="0" borderId="59" xfId="39" applyFont="1" applyBorder="1" applyAlignment="1">
      <alignment vertical="center"/>
    </xf>
    <xf numFmtId="0" fontId="58" fillId="0" borderId="0" xfId="39" applyFont="1" applyAlignment="1">
      <alignment horizontal="center" vertical="center"/>
    </xf>
    <xf numFmtId="0" fontId="39" fillId="0" borderId="0" xfId="39" applyFont="1" applyAlignment="1"/>
    <xf numFmtId="0" fontId="28" fillId="0" borderId="107" xfId="39" applyFont="1" applyBorder="1" applyAlignment="1">
      <alignment horizontal="center" vertical="center"/>
    </xf>
    <xf numFmtId="0" fontId="28" fillId="0" borderId="108" xfId="39" applyFont="1" applyBorder="1" applyAlignment="1">
      <alignment horizontal="center" vertical="center"/>
    </xf>
    <xf numFmtId="0" fontId="14" fillId="0" borderId="108" xfId="39" applyFont="1" applyBorder="1" applyAlignment="1">
      <alignment vertical="center"/>
    </xf>
    <xf numFmtId="0" fontId="14" fillId="0" borderId="110" xfId="39" applyFont="1" applyBorder="1" applyAlignment="1">
      <alignment vertical="center"/>
    </xf>
    <xf numFmtId="0" fontId="28" fillId="0" borderId="120" xfId="39" applyFont="1" applyBorder="1" applyAlignment="1">
      <alignment horizontal="center" vertical="center"/>
    </xf>
    <xf numFmtId="0" fontId="28" fillId="0" borderId="11" xfId="39" applyFont="1" applyBorder="1" applyAlignment="1">
      <alignment horizontal="center" vertical="center"/>
    </xf>
    <xf numFmtId="0" fontId="14" fillId="0" borderId="11" xfId="39" applyFont="1" applyBorder="1" applyAlignment="1">
      <alignment vertical="center"/>
    </xf>
    <xf numFmtId="0" fontId="14" fillId="0" borderId="13" xfId="39" applyFont="1" applyBorder="1" applyAlignment="1">
      <alignment vertical="center"/>
    </xf>
    <xf numFmtId="0" fontId="0" fillId="0" borderId="0" xfId="39" applyFont="1" applyAlignment="1"/>
    <xf numFmtId="0" fontId="26" fillId="0" borderId="0" xfId="39" applyFont="1" applyAlignment="1"/>
    <xf numFmtId="0" fontId="28" fillId="0" borderId="14" xfId="39" applyFont="1" applyBorder="1" applyAlignment="1">
      <alignment horizontal="center" vertical="center" shrinkToFit="1"/>
    </xf>
    <xf numFmtId="0" fontId="14" fillId="0" borderId="15" xfId="39" applyFont="1" applyBorder="1" applyAlignment="1">
      <alignment horizontal="center" vertical="center" shrinkToFit="1"/>
    </xf>
    <xf numFmtId="0" fontId="28" fillId="0" borderId="114" xfId="39" applyFont="1" applyBorder="1" applyAlignment="1">
      <alignment horizontal="center" vertical="center"/>
    </xf>
    <xf numFmtId="0" fontId="28" fillId="0" borderId="97" xfId="39" applyFont="1" applyBorder="1" applyAlignment="1">
      <alignment horizontal="center" vertical="center"/>
    </xf>
    <xf numFmtId="0" fontId="28" fillId="0" borderId="112" xfId="39" applyFont="1" applyBorder="1" applyAlignment="1">
      <alignment horizontal="center" vertical="center"/>
    </xf>
    <xf numFmtId="0" fontId="28" fillId="0" borderId="113" xfId="39" applyFont="1" applyBorder="1" applyAlignment="1">
      <alignment horizontal="center" vertical="center"/>
    </xf>
    <xf numFmtId="0" fontId="34" fillId="0" borderId="112" xfId="39" applyFont="1" applyBorder="1" applyAlignment="1">
      <alignment horizontal="left" vertical="center" wrapText="1"/>
    </xf>
    <xf numFmtId="0" fontId="57" fillId="0" borderId="113" xfId="39" applyFont="1" applyBorder="1" applyAlignment="1">
      <alignment horizontal="left" vertical="center" wrapText="1"/>
    </xf>
    <xf numFmtId="0" fontId="57" fillId="0" borderId="112" xfId="39" applyFont="1" applyBorder="1" applyAlignment="1">
      <alignment vertical="center" wrapText="1"/>
    </xf>
    <xf numFmtId="0" fontId="57" fillId="0" borderId="124" xfId="39" applyFont="1" applyBorder="1" applyAlignment="1">
      <alignment vertical="center"/>
    </xf>
    <xf numFmtId="0" fontId="12" fillId="0" borderId="0" xfId="39" applyFont="1" applyAlignment="1">
      <alignment wrapText="1"/>
    </xf>
    <xf numFmtId="0" fontId="0" fillId="0" borderId="0" xfId="0" applyAlignment="1">
      <alignment wrapText="1"/>
    </xf>
    <xf numFmtId="0" fontId="14" fillId="0" borderId="11" xfId="39" applyFont="1" applyBorder="1" applyAlignment="1">
      <alignment horizontal="center"/>
    </xf>
    <xf numFmtId="0" fontId="14" fillId="0" borderId="11" xfId="39" applyFont="1" applyBorder="1" applyAlignment="1"/>
    <xf numFmtId="0" fontId="14" fillId="0" borderId="12" xfId="39" applyFont="1" applyBorder="1" applyAlignment="1">
      <alignment horizontal="center"/>
    </xf>
    <xf numFmtId="0" fontId="14" fillId="0" borderId="15" xfId="39" applyFont="1" applyBorder="1" applyAlignment="1">
      <alignment horizontal="center"/>
    </xf>
    <xf numFmtId="0" fontId="19" fillId="0" borderId="0" xfId="39" applyFont="1" applyBorder="1" applyAlignment="1">
      <alignment horizontal="left"/>
    </xf>
    <xf numFmtId="0" fontId="19" fillId="0" borderId="9" xfId="39" applyFont="1" applyBorder="1" applyAlignment="1">
      <alignment horizontal="left"/>
    </xf>
    <xf numFmtId="0" fontId="61" fillId="0" borderId="0" xfId="17" applyFont="1" applyAlignment="1">
      <alignment vertical="top" wrapText="1"/>
    </xf>
    <xf numFmtId="0" fontId="0" fillId="0" borderId="0" xfId="0" applyAlignment="1">
      <alignment vertical="top" wrapText="1"/>
    </xf>
    <xf numFmtId="0" fontId="61" fillId="0" borderId="0" xfId="17" applyFont="1" applyAlignment="1">
      <alignment vertical="center" wrapText="1"/>
    </xf>
    <xf numFmtId="0" fontId="0" fillId="0" borderId="0" xfId="0" applyAlignment="1">
      <alignment vertical="center" wrapText="1"/>
    </xf>
    <xf numFmtId="0" fontId="16" fillId="0" borderId="12" xfId="14" applyFont="1" applyFill="1" applyBorder="1" applyAlignment="1">
      <alignment horizontal="center" vertical="center"/>
    </xf>
    <xf numFmtId="0" fontId="16" fillId="0" borderId="15" xfId="14" applyFont="1" applyFill="1" applyBorder="1" applyAlignment="1">
      <alignment horizontal="center" vertical="center"/>
    </xf>
    <xf numFmtId="0" fontId="16" fillId="0" borderId="8" xfId="14" applyFont="1" applyFill="1" applyBorder="1" applyAlignment="1">
      <alignment horizontal="center" vertical="top"/>
    </xf>
    <xf numFmtId="0" fontId="16" fillId="0" borderId="24" xfId="14" applyFont="1" applyFill="1" applyBorder="1" applyAlignment="1">
      <alignment horizontal="center" vertical="top"/>
    </xf>
    <xf numFmtId="0" fontId="16" fillId="0" borderId="28" xfId="14" applyFont="1" applyFill="1" applyBorder="1" applyAlignment="1">
      <alignment horizontal="center" vertical="top"/>
    </xf>
    <xf numFmtId="0" fontId="16" fillId="0" borderId="29" xfId="14" applyFont="1" applyFill="1" applyBorder="1" applyAlignment="1">
      <alignment horizontal="left" vertical="top" wrapText="1"/>
    </xf>
    <xf numFmtId="0" fontId="16" fillId="0" borderId="0" xfId="14" applyFont="1" applyFill="1" applyBorder="1" applyAlignment="1">
      <alignment horizontal="left" vertical="top" wrapText="1"/>
    </xf>
    <xf numFmtId="0" fontId="16" fillId="0" borderId="7" xfId="14" applyFont="1" applyFill="1" applyBorder="1" applyAlignment="1">
      <alignment horizontal="center" vertical="center" shrinkToFit="1"/>
    </xf>
    <xf numFmtId="0" fontId="16" fillId="0" borderId="9" xfId="14" applyFont="1" applyFill="1" applyBorder="1" applyAlignment="1">
      <alignment horizontal="center" vertical="center" shrinkToFit="1"/>
    </xf>
    <xf numFmtId="0" fontId="16" fillId="0" borderId="10" xfId="14" applyFont="1" applyFill="1" applyBorder="1" applyAlignment="1">
      <alignment horizontal="center" vertical="center" shrinkToFit="1"/>
    </xf>
    <xf numFmtId="0" fontId="16" fillId="0" borderId="17" xfId="14" applyFont="1" applyFill="1" applyBorder="1" applyAlignment="1">
      <alignment horizontal="center" vertical="center" shrinkToFit="1"/>
    </xf>
    <xf numFmtId="0" fontId="16" fillId="0" borderId="2" xfId="14" applyFont="1" applyFill="1" applyBorder="1" applyAlignment="1">
      <alignment horizontal="center" vertical="center" shrinkToFit="1"/>
    </xf>
    <xf numFmtId="0" fontId="16" fillId="0" borderId="19" xfId="14" applyFont="1" applyFill="1" applyBorder="1" applyAlignment="1">
      <alignment horizontal="center" vertical="center" shrinkToFit="1"/>
    </xf>
    <xf numFmtId="0" fontId="16" fillId="0" borderId="11" xfId="14" applyFont="1" applyFill="1" applyBorder="1" applyAlignment="1">
      <alignment horizontal="center" vertical="center" shrinkToFit="1"/>
    </xf>
    <xf numFmtId="0" fontId="20" fillId="0" borderId="0" xfId="14" applyFont="1" applyFill="1" applyBorder="1" applyAlignment="1">
      <alignment horizontal="left" vertical="top" wrapText="1"/>
    </xf>
    <xf numFmtId="0" fontId="16" fillId="0" borderId="11" xfId="14" applyFont="1" applyFill="1" applyBorder="1" applyAlignment="1">
      <alignment horizontal="center" vertical="center"/>
    </xf>
    <xf numFmtId="0" fontId="16" fillId="0" borderId="25" xfId="14" applyFont="1" applyFill="1" applyBorder="1" applyAlignment="1">
      <alignment horizontal="center" vertical="top"/>
    </xf>
    <xf numFmtId="0" fontId="16" fillId="0" borderId="18" xfId="14" applyFont="1" applyFill="1" applyBorder="1" applyAlignment="1">
      <alignment horizontal="center" vertical="top"/>
    </xf>
    <xf numFmtId="0" fontId="16" fillId="0" borderId="12" xfId="14" applyFont="1" applyFill="1" applyBorder="1" applyAlignment="1">
      <alignment vertical="top"/>
    </xf>
    <xf numFmtId="0" fontId="16" fillId="0" borderId="15" xfId="14" applyFont="1" applyFill="1" applyBorder="1" applyAlignment="1"/>
    <xf numFmtId="0" fontId="16" fillId="0" borderId="134" xfId="14" applyFont="1" applyFill="1" applyBorder="1" applyAlignment="1">
      <alignment vertical="top"/>
    </xf>
    <xf numFmtId="0" fontId="16" fillId="0" borderId="135" xfId="14" applyFont="1" applyFill="1" applyBorder="1" applyAlignment="1"/>
    <xf numFmtId="0" fontId="16" fillId="0" borderId="29" xfId="14" applyFont="1" applyFill="1" applyBorder="1" applyAlignment="1">
      <alignment vertical="top" wrapText="1"/>
    </xf>
    <xf numFmtId="0" fontId="16" fillId="0" borderId="29" xfId="14" applyFont="1" applyFill="1" applyBorder="1" applyAlignment="1">
      <alignment vertical="center" wrapText="1"/>
    </xf>
    <xf numFmtId="0" fontId="16" fillId="0" borderId="0" xfId="14" applyFont="1" applyFill="1" applyBorder="1" applyAlignment="1">
      <alignment vertical="center" wrapText="1"/>
    </xf>
    <xf numFmtId="0" fontId="21" fillId="0" borderId="0" xfId="14" applyFont="1" applyFill="1" applyBorder="1" applyAlignment="1">
      <alignment horizontal="left" vertical="top" wrapText="1"/>
    </xf>
    <xf numFmtId="0" fontId="16" fillId="0" borderId="11" xfId="14" applyFont="1" applyFill="1" applyBorder="1">
      <alignment vertical="center"/>
    </xf>
    <xf numFmtId="0" fontId="16" fillId="0" borderId="1" xfId="14" applyFont="1" applyFill="1" applyBorder="1" applyAlignment="1">
      <alignment horizontal="center" vertical="center"/>
    </xf>
    <xf numFmtId="0" fontId="21" fillId="0" borderId="0" xfId="14" applyFont="1" applyFill="1" applyBorder="1" applyAlignment="1">
      <alignment vertical="center" wrapText="1"/>
    </xf>
    <xf numFmtId="0" fontId="17" fillId="0" borderId="0" xfId="14" applyFont="1" applyFill="1" applyAlignment="1">
      <alignment vertical="center" wrapText="1"/>
    </xf>
    <xf numFmtId="0" fontId="16" fillId="0" borderId="7" xfId="14" applyFont="1" applyFill="1" applyBorder="1" applyAlignment="1">
      <alignment vertical="center"/>
    </xf>
    <xf numFmtId="0" fontId="18" fillId="0" borderId="10" xfId="14" applyFont="1" applyFill="1" applyBorder="1" applyAlignment="1">
      <alignment vertical="center"/>
    </xf>
    <xf numFmtId="0" fontId="18" fillId="0" borderId="17" xfId="14" applyFont="1" applyFill="1" applyBorder="1" applyAlignment="1">
      <alignment vertical="center"/>
    </xf>
    <xf numFmtId="0" fontId="18" fillId="0" borderId="19" xfId="14" applyFont="1" applyFill="1" applyBorder="1" applyAlignment="1">
      <alignment vertical="center"/>
    </xf>
    <xf numFmtId="0" fontId="16" fillId="0" borderId="17" xfId="14" applyFont="1" applyFill="1" applyBorder="1" applyAlignment="1">
      <alignment vertical="top"/>
    </xf>
    <xf numFmtId="0" fontId="16" fillId="0" borderId="19" xfId="14" applyFont="1" applyFill="1" applyBorder="1" applyAlignment="1"/>
    <xf numFmtId="0" fontId="16" fillId="0" borderId="0" xfId="14" applyFont="1" applyFill="1" applyBorder="1" applyAlignment="1">
      <alignment vertical="top" wrapText="1"/>
    </xf>
    <xf numFmtId="0" fontId="21" fillId="0" borderId="0" xfId="14" quotePrefix="1" applyFont="1" applyFill="1" applyBorder="1" applyAlignment="1">
      <alignment horizontal="left" vertical="top" wrapText="1"/>
    </xf>
    <xf numFmtId="0" fontId="16" fillId="0" borderId="12" xfId="14" applyFont="1" applyFill="1" applyBorder="1" applyAlignment="1">
      <alignment horizontal="center" vertical="center" shrinkToFit="1"/>
    </xf>
    <xf numFmtId="0" fontId="16" fillId="0" borderId="1" xfId="14" applyFont="1" applyFill="1" applyBorder="1" applyAlignment="1">
      <alignment horizontal="center" vertical="center" shrinkToFit="1"/>
    </xf>
    <xf numFmtId="0" fontId="16" fillId="0" borderId="15" xfId="14" applyFont="1" applyFill="1" applyBorder="1" applyAlignment="1">
      <alignment horizontal="center" vertical="center" shrinkToFit="1"/>
    </xf>
    <xf numFmtId="0" fontId="18" fillId="0" borderId="1" xfId="14" applyFont="1" applyFill="1" applyBorder="1" applyAlignment="1">
      <alignment horizontal="center" vertical="center"/>
    </xf>
    <xf numFmtId="0" fontId="18" fillId="0" borderId="15" xfId="14" applyFont="1" applyFill="1" applyBorder="1" applyAlignment="1">
      <alignment horizontal="center" vertical="center"/>
    </xf>
    <xf numFmtId="0" fontId="16" fillId="0" borderId="1" xfId="14" applyFont="1" applyFill="1" applyBorder="1" applyAlignment="1"/>
    <xf numFmtId="0" fontId="16" fillId="0" borderId="12" xfId="14" applyFont="1" applyFill="1" applyBorder="1" applyAlignment="1"/>
    <xf numFmtId="0" fontId="16" fillId="4" borderId="21" xfId="14" applyFont="1" applyFill="1" applyBorder="1" applyAlignment="1">
      <alignment vertical="top" wrapText="1"/>
    </xf>
    <xf numFmtId="0" fontId="16" fillId="0" borderId="9" xfId="14" applyFont="1" applyFill="1" applyBorder="1" applyAlignment="1">
      <alignment vertical="top" wrapText="1"/>
    </xf>
    <xf numFmtId="0" fontId="16" fillId="0" borderId="24" xfId="14" applyFont="1" applyFill="1" applyBorder="1" applyAlignment="1">
      <alignment horizontal="center" vertical="center"/>
    </xf>
    <xf numFmtId="0" fontId="16" fillId="0" borderId="25" xfId="14" applyFont="1" applyFill="1" applyBorder="1" applyAlignment="1">
      <alignment horizontal="center" vertical="center"/>
    </xf>
    <xf numFmtId="0" fontId="16" fillId="0" borderId="28" xfId="14" applyFont="1" applyFill="1" applyBorder="1" applyAlignment="1">
      <alignment horizontal="center" vertical="center"/>
    </xf>
    <xf numFmtId="0" fontId="16" fillId="0" borderId="34" xfId="14" applyFont="1" applyFill="1" applyBorder="1" applyAlignment="1">
      <alignment horizontal="center" vertical="top"/>
    </xf>
    <xf numFmtId="0" fontId="16" fillId="0" borderId="24" xfId="12" applyFont="1" applyFill="1" applyBorder="1" applyAlignment="1">
      <alignment horizontal="center" vertical="top"/>
    </xf>
    <xf numFmtId="0" fontId="16" fillId="0" borderId="25" xfId="12" applyFont="1" applyFill="1" applyBorder="1" applyAlignment="1">
      <alignment horizontal="center" vertical="top"/>
    </xf>
    <xf numFmtId="0" fontId="18" fillId="0" borderId="29" xfId="14" applyFont="1" applyFill="1" applyBorder="1" applyAlignment="1">
      <alignment vertical="top" wrapText="1"/>
    </xf>
    <xf numFmtId="0" fontId="18" fillId="0" borderId="0" xfId="14" applyFont="1" applyFill="1" applyBorder="1" applyAlignment="1">
      <alignment vertical="top" wrapText="1"/>
    </xf>
    <xf numFmtId="0" fontId="16" fillId="0" borderId="12" xfId="14" applyFont="1" applyFill="1" applyBorder="1" applyAlignment="1">
      <alignment horizontal="center" vertical="top" shrinkToFit="1"/>
    </xf>
    <xf numFmtId="0" fontId="16" fillId="0" borderId="15" xfId="14" applyFont="1" applyFill="1" applyBorder="1" applyAlignment="1">
      <alignment horizontal="center" shrinkToFit="1"/>
    </xf>
    <xf numFmtId="0" fontId="16" fillId="0" borderId="12" xfId="14" quotePrefix="1" applyFont="1" applyFill="1" applyBorder="1" applyAlignment="1"/>
    <xf numFmtId="0" fontId="20" fillId="0" borderId="9" xfId="14" applyFont="1" applyFill="1" applyBorder="1" applyAlignment="1">
      <alignment vertical="top"/>
    </xf>
    <xf numFmtId="0" fontId="19" fillId="0" borderId="9" xfId="14" applyFont="1" applyFill="1" applyBorder="1" applyAlignment="1">
      <alignment vertical="center"/>
    </xf>
    <xf numFmtId="0" fontId="16" fillId="4" borderId="10" xfId="14" applyFont="1" applyFill="1" applyBorder="1" applyAlignment="1">
      <alignment vertical="top" wrapText="1"/>
    </xf>
    <xf numFmtId="0" fontId="40" fillId="0" borderId="21" xfId="14" applyFont="1" applyFill="1" applyBorder="1" applyAlignment="1">
      <alignment vertical="top" wrapText="1"/>
    </xf>
    <xf numFmtId="0" fontId="35" fillId="0" borderId="33" xfId="14" applyFont="1" applyFill="1" applyBorder="1" applyAlignment="1">
      <alignment vertical="top" wrapText="1"/>
    </xf>
    <xf numFmtId="0" fontId="21" fillId="0" borderId="39" xfId="14" applyFont="1" applyFill="1" applyBorder="1" applyAlignment="1">
      <alignment vertical="top" wrapText="1"/>
    </xf>
    <xf numFmtId="0" fontId="18" fillId="0" borderId="32" xfId="14" applyFont="1" applyFill="1" applyBorder="1" applyAlignment="1">
      <alignment vertical="top"/>
    </xf>
    <xf numFmtId="0" fontId="18" fillId="0" borderId="0" xfId="14" applyFont="1" applyFill="1" applyAlignment="1">
      <alignment vertical="top" wrapText="1"/>
    </xf>
    <xf numFmtId="0" fontId="18" fillId="0" borderId="0" xfId="14" applyFont="1" applyFill="1" applyAlignment="1">
      <alignment vertical="center" wrapText="1"/>
    </xf>
    <xf numFmtId="0" fontId="36" fillId="0" borderId="0" xfId="40" applyFont="1" applyFill="1" applyAlignment="1">
      <alignment vertical="center"/>
    </xf>
    <xf numFmtId="0" fontId="18" fillId="0" borderId="0" xfId="14" applyFont="1" applyFill="1" applyBorder="1" applyAlignment="1">
      <alignment vertical="center" wrapText="1"/>
    </xf>
    <xf numFmtId="0" fontId="20" fillId="0" borderId="0" xfId="14" applyFont="1" applyFill="1" applyBorder="1" applyAlignment="1">
      <alignment vertical="top" wrapText="1"/>
    </xf>
    <xf numFmtId="0" fontId="18" fillId="0" borderId="0" xfId="0" applyFont="1" applyFill="1" applyBorder="1" applyAlignment="1">
      <alignment wrapText="1"/>
    </xf>
    <xf numFmtId="0" fontId="18" fillId="0" borderId="0" xfId="0" applyFont="1" applyFill="1" applyBorder="1" applyAlignment="1"/>
    <xf numFmtId="0" fontId="21" fillId="0" borderId="12" xfId="14" applyFont="1" applyFill="1" applyBorder="1" applyAlignment="1">
      <alignment horizontal="left" vertical="center" wrapText="1"/>
    </xf>
    <xf numFmtId="0" fontId="21" fillId="0" borderId="1" xfId="14" applyFont="1" applyFill="1" applyBorder="1" applyAlignment="1">
      <alignment horizontal="left" vertical="center" wrapText="1"/>
    </xf>
    <xf numFmtId="0" fontId="21" fillId="0" borderId="15" xfId="14" applyFont="1" applyFill="1" applyBorder="1" applyAlignment="1">
      <alignment horizontal="left" vertical="center" wrapText="1"/>
    </xf>
    <xf numFmtId="0" fontId="21" fillId="0" borderId="0" xfId="14" applyFont="1" applyFill="1" applyAlignment="1">
      <alignment vertical="top" wrapText="1"/>
    </xf>
    <xf numFmtId="0" fontId="16" fillId="0" borderId="12" xfId="14" applyFont="1" applyFill="1" applyBorder="1" applyAlignment="1">
      <alignment horizontal="center" vertical="top"/>
    </xf>
    <xf numFmtId="0" fontId="16" fillId="0" borderId="1" xfId="14" applyFont="1" applyFill="1" applyBorder="1" applyAlignment="1">
      <alignment horizontal="center" vertical="top"/>
    </xf>
    <xf numFmtId="0" fontId="16" fillId="0" borderId="15" xfId="14" applyFont="1" applyFill="1" applyBorder="1" applyAlignment="1">
      <alignment horizontal="center" vertical="top"/>
    </xf>
    <xf numFmtId="0" fontId="20" fillId="0" borderId="85" xfId="14" applyFont="1" applyFill="1" applyBorder="1" applyAlignment="1">
      <alignment horizontal="center" vertical="center" wrapText="1" shrinkToFit="1"/>
    </xf>
    <xf numFmtId="0" fontId="20" fillId="0" borderId="86" xfId="14" applyFont="1" applyFill="1" applyBorder="1" applyAlignment="1">
      <alignment horizontal="center" vertical="center" wrapText="1" shrinkToFit="1"/>
    </xf>
    <xf numFmtId="0" fontId="16" fillId="0" borderId="11" xfId="14" applyFont="1" applyFill="1" applyBorder="1" applyAlignment="1">
      <alignment vertical="center" wrapText="1"/>
    </xf>
    <xf numFmtId="0" fontId="16" fillId="0" borderId="2" xfId="14" applyFont="1" applyFill="1" applyBorder="1" applyAlignment="1">
      <alignment vertical="top" wrapText="1"/>
    </xf>
    <xf numFmtId="0" fontId="16" fillId="0" borderId="19" xfId="14" applyFont="1" applyFill="1" applyBorder="1" applyAlignment="1">
      <alignment vertical="center"/>
    </xf>
    <xf numFmtId="0" fontId="18" fillId="0" borderId="0" xfId="14" applyFont="1" applyFill="1" applyBorder="1" applyAlignment="1">
      <alignment horizontal="center" vertical="center"/>
    </xf>
    <xf numFmtId="0" fontId="16" fillId="0" borderId="12" xfId="14" applyFont="1" applyFill="1" applyBorder="1" applyAlignment="1">
      <alignment vertical="center" shrinkToFit="1"/>
    </xf>
    <xf numFmtId="0" fontId="18" fillId="0" borderId="15" xfId="14" applyFont="1" applyFill="1" applyBorder="1" applyAlignment="1">
      <alignment vertical="center" shrinkToFit="1"/>
    </xf>
    <xf numFmtId="0" fontId="16" fillId="0" borderId="29" xfId="14" applyFont="1" applyFill="1" applyBorder="1" applyAlignment="1">
      <alignment vertical="top" shrinkToFit="1"/>
    </xf>
    <xf numFmtId="0" fontId="18" fillId="0" borderId="29" xfId="14" applyFont="1" applyFill="1" applyBorder="1" applyAlignment="1">
      <alignment vertical="center" shrinkToFit="1"/>
    </xf>
    <xf numFmtId="0" fontId="18" fillId="0" borderId="41" xfId="14" applyFont="1" applyFill="1" applyBorder="1" applyAlignment="1">
      <alignment vertical="center" shrinkToFit="1"/>
    </xf>
    <xf numFmtId="0" fontId="18" fillId="0" borderId="26" xfId="14" applyFont="1" applyFill="1" applyBorder="1" applyAlignment="1">
      <alignment vertical="center"/>
    </xf>
    <xf numFmtId="0" fontId="16" fillId="4" borderId="10" xfId="14" applyFont="1" applyFill="1" applyBorder="1" applyAlignment="1">
      <alignment horizontal="left" vertical="top" wrapText="1" shrinkToFit="1"/>
    </xf>
    <xf numFmtId="0" fontId="16" fillId="4" borderId="21" xfId="14" applyFont="1" applyFill="1" applyBorder="1" applyAlignment="1">
      <alignment horizontal="left" vertical="top" wrapText="1" shrinkToFit="1"/>
    </xf>
    <xf numFmtId="0" fontId="16" fillId="0" borderId="12" xfId="14" applyFont="1" applyFill="1" applyBorder="1" applyAlignment="1">
      <alignment vertical="center"/>
    </xf>
    <xf numFmtId="0" fontId="18" fillId="0" borderId="15" xfId="14" applyFont="1" applyFill="1" applyBorder="1" applyAlignment="1">
      <alignment vertical="center"/>
    </xf>
    <xf numFmtId="0" fontId="18" fillId="0" borderId="1" xfId="14" applyFont="1" applyFill="1" applyBorder="1" applyAlignment="1">
      <alignment vertical="center"/>
    </xf>
    <xf numFmtId="0" fontId="16" fillId="0" borderId="0" xfId="14" applyFont="1" applyFill="1" applyAlignment="1">
      <alignment vertical="top" wrapText="1"/>
    </xf>
    <xf numFmtId="0" fontId="18" fillId="0" borderId="9" xfId="14" applyFont="1" applyFill="1" applyBorder="1" applyAlignment="1">
      <alignment vertical="top" wrapText="1"/>
    </xf>
    <xf numFmtId="0" fontId="16" fillId="0" borderId="53" xfId="14" applyFont="1" applyFill="1" applyBorder="1" applyAlignment="1">
      <alignment vertical="top" wrapText="1"/>
    </xf>
    <xf numFmtId="0" fontId="16" fillId="0" borderId="85" xfId="14" applyFont="1" applyFill="1" applyBorder="1" applyAlignment="1">
      <alignment vertical="center" shrinkToFit="1"/>
    </xf>
    <xf numFmtId="0" fontId="18" fillId="0" borderId="78" xfId="0" applyFont="1" applyFill="1" applyBorder="1" applyAlignment="1">
      <alignment vertical="center"/>
    </xf>
    <xf numFmtId="0" fontId="18" fillId="0" borderId="86" xfId="0" applyFont="1" applyFill="1" applyBorder="1" applyAlignment="1">
      <alignment vertical="center"/>
    </xf>
    <xf numFmtId="0" fontId="16" fillId="0" borderId="0" xfId="30" applyFont="1" applyFill="1" applyBorder="1" applyAlignment="1">
      <alignment vertical="top" wrapText="1"/>
    </xf>
    <xf numFmtId="0" fontId="16" fillId="0" borderId="29" xfId="30" applyFont="1" applyFill="1" applyBorder="1" applyAlignment="1">
      <alignment vertical="top" wrapText="1"/>
    </xf>
    <xf numFmtId="0" fontId="16" fillId="0" borderId="9" xfId="14" applyFont="1" applyFill="1" applyBorder="1" applyAlignment="1">
      <alignment horizontal="left" vertical="top" wrapText="1"/>
    </xf>
    <xf numFmtId="0" fontId="21" fillId="0" borderId="21" xfId="14" applyFont="1" applyFill="1" applyBorder="1" applyAlignment="1">
      <alignment horizontal="left" vertical="top" wrapText="1" shrinkToFit="1"/>
    </xf>
    <xf numFmtId="0" fontId="27" fillId="0" borderId="0" xfId="14" applyFont="1" applyFill="1" applyAlignment="1">
      <alignment horizontal="center" vertical="center"/>
    </xf>
    <xf numFmtId="0" fontId="24" fillId="0" borderId="0" xfId="14" applyFont="1" applyFill="1" applyAlignment="1">
      <alignment horizontal="center" vertical="center"/>
    </xf>
    <xf numFmtId="0" fontId="16" fillId="0" borderId="193" xfId="12" applyFont="1" applyFill="1" applyBorder="1" applyAlignment="1">
      <alignment horizontal="left" vertical="top" wrapText="1"/>
    </xf>
    <xf numFmtId="0" fontId="18" fillId="0" borderId="193" xfId="12" applyFont="1" applyFill="1" applyBorder="1" applyAlignment="1">
      <alignment horizontal="left" vertical="top" wrapText="1"/>
    </xf>
    <xf numFmtId="0" fontId="18" fillId="0" borderId="0" xfId="12" applyFont="1" applyFill="1" applyBorder="1" applyAlignment="1">
      <alignment horizontal="left" vertical="top" wrapText="1"/>
    </xf>
    <xf numFmtId="0" fontId="16" fillId="0" borderId="38" xfId="14" applyFont="1" applyFill="1" applyBorder="1" applyAlignment="1">
      <alignment horizontal="center"/>
    </xf>
    <xf numFmtId="0" fontId="16" fillId="0" borderId="40" xfId="14" applyFont="1" applyFill="1" applyBorder="1" applyAlignment="1">
      <alignment horizontal="center"/>
    </xf>
    <xf numFmtId="0" fontId="16" fillId="0" borderId="36" xfId="14" applyFont="1" applyFill="1" applyBorder="1" applyAlignment="1">
      <alignment horizontal="center"/>
    </xf>
    <xf numFmtId="0" fontId="16" fillId="0" borderId="26" xfId="14" applyFont="1" applyFill="1" applyBorder="1" applyAlignment="1">
      <alignment horizontal="left" vertical="top" wrapText="1"/>
    </xf>
    <xf numFmtId="0" fontId="18" fillId="0" borderId="29" xfId="14" applyFont="1" applyFill="1" applyBorder="1" applyAlignment="1">
      <alignment horizontal="left" vertical="top"/>
    </xf>
    <xf numFmtId="0" fontId="18" fillId="0" borderId="0" xfId="14" applyFont="1" applyFill="1" applyBorder="1" applyAlignment="1">
      <alignment horizontal="left" vertical="top"/>
    </xf>
    <xf numFmtId="0" fontId="16" fillId="0" borderId="39" xfId="14" applyFont="1" applyFill="1" applyBorder="1" applyAlignment="1">
      <alignment horizontal="left" vertical="top" wrapText="1"/>
    </xf>
    <xf numFmtId="0" fontId="16" fillId="0" borderId="32" xfId="14" applyFont="1" applyFill="1" applyBorder="1" applyAlignment="1">
      <alignment horizontal="left" vertical="top" wrapText="1"/>
    </xf>
    <xf numFmtId="0" fontId="16" fillId="0" borderId="0" xfId="14" applyFont="1" applyFill="1" applyBorder="1" applyAlignment="1">
      <alignment horizontal="left" vertical="top"/>
    </xf>
    <xf numFmtId="0" fontId="16" fillId="0" borderId="3" xfId="14" applyFont="1" applyFill="1" applyBorder="1" applyAlignment="1">
      <alignment horizontal="center" vertical="center" wrapText="1"/>
    </xf>
    <xf numFmtId="0" fontId="16" fillId="0" borderId="194" xfId="14" applyFont="1" applyFill="1" applyBorder="1" applyAlignment="1">
      <alignment horizontal="center" vertical="top"/>
    </xf>
    <xf numFmtId="0" fontId="16" fillId="0" borderId="198" xfId="14" applyFont="1" applyFill="1" applyBorder="1" applyAlignment="1">
      <alignment horizontal="center" vertical="top"/>
    </xf>
    <xf numFmtId="0" fontId="16" fillId="0" borderId="0" xfId="12" applyFont="1" applyFill="1" applyBorder="1" applyAlignment="1">
      <alignment vertical="top" wrapText="1"/>
    </xf>
    <xf numFmtId="0" fontId="36" fillId="0" borderId="0" xfId="40" applyFont="1" applyFill="1" applyBorder="1" applyAlignment="1">
      <alignment vertical="top" wrapText="1"/>
    </xf>
    <xf numFmtId="0" fontId="18" fillId="0" borderId="29" xfId="14" applyFont="1" applyFill="1" applyBorder="1" applyAlignment="1">
      <alignment vertical="center" wrapText="1"/>
    </xf>
    <xf numFmtId="0" fontId="18" fillId="0" borderId="0" xfId="0" applyFont="1" applyFill="1" applyAlignment="1">
      <alignment wrapText="1"/>
    </xf>
    <xf numFmtId="0" fontId="16" fillId="0" borderId="29" xfId="12" applyFont="1" applyFill="1" applyBorder="1" applyAlignment="1">
      <alignment vertical="top" wrapText="1"/>
    </xf>
    <xf numFmtId="0" fontId="36" fillId="0" borderId="29" xfId="40" applyFont="1" applyFill="1" applyBorder="1" applyAlignment="1">
      <alignment vertical="top" wrapText="1"/>
    </xf>
    <xf numFmtId="0" fontId="16" fillId="0" borderId="0" xfId="12" applyFont="1" applyFill="1" applyBorder="1" applyAlignment="1">
      <alignment horizontal="left" vertical="top" wrapText="1"/>
    </xf>
    <xf numFmtId="0" fontId="16" fillId="0" borderId="29" xfId="12" applyFont="1" applyFill="1" applyBorder="1" applyAlignment="1">
      <alignment horizontal="left" vertical="top" wrapText="1"/>
    </xf>
    <xf numFmtId="0" fontId="16" fillId="0" borderId="197" xfId="12" applyFont="1" applyFill="1" applyBorder="1" applyAlignment="1">
      <alignment horizontal="left" vertical="top" wrapText="1"/>
    </xf>
    <xf numFmtId="0" fontId="16" fillId="0" borderId="10" xfId="14" applyFont="1" applyFill="1" applyBorder="1" applyAlignment="1">
      <alignment horizontal="left" vertical="top" wrapText="1" shrinkToFit="1"/>
    </xf>
    <xf numFmtId="0" fontId="16" fillId="0" borderId="21" xfId="14" applyFont="1" applyFill="1" applyBorder="1" applyAlignment="1">
      <alignment horizontal="left" vertical="top" wrapText="1" shrinkToFit="1"/>
    </xf>
    <xf numFmtId="0" fontId="16" fillId="0" borderId="10" xfId="30" applyFont="1" applyFill="1" applyBorder="1" applyAlignment="1">
      <alignment horizontal="left" vertical="top" wrapText="1" shrinkToFit="1"/>
    </xf>
    <xf numFmtId="0" fontId="16" fillId="0" borderId="21" xfId="30" applyFont="1" applyFill="1" applyBorder="1" applyAlignment="1">
      <alignment horizontal="left" vertical="top" wrapText="1" shrinkToFit="1"/>
    </xf>
    <xf numFmtId="0" fontId="16" fillId="4" borderId="48" xfId="14" applyFont="1" applyFill="1" applyBorder="1" applyAlignment="1">
      <alignment vertical="top" wrapText="1"/>
    </xf>
    <xf numFmtId="0" fontId="20" fillId="0" borderId="32" xfId="12" applyFont="1" applyFill="1" applyBorder="1" applyAlignment="1">
      <alignment horizontal="left" vertical="top" wrapText="1"/>
    </xf>
    <xf numFmtId="0" fontId="16" fillId="0" borderId="39" xfId="14" applyFont="1" applyFill="1" applyBorder="1" applyAlignment="1">
      <alignment vertical="top" wrapText="1"/>
    </xf>
    <xf numFmtId="0" fontId="16" fillId="0" borderId="32" xfId="14" applyFont="1" applyFill="1" applyBorder="1" applyAlignment="1">
      <alignment vertical="top" wrapText="1"/>
    </xf>
    <xf numFmtId="0" fontId="21" fillId="0" borderId="0" xfId="14" applyFont="1" applyFill="1" applyBorder="1" applyAlignment="1">
      <alignment vertical="top" wrapText="1"/>
    </xf>
    <xf numFmtId="0" fontId="18" fillId="0" borderId="12" xfId="19" applyFont="1" applyFill="1" applyBorder="1" applyAlignment="1">
      <alignment horizontal="left" vertical="top" wrapText="1"/>
    </xf>
    <xf numFmtId="0" fontId="18" fillId="0" borderId="1" xfId="19" applyFont="1" applyFill="1" applyBorder="1" applyAlignment="1">
      <alignment horizontal="left" vertical="top" wrapText="1"/>
    </xf>
    <xf numFmtId="0" fontId="18" fillId="0" borderId="15" xfId="19" applyFont="1" applyFill="1" applyBorder="1" applyAlignment="1">
      <alignment horizontal="left" vertical="top" wrapText="1"/>
    </xf>
    <xf numFmtId="0" fontId="18" fillId="0" borderId="162" xfId="19" applyFont="1" applyFill="1" applyBorder="1" applyAlignment="1">
      <alignment vertical="top" wrapText="1"/>
    </xf>
    <xf numFmtId="0" fontId="18" fillId="0" borderId="78" xfId="19" applyFont="1" applyFill="1" applyBorder="1" applyAlignment="1">
      <alignment vertical="top" wrapText="1"/>
    </xf>
    <xf numFmtId="0" fontId="18" fillId="0" borderId="86" xfId="19" applyFont="1" applyFill="1" applyBorder="1" applyAlignment="1">
      <alignment vertical="top" wrapText="1"/>
    </xf>
    <xf numFmtId="0" fontId="18" fillId="0" borderId="2" xfId="19" applyFont="1" applyFill="1" applyBorder="1" applyAlignment="1">
      <alignment horizontal="left" vertical="center" shrinkToFit="1"/>
    </xf>
    <xf numFmtId="0" fontId="18" fillId="0" borderId="12" xfId="19" applyFont="1" applyFill="1" applyBorder="1" applyAlignment="1">
      <alignment horizontal="center" vertical="center"/>
    </xf>
    <xf numFmtId="0" fontId="18" fillId="0" borderId="1" xfId="19" applyFont="1" applyFill="1" applyBorder="1" applyAlignment="1">
      <alignment horizontal="center" vertical="center"/>
    </xf>
    <xf numFmtId="0" fontId="18" fillId="0" borderId="15" xfId="19" applyFont="1" applyFill="1" applyBorder="1" applyAlignment="1">
      <alignment horizontal="center" vertical="center"/>
    </xf>
    <xf numFmtId="0" fontId="18" fillId="0" borderId="85" xfId="19" applyFont="1" applyFill="1" applyBorder="1" applyAlignment="1">
      <alignment horizontal="left" vertical="top" wrapText="1"/>
    </xf>
    <xf numFmtId="0" fontId="18" fillId="0" borderId="78" xfId="19" applyFont="1" applyFill="1" applyBorder="1" applyAlignment="1">
      <alignment horizontal="left" vertical="top" wrapText="1"/>
    </xf>
    <xf numFmtId="0" fontId="18" fillId="0" borderId="86" xfId="19" applyFont="1" applyFill="1" applyBorder="1" applyAlignment="1">
      <alignment horizontal="left" vertical="top" wrapText="1"/>
    </xf>
    <xf numFmtId="0" fontId="18" fillId="0" borderId="85" xfId="19" applyFont="1" applyFill="1" applyBorder="1" applyAlignment="1">
      <alignment vertical="top" wrapText="1"/>
    </xf>
    <xf numFmtId="0" fontId="18" fillId="0" borderId="78" xfId="4" applyFont="1" applyFill="1" applyBorder="1" applyAlignment="1">
      <alignment vertical="top" wrapText="1"/>
    </xf>
    <xf numFmtId="0" fontId="18" fillId="0" borderId="86" xfId="4" applyFont="1" applyFill="1" applyBorder="1" applyAlignment="1">
      <alignment vertical="top" wrapText="1"/>
    </xf>
    <xf numFmtId="0" fontId="18" fillId="0" borderId="2" xfId="19" applyFont="1" applyFill="1" applyBorder="1" applyAlignment="1">
      <alignment horizontal="left" vertical="center"/>
    </xf>
    <xf numFmtId="0" fontId="18" fillId="0" borderId="7" xfId="19" applyFont="1" applyFill="1" applyBorder="1" applyAlignment="1">
      <alignment horizontal="left" vertical="top" wrapText="1"/>
    </xf>
    <xf numFmtId="0" fontId="18" fillId="0" borderId="9" xfId="19" applyFont="1" applyFill="1" applyBorder="1" applyAlignment="1">
      <alignment horizontal="left" vertical="top" wrapText="1"/>
    </xf>
    <xf numFmtId="0" fontId="18" fillId="0" borderId="9" xfId="19" applyFont="1" applyFill="1" applyBorder="1" applyAlignment="1">
      <alignment horizontal="left"/>
    </xf>
    <xf numFmtId="0" fontId="18" fillId="0" borderId="10" xfId="19" applyFont="1" applyFill="1" applyBorder="1" applyAlignment="1">
      <alignment horizontal="left"/>
    </xf>
    <xf numFmtId="0" fontId="18" fillId="0" borderId="20" xfId="19" applyFont="1" applyFill="1" applyBorder="1" applyAlignment="1">
      <alignment horizontal="left"/>
    </xf>
    <xf numFmtId="0" fontId="18" fillId="0" borderId="0" xfId="19" applyFont="1" applyFill="1" applyBorder="1" applyAlignment="1">
      <alignment horizontal="left"/>
    </xf>
    <xf numFmtId="0" fontId="18" fillId="0" borderId="21" xfId="19" applyFont="1" applyFill="1" applyBorder="1" applyAlignment="1">
      <alignment horizontal="left"/>
    </xf>
    <xf numFmtId="0" fontId="18" fillId="0" borderId="17" xfId="19" applyFont="1" applyFill="1" applyBorder="1" applyAlignment="1">
      <alignment horizontal="left"/>
    </xf>
    <xf numFmtId="0" fontId="18" fillId="0" borderId="2" xfId="19" applyFont="1" applyFill="1" applyBorder="1" applyAlignment="1">
      <alignment horizontal="left"/>
    </xf>
    <xf numFmtId="0" fontId="18" fillId="0" borderId="19" xfId="19" applyFont="1" applyFill="1" applyBorder="1" applyAlignment="1">
      <alignment horizontal="left"/>
    </xf>
    <xf numFmtId="0" fontId="22" fillId="0" borderId="2" xfId="19" applyFont="1" applyFill="1" applyBorder="1" applyAlignment="1">
      <alignment shrinkToFit="1"/>
    </xf>
    <xf numFmtId="0" fontId="22" fillId="0" borderId="2" xfId="4" applyFont="1" applyFill="1" applyBorder="1" applyAlignment="1">
      <alignment shrinkToFit="1"/>
    </xf>
    <xf numFmtId="0" fontId="16" fillId="4" borderId="10" xfId="38" applyFont="1" applyFill="1" applyBorder="1" applyAlignment="1">
      <alignment horizontal="left" vertical="top" wrapText="1"/>
    </xf>
    <xf numFmtId="0" fontId="16" fillId="4" borderId="21" xfId="38" applyFont="1" applyFill="1" applyBorder="1" applyAlignment="1">
      <alignment horizontal="left" vertical="top" wrapText="1"/>
    </xf>
    <xf numFmtId="0" fontId="16" fillId="4" borderId="10" xfId="38" applyFont="1" applyFill="1" applyBorder="1" applyAlignment="1">
      <alignment horizontal="left" vertical="top" wrapText="1" shrinkToFit="1"/>
    </xf>
    <xf numFmtId="0" fontId="16" fillId="4" borderId="21" xfId="38" applyFont="1" applyFill="1" applyBorder="1" applyAlignment="1">
      <alignment horizontal="left" vertical="top" wrapText="1" shrinkToFit="1"/>
    </xf>
    <xf numFmtId="0" fontId="16" fillId="0" borderId="21" xfId="38" applyFont="1" applyFill="1" applyBorder="1" applyAlignment="1">
      <alignment horizontal="left" vertical="top" wrapText="1"/>
    </xf>
    <xf numFmtId="0" fontId="16" fillId="0" borderId="32" xfId="38" applyFont="1" applyFill="1" applyBorder="1" applyAlignment="1">
      <alignment horizontal="left" vertical="top" wrapText="1"/>
    </xf>
    <xf numFmtId="0" fontId="16" fillId="0" borderId="8" xfId="38" applyFont="1" applyFill="1" applyBorder="1" applyAlignment="1">
      <alignment horizontal="center" vertical="top"/>
    </xf>
    <xf numFmtId="0" fontId="16" fillId="0" borderId="24" xfId="38" applyFont="1" applyFill="1" applyBorder="1" applyAlignment="1">
      <alignment horizontal="center" vertical="top"/>
    </xf>
    <xf numFmtId="0" fontId="16" fillId="0" borderId="25" xfId="38" applyFont="1" applyFill="1" applyBorder="1" applyAlignment="1">
      <alignment horizontal="center" vertical="top"/>
    </xf>
    <xf numFmtId="0" fontId="16" fillId="0" borderId="28" xfId="38" applyFont="1" applyFill="1" applyBorder="1" applyAlignment="1">
      <alignment horizontal="center" vertical="top"/>
    </xf>
    <xf numFmtId="0" fontId="16" fillId="0" borderId="18" xfId="38" applyFont="1" applyFill="1" applyBorder="1" applyAlignment="1">
      <alignment horizontal="center" vertical="top"/>
    </xf>
    <xf numFmtId="0" fontId="18" fillId="0" borderId="28" xfId="38" applyFont="1" applyFill="1" applyBorder="1" applyAlignment="1">
      <alignment horizontal="center" vertical="top"/>
    </xf>
    <xf numFmtId="0" fontId="18" fillId="0" borderId="24" xfId="38" applyFont="1" applyFill="1" applyBorder="1" applyAlignment="1">
      <alignment horizontal="center" vertical="top"/>
    </xf>
    <xf numFmtId="0" fontId="18" fillId="0" borderId="18" xfId="38" applyFont="1" applyFill="1" applyBorder="1" applyAlignment="1">
      <alignment horizontal="center" vertical="top"/>
    </xf>
    <xf numFmtId="0" fontId="16" fillId="0" borderId="9" xfId="38" applyFont="1" applyFill="1" applyBorder="1" applyAlignment="1">
      <alignment vertical="top" wrapText="1"/>
    </xf>
    <xf numFmtId="0" fontId="21" fillId="0" borderId="21" xfId="30" applyFont="1" applyFill="1" applyBorder="1" applyAlignment="1">
      <alignment horizontal="left" vertical="top" shrinkToFit="1"/>
    </xf>
    <xf numFmtId="0" fontId="21" fillId="0" borderId="0" xfId="38" applyFont="1" applyFill="1" applyBorder="1" applyAlignment="1">
      <alignment horizontal="left" vertical="top" wrapText="1"/>
    </xf>
    <xf numFmtId="0" fontId="16" fillId="0" borderId="21" xfId="38" applyFont="1" applyFill="1" applyBorder="1" applyAlignment="1">
      <alignment vertical="top" wrapText="1"/>
    </xf>
    <xf numFmtId="0" fontId="16" fillId="0" borderId="0" xfId="38" applyFont="1" applyFill="1" applyBorder="1" applyAlignment="1">
      <alignment vertical="top" wrapText="1"/>
    </xf>
    <xf numFmtId="0" fontId="18" fillId="0" borderId="0" xfId="38" applyFont="1" applyFill="1" applyBorder="1" applyAlignment="1">
      <alignment vertical="top" wrapText="1"/>
    </xf>
    <xf numFmtId="0" fontId="18" fillId="0" borderId="0" xfId="38" applyFont="1" applyFill="1" applyAlignment="1">
      <alignment vertical="top" wrapText="1"/>
    </xf>
    <xf numFmtId="0" fontId="16" fillId="0" borderId="0" xfId="38" applyFont="1" applyFill="1" applyBorder="1" applyAlignment="1">
      <alignment horizontal="left" vertical="top" wrapText="1"/>
    </xf>
    <xf numFmtId="0" fontId="16" fillId="0" borderId="29" xfId="38" applyFont="1" applyFill="1" applyBorder="1" applyAlignment="1">
      <alignment vertical="top" wrapText="1"/>
    </xf>
    <xf numFmtId="0" fontId="18" fillId="0" borderId="29" xfId="38" applyFont="1" applyFill="1" applyBorder="1" applyAlignment="1">
      <alignment vertical="top"/>
    </xf>
    <xf numFmtId="0" fontId="18" fillId="0" borderId="0" xfId="38" applyFont="1" applyFill="1" applyAlignment="1">
      <alignment vertical="top"/>
    </xf>
    <xf numFmtId="0" fontId="16" fillId="0" borderId="11" xfId="38" applyFont="1" applyFill="1" applyBorder="1" applyAlignment="1">
      <alignment horizontal="center" vertical="center" wrapText="1"/>
    </xf>
    <xf numFmtId="0" fontId="16" fillId="0" borderId="11" xfId="38" applyFont="1" applyFill="1" applyBorder="1" applyAlignment="1">
      <alignment vertical="top"/>
    </xf>
    <xf numFmtId="0" fontId="16" fillId="0" borderId="9" xfId="38" applyFont="1" applyFill="1" applyBorder="1" applyAlignment="1">
      <alignment horizontal="left" vertical="top" wrapText="1"/>
    </xf>
    <xf numFmtId="0" fontId="18" fillId="0" borderId="8" xfId="38" applyFont="1" applyFill="1" applyBorder="1" applyAlignment="1">
      <alignment horizontal="center" vertical="top"/>
    </xf>
    <xf numFmtId="0" fontId="18" fillId="0" borderId="45" xfId="38" applyFont="1" applyFill="1" applyBorder="1" applyAlignment="1">
      <alignment horizontal="center" vertical="top"/>
    </xf>
    <xf numFmtId="0" fontId="18" fillId="0" borderId="29" xfId="38" applyFont="1" applyFill="1" applyBorder="1" applyAlignment="1">
      <alignment vertical="center" wrapText="1"/>
    </xf>
    <xf numFmtId="0" fontId="18" fillId="0" borderId="0" xfId="38" applyFont="1" applyFill="1" applyAlignment="1">
      <alignment vertical="center" wrapText="1"/>
    </xf>
    <xf numFmtId="0" fontId="19" fillId="0" borderId="8" xfId="38" applyFont="1" applyFill="1" applyBorder="1" applyAlignment="1">
      <alignment horizontal="center" vertical="top"/>
    </xf>
    <xf numFmtId="0" fontId="19" fillId="0" borderId="24" xfId="38" applyFont="1" applyFill="1" applyBorder="1" applyAlignment="1">
      <alignment horizontal="center" vertical="top"/>
    </xf>
    <xf numFmtId="0" fontId="19" fillId="0" borderId="25" xfId="38" applyFont="1" applyFill="1" applyBorder="1" applyAlignment="1">
      <alignment horizontal="center" vertical="top"/>
    </xf>
    <xf numFmtId="0" fontId="19" fillId="0" borderId="28" xfId="38" applyFont="1" applyFill="1" applyBorder="1" applyAlignment="1">
      <alignment horizontal="center" vertical="top"/>
    </xf>
    <xf numFmtId="0" fontId="21" fillId="0" borderId="0" xfId="38" applyFont="1" applyFill="1" applyBorder="1" applyAlignment="1">
      <alignment vertical="top"/>
    </xf>
    <xf numFmtId="0" fontId="16" fillId="0" borderId="38" xfId="38" applyFont="1" applyFill="1" applyBorder="1" applyAlignment="1">
      <alignment horizontal="center"/>
    </xf>
    <xf numFmtId="0" fontId="16" fillId="0" borderId="40" xfId="38" applyFont="1" applyFill="1" applyBorder="1" applyAlignment="1">
      <alignment horizontal="center"/>
    </xf>
    <xf numFmtId="0" fontId="16" fillId="0" borderId="36" xfId="38" applyFont="1" applyFill="1" applyBorder="1" applyAlignment="1">
      <alignment horizontal="center"/>
    </xf>
    <xf numFmtId="0" fontId="17" fillId="0" borderId="0" xfId="38" applyFont="1" applyFill="1" applyBorder="1" applyAlignment="1">
      <alignment horizontal="left" vertical="top" wrapText="1"/>
    </xf>
    <xf numFmtId="0" fontId="16" fillId="0" borderId="0" xfId="30" applyFont="1" applyFill="1" applyBorder="1" applyAlignment="1">
      <alignment horizontal="left" vertical="top" wrapText="1"/>
    </xf>
    <xf numFmtId="0" fontId="18" fillId="0" borderId="0" xfId="0" applyFont="1" applyFill="1" applyAlignment="1">
      <alignment horizontal="left" vertical="top" wrapText="1"/>
    </xf>
    <xf numFmtId="0" fontId="18" fillId="0" borderId="2" xfId="38" applyFont="1" applyFill="1" applyBorder="1" applyAlignment="1">
      <alignment vertical="top" wrapText="1"/>
    </xf>
    <xf numFmtId="0" fontId="16" fillId="0" borderId="26" xfId="38" applyFont="1" applyFill="1" applyBorder="1" applyAlignment="1">
      <alignment horizontal="center" vertical="top" wrapText="1"/>
    </xf>
    <xf numFmtId="0" fontId="16" fillId="0" borderId="48" xfId="30" applyFont="1" applyFill="1" applyBorder="1" applyAlignment="1">
      <alignment horizontal="left" vertical="top" wrapText="1"/>
    </xf>
    <xf numFmtId="0" fontId="16" fillId="0" borderId="21" xfId="30" applyFont="1" applyFill="1" applyBorder="1" applyAlignment="1">
      <alignment horizontal="left" vertical="top" wrapText="1"/>
    </xf>
    <xf numFmtId="0" fontId="16" fillId="0" borderId="4" xfId="30" applyFont="1" applyFill="1" applyBorder="1" applyAlignment="1">
      <alignment horizontal="left" vertical="top" wrapText="1"/>
    </xf>
    <xf numFmtId="0" fontId="16" fillId="0" borderId="0" xfId="30" applyFont="1" applyFill="1" applyBorder="1" applyAlignment="1">
      <alignment horizontal="left" vertical="top"/>
    </xf>
    <xf numFmtId="0" fontId="18" fillId="0" borderId="0" xfId="0" applyFont="1" applyFill="1" applyAlignment="1">
      <alignment horizontal="left" vertical="top"/>
    </xf>
    <xf numFmtId="0" fontId="16" fillId="0" borderId="29" xfId="38" applyNumberFormat="1" applyFont="1" applyFill="1" applyBorder="1" applyAlignment="1">
      <alignment horizontal="left" vertical="top" wrapText="1"/>
    </xf>
    <xf numFmtId="0" fontId="16" fillId="0" borderId="0" xfId="38" applyNumberFormat="1" applyFont="1" applyFill="1" applyBorder="1" applyAlignment="1">
      <alignment horizontal="left" vertical="top" wrapText="1"/>
    </xf>
    <xf numFmtId="0" fontId="21" fillId="0" borderId="0" xfId="30" applyFont="1" applyFill="1" applyBorder="1" applyAlignment="1">
      <alignment horizontal="left" vertical="top" wrapText="1"/>
    </xf>
    <xf numFmtId="0" fontId="16" fillId="0" borderId="29" xfId="30" applyFont="1" applyFill="1" applyBorder="1" applyAlignment="1">
      <alignment horizontal="left" vertical="top" wrapText="1"/>
    </xf>
    <xf numFmtId="0" fontId="16" fillId="0" borderId="3" xfId="38" applyFont="1" applyFill="1" applyBorder="1" applyAlignment="1">
      <alignment horizontal="left" vertical="center"/>
    </xf>
    <xf numFmtId="0" fontId="16" fillId="0" borderId="9" xfId="30" applyFont="1" applyFill="1" applyBorder="1" applyAlignment="1">
      <alignment horizontal="left" vertical="top" wrapText="1"/>
    </xf>
    <xf numFmtId="0" fontId="21" fillId="0" borderId="21" xfId="38" applyFont="1" applyFill="1" applyBorder="1" applyAlignment="1">
      <alignment vertical="center" shrinkToFit="1"/>
    </xf>
    <xf numFmtId="0" fontId="18" fillId="0" borderId="21" xfId="38" applyFont="1" applyFill="1" applyBorder="1" applyAlignment="1">
      <alignment vertical="center" shrinkToFit="1"/>
    </xf>
    <xf numFmtId="0" fontId="16" fillId="0" borderId="0" xfId="38" applyFont="1" applyFill="1" applyBorder="1" applyAlignment="1">
      <alignment vertical="top"/>
    </xf>
    <xf numFmtId="0" fontId="16" fillId="0" borderId="0" xfId="38" applyFont="1" applyFill="1" applyBorder="1" applyAlignment="1">
      <alignment horizontal="center" vertical="top" wrapText="1"/>
    </xf>
    <xf numFmtId="0" fontId="16" fillId="0" borderId="10" xfId="38" applyFont="1" applyFill="1" applyBorder="1" applyAlignment="1">
      <alignment horizontal="left" vertical="top" wrapText="1" shrinkToFit="1"/>
    </xf>
    <xf numFmtId="0" fontId="16" fillId="0" borderId="21" xfId="38" applyFont="1" applyFill="1" applyBorder="1" applyAlignment="1">
      <alignment horizontal="left" vertical="top" wrapText="1" shrinkToFit="1"/>
    </xf>
    <xf numFmtId="0" fontId="16" fillId="0" borderId="10" xfId="38" applyFont="1" applyFill="1" applyBorder="1" applyAlignment="1">
      <alignment vertical="top" wrapText="1"/>
    </xf>
    <xf numFmtId="0" fontId="18" fillId="0" borderId="9" xfId="38" applyFont="1" applyFill="1" applyBorder="1" applyAlignment="1">
      <alignment vertical="top" wrapText="1"/>
    </xf>
    <xf numFmtId="0" fontId="18" fillId="0" borderId="0" xfId="38" applyFont="1" applyFill="1" applyAlignment="1">
      <alignment vertical="center"/>
    </xf>
    <xf numFmtId="0" fontId="18" fillId="0" borderId="29" xfId="38" applyFont="1" applyFill="1" applyBorder="1" applyAlignment="1">
      <alignment vertical="top" wrapText="1"/>
    </xf>
    <xf numFmtId="0" fontId="16" fillId="0" borderId="11" xfId="38" applyFont="1" applyFill="1" applyBorder="1" applyAlignment="1">
      <alignment horizontal="center" vertical="center"/>
    </xf>
    <xf numFmtId="0" fontId="16" fillId="0" borderId="12" xfId="38" applyFont="1" applyFill="1" applyBorder="1" applyAlignment="1">
      <alignment horizontal="center" vertical="center" wrapText="1"/>
    </xf>
    <xf numFmtId="0" fontId="18" fillId="0" borderId="15" xfId="38" applyFont="1" applyFill="1" applyBorder="1" applyAlignment="1">
      <alignment horizontal="center" vertical="center" wrapText="1"/>
    </xf>
    <xf numFmtId="0" fontId="16" fillId="0" borderId="12" xfId="38" applyFont="1" applyFill="1" applyBorder="1" applyAlignment="1">
      <alignment vertical="top" wrapText="1"/>
    </xf>
    <xf numFmtId="0" fontId="16" fillId="0" borderId="15" xfId="38" applyFont="1" applyFill="1" applyBorder="1" applyAlignment="1">
      <alignment vertical="top" wrapText="1"/>
    </xf>
    <xf numFmtId="0" fontId="16" fillId="0" borderId="11" xfId="38" applyFont="1" applyFill="1" applyBorder="1" applyAlignment="1">
      <alignment vertical="top" wrapText="1"/>
    </xf>
    <xf numFmtId="0" fontId="16" fillId="0" borderId="29" xfId="38" applyFont="1" applyFill="1" applyBorder="1" applyAlignment="1">
      <alignment horizontal="left" vertical="top" wrapText="1"/>
    </xf>
    <xf numFmtId="0" fontId="16" fillId="0" borderId="34" xfId="38" applyFont="1" applyFill="1" applyBorder="1" applyAlignment="1">
      <alignment horizontal="center" vertical="top"/>
    </xf>
    <xf numFmtId="0" fontId="16" fillId="0" borderId="12" xfId="38" applyFont="1" applyFill="1" applyBorder="1" applyAlignment="1">
      <alignment horizontal="center" vertical="center" shrinkToFit="1"/>
    </xf>
    <xf numFmtId="0" fontId="16" fillId="0" borderId="15" xfId="38" applyFont="1" applyFill="1" applyBorder="1" applyAlignment="1">
      <alignment horizontal="center" vertical="center" shrinkToFit="1"/>
    </xf>
    <xf numFmtId="0" fontId="16" fillId="0" borderId="0" xfId="38" applyFont="1" applyFill="1" applyBorder="1" applyAlignment="1">
      <alignment horizontal="left" vertical="top" wrapText="1" shrinkToFit="1"/>
    </xf>
    <xf numFmtId="0" fontId="16" fillId="4" borderId="9" xfId="39" applyFont="1" applyFill="1" applyBorder="1" applyAlignment="1">
      <alignment horizontal="left" vertical="top" wrapText="1"/>
    </xf>
    <xf numFmtId="0" fontId="16" fillId="4" borderId="10" xfId="39" applyFont="1" applyFill="1" applyBorder="1" applyAlignment="1">
      <alignment horizontal="left" vertical="top" wrapText="1"/>
    </xf>
    <xf numFmtId="0" fontId="16" fillId="4" borderId="0" xfId="39" applyFont="1" applyFill="1" applyBorder="1" applyAlignment="1">
      <alignment horizontal="left" vertical="top" wrapText="1"/>
    </xf>
    <xf numFmtId="0" fontId="16" fillId="4" borderId="21" xfId="39" applyFont="1" applyFill="1" applyBorder="1" applyAlignment="1">
      <alignment horizontal="left" vertical="top" wrapText="1"/>
    </xf>
    <xf numFmtId="0" fontId="16" fillId="0" borderId="0" xfId="39" applyFont="1" applyFill="1" applyBorder="1" applyAlignment="1">
      <alignment horizontal="left" vertical="top" wrapText="1"/>
    </xf>
    <xf numFmtId="0" fontId="16" fillId="0" borderId="21" xfId="39" applyFont="1" applyFill="1" applyBorder="1" applyAlignment="1">
      <alignment horizontal="left" vertical="top" wrapText="1"/>
    </xf>
    <xf numFmtId="0" fontId="21" fillId="0" borderId="12" xfId="39" applyFont="1" applyFill="1" applyBorder="1" applyAlignment="1">
      <alignment horizontal="center"/>
    </xf>
    <xf numFmtId="0" fontId="21" fillId="0" borderId="1" xfId="39" applyFont="1" applyFill="1" applyBorder="1" applyAlignment="1">
      <alignment horizontal="center"/>
    </xf>
    <xf numFmtId="0" fontId="16" fillId="0" borderId="0" xfId="39" applyFont="1" applyFill="1" applyBorder="1" applyAlignment="1">
      <alignment vertical="top" wrapText="1"/>
    </xf>
    <xf numFmtId="0" fontId="36" fillId="0" borderId="0" xfId="39" applyFont="1" applyFill="1" applyBorder="1" applyAlignment="1">
      <alignment vertical="top" wrapText="1"/>
    </xf>
    <xf numFmtId="0" fontId="36" fillId="0" borderId="21" xfId="39" applyFont="1" applyFill="1" applyBorder="1" applyAlignment="1">
      <alignment vertical="top" wrapText="1"/>
    </xf>
    <xf numFmtId="0" fontId="16" fillId="0" borderId="9" xfId="39" applyFont="1" applyFill="1" applyBorder="1" applyAlignment="1">
      <alignment horizontal="left" vertical="top"/>
    </xf>
    <xf numFmtId="0" fontId="16" fillId="0" borderId="10" xfId="39" applyFont="1" applyFill="1" applyBorder="1" applyAlignment="1">
      <alignment horizontal="left" vertical="top"/>
    </xf>
    <xf numFmtId="0" fontId="16" fillId="0" borderId="29" xfId="39" applyFont="1" applyFill="1" applyBorder="1" applyAlignment="1">
      <alignment horizontal="left" vertical="top" wrapText="1"/>
    </xf>
    <xf numFmtId="0" fontId="16" fillId="0" borderId="41" xfId="39" applyFont="1" applyFill="1" applyBorder="1" applyAlignment="1">
      <alignment horizontal="left" vertical="top" wrapText="1"/>
    </xf>
    <xf numFmtId="0" fontId="16" fillId="0" borderId="53" xfId="39" applyFont="1" applyFill="1" applyBorder="1" applyAlignment="1">
      <alignment horizontal="left" vertical="top" wrapText="1"/>
    </xf>
    <xf numFmtId="0" fontId="16" fillId="0" borderId="54" xfId="39" applyFont="1" applyFill="1" applyBorder="1" applyAlignment="1">
      <alignment horizontal="left" vertical="top" wrapText="1"/>
    </xf>
    <xf numFmtId="0" fontId="18" fillId="0" borderId="54" xfId="0" applyFont="1" applyFill="1" applyBorder="1" applyAlignment="1">
      <alignment horizontal="left" vertical="top" wrapText="1"/>
    </xf>
    <xf numFmtId="0" fontId="16" fillId="0" borderId="21" xfId="39" applyFont="1" applyFill="1" applyBorder="1" applyAlignment="1">
      <alignment horizontal="center" vertical="top"/>
    </xf>
    <xf numFmtId="0" fontId="16" fillId="0" borderId="33" xfId="39" applyFont="1" applyFill="1" applyBorder="1" applyAlignment="1">
      <alignment horizontal="center" vertical="top"/>
    </xf>
    <xf numFmtId="0" fontId="16" fillId="0" borderId="20" xfId="39" applyFont="1" applyFill="1" applyBorder="1" applyAlignment="1">
      <alignment horizontal="center" vertical="top" wrapText="1"/>
    </xf>
    <xf numFmtId="0" fontId="16" fillId="0" borderId="27" xfId="39" applyFont="1" applyFill="1" applyBorder="1" applyAlignment="1">
      <alignment horizontal="center" vertical="top" wrapText="1"/>
    </xf>
    <xf numFmtId="0" fontId="23" fillId="0" borderId="29" xfId="39" applyFont="1" applyFill="1" applyBorder="1" applyAlignment="1">
      <alignment horizontal="left" vertical="top" wrapText="1"/>
    </xf>
    <xf numFmtId="0" fontId="23" fillId="0" borderId="41" xfId="39" applyFont="1" applyFill="1" applyBorder="1" applyAlignment="1">
      <alignment horizontal="left" vertical="top" wrapText="1"/>
    </xf>
    <xf numFmtId="0" fontId="18" fillId="0" borderId="0" xfId="39" applyFont="1" applyFill="1" applyAlignment="1">
      <alignment vertical="top" wrapText="1"/>
    </xf>
    <xf numFmtId="0" fontId="18" fillId="0" borderId="21" xfId="39" applyFont="1" applyFill="1" applyBorder="1" applyAlignment="1">
      <alignment vertical="top" wrapText="1"/>
    </xf>
    <xf numFmtId="0" fontId="18" fillId="0" borderId="26" xfId="39" applyFont="1" applyFill="1" applyBorder="1" applyAlignment="1">
      <alignment vertical="top" wrapText="1"/>
    </xf>
    <xf numFmtId="0" fontId="18" fillId="0" borderId="33" xfId="39" applyFont="1" applyFill="1" applyBorder="1" applyAlignment="1">
      <alignment vertical="top" wrapText="1"/>
    </xf>
    <xf numFmtId="0" fontId="21" fillId="0" borderId="0" xfId="39" applyFont="1" applyFill="1" applyBorder="1" applyAlignment="1">
      <alignment vertical="top" shrinkToFit="1"/>
    </xf>
    <xf numFmtId="0" fontId="16" fillId="0" borderId="53" xfId="39" applyFont="1" applyFill="1" applyBorder="1" applyAlignment="1">
      <alignment horizontal="left" vertical="top"/>
    </xf>
    <xf numFmtId="0" fontId="16" fillId="0" borderId="54" xfId="39" applyFont="1" applyFill="1" applyBorder="1" applyAlignment="1">
      <alignment horizontal="left" vertical="top"/>
    </xf>
    <xf numFmtId="0" fontId="16" fillId="0" borderId="29" xfId="39" applyFont="1" applyFill="1" applyBorder="1" applyAlignment="1">
      <alignment vertical="top" wrapText="1"/>
    </xf>
    <xf numFmtId="0" fontId="18" fillId="0" borderId="29" xfId="0" applyFont="1" applyFill="1" applyBorder="1" applyAlignment="1">
      <alignment vertical="top" wrapText="1"/>
    </xf>
    <xf numFmtId="0" fontId="18" fillId="0" borderId="41" xfId="0" applyFont="1" applyFill="1" applyBorder="1" applyAlignment="1">
      <alignment vertical="top" wrapText="1"/>
    </xf>
    <xf numFmtId="0" fontId="18" fillId="0" borderId="26" xfId="0" applyFont="1" applyFill="1" applyBorder="1" applyAlignment="1">
      <alignment vertical="top" wrapText="1"/>
    </xf>
    <xf numFmtId="0" fontId="18" fillId="0" borderId="33" xfId="0" applyFont="1" applyFill="1" applyBorder="1" applyAlignment="1">
      <alignment vertical="top" wrapText="1"/>
    </xf>
    <xf numFmtId="0" fontId="16" fillId="0" borderId="2" xfId="39" applyFont="1" applyFill="1" applyBorder="1" applyAlignment="1">
      <alignment vertical="top" wrapText="1"/>
    </xf>
    <xf numFmtId="0" fontId="16" fillId="0" borderId="19" xfId="39" applyFont="1" applyFill="1" applyBorder="1" applyAlignment="1">
      <alignment vertical="top" wrapText="1"/>
    </xf>
    <xf numFmtId="0" fontId="16" fillId="0" borderId="29" xfId="42" applyFont="1" applyFill="1" applyBorder="1" applyAlignment="1">
      <alignment horizontal="left" vertical="top" wrapText="1"/>
    </xf>
    <xf numFmtId="0" fontId="16" fillId="0" borderId="0" xfId="42" applyFont="1" applyFill="1" applyBorder="1" applyAlignment="1">
      <alignment horizontal="left" vertical="top" wrapText="1"/>
    </xf>
    <xf numFmtId="0" fontId="16" fillId="0" borderId="30" xfId="42" applyFont="1" applyFill="1" applyBorder="1" applyAlignment="1">
      <alignment horizontal="center" vertical="top" wrapText="1"/>
    </xf>
    <xf numFmtId="0" fontId="16" fillId="0" borderId="56" xfId="42" applyFont="1" applyFill="1" applyBorder="1" applyAlignment="1">
      <alignment horizontal="center" vertical="top" wrapText="1"/>
    </xf>
    <xf numFmtId="0" fontId="16" fillId="0" borderId="20" xfId="42" applyFont="1" applyFill="1" applyBorder="1" applyAlignment="1">
      <alignment horizontal="center" vertical="top" wrapText="1"/>
    </xf>
    <xf numFmtId="0" fontId="16" fillId="0" borderId="50" xfId="42" applyFont="1" applyFill="1" applyBorder="1" applyAlignment="1">
      <alignment horizontal="center" vertical="top" wrapText="1"/>
    </xf>
    <xf numFmtId="0" fontId="16" fillId="0" borderId="27" xfId="42" applyFont="1" applyFill="1" applyBorder="1" applyAlignment="1">
      <alignment horizontal="center" vertical="top" wrapText="1"/>
    </xf>
    <xf numFmtId="0" fontId="16" fillId="0" borderId="51" xfId="42" applyFont="1" applyFill="1" applyBorder="1" applyAlignment="1">
      <alignment horizontal="center" vertical="top" wrapText="1"/>
    </xf>
    <xf numFmtId="0" fontId="18" fillId="0" borderId="30" xfId="42" applyFont="1" applyFill="1" applyBorder="1" applyAlignment="1">
      <alignment horizontal="center" vertical="top" wrapText="1"/>
    </xf>
    <xf numFmtId="0" fontId="18" fillId="0" borderId="56" xfId="42" applyFont="1" applyFill="1" applyBorder="1" applyAlignment="1">
      <alignment horizontal="center" vertical="top" wrapText="1"/>
    </xf>
    <xf numFmtId="0" fontId="18" fillId="0" borderId="27" xfId="42" applyFont="1" applyFill="1" applyBorder="1" applyAlignment="1">
      <alignment horizontal="center" vertical="top" wrapText="1"/>
    </xf>
    <xf numFmtId="0" fontId="18" fillId="0" borderId="51" xfId="42" applyFont="1" applyFill="1" applyBorder="1" applyAlignment="1">
      <alignment horizontal="center" vertical="top" wrapText="1"/>
    </xf>
    <xf numFmtId="0" fontId="16" fillId="0" borderId="26" xfId="42" applyFont="1" applyFill="1" applyBorder="1" applyAlignment="1">
      <alignment horizontal="left" vertical="center" wrapText="1"/>
    </xf>
    <xf numFmtId="0" fontId="16" fillId="0" borderId="21" xfId="42" applyFont="1" applyFill="1" applyBorder="1" applyAlignment="1">
      <alignment horizontal="left" vertical="top" wrapText="1"/>
    </xf>
    <xf numFmtId="0" fontId="18" fillId="0" borderId="20" xfId="42" applyFont="1" applyFill="1" applyBorder="1" applyAlignment="1">
      <alignment horizontal="center" vertical="top"/>
    </xf>
    <xf numFmtId="0" fontId="18" fillId="0" borderId="50" xfId="42" applyFont="1" applyFill="1" applyBorder="1" applyAlignment="1">
      <alignment horizontal="center" vertical="top"/>
    </xf>
    <xf numFmtId="0" fontId="18" fillId="0" borderId="43" xfId="42" applyFont="1" applyFill="1" applyBorder="1" applyAlignment="1">
      <alignment horizontal="center" vertical="top"/>
    </xf>
    <xf numFmtId="0" fontId="18" fillId="0" borderId="82" xfId="42" applyFont="1" applyFill="1" applyBorder="1" applyAlignment="1">
      <alignment horizontal="center" vertical="top"/>
    </xf>
    <xf numFmtId="0" fontId="18" fillId="0" borderId="20" xfId="42" applyFont="1" applyFill="1" applyBorder="1" applyAlignment="1">
      <alignment horizontal="center" vertical="top" wrapText="1"/>
    </xf>
    <xf numFmtId="0" fontId="18" fillId="0" borderId="50" xfId="42" applyFont="1" applyFill="1" applyBorder="1" applyAlignment="1">
      <alignment horizontal="center" vertical="top" wrapText="1"/>
    </xf>
    <xf numFmtId="0" fontId="16" fillId="0" borderId="0" xfId="42" applyFont="1" applyFill="1" applyBorder="1" applyAlignment="1">
      <alignment horizontal="left" vertical="center" wrapText="1"/>
    </xf>
    <xf numFmtId="0" fontId="16" fillId="0" borderId="0" xfId="42" applyFont="1" applyFill="1" applyBorder="1" applyAlignment="1">
      <alignment vertical="center" wrapText="1"/>
    </xf>
    <xf numFmtId="0" fontId="16" fillId="0" borderId="0" xfId="42" applyFont="1" applyFill="1" applyBorder="1" applyAlignment="1">
      <alignment horizontal="center" vertical="center" wrapText="1"/>
    </xf>
    <xf numFmtId="0" fontId="16" fillId="0" borderId="53" xfId="42" applyFont="1" applyFill="1" applyBorder="1" applyAlignment="1">
      <alignment horizontal="left" vertical="top" wrapText="1"/>
    </xf>
    <xf numFmtId="0" fontId="18" fillId="0" borderId="52" xfId="42" applyFont="1" applyFill="1" applyBorder="1" applyAlignment="1">
      <alignment horizontal="center" vertical="top" wrapText="1"/>
    </xf>
    <xf numFmtId="0" fontId="18" fillId="0" borderId="55" xfId="42" applyFont="1" applyFill="1" applyBorder="1" applyAlignment="1">
      <alignment horizontal="center" vertical="top" wrapText="1"/>
    </xf>
    <xf numFmtId="0" fontId="21" fillId="0" borderId="0" xfId="39" applyFont="1" applyFill="1" applyBorder="1" applyAlignment="1">
      <alignment horizontal="left" vertical="top" wrapText="1" shrinkToFit="1"/>
    </xf>
    <xf numFmtId="0" fontId="21" fillId="0" borderId="21" xfId="39" applyFont="1" applyFill="1" applyBorder="1" applyAlignment="1">
      <alignment horizontal="left" vertical="top" wrapText="1" shrinkToFit="1"/>
    </xf>
    <xf numFmtId="0" fontId="18" fillId="0" borderId="189" xfId="39" applyFont="1" applyFill="1" applyBorder="1" applyAlignment="1">
      <alignment horizontal="center" vertical="top"/>
    </xf>
    <xf numFmtId="0" fontId="18" fillId="0" borderId="190" xfId="39" applyFont="1" applyFill="1" applyBorder="1" applyAlignment="1">
      <alignment horizontal="center" vertical="top"/>
    </xf>
    <xf numFmtId="0" fontId="18" fillId="0" borderId="20" xfId="39" applyFont="1" applyFill="1" applyBorder="1" applyAlignment="1">
      <alignment horizontal="center" vertical="top"/>
    </xf>
    <xf numFmtId="0" fontId="18" fillId="0" borderId="50" xfId="39" applyFont="1" applyFill="1" applyBorder="1" applyAlignment="1">
      <alignment horizontal="center" vertical="top"/>
    </xf>
    <xf numFmtId="0" fontId="18" fillId="0" borderId="20" xfId="39" applyFont="1" applyFill="1" applyBorder="1" applyAlignment="1">
      <alignment horizontal="center" vertical="top" wrapText="1"/>
    </xf>
    <xf numFmtId="0" fontId="18" fillId="0" borderId="50" xfId="39" applyFont="1" applyFill="1" applyBorder="1" applyAlignment="1">
      <alignment horizontal="center" vertical="top" wrapText="1"/>
    </xf>
    <xf numFmtId="0" fontId="20" fillId="0" borderId="30" xfId="39" applyFont="1" applyFill="1" applyBorder="1" applyAlignment="1">
      <alignment horizontal="left" vertical="top"/>
    </xf>
    <xf numFmtId="0" fontId="20" fillId="0" borderId="29" xfId="39" applyFont="1" applyFill="1" applyBorder="1" applyAlignment="1">
      <alignment horizontal="left" vertical="top"/>
    </xf>
    <xf numFmtId="0" fontId="20" fillId="0" borderId="41" xfId="39" applyFont="1" applyFill="1" applyBorder="1" applyAlignment="1">
      <alignment horizontal="left" vertical="top"/>
    </xf>
    <xf numFmtId="0" fontId="20" fillId="0" borderId="17" xfId="39" applyFont="1" applyFill="1" applyBorder="1" applyAlignment="1">
      <alignment horizontal="left" vertical="top"/>
    </xf>
    <xf numFmtId="0" fontId="20" fillId="0" borderId="2" xfId="39" applyFont="1" applyFill="1" applyBorder="1" applyAlignment="1">
      <alignment horizontal="left" vertical="top"/>
    </xf>
    <xf numFmtId="0" fontId="20" fillId="0" borderId="19" xfId="39" applyFont="1" applyFill="1" applyBorder="1" applyAlignment="1">
      <alignment horizontal="left" vertical="top"/>
    </xf>
    <xf numFmtId="0" fontId="36" fillId="0" borderId="1" xfId="39" applyFont="1" applyFill="1" applyBorder="1" applyAlignment="1">
      <alignment horizontal="center"/>
    </xf>
    <xf numFmtId="0" fontId="16" fillId="0" borderId="12" xfId="39" applyFont="1" applyFill="1" applyBorder="1" applyAlignment="1">
      <alignment horizontal="center" vertical="center"/>
    </xf>
    <xf numFmtId="0" fontId="16" fillId="0" borderId="1" xfId="39" applyFont="1" applyFill="1" applyBorder="1" applyAlignment="1">
      <alignment horizontal="center" vertical="center"/>
    </xf>
    <xf numFmtId="0" fontId="16" fillId="0" borderId="1" xfId="39" applyFont="1" applyFill="1" applyBorder="1" applyAlignment="1">
      <alignment horizontal="center" vertical="center" wrapText="1"/>
    </xf>
    <xf numFmtId="0" fontId="16" fillId="0" borderId="12" xfId="39" applyFont="1" applyFill="1" applyBorder="1" applyAlignment="1">
      <alignment horizontal="left" vertical="center" shrinkToFit="1"/>
    </xf>
    <xf numFmtId="0" fontId="16" fillId="0" borderId="1" xfId="39" applyFont="1" applyFill="1" applyBorder="1" applyAlignment="1">
      <alignment horizontal="left" vertical="center" shrinkToFit="1"/>
    </xf>
    <xf numFmtId="0" fontId="16" fillId="0" borderId="15" xfId="39" applyFont="1" applyFill="1" applyBorder="1" applyAlignment="1">
      <alignment horizontal="left" vertical="center" shrinkToFit="1"/>
    </xf>
    <xf numFmtId="0" fontId="17" fillId="0" borderId="7" xfId="39" applyFont="1" applyFill="1" applyBorder="1" applyAlignment="1">
      <alignment horizontal="center" vertical="top" wrapText="1"/>
    </xf>
    <xf numFmtId="0" fontId="17" fillId="0" borderId="58" xfId="39" applyFont="1" applyFill="1" applyBorder="1" applyAlignment="1">
      <alignment horizontal="center" vertical="top" wrapText="1"/>
    </xf>
    <xf numFmtId="0" fontId="16" fillId="0" borderId="75" xfId="39" applyFont="1" applyFill="1" applyBorder="1" applyAlignment="1">
      <alignment vertical="center"/>
    </xf>
    <xf numFmtId="0" fontId="36" fillId="0" borderId="76" xfId="39" applyFont="1" applyFill="1" applyBorder="1" applyAlignment="1"/>
    <xf numFmtId="0" fontId="36" fillId="0" borderId="77" xfId="39" applyFont="1" applyFill="1" applyBorder="1" applyAlignment="1"/>
    <xf numFmtId="0" fontId="16" fillId="0" borderId="12" xfId="39" applyFont="1" applyFill="1" applyBorder="1" applyAlignment="1">
      <alignment horizontal="right" vertical="center"/>
    </xf>
    <xf numFmtId="0" fontId="16" fillId="0" borderId="1" xfId="39" applyFont="1" applyFill="1" applyBorder="1" applyAlignment="1">
      <alignment horizontal="right" vertical="center"/>
    </xf>
    <xf numFmtId="0" fontId="18" fillId="0" borderId="30" xfId="39" applyFont="1" applyFill="1" applyBorder="1" applyAlignment="1">
      <alignment horizontal="center" vertical="top" wrapText="1"/>
    </xf>
    <xf numFmtId="0" fontId="18" fillId="0" borderId="56" xfId="39" applyFont="1" applyFill="1" applyBorder="1" applyAlignment="1">
      <alignment horizontal="center" vertical="top" wrapText="1"/>
    </xf>
    <xf numFmtId="0" fontId="18" fillId="0" borderId="27" xfId="39" applyFont="1" applyFill="1" applyBorder="1" applyAlignment="1">
      <alignment horizontal="center" vertical="top" wrapText="1"/>
    </xf>
    <xf numFmtId="0" fontId="18" fillId="0" borderId="51" xfId="39" applyFont="1" applyFill="1" applyBorder="1" applyAlignment="1">
      <alignment horizontal="center" vertical="top" wrapText="1"/>
    </xf>
    <xf numFmtId="0" fontId="16" fillId="0" borderId="12" xfId="39" applyFont="1" applyFill="1" applyBorder="1" applyAlignment="1">
      <alignment horizontal="center"/>
    </xf>
    <xf numFmtId="0" fontId="16" fillId="0" borderId="1" xfId="39" applyFont="1" applyFill="1" applyBorder="1" applyAlignment="1">
      <alignment horizontal="center"/>
    </xf>
    <xf numFmtId="0" fontId="16" fillId="0" borderId="15" xfId="39" applyFont="1" applyFill="1" applyBorder="1" applyAlignment="1">
      <alignment horizontal="center"/>
    </xf>
    <xf numFmtId="0" fontId="16" fillId="0" borderId="29" xfId="5" applyFont="1" applyFill="1" applyBorder="1" applyAlignment="1">
      <alignment horizontal="left" vertical="top" wrapText="1"/>
    </xf>
    <xf numFmtId="0" fontId="16" fillId="0" borderId="0" xfId="5" applyFont="1" applyFill="1" applyBorder="1" applyAlignment="1">
      <alignment horizontal="left" vertical="top" wrapText="1"/>
    </xf>
    <xf numFmtId="0" fontId="18" fillId="0" borderId="30" xfId="39" applyFont="1" applyFill="1" applyBorder="1" applyAlignment="1">
      <alignment horizontal="center" vertical="top"/>
    </xf>
    <xf numFmtId="0" fontId="18" fillId="0" borderId="56" xfId="39" applyFont="1" applyFill="1" applyBorder="1" applyAlignment="1">
      <alignment horizontal="center" vertical="top"/>
    </xf>
    <xf numFmtId="0" fontId="18" fillId="0" borderId="27" xfId="39" applyFont="1" applyFill="1" applyBorder="1" applyAlignment="1">
      <alignment horizontal="center" vertical="top"/>
    </xf>
    <xf numFmtId="0" fontId="18" fillId="0" borderId="51" xfId="39" applyFont="1" applyFill="1" applyBorder="1" applyAlignment="1">
      <alignment horizontal="center" vertical="top"/>
    </xf>
    <xf numFmtId="0" fontId="21" fillId="0" borderId="21" xfId="39" applyFont="1" applyFill="1" applyBorder="1" applyAlignment="1">
      <alignment vertical="top" shrinkToFit="1"/>
    </xf>
    <xf numFmtId="0" fontId="16" fillId="0" borderId="9" xfId="39" applyFont="1" applyFill="1" applyBorder="1" applyAlignment="1">
      <alignment vertical="top" wrapText="1"/>
    </xf>
    <xf numFmtId="0" fontId="18" fillId="0" borderId="9" xfId="0" applyFont="1" applyFill="1" applyBorder="1" applyAlignment="1">
      <alignment vertical="top" wrapText="1"/>
    </xf>
    <xf numFmtId="0" fontId="18" fillId="0" borderId="10" xfId="0" applyFont="1" applyFill="1" applyBorder="1" applyAlignment="1">
      <alignment vertical="top" wrapText="1"/>
    </xf>
    <xf numFmtId="0" fontId="18" fillId="0" borderId="0" xfId="0" applyFont="1" applyFill="1" applyAlignment="1">
      <alignment vertical="top" wrapText="1"/>
    </xf>
    <xf numFmtId="0" fontId="18" fillId="0" borderId="21" xfId="0" applyFont="1" applyFill="1" applyBorder="1" applyAlignment="1">
      <alignment vertical="top" wrapText="1"/>
    </xf>
    <xf numFmtId="0" fontId="18" fillId="0" borderId="2" xfId="0" applyFont="1" applyFill="1" applyBorder="1" applyAlignment="1">
      <alignment vertical="top" wrapText="1"/>
    </xf>
    <xf numFmtId="0" fontId="18" fillId="0" borderId="19" xfId="0" applyFont="1" applyFill="1" applyBorder="1" applyAlignment="1">
      <alignment vertical="top" wrapText="1"/>
    </xf>
    <xf numFmtId="0" fontId="36" fillId="0" borderId="29" xfId="39" applyFont="1" applyFill="1" applyBorder="1" applyAlignment="1">
      <alignment vertical="top" wrapText="1"/>
    </xf>
    <xf numFmtId="0" fontId="36" fillId="0" borderId="41" xfId="39" applyFont="1" applyFill="1" applyBorder="1" applyAlignment="1">
      <alignment vertical="top" wrapText="1"/>
    </xf>
    <xf numFmtId="0" fontId="17" fillId="0" borderId="52" xfId="39" applyFont="1" applyFill="1" applyBorder="1" applyAlignment="1">
      <alignment horizontal="center" vertical="top" wrapText="1"/>
    </xf>
    <xf numFmtId="0" fontId="17" fillId="0" borderId="55" xfId="39" applyFont="1" applyFill="1" applyBorder="1" applyAlignment="1">
      <alignment horizontal="center" vertical="top" wrapText="1"/>
    </xf>
    <xf numFmtId="0" fontId="16" fillId="0" borderId="2" xfId="39" applyFont="1" applyFill="1" applyBorder="1" applyAlignment="1">
      <alignment horizontal="left" vertical="top" wrapText="1"/>
    </xf>
    <xf numFmtId="0" fontId="16" fillId="0" borderId="19" xfId="39" applyFont="1" applyFill="1" applyBorder="1" applyAlignment="1">
      <alignment horizontal="left" vertical="top" wrapText="1"/>
    </xf>
    <xf numFmtId="0" fontId="17" fillId="0" borderId="67" xfId="39" applyFont="1" applyFill="1" applyBorder="1" applyAlignment="1">
      <alignment horizontal="center" vertical="top" wrapText="1"/>
    </xf>
    <xf numFmtId="0" fontId="17" fillId="0" borderId="69" xfId="39" applyFont="1" applyFill="1" applyBorder="1" applyAlignment="1">
      <alignment horizontal="center" vertical="top" wrapText="1"/>
    </xf>
    <xf numFmtId="0" fontId="18" fillId="0" borderId="7" xfId="39" applyFont="1" applyFill="1" applyBorder="1" applyAlignment="1">
      <alignment horizontal="center" vertical="top" wrapText="1"/>
    </xf>
    <xf numFmtId="0" fontId="18" fillId="0" borderId="58" xfId="39" applyFont="1" applyFill="1" applyBorder="1" applyAlignment="1">
      <alignment horizontal="center" vertical="top" wrapText="1"/>
    </xf>
    <xf numFmtId="0" fontId="16" fillId="0" borderId="0" xfId="42" applyFont="1" applyFill="1" applyBorder="1" applyAlignment="1">
      <alignment horizontal="left" vertical="top"/>
    </xf>
    <xf numFmtId="0" fontId="16" fillId="0" borderId="21" xfId="42" applyFont="1" applyFill="1" applyBorder="1" applyAlignment="1">
      <alignment horizontal="left" vertical="top"/>
    </xf>
    <xf numFmtId="0" fontId="18" fillId="0" borderId="52" xfId="39" applyFont="1" applyFill="1" applyBorder="1" applyAlignment="1">
      <alignment horizontal="center" vertical="top" wrapText="1"/>
    </xf>
    <xf numFmtId="0" fontId="18" fillId="0" borderId="55" xfId="39" applyFont="1" applyFill="1" applyBorder="1" applyAlignment="1">
      <alignment horizontal="center" vertical="top" wrapText="1"/>
    </xf>
    <xf numFmtId="0" fontId="21" fillId="0" borderId="0" xfId="79" applyFont="1" applyFill="1" applyBorder="1" applyAlignment="1">
      <alignment horizontal="left" vertical="top" wrapText="1" shrinkToFit="1"/>
    </xf>
    <xf numFmtId="0" fontId="21" fillId="0" borderId="21" xfId="79" applyFont="1" applyFill="1" applyBorder="1" applyAlignment="1">
      <alignment horizontal="left" vertical="top" wrapText="1" shrinkToFit="1"/>
    </xf>
    <xf numFmtId="0" fontId="16" fillId="0" borderId="0" xfId="0" applyFont="1" applyFill="1" applyBorder="1" applyAlignment="1">
      <alignment horizontal="left" vertical="top" wrapText="1"/>
    </xf>
    <xf numFmtId="0" fontId="16" fillId="0" borderId="21" xfId="0" applyFont="1" applyFill="1" applyBorder="1" applyAlignment="1">
      <alignment horizontal="left" vertical="top" wrapText="1"/>
    </xf>
    <xf numFmtId="0" fontId="17" fillId="0" borderId="27" xfId="39" applyFont="1" applyFill="1" applyBorder="1" applyAlignment="1">
      <alignment horizontal="center" vertical="top" wrapText="1"/>
    </xf>
    <xf numFmtId="0" fontId="17" fillId="0" borderId="51" xfId="39" applyFont="1" applyFill="1" applyBorder="1" applyAlignment="1">
      <alignment horizontal="center" vertical="top" wrapText="1"/>
    </xf>
    <xf numFmtId="0" fontId="21" fillId="0" borderId="0" xfId="0" applyFont="1" applyFill="1" applyBorder="1" applyAlignment="1">
      <alignment horizontal="left" vertical="top" wrapText="1"/>
    </xf>
    <xf numFmtId="0" fontId="21" fillId="0" borderId="21" xfId="0" applyFont="1" applyFill="1" applyBorder="1" applyAlignment="1">
      <alignment horizontal="left" vertical="top" wrapText="1"/>
    </xf>
    <xf numFmtId="0" fontId="16" fillId="4" borderId="9" xfId="42" applyFont="1" applyFill="1" applyBorder="1" applyAlignment="1">
      <alignment vertical="top" wrapText="1"/>
    </xf>
    <xf numFmtId="0" fontId="18" fillId="4" borderId="9" xfId="42" applyFont="1" applyFill="1" applyBorder="1" applyAlignment="1">
      <alignment vertical="top" wrapText="1"/>
    </xf>
    <xf numFmtId="0" fontId="18" fillId="4" borderId="10" xfId="42" applyFont="1" applyFill="1" applyBorder="1" applyAlignment="1">
      <alignment vertical="top" wrapText="1"/>
    </xf>
    <xf numFmtId="0" fontId="16" fillId="0" borderId="9" xfId="42" applyFont="1" applyFill="1" applyBorder="1" applyAlignment="1">
      <alignment horizontal="left" vertical="top" wrapText="1"/>
    </xf>
    <xf numFmtId="0" fontId="18" fillId="0" borderId="7" xfId="42" applyFont="1" applyFill="1" applyBorder="1" applyAlignment="1">
      <alignment horizontal="center" vertical="top" wrapText="1"/>
    </xf>
    <xf numFmtId="0" fontId="18" fillId="0" borderId="58" xfId="42" applyFont="1" applyFill="1" applyBorder="1" applyAlignment="1">
      <alignment horizontal="center" vertical="top" wrapText="1"/>
    </xf>
    <xf numFmtId="0" fontId="18" fillId="0" borderId="17" xfId="39" applyFont="1" applyFill="1" applyBorder="1" applyAlignment="1">
      <alignment horizontal="center" vertical="top"/>
    </xf>
    <xf numFmtId="0" fontId="18" fillId="0" borderId="57" xfId="39" applyFont="1" applyFill="1" applyBorder="1" applyAlignment="1">
      <alignment horizontal="center" vertical="top"/>
    </xf>
    <xf numFmtId="49" fontId="16" fillId="0" borderId="0" xfId="39" applyNumberFormat="1" applyFont="1" applyFill="1" applyBorder="1" applyAlignment="1">
      <alignment horizontal="left" vertical="top" wrapText="1"/>
    </xf>
    <xf numFmtId="49" fontId="16" fillId="0" borderId="21" xfId="39" applyNumberFormat="1" applyFont="1" applyFill="1" applyBorder="1" applyAlignment="1">
      <alignment horizontal="left" vertical="top" wrapText="1"/>
    </xf>
    <xf numFmtId="0" fontId="17" fillId="0" borderId="20" xfId="39" applyFont="1" applyFill="1" applyBorder="1" applyAlignment="1">
      <alignment horizontal="center" vertical="top" wrapText="1"/>
    </xf>
    <xf numFmtId="0" fontId="17" fillId="0" borderId="50" xfId="39" applyFont="1" applyFill="1" applyBorder="1" applyAlignment="1">
      <alignment horizontal="center" vertical="top" wrapText="1"/>
    </xf>
    <xf numFmtId="49" fontId="16" fillId="0" borderId="0" xfId="39" applyNumberFormat="1" applyFont="1" applyFill="1" applyBorder="1" applyAlignment="1">
      <alignment vertical="top" wrapText="1"/>
    </xf>
    <xf numFmtId="0" fontId="36" fillId="0" borderId="0" xfId="39" applyFont="1" applyFill="1" applyAlignment="1">
      <alignment vertical="top" wrapText="1"/>
    </xf>
    <xf numFmtId="0" fontId="16" fillId="0" borderId="53" xfId="39" applyFont="1" applyFill="1" applyBorder="1" applyAlignment="1">
      <alignment vertical="top" wrapText="1"/>
    </xf>
    <xf numFmtId="0" fontId="36" fillId="0" borderId="53" xfId="39" applyFont="1" applyFill="1" applyBorder="1" applyAlignment="1">
      <alignment vertical="top" wrapText="1"/>
    </xf>
    <xf numFmtId="0" fontId="36" fillId="0" borderId="54" xfId="39" applyFont="1" applyFill="1" applyBorder="1" applyAlignment="1">
      <alignment vertical="top" wrapText="1"/>
    </xf>
    <xf numFmtId="0" fontId="18" fillId="0" borderId="0" xfId="39" applyFont="1" applyFill="1" applyBorder="1" applyAlignment="1">
      <alignment vertical="top" wrapText="1"/>
    </xf>
    <xf numFmtId="0" fontId="16" fillId="0" borderId="21" xfId="39" applyFont="1" applyFill="1" applyBorder="1" applyAlignment="1">
      <alignment vertical="top" wrapText="1"/>
    </xf>
    <xf numFmtId="0" fontId="38" fillId="0" borderId="29" xfId="39" applyFont="1" applyFill="1" applyBorder="1" applyAlignment="1">
      <alignment horizontal="left" vertical="top" wrapText="1"/>
    </xf>
    <xf numFmtId="0" fontId="38" fillId="0" borderId="41" xfId="39" applyFont="1" applyFill="1" applyBorder="1" applyAlignment="1">
      <alignment horizontal="left" vertical="top" wrapText="1"/>
    </xf>
    <xf numFmtId="0" fontId="16" fillId="0" borderId="12" xfId="39" applyFont="1" applyFill="1" applyBorder="1" applyAlignment="1">
      <alignment vertical="center"/>
    </xf>
    <xf numFmtId="0" fontId="16" fillId="0" borderId="1" xfId="39" applyFont="1" applyFill="1" applyBorder="1" applyAlignment="1">
      <alignment vertical="center"/>
    </xf>
    <xf numFmtId="0" fontId="16" fillId="0" borderId="2" xfId="39" applyFont="1" applyFill="1" applyBorder="1" applyAlignment="1">
      <alignment horizontal="left" vertical="top"/>
    </xf>
    <xf numFmtId="0" fontId="16" fillId="0" borderId="19" xfId="39" applyFont="1" applyFill="1" applyBorder="1" applyAlignment="1">
      <alignment horizontal="left" vertical="top"/>
    </xf>
    <xf numFmtId="0" fontId="18" fillId="0" borderId="17" xfId="39" applyFont="1" applyFill="1" applyBorder="1" applyAlignment="1">
      <alignment horizontal="center" vertical="top" wrapText="1"/>
    </xf>
    <xf numFmtId="0" fontId="18" fillId="0" borderId="57" xfId="39" applyFont="1" applyFill="1" applyBorder="1" applyAlignment="1">
      <alignment horizontal="center" vertical="top" wrapText="1"/>
    </xf>
    <xf numFmtId="0" fontId="23" fillId="0" borderId="2" xfId="39" applyFont="1" applyFill="1" applyBorder="1" applyAlignment="1">
      <alignment vertical="center" wrapText="1"/>
    </xf>
    <xf numFmtId="0" fontId="18" fillId="0" borderId="2" xfId="0" applyFont="1" applyFill="1" applyBorder="1" applyAlignment="1">
      <alignment vertical="center" wrapText="1"/>
    </xf>
    <xf numFmtId="0" fontId="16" fillId="0" borderId="2" xfId="39" applyFont="1" applyFill="1" applyBorder="1" applyAlignment="1">
      <alignment horizontal="right"/>
    </xf>
    <xf numFmtId="0" fontId="18" fillId="0" borderId="2" xfId="0" applyFont="1" applyFill="1" applyBorder="1" applyAlignment="1">
      <alignment horizontal="right"/>
    </xf>
    <xf numFmtId="0" fontId="18" fillId="0" borderId="7" xfId="39" applyFont="1" applyFill="1" applyBorder="1" applyAlignment="1">
      <alignment horizontal="center" vertical="top"/>
    </xf>
    <xf numFmtId="0" fontId="18" fillId="0" borderId="58" xfId="39" applyFont="1" applyFill="1" applyBorder="1" applyAlignment="1">
      <alignment horizontal="center" vertical="top"/>
    </xf>
    <xf numFmtId="0" fontId="16" fillId="0" borderId="0" xfId="0" applyFont="1" applyFill="1" applyBorder="1" applyAlignment="1">
      <alignment vertical="top" wrapText="1"/>
    </xf>
    <xf numFmtId="0" fontId="21" fillId="0" borderId="12" xfId="39" applyFont="1" applyFill="1" applyBorder="1" applyAlignment="1">
      <alignment vertical="center" wrapText="1"/>
    </xf>
    <xf numFmtId="0" fontId="17" fillId="0" borderId="1" xfId="39" applyFont="1" applyFill="1" applyBorder="1" applyAlignment="1">
      <alignment wrapText="1"/>
    </xf>
    <xf numFmtId="0" fontId="17" fillId="0" borderId="15" xfId="39" applyFont="1" applyFill="1" applyBorder="1" applyAlignment="1">
      <alignment wrapText="1"/>
    </xf>
    <xf numFmtId="0" fontId="16" fillId="0" borderId="0" xfId="0" applyFont="1" applyFill="1" applyAlignment="1">
      <alignment horizontal="left" vertical="top" wrapText="1"/>
    </xf>
    <xf numFmtId="0" fontId="36" fillId="0" borderId="1" xfId="39" applyFont="1" applyFill="1" applyBorder="1" applyAlignment="1">
      <alignment vertical="center"/>
    </xf>
    <xf numFmtId="0" fontId="36" fillId="0" borderId="15" xfId="39" applyFont="1" applyFill="1" applyBorder="1" applyAlignment="1">
      <alignment vertical="center"/>
    </xf>
    <xf numFmtId="0" fontId="20" fillId="0" borderId="0" xfId="39" applyFont="1" applyFill="1" applyBorder="1" applyAlignment="1">
      <alignment horizontal="right" vertical="center"/>
    </xf>
    <xf numFmtId="0" fontId="36" fillId="0" borderId="0" xfId="39" applyFont="1" applyFill="1" applyAlignment="1">
      <alignment horizontal="right" vertical="center"/>
    </xf>
    <xf numFmtId="0" fontId="21" fillId="0" borderId="2" xfId="39" applyFont="1" applyFill="1" applyBorder="1" applyAlignment="1">
      <alignment horizontal="center" vertical="center" wrapText="1"/>
    </xf>
    <xf numFmtId="0" fontId="20" fillId="0" borderId="9" xfId="39" applyFont="1" applyFill="1" applyBorder="1" applyAlignment="1">
      <alignment vertical="center"/>
    </xf>
    <xf numFmtId="0" fontId="36" fillId="0" borderId="9" xfId="39" applyFont="1" applyFill="1" applyBorder="1" applyAlignment="1">
      <alignment vertical="center"/>
    </xf>
    <xf numFmtId="0" fontId="20" fillId="0" borderId="9" xfId="39" applyFont="1" applyFill="1" applyBorder="1" applyAlignment="1">
      <alignment horizontal="left" vertical="center" shrinkToFit="1"/>
    </xf>
    <xf numFmtId="0" fontId="36" fillId="0" borderId="9" xfId="39" applyFont="1" applyFill="1" applyBorder="1" applyAlignment="1">
      <alignment vertical="center" shrinkToFit="1"/>
    </xf>
    <xf numFmtId="0" fontId="21" fillId="0" borderId="1" xfId="39" applyFont="1" applyFill="1" applyBorder="1" applyAlignment="1">
      <alignment horizontal="center" vertical="center"/>
    </xf>
    <xf numFmtId="0" fontId="16" fillId="0" borderId="53" xfId="0" applyFont="1" applyFill="1" applyBorder="1" applyAlignment="1">
      <alignment horizontal="left" vertical="top" wrapText="1"/>
    </xf>
    <xf numFmtId="0" fontId="16" fillId="0" borderId="54" xfId="0" applyFont="1" applyFill="1" applyBorder="1" applyAlignment="1">
      <alignment horizontal="left" vertical="top" wrapText="1"/>
    </xf>
    <xf numFmtId="0" fontId="16" fillId="0" borderId="29" xfId="0" applyFont="1" applyFill="1" applyBorder="1" applyAlignment="1">
      <alignment horizontal="left" vertical="top" wrapText="1"/>
    </xf>
    <xf numFmtId="0" fontId="16" fillId="0" borderId="41" xfId="0" applyFont="1" applyFill="1" applyBorder="1" applyAlignment="1">
      <alignment horizontal="left" vertical="top" wrapText="1"/>
    </xf>
    <xf numFmtId="0" fontId="16" fillId="0" borderId="53" xfId="42" applyFont="1" applyFill="1" applyBorder="1" applyAlignment="1">
      <alignment vertical="top" wrapText="1"/>
    </xf>
    <xf numFmtId="0" fontId="16" fillId="0" borderId="54" xfId="42" applyFont="1" applyFill="1" applyBorder="1" applyAlignment="1">
      <alignment vertical="top" wrapText="1"/>
    </xf>
    <xf numFmtId="0" fontId="16" fillId="0" borderId="26" xfId="39" applyFont="1" applyFill="1" applyBorder="1" applyAlignment="1">
      <alignment horizontal="left" vertical="top" wrapText="1"/>
    </xf>
    <xf numFmtId="0" fontId="16" fillId="0" borderId="0" xfId="39" applyFont="1" applyFill="1" applyBorder="1" applyAlignment="1">
      <alignment horizontal="left" vertical="top"/>
    </xf>
    <xf numFmtId="0" fontId="36" fillId="0" borderId="26" xfId="39" applyFont="1" applyFill="1" applyBorder="1" applyAlignment="1">
      <alignment vertical="top" wrapText="1"/>
    </xf>
    <xf numFmtId="0" fontId="36" fillId="0" borderId="33" xfId="39" applyFont="1" applyFill="1" applyBorder="1" applyAlignment="1">
      <alignment vertical="top" wrapText="1"/>
    </xf>
    <xf numFmtId="0" fontId="18" fillId="0" borderId="73" xfId="39" applyFont="1" applyFill="1" applyBorder="1" applyAlignment="1">
      <alignment horizontal="center" vertical="top"/>
    </xf>
    <xf numFmtId="0" fontId="18" fillId="0" borderId="74" xfId="39" applyFont="1" applyFill="1" applyBorder="1" applyAlignment="1">
      <alignment horizontal="center" vertical="top"/>
    </xf>
    <xf numFmtId="0" fontId="18" fillId="0" borderId="0" xfId="0" applyFont="1" applyFill="1" applyBorder="1" applyAlignment="1">
      <alignment horizontal="left" vertical="top" wrapText="1"/>
    </xf>
    <xf numFmtId="0" fontId="18" fillId="0" borderId="21" xfId="0" applyFont="1" applyFill="1" applyBorder="1" applyAlignment="1">
      <alignment horizontal="left" vertical="top" wrapText="1"/>
    </xf>
    <xf numFmtId="0" fontId="18" fillId="0" borderId="26" xfId="0" applyFont="1" applyFill="1" applyBorder="1" applyAlignment="1">
      <alignment horizontal="left" vertical="top" wrapText="1"/>
    </xf>
    <xf numFmtId="0" fontId="18" fillId="0" borderId="33" xfId="0" applyFont="1" applyFill="1" applyBorder="1" applyAlignment="1">
      <alignment horizontal="left" vertical="top" wrapText="1"/>
    </xf>
    <xf numFmtId="0" fontId="16" fillId="0" borderId="33" xfId="39" applyFont="1" applyFill="1" applyBorder="1" applyAlignment="1">
      <alignment horizontal="left" vertical="top" wrapText="1"/>
    </xf>
    <xf numFmtId="0" fontId="18" fillId="0" borderId="52" xfId="39" applyFont="1" applyFill="1" applyBorder="1" applyAlignment="1">
      <alignment vertical="top" wrapText="1"/>
    </xf>
    <xf numFmtId="0" fontId="18" fillId="0" borderId="55" xfId="39" applyFont="1" applyFill="1" applyBorder="1" applyAlignment="1">
      <alignment vertical="top"/>
    </xf>
    <xf numFmtId="0" fontId="18" fillId="0" borderId="69" xfId="39" applyFont="1" applyFill="1" applyBorder="1" applyAlignment="1">
      <alignment horizontal="center" vertical="top"/>
    </xf>
    <xf numFmtId="0" fontId="16" fillId="0" borderId="9" xfId="39" applyFont="1" applyFill="1" applyBorder="1" applyAlignment="1">
      <alignment horizontal="left" vertical="top" wrapText="1"/>
    </xf>
    <xf numFmtId="0" fontId="16" fillId="0" borderId="71" xfId="39" applyFont="1" applyFill="1" applyBorder="1" applyAlignment="1">
      <alignment horizontal="left" vertical="top" wrapText="1"/>
    </xf>
    <xf numFmtId="0" fontId="16" fillId="0" borderId="72" xfId="39" applyFont="1" applyFill="1" applyBorder="1" applyAlignment="1">
      <alignment horizontal="left" vertical="top" wrapText="1"/>
    </xf>
    <xf numFmtId="0" fontId="18" fillId="0" borderId="20" xfId="0" applyFont="1" applyFill="1" applyBorder="1" applyAlignment="1">
      <alignment horizontal="center" vertical="top" wrapText="1"/>
    </xf>
    <xf numFmtId="0" fontId="18" fillId="0" borderId="50" xfId="0" applyFont="1" applyFill="1" applyBorder="1" applyAlignment="1">
      <alignment horizontal="center" vertical="top" wrapText="1"/>
    </xf>
    <xf numFmtId="0" fontId="18" fillId="0" borderId="0" xfId="0" applyFont="1" applyFill="1" applyBorder="1" applyAlignment="1">
      <alignment vertical="top" wrapText="1"/>
    </xf>
    <xf numFmtId="0" fontId="16" fillId="0" borderId="0" xfId="0" applyFont="1" applyFill="1" applyBorder="1" applyAlignment="1">
      <alignment horizontal="center" vertical="top"/>
    </xf>
    <xf numFmtId="0" fontId="16" fillId="0" borderId="0" xfId="0" applyFont="1" applyFill="1" applyBorder="1" applyAlignment="1">
      <alignment horizontal="center" vertical="top" wrapText="1"/>
    </xf>
    <xf numFmtId="0" fontId="18" fillId="0" borderId="73" xfId="39" applyFont="1" applyFill="1" applyBorder="1" applyAlignment="1">
      <alignment horizontal="center" vertical="top" wrapText="1"/>
    </xf>
    <xf numFmtId="0" fontId="18" fillId="0" borderId="74" xfId="39" applyFont="1" applyFill="1" applyBorder="1" applyAlignment="1">
      <alignment horizontal="center" vertical="top" wrapText="1"/>
    </xf>
    <xf numFmtId="0" fontId="18" fillId="0" borderId="5" xfId="39" applyFont="1" applyFill="1" applyBorder="1" applyAlignment="1">
      <alignment horizontal="center" vertical="top" wrapText="1"/>
    </xf>
    <xf numFmtId="0" fontId="18" fillId="0" borderId="49" xfId="39" applyFont="1" applyFill="1" applyBorder="1" applyAlignment="1">
      <alignment horizontal="center" vertical="top" wrapText="1"/>
    </xf>
    <xf numFmtId="0" fontId="16" fillId="0" borderId="4" xfId="39" applyFont="1" applyFill="1" applyBorder="1" applyAlignment="1">
      <alignment horizontal="left" vertical="top" wrapText="1"/>
    </xf>
    <xf numFmtId="0" fontId="16" fillId="0" borderId="48" xfId="39" applyFont="1" applyFill="1" applyBorder="1" applyAlignment="1">
      <alignment horizontal="left" vertical="top" wrapText="1"/>
    </xf>
    <xf numFmtId="0" fontId="16" fillId="0" borderId="0" xfId="39" applyFont="1" applyFill="1" applyBorder="1" applyAlignment="1">
      <alignment vertical="top" wrapText="1" shrinkToFit="1"/>
    </xf>
    <xf numFmtId="0" fontId="36" fillId="0" borderId="0" xfId="39" applyFont="1" applyFill="1" applyAlignment="1">
      <alignment vertical="top" wrapText="1" shrinkToFit="1"/>
    </xf>
    <xf numFmtId="0" fontId="36" fillId="0" borderId="21" xfId="39" applyFont="1" applyFill="1" applyBorder="1" applyAlignment="1">
      <alignment vertical="top" wrapText="1" shrinkToFit="1"/>
    </xf>
    <xf numFmtId="0" fontId="18" fillId="0" borderId="0" xfId="0" applyFont="1" applyFill="1" applyAlignment="1">
      <alignment horizontal="left" wrapText="1"/>
    </xf>
    <xf numFmtId="0" fontId="16" fillId="0" borderId="10" xfId="39" applyFont="1" applyFill="1" applyBorder="1" applyAlignment="1">
      <alignment horizontal="left" vertical="top" wrapText="1"/>
    </xf>
    <xf numFmtId="0" fontId="16" fillId="0" borderId="9" xfId="0" applyFont="1" applyFill="1" applyBorder="1" applyAlignment="1">
      <alignment horizontal="left" vertical="top" wrapText="1"/>
    </xf>
    <xf numFmtId="0" fontId="16" fillId="0" borderId="1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21"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19" xfId="0" applyFont="1" applyFill="1" applyBorder="1" applyAlignment="1">
      <alignment horizontal="left" vertical="top" wrapText="1"/>
    </xf>
    <xf numFmtId="0" fontId="18" fillId="0" borderId="41" xfId="0" applyFont="1" applyFill="1" applyBorder="1" applyAlignment="1">
      <alignment horizontal="left" vertical="top" wrapText="1"/>
    </xf>
    <xf numFmtId="0" fontId="21" fillId="0" borderId="9" xfId="39" applyFont="1" applyFill="1" applyBorder="1" applyAlignment="1">
      <alignment horizontal="left" vertical="top" wrapText="1"/>
    </xf>
    <xf numFmtId="0" fontId="21" fillId="0" borderId="10" xfId="39" applyFont="1" applyFill="1" applyBorder="1" applyAlignment="1">
      <alignment horizontal="left" vertical="top" wrapText="1"/>
    </xf>
    <xf numFmtId="0" fontId="21" fillId="0" borderId="0" xfId="39" applyFont="1" applyFill="1" applyBorder="1" applyAlignment="1">
      <alignment horizontal="left" vertical="top" wrapText="1"/>
    </xf>
    <xf numFmtId="0" fontId="21" fillId="0" borderId="21" xfId="39" applyFont="1" applyFill="1" applyBorder="1" applyAlignment="1">
      <alignment horizontal="left" vertical="top" wrapText="1"/>
    </xf>
    <xf numFmtId="0" fontId="21" fillId="0" borderId="2" xfId="39" applyFont="1" applyFill="1" applyBorder="1" applyAlignment="1">
      <alignment horizontal="left" vertical="top" wrapText="1"/>
    </xf>
    <xf numFmtId="0" fontId="21" fillId="0" borderId="19" xfId="39" applyFont="1" applyFill="1" applyBorder="1" applyAlignment="1">
      <alignment horizontal="left" vertical="top" wrapText="1"/>
    </xf>
    <xf numFmtId="0" fontId="16" fillId="4" borderId="9" xfId="39" applyFont="1" applyFill="1" applyBorder="1" applyAlignment="1">
      <alignment vertical="top" wrapText="1"/>
    </xf>
    <xf numFmtId="0" fontId="21" fillId="4" borderId="9" xfId="39" applyFont="1" applyFill="1" applyBorder="1" applyAlignment="1">
      <alignment vertical="top" wrapText="1"/>
    </xf>
    <xf numFmtId="0" fontId="21" fillId="4" borderId="10" xfId="39" applyFont="1" applyFill="1" applyBorder="1" applyAlignment="1">
      <alignment vertical="top" wrapText="1"/>
    </xf>
    <xf numFmtId="0" fontId="33" fillId="4" borderId="0" xfId="39" applyFont="1" applyFill="1" applyAlignment="1">
      <alignment vertical="top"/>
    </xf>
    <xf numFmtId="0" fontId="33" fillId="4" borderId="21" xfId="39" applyFont="1" applyFill="1" applyBorder="1" applyAlignment="1">
      <alignment vertical="top"/>
    </xf>
    <xf numFmtId="0" fontId="21" fillId="0" borderId="0" xfId="0" applyFont="1" applyFill="1" applyBorder="1" applyAlignment="1">
      <alignment horizontal="right" vertical="top" wrapText="1"/>
    </xf>
    <xf numFmtId="0" fontId="21" fillId="0" borderId="21" xfId="0" applyFont="1" applyFill="1" applyBorder="1" applyAlignment="1">
      <alignment horizontal="right" vertical="top" wrapText="1"/>
    </xf>
    <xf numFmtId="0" fontId="20" fillId="0" borderId="2" xfId="0" applyFont="1" applyFill="1" applyBorder="1" applyAlignment="1">
      <alignment horizontal="left" vertical="top" wrapText="1"/>
    </xf>
    <xf numFmtId="0" fontId="20" fillId="0" borderId="19" xfId="0" applyFont="1" applyFill="1" applyBorder="1" applyAlignment="1">
      <alignment horizontal="left" vertical="top" wrapText="1"/>
    </xf>
    <xf numFmtId="0" fontId="16" fillId="0" borderId="21" xfId="39" applyFont="1" applyFill="1" applyBorder="1" applyAlignment="1">
      <alignment horizontal="left" vertical="top"/>
    </xf>
    <xf numFmtId="0" fontId="18" fillId="0" borderId="9" xfId="0" applyFont="1" applyFill="1" applyBorder="1" applyAlignment="1">
      <alignment horizontal="left" vertical="top" wrapText="1"/>
    </xf>
    <xf numFmtId="0" fontId="18" fillId="0" borderId="10" xfId="0" applyFont="1" applyFill="1" applyBorder="1" applyAlignment="1">
      <alignment horizontal="left" vertical="top" wrapText="1"/>
    </xf>
    <xf numFmtId="0" fontId="18" fillId="0" borderId="29" xfId="0" applyFont="1" applyFill="1" applyBorder="1" applyAlignment="1">
      <alignment horizontal="left" vertical="top" wrapText="1"/>
    </xf>
    <xf numFmtId="0" fontId="18" fillId="0" borderId="189" xfId="39" applyFont="1" applyFill="1" applyBorder="1" applyAlignment="1">
      <alignment horizontal="center" vertical="top" wrapText="1"/>
    </xf>
    <xf numFmtId="0" fontId="18" fillId="0" borderId="190" xfId="39" applyFont="1" applyFill="1" applyBorder="1" applyAlignment="1">
      <alignment horizontal="center" vertical="top" wrapText="1"/>
    </xf>
    <xf numFmtId="0" fontId="18" fillId="0" borderId="0" xfId="0" applyFont="1" applyFill="1" applyBorder="1" applyAlignment="1">
      <alignment vertical="top" wrapText="1" shrinkToFit="1"/>
    </xf>
    <xf numFmtId="0" fontId="18" fillId="0" borderId="21" xfId="0" applyFont="1" applyFill="1" applyBorder="1" applyAlignment="1">
      <alignment vertical="top" wrapText="1" shrinkToFit="1"/>
    </xf>
    <xf numFmtId="0" fontId="18" fillId="0" borderId="2" xfId="0" applyFont="1" applyFill="1" applyBorder="1" applyAlignment="1">
      <alignment horizontal="left" vertical="top" wrapText="1"/>
    </xf>
    <xf numFmtId="0" fontId="18" fillId="0" borderId="19" xfId="0" applyFont="1" applyFill="1" applyBorder="1" applyAlignment="1">
      <alignment horizontal="left" vertical="top" wrapText="1"/>
    </xf>
    <xf numFmtId="0" fontId="16" fillId="0" borderId="23" xfId="39" applyFont="1" applyFill="1" applyBorder="1" applyAlignment="1">
      <alignment horizontal="center" vertical="top" wrapText="1"/>
    </xf>
    <xf numFmtId="0" fontId="36" fillId="0" borderId="0" xfId="39" applyFont="1" applyFill="1" applyAlignment="1">
      <alignment horizontal="center" vertical="top" wrapText="1"/>
    </xf>
    <xf numFmtId="0" fontId="36" fillId="0" borderId="21" xfId="39" applyFont="1" applyFill="1" applyBorder="1" applyAlignment="1">
      <alignment horizontal="center" vertical="top" wrapText="1"/>
    </xf>
    <xf numFmtId="0" fontId="36" fillId="0" borderId="23" xfId="39" applyFont="1" applyFill="1" applyBorder="1" applyAlignment="1">
      <alignment horizontal="center" vertical="top" wrapText="1"/>
    </xf>
    <xf numFmtId="0" fontId="16" fillId="0" borderId="2" xfId="39" applyFont="1" applyFill="1" applyBorder="1" applyAlignment="1">
      <alignment horizontal="center" vertical="center"/>
    </xf>
    <xf numFmtId="0" fontId="36" fillId="0" borderId="2" xfId="39" applyFont="1" applyFill="1" applyBorder="1" applyAlignment="1">
      <alignment horizontal="center" vertical="center" wrapText="1"/>
    </xf>
    <xf numFmtId="0" fontId="38" fillId="0" borderId="20" xfId="39" applyFont="1" applyFill="1" applyBorder="1" applyAlignment="1">
      <alignment vertical="center"/>
    </xf>
    <xf numFmtId="0" fontId="38" fillId="0" borderId="17" xfId="39" applyFont="1" applyFill="1" applyBorder="1" applyAlignment="1">
      <alignment vertical="center"/>
    </xf>
    <xf numFmtId="0" fontId="36" fillId="0" borderId="0" xfId="39" applyFont="1" applyFill="1" applyBorder="1" applyAlignment="1">
      <alignment horizontal="left" vertical="center" wrapText="1"/>
    </xf>
    <xf numFmtId="0" fontId="36" fillId="0" borderId="2" xfId="39" applyFont="1" applyFill="1" applyBorder="1" applyAlignment="1">
      <alignment horizontal="left" vertical="center" wrapText="1"/>
    </xf>
    <xf numFmtId="0" fontId="38" fillId="0" borderId="21" xfId="39" applyFont="1" applyFill="1" applyBorder="1" applyAlignment="1">
      <alignment vertical="center"/>
    </xf>
    <xf numFmtId="0" fontId="38" fillId="0" borderId="19" xfId="39" applyFont="1" applyFill="1" applyBorder="1" applyAlignment="1">
      <alignment vertical="center"/>
    </xf>
    <xf numFmtId="0" fontId="16" fillId="4" borderId="9" xfId="0" applyFont="1" applyFill="1" applyBorder="1" applyAlignment="1">
      <alignment horizontal="left" vertical="top" wrapText="1"/>
    </xf>
    <xf numFmtId="0" fontId="16" fillId="4" borderId="10" xfId="0" applyFont="1" applyFill="1" applyBorder="1" applyAlignment="1">
      <alignment horizontal="left" vertical="top" wrapText="1"/>
    </xf>
    <xf numFmtId="0" fontId="16" fillId="4" borderId="0" xfId="0" applyFont="1" applyFill="1" applyBorder="1" applyAlignment="1">
      <alignment horizontal="left" vertical="top" wrapText="1"/>
    </xf>
    <xf numFmtId="0" fontId="16" fillId="4" borderId="21" xfId="0" applyFont="1" applyFill="1" applyBorder="1" applyAlignment="1">
      <alignment horizontal="left" vertical="top" wrapText="1"/>
    </xf>
    <xf numFmtId="0" fontId="18" fillId="0" borderId="30" xfId="0" applyFont="1" applyFill="1" applyBorder="1" applyAlignment="1">
      <alignment horizontal="center" vertical="top"/>
    </xf>
    <xf numFmtId="0" fontId="18" fillId="0" borderId="56" xfId="0" applyFont="1" applyFill="1" applyBorder="1" applyAlignment="1">
      <alignment horizontal="center" vertical="top"/>
    </xf>
    <xf numFmtId="0" fontId="18" fillId="0" borderId="20" xfId="0" applyFont="1" applyFill="1" applyBorder="1" applyAlignment="1">
      <alignment horizontal="center" vertical="top"/>
    </xf>
    <xf numFmtId="0" fontId="18" fillId="0" borderId="50" xfId="0" applyFont="1" applyFill="1" applyBorder="1" applyAlignment="1">
      <alignment horizontal="center" vertical="top"/>
    </xf>
    <xf numFmtId="0" fontId="18" fillId="0" borderId="17" xfId="0" applyFont="1" applyFill="1" applyBorder="1" applyAlignment="1">
      <alignment horizontal="center" vertical="top"/>
    </xf>
    <xf numFmtId="0" fontId="18" fillId="0" borderId="57" xfId="0" applyFont="1" applyFill="1" applyBorder="1" applyAlignment="1">
      <alignment horizontal="center" vertical="top"/>
    </xf>
    <xf numFmtId="0" fontId="16" fillId="0" borderId="71" xfId="0" applyFont="1" applyFill="1" applyBorder="1" applyAlignment="1">
      <alignment horizontal="left" vertical="top"/>
    </xf>
    <xf numFmtId="0" fontId="16" fillId="0" borderId="72" xfId="0" applyFont="1" applyFill="1" applyBorder="1" applyAlignment="1">
      <alignment horizontal="left" vertical="top"/>
    </xf>
    <xf numFmtId="0" fontId="16" fillId="0" borderId="26" xfId="39" applyFont="1" applyFill="1" applyBorder="1" applyAlignment="1">
      <alignment horizontal="left" vertical="top"/>
    </xf>
    <xf numFmtId="49" fontId="16" fillId="0" borderId="30" xfId="39" applyNumberFormat="1" applyFont="1" applyFill="1" applyBorder="1" applyAlignment="1">
      <alignment horizontal="center" vertical="top"/>
    </xf>
    <xf numFmtId="49" fontId="16" fillId="0" borderId="17" xfId="39" applyNumberFormat="1" applyFont="1" applyFill="1" applyBorder="1" applyAlignment="1">
      <alignment horizontal="center" vertical="top"/>
    </xf>
    <xf numFmtId="49" fontId="16" fillId="0" borderId="27" xfId="39" applyNumberFormat="1" applyFont="1" applyFill="1" applyBorder="1" applyAlignment="1">
      <alignment horizontal="center" vertical="top"/>
    </xf>
    <xf numFmtId="0" fontId="36" fillId="0" borderId="2" xfId="39" applyFont="1" applyFill="1" applyBorder="1" applyAlignment="1">
      <alignment vertical="top" wrapText="1"/>
    </xf>
    <xf numFmtId="0" fontId="36" fillId="0" borderId="19" xfId="39" applyFont="1" applyFill="1" applyBorder="1" applyAlignment="1">
      <alignment vertical="top" wrapText="1"/>
    </xf>
    <xf numFmtId="0" fontId="16" fillId="0" borderId="26" xfId="39" applyFont="1" applyFill="1" applyBorder="1" applyAlignment="1">
      <alignment vertical="top" wrapText="1"/>
    </xf>
    <xf numFmtId="0" fontId="18" fillId="0" borderId="67" xfId="39" applyFont="1" applyFill="1" applyBorder="1" applyAlignment="1">
      <alignment horizontal="center" vertical="top" wrapText="1"/>
    </xf>
    <xf numFmtId="0" fontId="18" fillId="0" borderId="0" xfId="0" applyFont="1" applyFill="1" applyAlignment="1">
      <alignment horizontal="center" vertical="top" wrapText="1"/>
    </xf>
    <xf numFmtId="0" fontId="18" fillId="0" borderId="55" xfId="39" applyFont="1" applyFill="1" applyBorder="1" applyAlignment="1">
      <alignment horizontal="center" vertical="top"/>
    </xf>
    <xf numFmtId="0" fontId="16" fillId="0" borderId="66" xfId="39" applyFont="1" applyFill="1" applyBorder="1" applyAlignment="1">
      <alignment vertical="top" wrapText="1"/>
    </xf>
    <xf numFmtId="0" fontId="36" fillId="0" borderId="66" xfId="39" applyFont="1" applyFill="1" applyBorder="1" applyAlignment="1">
      <alignment vertical="top" wrapText="1"/>
    </xf>
    <xf numFmtId="0" fontId="36" fillId="0" borderId="68" xfId="39" applyFont="1" applyFill="1" applyBorder="1" applyAlignment="1">
      <alignment vertical="top" wrapText="1"/>
    </xf>
    <xf numFmtId="0" fontId="20" fillId="0" borderId="0" xfId="0" applyFont="1" applyFill="1" applyBorder="1" applyAlignment="1">
      <alignment horizontal="center" vertical="top"/>
    </xf>
    <xf numFmtId="0" fontId="16" fillId="0" borderId="0" xfId="0" applyFont="1" applyFill="1" applyBorder="1" applyAlignment="1">
      <alignment horizontal="right" vertical="top" wrapText="1"/>
    </xf>
    <xf numFmtId="0" fontId="16" fillId="0" borderId="0" xfId="0" applyFont="1" applyFill="1" applyBorder="1" applyAlignment="1">
      <alignment horizontal="left" vertical="top"/>
    </xf>
    <xf numFmtId="0" fontId="16" fillId="0" borderId="0" xfId="39" applyFont="1" applyFill="1" applyBorder="1" applyAlignment="1">
      <alignment horizontal="center" vertical="top"/>
    </xf>
    <xf numFmtId="0" fontId="18" fillId="0" borderId="69" xfId="39" applyFont="1" applyFill="1" applyBorder="1" applyAlignment="1">
      <alignment horizontal="center" vertical="top" wrapText="1"/>
    </xf>
    <xf numFmtId="0" fontId="23" fillId="0" borderId="9" xfId="39" applyFont="1" applyFill="1" applyBorder="1" applyAlignment="1">
      <alignment horizontal="left" vertical="top" wrapText="1"/>
    </xf>
    <xf numFmtId="0" fontId="23" fillId="0" borderId="10" xfId="39" applyFont="1" applyFill="1" applyBorder="1" applyAlignment="1">
      <alignment horizontal="left" vertical="top" wrapText="1"/>
    </xf>
    <xf numFmtId="0" fontId="36" fillId="4" borderId="9" xfId="39" applyFont="1" applyFill="1" applyBorder="1" applyAlignment="1">
      <alignment vertical="top" wrapText="1"/>
    </xf>
    <xf numFmtId="0" fontId="36" fillId="4" borderId="10" xfId="39" applyFont="1" applyFill="1" applyBorder="1" applyAlignment="1">
      <alignment vertical="top" wrapText="1"/>
    </xf>
    <xf numFmtId="0" fontId="36" fillId="4" borderId="0" xfId="39" applyFont="1" applyFill="1" applyAlignment="1">
      <alignment vertical="top" wrapText="1"/>
    </xf>
    <xf numFmtId="0" fontId="36" fillId="4" borderId="21" xfId="39" applyFont="1" applyFill="1" applyBorder="1" applyAlignment="1">
      <alignment vertical="top" wrapText="1"/>
    </xf>
    <xf numFmtId="0" fontId="16" fillId="4" borderId="9" xfId="52" applyFont="1" applyFill="1" applyBorder="1" applyAlignment="1">
      <alignment vertical="top" wrapText="1"/>
    </xf>
    <xf numFmtId="0" fontId="36" fillId="4" borderId="9" xfId="52" applyFont="1" applyFill="1" applyBorder="1" applyAlignment="1">
      <alignment vertical="top" wrapText="1"/>
    </xf>
    <xf numFmtId="0" fontId="36" fillId="4" borderId="10" xfId="52" applyFont="1" applyFill="1" applyBorder="1" applyAlignment="1">
      <alignment vertical="top" wrapText="1"/>
    </xf>
    <xf numFmtId="0" fontId="36" fillId="4" borderId="0" xfId="52" applyFont="1" applyFill="1" applyBorder="1" applyAlignment="1">
      <alignment vertical="top" wrapText="1"/>
    </xf>
    <xf numFmtId="0" fontId="36" fillId="4" borderId="21" xfId="52" applyFont="1" applyFill="1" applyBorder="1" applyAlignment="1">
      <alignment vertical="top" wrapText="1"/>
    </xf>
    <xf numFmtId="0" fontId="18" fillId="0" borderId="7" xfId="52" applyFont="1" applyFill="1" applyBorder="1" applyAlignment="1">
      <alignment horizontal="center" vertical="top" wrapText="1"/>
    </xf>
    <xf numFmtId="0" fontId="18" fillId="0" borderId="58" xfId="52" applyFont="1" applyFill="1" applyBorder="1" applyAlignment="1">
      <alignment horizontal="center" vertical="top" wrapText="1"/>
    </xf>
    <xf numFmtId="0" fontId="18" fillId="0" borderId="20" xfId="52" applyFont="1" applyFill="1" applyBorder="1" applyAlignment="1">
      <alignment horizontal="center" vertical="top" wrapText="1"/>
    </xf>
    <xf numFmtId="0" fontId="18" fillId="0" borderId="50" xfId="52" applyFont="1" applyFill="1" applyBorder="1" applyAlignment="1">
      <alignment horizontal="center" vertical="top" wrapText="1"/>
    </xf>
    <xf numFmtId="0" fontId="18" fillId="0" borderId="17" xfId="52" applyFont="1" applyFill="1" applyBorder="1" applyAlignment="1">
      <alignment horizontal="center" vertical="top" wrapText="1"/>
    </xf>
    <xf numFmtId="0" fontId="18" fillId="0" borderId="57" xfId="52" applyFont="1" applyFill="1" applyBorder="1" applyAlignment="1">
      <alignment horizontal="center" vertical="top" wrapText="1"/>
    </xf>
    <xf numFmtId="0" fontId="16" fillId="0" borderId="9" xfId="52" applyFont="1" applyFill="1" applyBorder="1" applyAlignment="1">
      <alignment horizontal="left" vertical="top" wrapText="1"/>
    </xf>
    <xf numFmtId="0" fontId="16" fillId="0" borderId="10" xfId="52" applyFont="1" applyFill="1" applyBorder="1" applyAlignment="1">
      <alignment horizontal="left" vertical="top" wrapText="1"/>
    </xf>
    <xf numFmtId="0" fontId="16" fillId="0" borderId="0" xfId="52" applyFont="1" applyFill="1" applyBorder="1" applyAlignment="1">
      <alignment horizontal="left" vertical="top" wrapText="1"/>
    </xf>
    <xf numFmtId="0" fontId="16" fillId="0" borderId="21" xfId="52" applyFont="1" applyFill="1" applyBorder="1" applyAlignment="1">
      <alignment horizontal="left" vertical="top" wrapText="1"/>
    </xf>
    <xf numFmtId="0" fontId="21" fillId="0" borderId="2" xfId="0" applyFont="1" applyFill="1" applyBorder="1" applyAlignment="1">
      <alignment horizontal="left" vertical="top" wrapText="1"/>
    </xf>
    <xf numFmtId="0" fontId="21" fillId="0" borderId="19" xfId="0" applyFont="1" applyFill="1" applyBorder="1" applyAlignment="1">
      <alignment horizontal="left" vertical="top" wrapText="1"/>
    </xf>
    <xf numFmtId="49" fontId="16" fillId="0" borderId="7" xfId="39" applyNumberFormat="1" applyFont="1" applyFill="1" applyBorder="1" applyAlignment="1">
      <alignment horizontal="center" vertical="top"/>
    </xf>
    <xf numFmtId="0" fontId="36" fillId="0" borderId="29" xfId="39" applyFont="1" applyFill="1" applyBorder="1" applyAlignment="1">
      <alignment vertical="top"/>
    </xf>
    <xf numFmtId="0" fontId="36" fillId="0" borderId="41" xfId="39" applyFont="1" applyFill="1" applyBorder="1" applyAlignment="1">
      <alignment vertical="top"/>
    </xf>
    <xf numFmtId="0" fontId="16" fillId="0" borderId="12" xfId="39" applyFont="1" applyFill="1" applyBorder="1" applyAlignment="1">
      <alignment horizontal="left" vertical="center"/>
    </xf>
    <xf numFmtId="0" fontId="16" fillId="0" borderId="1" xfId="39" applyFont="1" applyFill="1" applyBorder="1" applyAlignment="1">
      <alignment horizontal="left" vertical="center"/>
    </xf>
    <xf numFmtId="0" fontId="16" fillId="0" borderId="15" xfId="39" applyFont="1" applyFill="1" applyBorder="1" applyAlignment="1">
      <alignment horizontal="left" vertical="center"/>
    </xf>
    <xf numFmtId="0" fontId="36" fillId="0" borderId="53" xfId="39" applyFont="1" applyFill="1" applyBorder="1" applyAlignment="1">
      <alignment vertical="top"/>
    </xf>
    <xf numFmtId="0" fontId="36" fillId="0" borderId="54" xfId="39" applyFont="1" applyFill="1" applyBorder="1" applyAlignment="1">
      <alignment vertical="top"/>
    </xf>
    <xf numFmtId="0" fontId="17" fillId="0" borderId="30" xfId="39" applyFont="1" applyFill="1" applyBorder="1" applyAlignment="1">
      <alignment horizontal="center" vertical="top" wrapText="1"/>
    </xf>
    <xf numFmtId="0" fontId="17" fillId="0" borderId="56" xfId="39" applyFont="1" applyFill="1" applyBorder="1" applyAlignment="1">
      <alignment horizontal="center" vertical="top" wrapText="1"/>
    </xf>
    <xf numFmtId="0" fontId="16" fillId="0" borderId="0" xfId="42" applyFont="1" applyFill="1" applyBorder="1" applyAlignment="1">
      <alignment vertical="top" wrapText="1" shrinkToFit="1"/>
    </xf>
    <xf numFmtId="0" fontId="18" fillId="0" borderId="0" xfId="42" applyFont="1" applyFill="1" applyBorder="1" applyAlignment="1">
      <alignment vertical="top" wrapText="1" shrinkToFit="1"/>
    </xf>
    <xf numFmtId="0" fontId="18" fillId="0" borderId="21" xfId="42" applyFont="1" applyFill="1" applyBorder="1" applyAlignment="1">
      <alignment vertical="top" wrapText="1" shrinkToFit="1"/>
    </xf>
    <xf numFmtId="0" fontId="17" fillId="0" borderId="52" xfId="39" applyFont="1" applyFill="1" applyBorder="1" applyAlignment="1">
      <alignment horizontal="center" vertical="top"/>
    </xf>
    <xf numFmtId="0" fontId="17" fillId="0" borderId="55" xfId="39" applyFont="1" applyFill="1" applyBorder="1" applyAlignment="1">
      <alignment horizontal="center" vertical="top"/>
    </xf>
    <xf numFmtId="0" fontId="16" fillId="0" borderId="0" xfId="42" applyFont="1" applyFill="1" applyBorder="1" applyAlignment="1">
      <alignment vertical="top" wrapText="1"/>
    </xf>
    <xf numFmtId="0" fontId="16" fillId="0" borderId="21" xfId="42" applyFont="1" applyFill="1" applyBorder="1" applyAlignment="1">
      <alignment vertical="top" wrapText="1"/>
    </xf>
    <xf numFmtId="0" fontId="16" fillId="0" borderId="26" xfId="42" applyFont="1" applyFill="1" applyBorder="1" applyAlignment="1">
      <alignment horizontal="left" vertical="top" wrapText="1"/>
    </xf>
    <xf numFmtId="0" fontId="16" fillId="0" borderId="33" xfId="42" applyFont="1" applyFill="1" applyBorder="1" applyAlignment="1">
      <alignment horizontal="left" vertical="top" wrapText="1"/>
    </xf>
    <xf numFmtId="0" fontId="18" fillId="0" borderId="0" xfId="42" applyFont="1" applyFill="1" applyBorder="1" applyAlignment="1">
      <alignment vertical="top"/>
    </xf>
    <xf numFmtId="0" fontId="18" fillId="0" borderId="21" xfId="42" applyFont="1" applyFill="1" applyBorder="1" applyAlignment="1">
      <alignment vertical="top"/>
    </xf>
    <xf numFmtId="0" fontId="16" fillId="0" borderId="26" xfId="42" applyFont="1" applyFill="1" applyBorder="1" applyAlignment="1">
      <alignment vertical="top" wrapText="1"/>
    </xf>
    <xf numFmtId="0" fontId="16" fillId="0" borderId="33" xfId="42" applyFont="1" applyFill="1" applyBorder="1" applyAlignment="1">
      <alignment vertical="top" wrapText="1"/>
    </xf>
    <xf numFmtId="0" fontId="16" fillId="0" borderId="0" xfId="42" applyFont="1" applyFill="1" applyBorder="1" applyAlignment="1">
      <alignment horizontal="left" vertical="top" wrapText="1" shrinkToFit="1"/>
    </xf>
    <xf numFmtId="0" fontId="16" fillId="0" borderId="21" xfId="42" applyFont="1" applyFill="1" applyBorder="1" applyAlignment="1">
      <alignment horizontal="left" vertical="top" wrapText="1" shrinkToFit="1"/>
    </xf>
    <xf numFmtId="0" fontId="16" fillId="0" borderId="54" xfId="42" applyFont="1" applyFill="1" applyBorder="1" applyAlignment="1">
      <alignment horizontal="left" vertical="top" wrapText="1"/>
    </xf>
    <xf numFmtId="0" fontId="21" fillId="0" borderId="80" xfId="42" applyFont="1" applyFill="1" applyBorder="1" applyAlignment="1"/>
    <xf numFmtId="0" fontId="18" fillId="0" borderId="15" xfId="42" applyFont="1" applyFill="1" applyBorder="1" applyAlignment="1"/>
    <xf numFmtId="0" fontId="21" fillId="0" borderId="12" xfId="42" applyFont="1" applyFill="1" applyBorder="1" applyAlignment="1"/>
    <xf numFmtId="0" fontId="18" fillId="0" borderId="1" xfId="42" applyFont="1" applyFill="1" applyBorder="1" applyAlignment="1"/>
    <xf numFmtId="0" fontId="16" fillId="0" borderId="12" xfId="42" applyFont="1" applyFill="1" applyBorder="1" applyAlignment="1">
      <alignment horizontal="left" vertical="center"/>
    </xf>
    <xf numFmtId="0" fontId="16" fillId="0" borderId="1" xfId="42" applyFont="1" applyFill="1" applyBorder="1" applyAlignment="1">
      <alignment horizontal="left" vertical="center"/>
    </xf>
    <xf numFmtId="0" fontId="16" fillId="0" borderId="15" xfId="42" applyFont="1" applyFill="1" applyBorder="1" applyAlignment="1">
      <alignment horizontal="left" vertical="center"/>
    </xf>
    <xf numFmtId="0" fontId="21" fillId="0" borderId="1" xfId="42" applyFont="1" applyFill="1" applyBorder="1" applyAlignment="1"/>
    <xf numFmtId="0" fontId="18" fillId="0" borderId="53" xfId="42" applyFont="1" applyFill="1" applyBorder="1" applyAlignment="1">
      <alignment vertical="top"/>
    </xf>
    <xf numFmtId="0" fontId="18" fillId="0" borderId="54" xfId="42" applyFont="1" applyFill="1" applyBorder="1" applyAlignment="1">
      <alignment vertical="top"/>
    </xf>
    <xf numFmtId="0" fontId="37" fillId="0" borderId="12" xfId="39" applyFont="1" applyFill="1" applyBorder="1" applyAlignment="1">
      <alignment horizontal="center" vertical="center"/>
    </xf>
    <xf numFmtId="0" fontId="37" fillId="0" borderId="1" xfId="39" applyFont="1" applyFill="1" applyBorder="1" applyAlignment="1">
      <alignment horizontal="center" vertical="center"/>
    </xf>
    <xf numFmtId="0" fontId="37" fillId="0" borderId="15" xfId="39" applyFont="1" applyFill="1" applyBorder="1" applyAlignment="1">
      <alignment horizontal="center" vertical="center"/>
    </xf>
    <xf numFmtId="0" fontId="16" fillId="0" borderId="1" xfId="39" applyFont="1" applyFill="1" applyBorder="1" applyAlignment="1">
      <alignment horizontal="left"/>
    </xf>
    <xf numFmtId="0" fontId="16" fillId="0" borderId="12" xfId="42" applyFont="1" applyFill="1" applyBorder="1" applyAlignment="1">
      <alignment horizontal="center" vertical="center" shrinkToFit="1"/>
    </xf>
    <xf numFmtId="0" fontId="18" fillId="0" borderId="79" xfId="42" applyFont="1" applyFill="1" applyBorder="1" applyAlignment="1">
      <alignment horizontal="center" shrinkToFit="1"/>
    </xf>
    <xf numFmtId="0" fontId="16" fillId="0" borderId="80" xfId="42" applyFont="1" applyFill="1" applyBorder="1" applyAlignment="1">
      <alignment horizontal="center" vertical="center" shrinkToFit="1"/>
    </xf>
    <xf numFmtId="0" fontId="18" fillId="0" borderId="15" xfId="42" applyFont="1" applyFill="1" applyBorder="1" applyAlignment="1">
      <alignment horizontal="center" shrinkToFit="1"/>
    </xf>
    <xf numFmtId="0" fontId="16" fillId="0" borderId="0" xfId="39" applyFont="1" applyFill="1" applyBorder="1" applyAlignment="1">
      <alignment vertical="top"/>
    </xf>
    <xf numFmtId="0" fontId="16" fillId="0" borderId="21" xfId="39" applyFont="1" applyFill="1" applyBorder="1" applyAlignment="1">
      <alignment vertical="top"/>
    </xf>
    <xf numFmtId="0" fontId="18" fillId="0" borderId="26" xfId="0" applyFont="1" applyFill="1" applyBorder="1" applyAlignment="1">
      <alignment vertical="top"/>
    </xf>
    <xf numFmtId="0" fontId="18" fillId="0" borderId="33" xfId="0" applyFont="1" applyFill="1" applyBorder="1" applyAlignment="1">
      <alignment vertical="top"/>
    </xf>
    <xf numFmtId="0" fontId="21" fillId="0" borderId="17" xfId="42" applyFont="1" applyFill="1" applyBorder="1" applyAlignment="1"/>
    <xf numFmtId="0" fontId="18" fillId="0" borderId="2" xfId="42" applyFont="1" applyFill="1" applyBorder="1" applyAlignment="1"/>
    <xf numFmtId="0" fontId="18" fillId="0" borderId="19" xfId="42" applyFont="1" applyFill="1" applyBorder="1" applyAlignment="1"/>
    <xf numFmtId="0" fontId="20" fillId="0" borderId="12" xfId="42" applyFont="1" applyFill="1" applyBorder="1" applyAlignment="1">
      <alignment horizontal="left" vertical="center"/>
    </xf>
    <xf numFmtId="0" fontId="20" fillId="0" borderId="1" xfId="42" applyFont="1" applyFill="1" applyBorder="1" applyAlignment="1">
      <alignment horizontal="left" vertical="center"/>
    </xf>
    <xf numFmtId="0" fontId="20" fillId="0" borderId="15" xfId="42" applyFont="1" applyFill="1" applyBorder="1" applyAlignment="1">
      <alignment horizontal="left" vertical="center"/>
    </xf>
    <xf numFmtId="0" fontId="21" fillId="0" borderId="79" xfId="42" applyFont="1" applyFill="1" applyBorder="1" applyAlignment="1"/>
    <xf numFmtId="0" fontId="18" fillId="0" borderId="79" xfId="0" applyFont="1" applyFill="1" applyBorder="1"/>
    <xf numFmtId="0" fontId="36" fillId="0" borderId="1" xfId="39" applyFont="1" applyFill="1" applyBorder="1" applyAlignment="1">
      <alignment horizontal="center" vertical="center"/>
    </xf>
    <xf numFmtId="0" fontId="21" fillId="0" borderId="12" xfId="42" applyFont="1" applyFill="1" applyBorder="1" applyAlignment="1">
      <alignment horizontal="center"/>
    </xf>
    <xf numFmtId="0" fontId="21" fillId="0" borderId="79" xfId="42" applyFont="1" applyFill="1" applyBorder="1" applyAlignment="1">
      <alignment horizontal="center"/>
    </xf>
    <xf numFmtId="0" fontId="21" fillId="0" borderId="1" xfId="42" applyFont="1" applyFill="1" applyBorder="1" applyAlignment="1">
      <alignment horizontal="center"/>
    </xf>
    <xf numFmtId="0" fontId="21" fillId="0" borderId="15" xfId="42" applyFont="1" applyFill="1" applyBorder="1" applyAlignment="1">
      <alignment horizontal="center"/>
    </xf>
    <xf numFmtId="0" fontId="21" fillId="0" borderId="80" xfId="42" applyFont="1" applyFill="1" applyBorder="1" applyAlignment="1">
      <alignment horizontal="center"/>
    </xf>
    <xf numFmtId="0" fontId="18" fillId="0" borderId="12" xfId="0" applyFont="1" applyFill="1" applyBorder="1" applyAlignment="1">
      <alignment horizontal="center"/>
    </xf>
    <xf numFmtId="0" fontId="18" fillId="0" borderId="1" xfId="0" applyFont="1" applyFill="1" applyBorder="1" applyAlignment="1">
      <alignment horizontal="center"/>
    </xf>
    <xf numFmtId="0" fontId="18" fillId="0" borderId="15" xfId="0" applyFont="1" applyFill="1" applyBorder="1" applyAlignment="1">
      <alignment horizontal="center"/>
    </xf>
    <xf numFmtId="0" fontId="43" fillId="0" borderId="29" xfId="42" applyFont="1" applyFill="1" applyBorder="1" applyAlignment="1">
      <alignment horizontal="left" vertical="top"/>
    </xf>
    <xf numFmtId="0" fontId="43" fillId="0" borderId="41" xfId="42" applyFont="1" applyFill="1" applyBorder="1" applyAlignment="1">
      <alignment horizontal="left" vertical="top"/>
    </xf>
    <xf numFmtId="0" fontId="21" fillId="0" borderId="0" xfId="42" applyFont="1" applyFill="1" applyBorder="1" applyAlignment="1">
      <alignment vertical="top" wrapText="1"/>
    </xf>
    <xf numFmtId="0" fontId="21" fillId="0" borderId="0" xfId="42" applyFont="1" applyFill="1" applyAlignment="1">
      <alignment vertical="top" wrapText="1"/>
    </xf>
    <xf numFmtId="0" fontId="21" fillId="0" borderId="21" xfId="42" applyFont="1" applyFill="1" applyBorder="1" applyAlignment="1">
      <alignment vertical="top" wrapText="1"/>
    </xf>
    <xf numFmtId="0" fontId="16" fillId="0" borderId="12" xfId="42" applyFont="1" applyFill="1" applyBorder="1" applyAlignment="1">
      <alignment horizontal="left" vertical="center" wrapText="1" shrinkToFit="1"/>
    </xf>
    <xf numFmtId="0" fontId="16" fillId="0" borderId="1" xfId="42" applyFont="1" applyFill="1" applyBorder="1" applyAlignment="1">
      <alignment horizontal="left" vertical="center" wrapText="1" shrinkToFit="1"/>
    </xf>
    <xf numFmtId="0" fontId="16" fillId="0" borderId="15" xfId="42" applyFont="1" applyFill="1" applyBorder="1" applyAlignment="1">
      <alignment horizontal="left" vertical="center" wrapText="1" shrinkToFit="1"/>
    </xf>
    <xf numFmtId="0" fontId="16" fillId="0" borderId="41" xfId="42" applyFont="1" applyFill="1" applyBorder="1" applyAlignment="1">
      <alignment horizontal="left" vertical="top" wrapText="1"/>
    </xf>
    <xf numFmtId="0" fontId="16" fillId="0" borderId="12" xfId="42" applyFont="1" applyFill="1" applyBorder="1" applyAlignment="1">
      <alignment horizontal="center" vertical="center"/>
    </xf>
    <xf numFmtId="0" fontId="16" fillId="0" borderId="1" xfId="42" applyFont="1" applyFill="1" applyBorder="1" applyAlignment="1">
      <alignment horizontal="center" vertical="center"/>
    </xf>
    <xf numFmtId="0" fontId="16" fillId="0" borderId="15" xfId="42" applyFont="1" applyFill="1" applyBorder="1" applyAlignment="1">
      <alignment horizontal="center" vertical="center"/>
    </xf>
    <xf numFmtId="0" fontId="16" fillId="0" borderId="12" xfId="42" applyFont="1" applyFill="1" applyBorder="1" applyAlignment="1">
      <alignment vertical="center"/>
    </xf>
    <xf numFmtId="0" fontId="16" fillId="0" borderId="41" xfId="5" applyFont="1" applyFill="1" applyBorder="1" applyAlignment="1">
      <alignment horizontal="left" vertical="top" wrapText="1"/>
    </xf>
    <xf numFmtId="0" fontId="16" fillId="0" borderId="21" xfId="5" applyFont="1" applyFill="1" applyBorder="1" applyAlignment="1">
      <alignment horizontal="left" vertical="top" wrapText="1"/>
    </xf>
    <xf numFmtId="0" fontId="21" fillId="0" borderId="0" xfId="5" applyFont="1" applyFill="1" applyBorder="1" applyAlignment="1">
      <alignment horizontal="left" vertical="top" wrapText="1"/>
    </xf>
    <xf numFmtId="0" fontId="21" fillId="0" borderId="21" xfId="5" applyFont="1" applyFill="1" applyBorder="1" applyAlignment="1">
      <alignment horizontal="left" vertical="top" wrapText="1"/>
    </xf>
    <xf numFmtId="0" fontId="18" fillId="0" borderId="29" xfId="39" applyFont="1" applyFill="1" applyBorder="1" applyAlignment="1">
      <alignment horizontal="center" vertical="top"/>
    </xf>
    <xf numFmtId="0" fontId="18" fillId="0" borderId="0" xfId="39" applyFont="1" applyFill="1" applyBorder="1" applyAlignment="1">
      <alignment horizontal="center" vertical="top"/>
    </xf>
    <xf numFmtId="0" fontId="16" fillId="0" borderId="26" xfId="5" applyFont="1" applyFill="1" applyBorder="1" applyAlignment="1">
      <alignment horizontal="left" vertical="top" wrapText="1"/>
    </xf>
    <xf numFmtId="0" fontId="36" fillId="0" borderId="9" xfId="39" applyFont="1" applyFill="1" applyBorder="1" applyAlignment="1">
      <alignment vertical="top" wrapText="1"/>
    </xf>
    <xf numFmtId="0" fontId="36" fillId="0" borderId="10" xfId="39" applyFont="1" applyFill="1" applyBorder="1" applyAlignment="1">
      <alignment vertical="top" wrapText="1"/>
    </xf>
    <xf numFmtId="0" fontId="21" fillId="0" borderId="20" xfId="42" applyFont="1" applyFill="1" applyBorder="1" applyAlignment="1"/>
    <xf numFmtId="0" fontId="18" fillId="0" borderId="21" xfId="42" applyFont="1" applyFill="1" applyBorder="1" applyAlignment="1"/>
    <xf numFmtId="0" fontId="21" fillId="0" borderId="0" xfId="42" applyFont="1" applyFill="1" applyBorder="1" applyAlignment="1"/>
    <xf numFmtId="0" fontId="18" fillId="0" borderId="0" xfId="42" applyFont="1" applyFill="1" applyBorder="1" applyAlignment="1"/>
    <xf numFmtId="0" fontId="16" fillId="0" borderId="53" xfId="39" applyFont="1" applyFill="1" applyBorder="1" applyAlignment="1">
      <alignment vertical="top"/>
    </xf>
    <xf numFmtId="0" fontId="16" fillId="0" borderId="54" xfId="39" applyFont="1" applyFill="1" applyBorder="1" applyAlignment="1">
      <alignment vertical="top"/>
    </xf>
    <xf numFmtId="0" fontId="21" fillId="0" borderId="81" xfId="42" applyFont="1" applyFill="1" applyBorder="1" applyAlignment="1"/>
    <xf numFmtId="0" fontId="18" fillId="0" borderId="9" xfId="42" applyFont="1" applyFill="1" applyBorder="1" applyAlignment="1"/>
    <xf numFmtId="0" fontId="21" fillId="0" borderId="7" xfId="42" applyFont="1" applyFill="1" applyBorder="1" applyAlignment="1">
      <alignment horizontal="center"/>
    </xf>
    <xf numFmtId="0" fontId="21" fillId="0" borderId="10" xfId="42" applyFont="1" applyFill="1" applyBorder="1" applyAlignment="1">
      <alignment horizontal="center"/>
    </xf>
    <xf numFmtId="0" fontId="18" fillId="0" borderId="1" xfId="42" applyFont="1" applyFill="1" applyBorder="1" applyAlignment="1">
      <alignment horizontal="center"/>
    </xf>
    <xf numFmtId="0" fontId="18" fillId="0" borderId="15" xfId="42" applyFont="1" applyFill="1" applyBorder="1" applyAlignment="1">
      <alignment horizontal="center"/>
    </xf>
    <xf numFmtId="0" fontId="16" fillId="0" borderId="0" xfId="5" applyFont="1" applyFill="1" applyBorder="1" applyAlignment="1">
      <alignment horizontal="left" vertical="top"/>
    </xf>
    <xf numFmtId="0" fontId="16" fillId="0" borderId="66" xfId="39" applyFont="1" applyFill="1" applyBorder="1" applyAlignment="1">
      <alignment horizontal="left" vertical="top" wrapText="1"/>
    </xf>
    <xf numFmtId="0" fontId="18" fillId="0" borderId="68" xfId="0" applyFont="1" applyFill="1" applyBorder="1" applyAlignment="1">
      <alignment horizontal="left" vertical="top" wrapText="1"/>
    </xf>
    <xf numFmtId="0" fontId="16" fillId="0" borderId="0" xfId="39" applyFont="1" applyFill="1" applyBorder="1" applyAlignment="1">
      <alignment vertical="center" shrinkToFit="1"/>
    </xf>
    <xf numFmtId="0" fontId="36" fillId="0" borderId="0" xfId="39" applyFont="1" applyFill="1" applyAlignment="1">
      <alignment shrinkToFit="1"/>
    </xf>
    <xf numFmtId="0" fontId="36" fillId="0" borderId="50" xfId="39" applyFont="1" applyFill="1" applyBorder="1" applyAlignment="1">
      <alignment shrinkToFit="1"/>
    </xf>
    <xf numFmtId="0" fontId="21" fillId="0" borderId="12" xfId="39" applyFont="1" applyFill="1" applyBorder="1" applyAlignment="1">
      <alignment vertical="center" shrinkToFit="1"/>
    </xf>
    <xf numFmtId="0" fontId="21" fillId="0" borderId="1" xfId="39" applyFont="1" applyFill="1" applyBorder="1" applyAlignment="1">
      <alignment vertical="center" shrinkToFit="1"/>
    </xf>
    <xf numFmtId="0" fontId="21" fillId="0" borderId="15" xfId="39" applyFont="1" applyFill="1" applyBorder="1" applyAlignment="1">
      <alignment vertical="center" shrinkToFit="1"/>
    </xf>
    <xf numFmtId="0" fontId="18" fillId="0" borderId="73" xfId="0" applyFont="1" applyFill="1" applyBorder="1" applyAlignment="1">
      <alignment horizontal="center" vertical="top"/>
    </xf>
    <xf numFmtId="0" fontId="18" fillId="0" borderId="74" xfId="0" applyFont="1" applyFill="1" applyBorder="1" applyAlignment="1">
      <alignment horizontal="center" vertical="top"/>
    </xf>
    <xf numFmtId="0" fontId="18" fillId="0" borderId="7" xfId="0" applyFont="1" applyFill="1" applyBorder="1" applyAlignment="1">
      <alignment horizontal="center" vertical="top"/>
    </xf>
    <xf numFmtId="0" fontId="18" fillId="0" borderId="58" xfId="0" applyFont="1" applyFill="1" applyBorder="1" applyAlignment="1">
      <alignment horizontal="center" vertical="top"/>
    </xf>
    <xf numFmtId="0" fontId="16" fillId="0" borderId="20" xfId="39" applyFont="1" applyFill="1" applyBorder="1" applyAlignment="1">
      <alignment horizontal="center" vertical="center"/>
    </xf>
    <xf numFmtId="0" fontId="16" fillId="0" borderId="0" xfId="39" applyFont="1" applyFill="1" applyBorder="1" applyAlignment="1">
      <alignment horizontal="center" vertical="center"/>
    </xf>
    <xf numFmtId="0" fontId="16" fillId="0" borderId="0" xfId="39" applyFont="1" applyFill="1" applyAlignment="1">
      <alignment horizontal="left" vertical="center" wrapText="1"/>
    </xf>
    <xf numFmtId="0" fontId="16" fillId="0" borderId="0" xfId="39" applyFont="1" applyFill="1" applyAlignment="1">
      <alignment horizontal="left" vertical="top" wrapText="1"/>
    </xf>
    <xf numFmtId="0" fontId="36" fillId="0" borderId="1" xfId="39" applyFont="1" applyFill="1" applyBorder="1" applyAlignment="1"/>
    <xf numFmtId="0" fontId="16" fillId="0" borderId="17" xfId="39" applyFont="1" applyFill="1" applyBorder="1" applyAlignment="1">
      <alignment vertical="center"/>
    </xf>
    <xf numFmtId="0" fontId="36" fillId="0" borderId="2" xfId="39" applyFont="1" applyFill="1" applyBorder="1" applyAlignment="1">
      <alignment vertical="center"/>
    </xf>
    <xf numFmtId="0" fontId="36" fillId="0" borderId="19" xfId="39" applyFont="1" applyFill="1" applyBorder="1" applyAlignment="1">
      <alignment vertical="center"/>
    </xf>
    <xf numFmtId="0" fontId="18" fillId="0" borderId="52" xfId="39" applyFont="1" applyFill="1" applyBorder="1" applyAlignment="1">
      <alignment horizontal="center" vertical="top"/>
    </xf>
    <xf numFmtId="0" fontId="27" fillId="0" borderId="0" xfId="39" applyFont="1" applyFill="1" applyBorder="1" applyAlignment="1">
      <alignment horizontal="left" vertical="top"/>
    </xf>
    <xf numFmtId="0" fontId="16" fillId="0" borderId="38" xfId="39" applyFont="1" applyFill="1" applyBorder="1" applyAlignment="1">
      <alignment horizontal="center" vertical="center"/>
    </xf>
    <xf numFmtId="0" fontId="16" fillId="0" borderId="36" xfId="39" applyFont="1" applyFill="1" applyBorder="1" applyAlignment="1">
      <alignment horizontal="center" vertical="center"/>
    </xf>
    <xf numFmtId="0" fontId="16" fillId="0" borderId="40" xfId="39" applyFont="1" applyFill="1" applyBorder="1" applyAlignment="1">
      <alignment horizontal="center" vertical="center"/>
    </xf>
    <xf numFmtId="0" fontId="36" fillId="0" borderId="9" xfId="39" applyFont="1" applyFill="1" applyBorder="1" applyAlignment="1">
      <alignment vertical="top"/>
    </xf>
    <xf numFmtId="0" fontId="36" fillId="0" borderId="10" xfId="39" applyFont="1" applyFill="1" applyBorder="1" applyAlignment="1">
      <alignment vertical="top"/>
    </xf>
    <xf numFmtId="0" fontId="36" fillId="0" borderId="2" xfId="39" applyFont="1" applyFill="1" applyBorder="1" applyAlignment="1">
      <alignment horizontal="left" vertical="center"/>
    </xf>
    <xf numFmtId="0" fontId="16" fillId="0" borderId="11" xfId="0" applyFont="1" applyFill="1" applyBorder="1" applyAlignment="1">
      <alignment horizontal="left" vertical="center" shrinkToFit="1"/>
    </xf>
    <xf numFmtId="0" fontId="16" fillId="0" borderId="53" xfId="0" applyFont="1" applyFill="1" applyBorder="1" applyAlignment="1">
      <alignment horizontal="left" vertical="top"/>
    </xf>
    <xf numFmtId="0" fontId="16" fillId="0" borderId="54" xfId="0" applyFont="1" applyFill="1" applyBorder="1" applyAlignment="1">
      <alignment horizontal="left" vertical="top"/>
    </xf>
    <xf numFmtId="0" fontId="20" fillId="0" borderId="20" xfId="39" applyFont="1" applyFill="1" applyBorder="1" applyAlignment="1">
      <alignment horizontal="right" vertical="center" shrinkToFit="1"/>
    </xf>
    <xf numFmtId="0" fontId="36" fillId="0" borderId="0" xfId="39" applyFont="1" applyFill="1" applyAlignment="1">
      <alignment horizontal="right" vertical="center" shrinkToFit="1"/>
    </xf>
    <xf numFmtId="0" fontId="16" fillId="0" borderId="2" xfId="39" applyFont="1" applyFill="1" applyBorder="1" applyAlignment="1">
      <alignment horizontal="center" vertical="center" wrapText="1"/>
    </xf>
    <xf numFmtId="0" fontId="20" fillId="0" borderId="0" xfId="39" applyFont="1" applyFill="1" applyBorder="1" applyAlignment="1">
      <alignment horizontal="left" vertical="center" shrinkToFit="1"/>
    </xf>
    <xf numFmtId="0" fontId="36" fillId="0" borderId="0" xfId="39" applyFont="1" applyFill="1" applyAlignment="1">
      <alignment vertical="center" shrinkToFit="1"/>
    </xf>
    <xf numFmtId="0" fontId="16" fillId="0" borderId="11" xfId="0" applyFont="1" applyFill="1" applyBorder="1" applyAlignment="1">
      <alignment horizontal="left" vertical="center" wrapText="1" shrinkToFit="1"/>
    </xf>
    <xf numFmtId="0" fontId="16" fillId="0" borderId="12" xfId="0" applyFont="1" applyFill="1" applyBorder="1" applyAlignment="1">
      <alignment horizontal="left" vertical="center"/>
    </xf>
    <xf numFmtId="0" fontId="16" fillId="0" borderId="1" xfId="0" applyFont="1" applyFill="1" applyBorder="1" applyAlignment="1">
      <alignment horizontal="left" vertical="center"/>
    </xf>
    <xf numFmtId="0" fontId="16" fillId="0" borderId="15" xfId="0" applyFont="1" applyFill="1" applyBorder="1" applyAlignment="1">
      <alignment horizontal="left" vertical="center"/>
    </xf>
    <xf numFmtId="49" fontId="16" fillId="0" borderId="20" xfId="39" applyNumberFormat="1" applyFont="1" applyFill="1" applyBorder="1" applyAlignment="1">
      <alignment horizontal="center" vertical="top"/>
    </xf>
    <xf numFmtId="0" fontId="16" fillId="0" borderId="29" xfId="39" applyFont="1" applyFill="1" applyBorder="1" applyAlignment="1">
      <alignment horizontal="left" vertical="top"/>
    </xf>
    <xf numFmtId="0" fontId="16" fillId="0" borderId="41" xfId="39" applyFont="1" applyFill="1" applyBorder="1" applyAlignment="1">
      <alignment horizontal="left" vertical="top"/>
    </xf>
    <xf numFmtId="0" fontId="16" fillId="0" borderId="33" xfId="39" applyFont="1" applyFill="1" applyBorder="1" applyAlignment="1">
      <alignment horizontal="left" vertical="top"/>
    </xf>
    <xf numFmtId="0" fontId="18" fillId="0" borderId="20" xfId="39" applyFont="1" applyFill="1" applyBorder="1" applyAlignment="1">
      <alignment vertical="top" wrapText="1"/>
    </xf>
    <xf numFmtId="0" fontId="18" fillId="0" borderId="50" xfId="39" applyFont="1" applyFill="1" applyBorder="1" applyAlignment="1">
      <alignment vertical="top"/>
    </xf>
    <xf numFmtId="0" fontId="18" fillId="0" borderId="30" xfId="39" applyFont="1" applyFill="1" applyBorder="1" applyAlignment="1">
      <alignment vertical="top" wrapText="1"/>
    </xf>
    <xf numFmtId="0" fontId="18" fillId="0" borderId="56" xfId="39" applyFont="1" applyFill="1" applyBorder="1" applyAlignment="1">
      <alignment vertical="top" wrapText="1"/>
    </xf>
    <xf numFmtId="0" fontId="18" fillId="0" borderId="27" xfId="39" applyFont="1" applyFill="1" applyBorder="1" applyAlignment="1">
      <alignment vertical="top" wrapText="1"/>
    </xf>
    <xf numFmtId="0" fontId="18" fillId="0" borderId="51" xfId="39" applyFont="1" applyFill="1" applyBorder="1" applyAlignment="1">
      <alignment vertical="top" wrapText="1"/>
    </xf>
    <xf numFmtId="0" fontId="16" fillId="4" borderId="6" xfId="39" applyFont="1" applyFill="1" applyBorder="1" applyAlignment="1">
      <alignment horizontal="center" vertical="top"/>
    </xf>
    <xf numFmtId="0" fontId="16" fillId="4" borderId="23" xfId="39" applyFont="1" applyFill="1" applyBorder="1" applyAlignment="1">
      <alignment horizontal="center" vertical="top"/>
    </xf>
    <xf numFmtId="0" fontId="16" fillId="0" borderId="0" xfId="39" applyFont="1" applyFill="1" applyBorder="1" applyAlignment="1">
      <alignment horizontal="center" vertical="center" shrinkToFit="1"/>
    </xf>
    <xf numFmtId="0" fontId="16" fillId="0" borderId="21" xfId="39" applyFont="1" applyFill="1" applyBorder="1" applyAlignment="1">
      <alignment horizontal="center" vertical="center" shrinkToFit="1"/>
    </xf>
    <xf numFmtId="0" fontId="16" fillId="0" borderId="12" xfId="0" applyFont="1" applyFill="1" applyBorder="1" applyAlignment="1">
      <alignment horizontal="left" vertical="center" shrinkToFit="1"/>
    </xf>
    <xf numFmtId="0" fontId="16" fillId="0" borderId="12" xfId="0" applyFont="1" applyFill="1" applyBorder="1" applyAlignment="1">
      <alignment horizontal="left" vertical="center" wrapText="1" shrinkToFit="1"/>
    </xf>
    <xf numFmtId="0" fontId="16" fillId="0" borderId="15"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16" fillId="0" borderId="15" xfId="0" applyFont="1" applyFill="1" applyBorder="1" applyAlignment="1">
      <alignment horizontal="center" vertical="center" wrapText="1" shrinkToFit="1"/>
    </xf>
    <xf numFmtId="0" fontId="16" fillId="0" borderId="11"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5" xfId="0" applyFont="1" applyFill="1" applyBorder="1" applyAlignment="1">
      <alignment horizontal="center" vertical="top" wrapText="1" shrinkToFit="1"/>
    </xf>
    <xf numFmtId="0" fontId="16" fillId="0" borderId="11" xfId="0" applyFont="1" applyFill="1" applyBorder="1" applyAlignment="1">
      <alignment horizontal="center" vertical="top" wrapText="1" shrinkToFit="1"/>
    </xf>
    <xf numFmtId="0" fontId="16" fillId="0" borderId="11" xfId="0" applyFont="1" applyFill="1" applyBorder="1" applyAlignment="1">
      <alignment horizontal="left" vertical="center"/>
    </xf>
    <xf numFmtId="0" fontId="16" fillId="0" borderId="71" xfId="39" applyFont="1" applyFill="1" applyBorder="1" applyAlignment="1">
      <alignment horizontal="left" vertical="top" wrapText="1" shrinkToFit="1"/>
    </xf>
    <xf numFmtId="0" fontId="36" fillId="0" borderId="71" xfId="39" applyFont="1" applyFill="1" applyBorder="1" applyAlignment="1">
      <alignment horizontal="left" vertical="top" wrapText="1" shrinkToFit="1"/>
    </xf>
    <xf numFmtId="0" fontId="36" fillId="0" borderId="72" xfId="39" applyFont="1" applyFill="1" applyBorder="1" applyAlignment="1">
      <alignment horizontal="left" vertical="top" wrapText="1" shrinkToFit="1"/>
    </xf>
    <xf numFmtId="0" fontId="18" fillId="0" borderId="0" xfId="0" applyFont="1" applyFill="1"/>
    <xf numFmtId="0" fontId="18" fillId="0" borderId="10" xfId="42" applyFont="1" applyFill="1" applyBorder="1" applyAlignment="1"/>
    <xf numFmtId="0" fontId="21" fillId="0" borderId="7" xfId="42" applyFont="1" applyFill="1" applyBorder="1" applyAlignment="1"/>
    <xf numFmtId="0" fontId="18" fillId="0" borderId="164" xfId="42" applyFont="1" applyFill="1" applyBorder="1" applyAlignment="1"/>
    <xf numFmtId="0" fontId="21" fillId="0" borderId="165" xfId="42" applyFont="1" applyFill="1" applyBorder="1" applyAlignment="1"/>
    <xf numFmtId="0" fontId="16" fillId="4" borderId="4" xfId="39" applyFont="1" applyFill="1" applyBorder="1" applyAlignment="1">
      <alignment horizontal="left" vertical="top" wrapText="1"/>
    </xf>
    <xf numFmtId="0" fontId="16" fillId="4" borderId="48" xfId="39" applyFont="1" applyFill="1" applyBorder="1" applyAlignment="1">
      <alignment horizontal="left" vertical="top" wrapText="1"/>
    </xf>
    <xf numFmtId="0" fontId="21" fillId="0" borderId="0" xfId="39" applyFont="1" applyFill="1" applyBorder="1" applyAlignment="1">
      <alignment horizontal="left" vertical="top" shrinkToFit="1"/>
    </xf>
    <xf numFmtId="0" fontId="21" fillId="0" borderId="21" xfId="39" applyFont="1" applyFill="1" applyBorder="1" applyAlignment="1">
      <alignment horizontal="left" vertical="top" shrinkToFit="1"/>
    </xf>
    <xf numFmtId="0" fontId="16" fillId="0" borderId="2" xfId="39" applyFont="1" applyFill="1" applyBorder="1" applyAlignment="1">
      <alignment horizontal="left" vertical="top" shrinkToFit="1"/>
    </xf>
    <xf numFmtId="0" fontId="16" fillId="0" borderId="19" xfId="39" applyFont="1" applyFill="1" applyBorder="1" applyAlignment="1">
      <alignment horizontal="left" vertical="top" shrinkToFit="1"/>
    </xf>
    <xf numFmtId="0" fontId="16" fillId="0" borderId="2" xfId="0" applyFont="1" applyFill="1" applyBorder="1" applyAlignment="1">
      <alignment horizontal="left" vertical="top" shrinkToFit="1"/>
    </xf>
    <xf numFmtId="0" fontId="16" fillId="0" borderId="19" xfId="0" applyFont="1" applyFill="1" applyBorder="1" applyAlignment="1">
      <alignment horizontal="left" vertical="top" shrinkToFit="1"/>
    </xf>
    <xf numFmtId="0" fontId="18" fillId="0" borderId="0" xfId="0" applyFont="1" applyFill="1" applyBorder="1" applyAlignment="1">
      <alignment horizontal="left" vertical="top" shrinkToFit="1"/>
    </xf>
    <xf numFmtId="0" fontId="18" fillId="0" borderId="21" xfId="0" applyFont="1" applyFill="1" applyBorder="1" applyAlignment="1">
      <alignment horizontal="left" vertical="top" shrinkToFit="1"/>
    </xf>
    <xf numFmtId="0" fontId="36" fillId="4" borderId="9" xfId="39" applyFont="1" applyFill="1" applyBorder="1" applyAlignment="1">
      <alignment wrapText="1"/>
    </xf>
    <xf numFmtId="0" fontId="36" fillId="4" borderId="10" xfId="39" applyFont="1" applyFill="1" applyBorder="1" applyAlignment="1">
      <alignment wrapText="1"/>
    </xf>
    <xf numFmtId="0" fontId="16" fillId="0" borderId="10" xfId="39" applyFont="1" applyFill="1" applyBorder="1" applyAlignment="1">
      <alignment vertical="top" wrapText="1"/>
    </xf>
    <xf numFmtId="0" fontId="21" fillId="0" borderId="2" xfId="39" applyFont="1" applyFill="1" applyBorder="1" applyAlignment="1">
      <alignment horizontal="left" vertical="top" shrinkToFit="1"/>
    </xf>
    <xf numFmtId="0" fontId="21" fillId="0" borderId="0" xfId="39" applyFont="1" applyFill="1" applyBorder="1" applyAlignment="1">
      <alignment vertical="top" wrapText="1"/>
    </xf>
    <xf numFmtId="0" fontId="21" fillId="0" borderId="21" xfId="39" applyFont="1" applyFill="1" applyBorder="1" applyAlignment="1">
      <alignment vertical="top" wrapText="1"/>
    </xf>
    <xf numFmtId="0" fontId="33" fillId="0" borderId="0" xfId="39" applyFont="1" applyFill="1" applyAlignment="1">
      <alignment vertical="top"/>
    </xf>
    <xf numFmtId="0" fontId="33" fillId="0" borderId="21" xfId="39" applyFont="1" applyFill="1" applyBorder="1" applyAlignment="1">
      <alignment vertical="top"/>
    </xf>
    <xf numFmtId="0" fontId="33" fillId="0" borderId="0" xfId="39" applyFont="1" applyFill="1" applyAlignment="1"/>
    <xf numFmtId="0" fontId="33" fillId="0" borderId="21" xfId="39" applyFont="1" applyFill="1" applyBorder="1" applyAlignment="1"/>
    <xf numFmtId="0" fontId="18" fillId="0" borderId="3" xfId="10" applyFont="1" applyFill="1" applyBorder="1" applyAlignment="1">
      <alignment horizontal="left" vertical="center"/>
    </xf>
    <xf numFmtId="0" fontId="16" fillId="0" borderId="29" xfId="10" applyFont="1" applyFill="1" applyBorder="1" applyAlignment="1">
      <alignment horizontal="left" vertical="top" wrapText="1"/>
    </xf>
    <xf numFmtId="0" fontId="16" fillId="0" borderId="41" xfId="10" applyFont="1" applyFill="1" applyBorder="1" applyAlignment="1">
      <alignment horizontal="left" vertical="top" wrapText="1"/>
    </xf>
    <xf numFmtId="0" fontId="16" fillId="0" borderId="0" xfId="10" applyFont="1" applyFill="1" applyBorder="1" applyAlignment="1">
      <alignment horizontal="left" vertical="top" wrapText="1"/>
    </xf>
    <xf numFmtId="0" fontId="16" fillId="0" borderId="21" xfId="10" applyFont="1" applyFill="1" applyBorder="1" applyAlignment="1">
      <alignment horizontal="left" vertical="top" wrapText="1"/>
    </xf>
    <xf numFmtId="0" fontId="16" fillId="0" borderId="26" xfId="10" applyFont="1" applyFill="1" applyBorder="1" applyAlignment="1">
      <alignment horizontal="left" vertical="top" wrapText="1"/>
    </xf>
    <xf numFmtId="0" fontId="16" fillId="0" borderId="33" xfId="10" applyFont="1" applyFill="1" applyBorder="1" applyAlignment="1">
      <alignment horizontal="left" vertical="top" wrapText="1"/>
    </xf>
    <xf numFmtId="0" fontId="18" fillId="0" borderId="38" xfId="10" applyFont="1" applyFill="1" applyBorder="1" applyAlignment="1">
      <alignment horizontal="center" vertical="center"/>
    </xf>
    <xf numFmtId="0" fontId="18" fillId="0" borderId="36" xfId="10" applyFont="1" applyFill="1" applyBorder="1" applyAlignment="1">
      <alignment horizontal="center" vertical="center"/>
    </xf>
    <xf numFmtId="0" fontId="18" fillId="0" borderId="37" xfId="10" applyFont="1" applyFill="1" applyBorder="1" applyAlignment="1">
      <alignment horizontal="center" vertical="center" wrapText="1"/>
    </xf>
    <xf numFmtId="0" fontId="18" fillId="0" borderId="36" xfId="10" applyFont="1" applyFill="1" applyBorder="1" applyAlignment="1">
      <alignment horizontal="center" vertical="center" wrapText="1"/>
    </xf>
    <xf numFmtId="0" fontId="16" fillId="0" borderId="4" xfId="10" applyFont="1" applyFill="1" applyBorder="1" applyAlignment="1">
      <alignment vertical="center" wrapText="1"/>
    </xf>
    <xf numFmtId="0" fontId="16" fillId="0" borderId="48" xfId="10" applyFont="1" applyFill="1" applyBorder="1" applyAlignment="1">
      <alignment vertical="center" wrapText="1"/>
    </xf>
    <xf numFmtId="0" fontId="21" fillId="0" borderId="23" xfId="10" applyFont="1" applyFill="1" applyBorder="1" applyAlignment="1">
      <alignment vertical="center" wrapText="1"/>
    </xf>
    <xf numFmtId="0" fontId="21" fillId="0" borderId="21" xfId="10" applyFont="1" applyFill="1" applyBorder="1" applyAlignment="1">
      <alignment vertical="center" wrapText="1"/>
    </xf>
    <xf numFmtId="0" fontId="17" fillId="0" borderId="23" xfId="10" applyFont="1" applyFill="1" applyBorder="1" applyAlignment="1">
      <alignment vertical="center" wrapText="1"/>
    </xf>
    <xf numFmtId="0" fontId="17" fillId="0" borderId="21" xfId="10" applyFont="1" applyFill="1" applyBorder="1" applyAlignment="1">
      <alignment vertical="center" wrapText="1"/>
    </xf>
    <xf numFmtId="0" fontId="16" fillId="0" borderId="41" xfId="10" applyFont="1" applyFill="1" applyBorder="1" applyAlignment="1">
      <alignment vertical="center" wrapText="1"/>
    </xf>
    <xf numFmtId="0" fontId="16" fillId="0" borderId="21" xfId="10" applyFont="1" applyFill="1" applyBorder="1" applyAlignment="1">
      <alignment vertical="center" wrapText="1"/>
    </xf>
    <xf numFmtId="0" fontId="16" fillId="0" borderId="0" xfId="10" applyFont="1" applyFill="1" applyBorder="1" applyAlignment="1">
      <alignment vertical="top" wrapText="1"/>
    </xf>
    <xf numFmtId="0" fontId="16" fillId="0" borderId="21" xfId="10" applyFont="1" applyFill="1" applyBorder="1" applyAlignment="1">
      <alignment vertical="top" wrapText="1"/>
    </xf>
    <xf numFmtId="0" fontId="16" fillId="0" borderId="12" xfId="10" applyFont="1" applyFill="1" applyBorder="1" applyAlignment="1">
      <alignment horizontal="left" vertical="center"/>
    </xf>
    <xf numFmtId="0" fontId="16" fillId="0" borderId="1" xfId="10" applyFont="1" applyFill="1" applyBorder="1" applyAlignment="1">
      <alignment horizontal="left" vertical="center"/>
    </xf>
    <xf numFmtId="0" fontId="16" fillId="0" borderId="15" xfId="10" applyFont="1" applyFill="1" applyBorder="1" applyAlignment="1">
      <alignment horizontal="left" vertical="center"/>
    </xf>
    <xf numFmtId="0" fontId="16" fillId="0" borderId="12" xfId="10" applyFont="1" applyFill="1" applyBorder="1" applyAlignment="1">
      <alignment horizontal="left" vertical="center" wrapText="1"/>
    </xf>
    <xf numFmtId="0" fontId="16" fillId="0" borderId="1" xfId="10" applyFont="1" applyFill="1" applyBorder="1" applyAlignment="1">
      <alignment horizontal="left" vertical="center" wrapText="1"/>
    </xf>
    <xf numFmtId="0" fontId="16" fillId="0" borderId="15" xfId="10" applyFont="1" applyFill="1" applyBorder="1" applyAlignment="1">
      <alignment horizontal="left" vertical="center" wrapText="1"/>
    </xf>
    <xf numFmtId="0" fontId="16" fillId="0" borderId="29" xfId="10" applyFont="1" applyFill="1" applyBorder="1" applyAlignment="1">
      <alignment vertical="center" wrapText="1"/>
    </xf>
    <xf numFmtId="0" fontId="18" fillId="0" borderId="0" xfId="15" applyFont="1" applyFill="1" applyBorder="1" applyAlignment="1">
      <alignment vertical="center" wrapText="1"/>
    </xf>
    <xf numFmtId="0" fontId="18" fillId="0" borderId="21" xfId="15" applyFont="1" applyFill="1" applyBorder="1" applyAlignment="1">
      <alignment vertical="center" wrapText="1"/>
    </xf>
    <xf numFmtId="0" fontId="37" fillId="0" borderId="21" xfId="10" applyFont="1" applyFill="1" applyBorder="1" applyAlignment="1">
      <alignment horizontal="left" vertical="center" wrapText="1"/>
    </xf>
    <xf numFmtId="0" fontId="85" fillId="0" borderId="21" xfId="10" applyFont="1" applyFill="1" applyBorder="1" applyAlignment="1">
      <alignment horizontal="left" vertical="center" wrapText="1"/>
    </xf>
    <xf numFmtId="0" fontId="85" fillId="0" borderId="33" xfId="10" applyFont="1" applyFill="1" applyBorder="1" applyAlignment="1">
      <alignment horizontal="left" vertical="center" wrapText="1"/>
    </xf>
    <xf numFmtId="0" fontId="35" fillId="0" borderId="26" xfId="10" applyFont="1" applyFill="1" applyBorder="1" applyAlignment="1">
      <alignment horizontal="left" vertical="center" wrapText="1"/>
    </xf>
    <xf numFmtId="0" fontId="35" fillId="0" borderId="33" xfId="10" applyFont="1" applyFill="1" applyBorder="1" applyAlignment="1">
      <alignment horizontal="left" vertical="center" wrapText="1"/>
    </xf>
    <xf numFmtId="0" fontId="35" fillId="0" borderId="41" xfId="10" applyFont="1" applyFill="1" applyBorder="1" applyAlignment="1">
      <alignment horizontal="left" vertical="top" wrapText="1"/>
    </xf>
    <xf numFmtId="0" fontId="35" fillId="0" borderId="21" xfId="10" applyFont="1" applyFill="1" applyBorder="1" applyAlignment="1">
      <alignment horizontal="left" vertical="top" wrapText="1"/>
    </xf>
    <xf numFmtId="0" fontId="16" fillId="0" borderId="29" xfId="10" quotePrefix="1" applyFont="1" applyFill="1" applyBorder="1" applyAlignment="1">
      <alignment horizontal="left" vertical="top" wrapText="1"/>
    </xf>
    <xf numFmtId="0" fontId="16" fillId="0" borderId="41" xfId="10" quotePrefix="1" applyFont="1" applyFill="1" applyBorder="1" applyAlignment="1">
      <alignment horizontal="left" vertical="top" wrapText="1"/>
    </xf>
    <xf numFmtId="0" fontId="16" fillId="0" borderId="26" xfId="10" quotePrefix="1" applyFont="1" applyFill="1" applyBorder="1" applyAlignment="1">
      <alignment horizontal="left" vertical="top" wrapText="1"/>
    </xf>
    <xf numFmtId="0" fontId="16" fillId="0" borderId="33" xfId="10" quotePrefix="1" applyFont="1" applyFill="1" applyBorder="1" applyAlignment="1">
      <alignment horizontal="left" vertical="top" wrapText="1"/>
    </xf>
    <xf numFmtId="0" fontId="16" fillId="0" borderId="29" xfId="10" applyFont="1" applyFill="1" applyBorder="1" applyAlignment="1">
      <alignment horizontal="left" vertical="center" wrapText="1"/>
    </xf>
    <xf numFmtId="0" fontId="35" fillId="0" borderId="29" xfId="10" applyFont="1" applyFill="1" applyBorder="1" applyAlignment="1">
      <alignment horizontal="left" vertical="center" wrapText="1"/>
    </xf>
    <xf numFmtId="0" fontId="35" fillId="0" borderId="41" xfId="10" applyFont="1" applyFill="1" applyBorder="1" applyAlignment="1">
      <alignment horizontal="left" vertical="center" wrapText="1"/>
    </xf>
    <xf numFmtId="0" fontId="18" fillId="0" borderId="29" xfId="10" applyFont="1" applyFill="1" applyBorder="1"/>
    <xf numFmtId="0" fontId="18" fillId="0" borderId="41" xfId="10" applyFont="1" applyFill="1" applyBorder="1"/>
    <xf numFmtId="0" fontId="18" fillId="0" borderId="0" xfId="10" applyFont="1" applyFill="1"/>
    <xf numFmtId="0" fontId="18" fillId="0" borderId="21" xfId="10" applyFont="1" applyFill="1" applyBorder="1"/>
    <xf numFmtId="6" fontId="16" fillId="0" borderId="29" xfId="3" applyFont="1" applyFill="1" applyBorder="1" applyAlignment="1">
      <alignment vertical="center"/>
    </xf>
    <xf numFmtId="6" fontId="16" fillId="0" borderId="41" xfId="3" applyFont="1" applyFill="1" applyBorder="1" applyAlignment="1">
      <alignment vertical="center"/>
    </xf>
    <xf numFmtId="0" fontId="16" fillId="0" borderId="29" xfId="10" applyFont="1" applyFill="1" applyBorder="1" applyAlignment="1">
      <alignment vertical="top" wrapText="1"/>
    </xf>
    <xf numFmtId="0" fontId="16" fillId="0" borderId="41" xfId="10" applyFont="1" applyFill="1" applyBorder="1" applyAlignment="1">
      <alignment vertical="top" wrapText="1"/>
    </xf>
    <xf numFmtId="0" fontId="18" fillId="0" borderId="0" xfId="15" applyFont="1" applyFill="1" applyAlignment="1">
      <alignment vertical="top" wrapText="1"/>
    </xf>
    <xf numFmtId="0" fontId="18" fillId="0" borderId="21" xfId="15" applyFont="1" applyFill="1" applyBorder="1" applyAlignment="1">
      <alignment vertical="top" wrapText="1"/>
    </xf>
    <xf numFmtId="0" fontId="16" fillId="0" borderId="2" xfId="10" applyFont="1" applyFill="1" applyBorder="1" applyAlignment="1">
      <alignment horizontal="left" vertical="top" wrapText="1"/>
    </xf>
    <xf numFmtId="0" fontId="16" fillId="0" borderId="19" xfId="10" applyFont="1" applyFill="1" applyBorder="1" applyAlignment="1">
      <alignment horizontal="left" vertical="top" wrapText="1"/>
    </xf>
    <xf numFmtId="0" fontId="18" fillId="0" borderId="0" xfId="15" applyFont="1" applyFill="1" applyAlignment="1">
      <alignment vertical="center" wrapText="1"/>
    </xf>
    <xf numFmtId="0" fontId="16" fillId="0" borderId="29" xfId="10" applyFont="1" applyFill="1" applyBorder="1" applyAlignment="1">
      <alignment vertical="center"/>
    </xf>
    <xf numFmtId="0" fontId="16" fillId="0" borderId="0" xfId="10" applyFont="1" applyFill="1" applyBorder="1" applyAlignment="1">
      <alignment vertical="center" wrapText="1"/>
    </xf>
    <xf numFmtId="0" fontId="18" fillId="0" borderId="0" xfId="10" applyFont="1" applyFill="1" applyAlignment="1">
      <alignment vertical="center" wrapText="1"/>
    </xf>
    <xf numFmtId="0" fontId="18" fillId="0" borderId="21" xfId="10" applyFont="1" applyFill="1" applyBorder="1" applyAlignment="1">
      <alignment vertical="center" wrapText="1"/>
    </xf>
    <xf numFmtId="0" fontId="20" fillId="0" borderId="11" xfId="10" applyFont="1" applyFill="1" applyBorder="1" applyAlignment="1">
      <alignment vertical="center" wrapText="1"/>
    </xf>
    <xf numFmtId="0" fontId="16" fillId="0" borderId="12" xfId="10" applyFont="1" applyFill="1" applyBorder="1" applyAlignment="1">
      <alignment vertical="center" wrapText="1"/>
    </xf>
    <xf numFmtId="0" fontId="18" fillId="0" borderId="1" xfId="15" applyFont="1" applyFill="1" applyBorder="1" applyAlignment="1">
      <alignment vertical="center"/>
    </xf>
    <xf numFmtId="0" fontId="18" fillId="0" borderId="15" xfId="15" applyFont="1" applyFill="1" applyBorder="1" applyAlignment="1">
      <alignment vertical="center"/>
    </xf>
    <xf numFmtId="0" fontId="16" fillId="0" borderId="12" xfId="10" applyFont="1" applyFill="1" applyBorder="1" applyAlignment="1">
      <alignment horizontal="center" vertical="center"/>
    </xf>
    <xf numFmtId="0" fontId="16" fillId="0" borderId="1" xfId="10" applyFont="1" applyFill="1" applyBorder="1" applyAlignment="1">
      <alignment horizontal="center" vertical="center"/>
    </xf>
    <xf numFmtId="0" fontId="16" fillId="0" borderId="15" xfId="10" applyFont="1" applyFill="1" applyBorder="1" applyAlignment="1">
      <alignment horizontal="center" vertical="center"/>
    </xf>
    <xf numFmtId="178" fontId="16" fillId="0" borderId="0" xfId="10" applyNumberFormat="1" applyFont="1" applyFill="1" applyBorder="1" applyAlignment="1">
      <alignment vertical="center"/>
    </xf>
    <xf numFmtId="178" fontId="18" fillId="0" borderId="0" xfId="10" applyNumberFormat="1" applyFont="1" applyFill="1" applyBorder="1" applyAlignment="1">
      <alignment vertical="center"/>
    </xf>
    <xf numFmtId="178" fontId="18" fillId="0" borderId="21" xfId="10" applyNumberFormat="1" applyFont="1" applyFill="1" applyBorder="1" applyAlignment="1">
      <alignment vertical="center"/>
    </xf>
    <xf numFmtId="0" fontId="16" fillId="0" borderId="28" xfId="10" applyFont="1" applyFill="1" applyBorder="1" applyAlignment="1">
      <alignment horizontal="center" vertical="top"/>
    </xf>
    <xf numFmtId="0" fontId="16" fillId="0" borderId="24" xfId="10" applyFont="1" applyFill="1" applyBorder="1" applyAlignment="1">
      <alignment horizontal="center" vertical="top"/>
    </xf>
    <xf numFmtId="0" fontId="16" fillId="0" borderId="25" xfId="10" applyFont="1" applyFill="1" applyBorder="1" applyAlignment="1">
      <alignment horizontal="center" vertical="top"/>
    </xf>
    <xf numFmtId="0" fontId="16" fillId="0" borderId="18" xfId="10" applyFont="1" applyFill="1" applyBorder="1" applyAlignment="1">
      <alignment horizontal="center" vertical="top"/>
    </xf>
    <xf numFmtId="0" fontId="16" fillId="0" borderId="8" xfId="10" applyFont="1" applyFill="1" applyBorder="1" applyAlignment="1">
      <alignment horizontal="center" vertical="top"/>
    </xf>
    <xf numFmtId="0" fontId="18" fillId="0" borderId="0" xfId="15" applyFont="1" applyFill="1" applyAlignment="1">
      <alignment vertical="center"/>
    </xf>
    <xf numFmtId="0" fontId="16" fillId="0" borderId="0" xfId="10" applyFont="1" applyFill="1" applyBorder="1" applyAlignment="1">
      <alignment vertical="center"/>
    </xf>
    <xf numFmtId="0" fontId="18" fillId="0" borderId="0" xfId="10" applyFont="1" applyFill="1" applyBorder="1" applyAlignment="1">
      <alignment vertical="center"/>
    </xf>
    <xf numFmtId="0" fontId="18" fillId="0" borderId="21" xfId="10" applyFont="1" applyFill="1" applyBorder="1" applyAlignment="1">
      <alignment vertical="center"/>
    </xf>
    <xf numFmtId="0" fontId="18" fillId="0" borderId="1" xfId="10" applyFont="1" applyFill="1" applyBorder="1" applyAlignment="1">
      <alignment horizontal="left" vertical="center"/>
    </xf>
    <xf numFmtId="0" fontId="18" fillId="0" borderId="15" xfId="10" applyFont="1" applyFill="1" applyBorder="1" applyAlignment="1">
      <alignment horizontal="left" vertical="center"/>
    </xf>
    <xf numFmtId="0" fontId="18" fillId="0" borderId="29" xfId="10" applyFont="1" applyFill="1" applyBorder="1" applyAlignment="1">
      <alignment vertical="center" wrapText="1"/>
    </xf>
    <xf numFmtId="0" fontId="18" fillId="0" borderId="41" xfId="10" applyFont="1" applyFill="1" applyBorder="1" applyAlignment="1">
      <alignment vertical="center" wrapText="1"/>
    </xf>
    <xf numFmtId="0" fontId="18" fillId="0" borderId="0" xfId="10" applyFont="1" applyFill="1" applyBorder="1" applyAlignment="1">
      <alignment vertical="center" wrapText="1"/>
    </xf>
    <xf numFmtId="0" fontId="18" fillId="0" borderId="0" xfId="15" applyFont="1" applyFill="1" applyBorder="1" applyAlignment="1">
      <alignment vertical="center"/>
    </xf>
    <xf numFmtId="0" fontId="18" fillId="0" borderId="21" xfId="15" applyFont="1" applyFill="1" applyBorder="1" applyAlignment="1">
      <alignment vertical="center"/>
    </xf>
    <xf numFmtId="0" fontId="37" fillId="0" borderId="0" xfId="10" applyFont="1" applyFill="1" applyBorder="1" applyAlignment="1">
      <alignment vertical="center" wrapText="1"/>
    </xf>
    <xf numFmtId="0" fontId="18" fillId="0" borderId="0" xfId="10" applyFont="1" applyFill="1" applyAlignment="1">
      <alignment vertical="top" wrapText="1"/>
    </xf>
    <xf numFmtId="0" fontId="18" fillId="0" borderId="21" xfId="10" applyFont="1" applyFill="1" applyBorder="1" applyAlignment="1">
      <alignment vertical="top" wrapText="1"/>
    </xf>
    <xf numFmtId="0" fontId="16" fillId="0" borderId="99" xfId="10" applyFont="1" applyFill="1" applyBorder="1" applyAlignment="1">
      <alignment vertical="top"/>
    </xf>
    <xf numFmtId="0" fontId="18" fillId="0" borderId="84" xfId="10" applyFont="1" applyFill="1" applyBorder="1" applyAlignment="1">
      <alignment vertical="top"/>
    </xf>
    <xf numFmtId="0" fontId="18" fillId="0" borderId="140" xfId="10" applyFont="1" applyFill="1" applyBorder="1" applyAlignment="1">
      <alignment vertical="top"/>
    </xf>
    <xf numFmtId="0" fontId="16" fillId="0" borderId="7" xfId="10" applyFont="1" applyFill="1" applyBorder="1" applyAlignment="1">
      <alignment horizontal="center" vertical="center"/>
    </xf>
    <xf numFmtId="0" fontId="16" fillId="0" borderId="9" xfId="10" applyFont="1" applyFill="1" applyBorder="1" applyAlignment="1">
      <alignment horizontal="center" vertical="center"/>
    </xf>
    <xf numFmtId="0" fontId="16" fillId="0" borderId="7" xfId="10" applyFont="1" applyFill="1" applyBorder="1" applyAlignment="1">
      <alignment horizontal="left" vertical="center"/>
    </xf>
    <xf numFmtId="0" fontId="16" fillId="0" borderId="10" xfId="10" applyFont="1" applyFill="1" applyBorder="1" applyAlignment="1">
      <alignment horizontal="left" vertical="center"/>
    </xf>
    <xf numFmtId="0" fontId="16" fillId="0" borderId="12" xfId="10" applyFont="1" applyFill="1" applyBorder="1" applyAlignment="1">
      <alignment horizontal="left" vertical="center" shrinkToFit="1"/>
    </xf>
    <xf numFmtId="0" fontId="16" fillId="0" borderId="15" xfId="10" applyFont="1" applyFill="1" applyBorder="1" applyAlignment="1">
      <alignment horizontal="left" vertical="center" shrinkToFit="1"/>
    </xf>
    <xf numFmtId="0" fontId="18" fillId="0" borderId="29" xfId="15" applyFont="1" applyFill="1" applyBorder="1" applyAlignment="1">
      <alignment vertical="center" wrapText="1"/>
    </xf>
    <xf numFmtId="0" fontId="18" fillId="0" borderId="41" xfId="15" applyFont="1" applyFill="1" applyBorder="1" applyAlignment="1">
      <alignment vertical="center" wrapText="1"/>
    </xf>
    <xf numFmtId="0" fontId="16" fillId="0" borderId="45" xfId="10" applyFont="1" applyFill="1" applyBorder="1" applyAlignment="1">
      <alignment horizontal="center" vertical="top"/>
    </xf>
    <xf numFmtId="0" fontId="16" fillId="0" borderId="34" xfId="10" applyFont="1" applyFill="1" applyBorder="1" applyAlignment="1">
      <alignment horizontal="center" vertical="top"/>
    </xf>
    <xf numFmtId="0" fontId="36" fillId="0" borderId="3" xfId="39" applyFont="1" applyFill="1" applyBorder="1" applyAlignment="1">
      <alignment horizontal="left" vertical="center"/>
    </xf>
    <xf numFmtId="0" fontId="36" fillId="0" borderId="29" xfId="39" applyFont="1" applyFill="1" applyBorder="1" applyAlignment="1">
      <alignment horizontal="left" vertical="top" wrapText="1"/>
    </xf>
    <xf numFmtId="0" fontId="36" fillId="0" borderId="41" xfId="39" applyFont="1" applyFill="1" applyBorder="1" applyAlignment="1">
      <alignment horizontal="left" vertical="top" wrapText="1"/>
    </xf>
    <xf numFmtId="0" fontId="36" fillId="0" borderId="0" xfId="39" applyFont="1" applyFill="1" applyAlignment="1">
      <alignment horizontal="left" vertical="top" wrapText="1"/>
    </xf>
    <xf numFmtId="0" fontId="36" fillId="0" borderId="21" xfId="39" applyFont="1" applyFill="1" applyBorder="1" applyAlignment="1">
      <alignment horizontal="left" vertical="top" wrapText="1"/>
    </xf>
    <xf numFmtId="0" fontId="16" fillId="4" borderId="10" xfId="39" applyFont="1" applyFill="1" applyBorder="1" applyAlignment="1">
      <alignment vertical="top" wrapText="1"/>
    </xf>
    <xf numFmtId="0" fontId="16" fillId="4" borderId="19" xfId="39" applyFont="1" applyFill="1" applyBorder="1" applyAlignment="1">
      <alignment vertical="top" wrapText="1"/>
    </xf>
    <xf numFmtId="0" fontId="18" fillId="0" borderId="38" xfId="39" applyFont="1" applyFill="1" applyBorder="1" applyAlignment="1">
      <alignment horizontal="center" vertical="center"/>
    </xf>
    <xf numFmtId="0" fontId="18" fillId="0" borderId="36" xfId="39" applyFont="1" applyFill="1" applyBorder="1" applyAlignment="1">
      <alignment horizontal="center" vertical="center"/>
    </xf>
    <xf numFmtId="0" fontId="18" fillId="0" borderId="37" xfId="39" applyFont="1" applyFill="1" applyBorder="1" applyAlignment="1">
      <alignment horizontal="center" vertical="center" wrapText="1"/>
    </xf>
    <xf numFmtId="0" fontId="18" fillId="0" borderId="36" xfId="39" applyFont="1" applyFill="1" applyBorder="1" applyAlignment="1">
      <alignment horizontal="center" vertical="center" wrapText="1"/>
    </xf>
    <xf numFmtId="0" fontId="36" fillId="0" borderId="36" xfId="39" applyFont="1" applyFill="1" applyBorder="1" applyAlignment="1">
      <alignment horizontal="center" vertical="center" wrapText="1"/>
    </xf>
    <xf numFmtId="0" fontId="20" fillId="0" borderId="21" xfId="39" applyFont="1" applyFill="1" applyBorder="1" applyAlignment="1">
      <alignment horizontal="left" vertical="top" wrapText="1"/>
    </xf>
    <xf numFmtId="0" fontId="20" fillId="0" borderId="19" xfId="39" applyFont="1" applyFill="1" applyBorder="1" applyAlignment="1">
      <alignment horizontal="left" vertical="top" wrapText="1"/>
    </xf>
    <xf numFmtId="0" fontId="16" fillId="0" borderId="41" xfId="39" applyFont="1" applyFill="1" applyBorder="1" applyAlignment="1">
      <alignment vertical="top" wrapText="1"/>
    </xf>
    <xf numFmtId="0" fontId="16" fillId="0" borderId="34" xfId="39" applyFont="1" applyFill="1" applyBorder="1" applyAlignment="1">
      <alignment horizontal="center" vertical="top"/>
    </xf>
    <xf numFmtId="0" fontId="16" fillId="0" borderId="24" xfId="39" applyFont="1" applyFill="1" applyBorder="1" applyAlignment="1">
      <alignment horizontal="center" vertical="top"/>
    </xf>
    <xf numFmtId="0" fontId="16" fillId="0" borderId="25" xfId="39" applyFont="1" applyFill="1" applyBorder="1" applyAlignment="1">
      <alignment horizontal="center" vertical="top"/>
    </xf>
    <xf numFmtId="0" fontId="16" fillId="0" borderId="28" xfId="39" applyFont="1" applyFill="1" applyBorder="1" applyAlignment="1">
      <alignment horizontal="center" vertical="top"/>
    </xf>
    <xf numFmtId="0" fontId="16" fillId="0" borderId="18" xfId="39" applyFont="1" applyFill="1" applyBorder="1" applyAlignment="1">
      <alignment horizontal="center" vertical="top"/>
    </xf>
    <xf numFmtId="0" fontId="16" fillId="0" borderId="8" xfId="39" applyFont="1" applyFill="1" applyBorder="1" applyAlignment="1">
      <alignment horizontal="center" vertical="top"/>
    </xf>
    <xf numFmtId="0" fontId="16" fillId="0" borderId="45" xfId="39" applyFont="1" applyFill="1" applyBorder="1" applyAlignment="1">
      <alignment horizontal="center" vertical="top"/>
    </xf>
    <xf numFmtId="0" fontId="20" fillId="0" borderId="21" xfId="39" applyFont="1" applyFill="1" applyBorder="1" applyAlignment="1">
      <alignment horizontal="left" vertical="center" wrapText="1"/>
    </xf>
    <xf numFmtId="0" fontId="20" fillId="0" borderId="19" xfId="39" applyFont="1" applyFill="1" applyBorder="1" applyAlignment="1">
      <alignment horizontal="left" vertical="center" wrapText="1"/>
    </xf>
    <xf numFmtId="0" fontId="16" fillId="0" borderId="33" xfId="39" applyFont="1" applyFill="1" applyBorder="1" applyAlignment="1">
      <alignment vertical="top" wrapText="1"/>
    </xf>
    <xf numFmtId="0" fontId="18" fillId="0" borderId="3" xfId="0" applyFont="1" applyFill="1" applyBorder="1" applyAlignment="1">
      <alignment horizontal="left" vertical="center"/>
    </xf>
    <xf numFmtId="0" fontId="16" fillId="0" borderId="12" xfId="36" applyFont="1" applyFill="1" applyBorder="1" applyAlignment="1">
      <alignment horizontal="center" vertical="center"/>
    </xf>
    <xf numFmtId="0" fontId="16" fillId="0" borderId="15" xfId="36" applyFont="1" applyFill="1" applyBorder="1" applyAlignment="1">
      <alignment horizontal="center" vertical="center"/>
    </xf>
    <xf numFmtId="0" fontId="16" fillId="0" borderId="29" xfId="36" applyFont="1" applyFill="1" applyBorder="1" applyAlignment="1">
      <alignment vertical="center" wrapText="1"/>
    </xf>
    <xf numFmtId="0" fontId="16" fillId="0" borderId="41" xfId="36" applyFont="1" applyFill="1" applyBorder="1" applyAlignment="1">
      <alignment vertical="center" wrapText="1"/>
    </xf>
    <xf numFmtId="0" fontId="16" fillId="0" borderId="0" xfId="36" applyFont="1" applyFill="1" applyBorder="1" applyAlignment="1">
      <alignment vertical="center" wrapText="1"/>
    </xf>
    <xf numFmtId="0" fontId="16" fillId="0" borderId="21" xfId="36" applyFont="1" applyFill="1" applyBorder="1" applyAlignment="1">
      <alignment vertical="center" wrapText="1"/>
    </xf>
    <xf numFmtId="0" fontId="16" fillId="0" borderId="141" xfId="36" applyFont="1" applyFill="1" applyBorder="1" applyAlignment="1">
      <alignment horizontal="center" vertical="top"/>
    </xf>
    <xf numFmtId="0" fontId="16" fillId="0" borderId="84" xfId="36" applyFont="1" applyFill="1" applyBorder="1" applyAlignment="1">
      <alignment horizontal="center" vertical="top"/>
    </xf>
    <xf numFmtId="0" fontId="16" fillId="0" borderId="140" xfId="36" applyFont="1" applyFill="1" applyBorder="1" applyAlignment="1">
      <alignment horizontal="center" vertical="top"/>
    </xf>
    <xf numFmtId="0" fontId="16" fillId="0" borderId="99" xfId="36" applyFont="1" applyFill="1" applyBorder="1" applyAlignment="1">
      <alignment horizontal="center" vertical="top"/>
    </xf>
    <xf numFmtId="0" fontId="18" fillId="0" borderId="84" xfId="36" applyFont="1" applyFill="1" applyBorder="1" applyAlignment="1">
      <alignment horizontal="center" vertical="top"/>
    </xf>
    <xf numFmtId="0" fontId="18" fillId="0" borderId="140" xfId="36" applyFont="1" applyFill="1" applyBorder="1" applyAlignment="1">
      <alignment horizontal="center" vertical="top"/>
    </xf>
    <xf numFmtId="0" fontId="16" fillId="0" borderId="85" xfId="36" applyFont="1" applyFill="1" applyBorder="1" applyAlignment="1">
      <alignment horizontal="center" vertical="center" wrapText="1"/>
    </xf>
    <xf numFmtId="0" fontId="16" fillId="0" borderId="78" xfId="36" applyFont="1" applyFill="1" applyBorder="1" applyAlignment="1">
      <alignment horizontal="center" vertical="center" wrapText="1"/>
    </xf>
    <xf numFmtId="0" fontId="16" fillId="0" borderId="86" xfId="36" applyFont="1" applyFill="1" applyBorder="1" applyAlignment="1">
      <alignment horizontal="center" vertical="center" wrapText="1"/>
    </xf>
    <xf numFmtId="0" fontId="16" fillId="0" borderId="12" xfId="36" applyFont="1" applyFill="1" applyBorder="1" applyAlignment="1">
      <alignment horizontal="center" vertical="center" shrinkToFit="1"/>
    </xf>
    <xf numFmtId="0" fontId="16" fillId="0" borderId="15" xfId="36" applyFont="1" applyFill="1" applyBorder="1" applyAlignment="1">
      <alignment horizontal="center" vertical="center" shrinkToFit="1"/>
    </xf>
    <xf numFmtId="0" fontId="16" fillId="0" borderId="29" xfId="36" applyFont="1" applyFill="1" applyBorder="1" applyAlignment="1">
      <alignment vertical="top" wrapText="1"/>
    </xf>
    <xf numFmtId="0" fontId="16" fillId="0" borderId="41" xfId="36" applyFont="1" applyFill="1" applyBorder="1" applyAlignment="1">
      <alignment vertical="top" wrapText="1"/>
    </xf>
    <xf numFmtId="0" fontId="18" fillId="0" borderId="87" xfId="36" applyFont="1" applyFill="1" applyBorder="1" applyAlignment="1">
      <alignment horizontal="center" vertical="top"/>
    </xf>
    <xf numFmtId="0" fontId="16" fillId="0" borderId="29" xfId="36" applyFont="1" applyFill="1" applyBorder="1" applyAlignment="1">
      <alignment horizontal="left" vertical="top" wrapText="1"/>
    </xf>
    <xf numFmtId="0" fontId="18" fillId="0" borderId="29" xfId="36" applyFont="1" applyFill="1" applyBorder="1" applyAlignment="1">
      <alignment vertical="top" wrapText="1"/>
    </xf>
    <xf numFmtId="0" fontId="18" fillId="0" borderId="41" xfId="36" applyFont="1" applyFill="1" applyBorder="1" applyAlignment="1">
      <alignment vertical="top" wrapText="1"/>
    </xf>
    <xf numFmtId="0" fontId="18" fillId="0" borderId="38" xfId="36" applyFont="1" applyFill="1" applyBorder="1" applyAlignment="1">
      <alignment horizontal="center" vertical="center"/>
    </xf>
    <xf numFmtId="0" fontId="18" fillId="0" borderId="36" xfId="36" applyFont="1" applyFill="1" applyBorder="1" applyAlignment="1">
      <alignment horizontal="center" vertical="center"/>
    </xf>
    <xf numFmtId="0" fontId="18" fillId="0" borderId="37" xfId="36" applyFont="1" applyFill="1" applyBorder="1" applyAlignment="1">
      <alignment horizontal="center" vertical="center" wrapText="1"/>
    </xf>
    <xf numFmtId="0" fontId="18" fillId="0" borderId="36" xfId="36" applyFont="1" applyFill="1" applyBorder="1" applyAlignment="1">
      <alignment horizontal="center" vertical="center" wrapText="1"/>
    </xf>
    <xf numFmtId="0" fontId="16" fillId="0" borderId="7" xfId="36" applyFont="1" applyFill="1" applyBorder="1" applyAlignment="1">
      <alignment horizontal="left" vertical="center"/>
    </xf>
    <xf numFmtId="0" fontId="16" fillId="0" borderId="9" xfId="36" applyFont="1" applyFill="1" applyBorder="1" applyAlignment="1">
      <alignment horizontal="left" vertical="center"/>
    </xf>
    <xf numFmtId="0" fontId="20" fillId="0" borderId="9" xfId="36" applyFont="1" applyFill="1" applyBorder="1" applyAlignment="1">
      <alignment vertical="center" wrapText="1"/>
    </xf>
    <xf numFmtId="0" fontId="20" fillId="0" borderId="0" xfId="36" applyFont="1" applyFill="1" applyAlignment="1">
      <alignment vertical="center" wrapText="1"/>
    </xf>
    <xf numFmtId="0" fontId="16" fillId="0" borderId="85" xfId="36" applyFont="1" applyFill="1" applyBorder="1" applyAlignment="1">
      <alignment horizontal="center" vertical="center"/>
    </xf>
    <xf numFmtId="0" fontId="16" fillId="0" borderId="86" xfId="36" applyFont="1" applyFill="1" applyBorder="1" applyAlignment="1">
      <alignment horizontal="center" vertical="center"/>
    </xf>
    <xf numFmtId="0" fontId="16" fillId="0" borderId="7" xfId="36" applyFont="1" applyFill="1" applyBorder="1" applyAlignment="1">
      <alignment vertical="center" wrapText="1"/>
    </xf>
    <xf numFmtId="0" fontId="18" fillId="0" borderId="10" xfId="36" applyFont="1" applyFill="1" applyBorder="1" applyAlignment="1">
      <alignment vertical="center" wrapText="1"/>
    </xf>
    <xf numFmtId="0" fontId="18" fillId="0" borderId="17" xfId="36" applyFont="1" applyFill="1" applyBorder="1" applyAlignment="1">
      <alignment vertical="center" wrapText="1"/>
    </xf>
    <xf numFmtId="0" fontId="18" fillId="0" borderId="19" xfId="36" applyFont="1" applyFill="1" applyBorder="1" applyAlignment="1">
      <alignment vertical="center" wrapText="1"/>
    </xf>
    <xf numFmtId="0" fontId="16" fillId="0" borderId="12" xfId="36" applyFont="1" applyFill="1" applyBorder="1" applyAlignment="1">
      <alignment horizontal="right" vertical="center"/>
    </xf>
    <xf numFmtId="0" fontId="18" fillId="0" borderId="15" xfId="36" applyFont="1" applyFill="1" applyBorder="1" applyAlignment="1">
      <alignment vertical="center"/>
    </xf>
    <xf numFmtId="0" fontId="16" fillId="0" borderId="1" xfId="36" applyFont="1" applyFill="1" applyBorder="1" applyAlignment="1">
      <alignment horizontal="center" vertical="center"/>
    </xf>
    <xf numFmtId="0" fontId="20" fillId="0" borderId="0" xfId="36" applyFont="1" applyFill="1" applyBorder="1" applyAlignment="1">
      <alignment horizontal="left" vertical="center" wrapText="1"/>
    </xf>
    <xf numFmtId="0" fontId="18" fillId="0" borderId="0" xfId="36" applyFont="1" applyFill="1" applyAlignment="1">
      <alignment vertical="center" wrapText="1"/>
    </xf>
    <xf numFmtId="0" fontId="18" fillId="0" borderId="21" xfId="36" applyFont="1" applyFill="1" applyBorder="1" applyAlignment="1">
      <alignment vertical="center" wrapText="1"/>
    </xf>
    <xf numFmtId="0" fontId="20" fillId="0" borderId="0" xfId="36" applyFont="1" applyFill="1" applyBorder="1" applyAlignment="1">
      <alignment vertical="center" wrapText="1"/>
    </xf>
    <xf numFmtId="0" fontId="16" fillId="0" borderId="24" xfId="36" applyFont="1" applyFill="1" applyBorder="1" applyAlignment="1">
      <alignment horizontal="center" vertical="top"/>
    </xf>
    <xf numFmtId="0" fontId="16" fillId="0" borderId="25" xfId="36" applyFont="1" applyFill="1" applyBorder="1" applyAlignment="1">
      <alignment horizontal="center" vertical="top"/>
    </xf>
    <xf numFmtId="0" fontId="16" fillId="0" borderId="28" xfId="36" applyFont="1" applyFill="1" applyBorder="1" applyAlignment="1">
      <alignment horizontal="center" vertical="top"/>
    </xf>
    <xf numFmtId="0" fontId="16" fillId="0" borderId="34" xfId="36" applyFont="1" applyFill="1" applyBorder="1" applyAlignment="1">
      <alignment horizontal="center" vertical="top"/>
    </xf>
    <xf numFmtId="0" fontId="16" fillId="0" borderId="18" xfId="36" applyFont="1" applyFill="1" applyBorder="1" applyAlignment="1">
      <alignment horizontal="center" vertical="top"/>
    </xf>
    <xf numFmtId="0" fontId="16" fillId="0" borderId="8" xfId="36" applyFont="1" applyFill="1" applyBorder="1" applyAlignment="1">
      <alignment horizontal="center" vertical="top"/>
    </xf>
    <xf numFmtId="0" fontId="16" fillId="0" borderId="45" xfId="36" applyFont="1" applyFill="1" applyBorder="1" applyAlignment="1">
      <alignment horizontal="center" vertical="top"/>
    </xf>
    <xf numFmtId="0" fontId="32" fillId="0" borderId="0" xfId="36" applyFont="1" applyFill="1" applyBorder="1" applyAlignment="1">
      <alignment horizontal="left" vertical="center" wrapText="1"/>
    </xf>
    <xf numFmtId="0" fontId="37" fillId="0" borderId="0" xfId="36" applyFont="1" applyFill="1" applyBorder="1" applyAlignment="1">
      <alignment horizontal="left" vertical="center" wrapText="1"/>
    </xf>
    <xf numFmtId="0" fontId="37" fillId="0" borderId="2" xfId="36" applyFont="1" applyFill="1" applyBorder="1" applyAlignment="1">
      <alignment horizontal="left" vertical="center" wrapText="1"/>
    </xf>
    <xf numFmtId="0" fontId="32" fillId="0" borderId="0" xfId="36" applyFont="1" applyFill="1" applyBorder="1" applyAlignment="1">
      <alignment horizontal="left" vertical="top" wrapText="1"/>
    </xf>
    <xf numFmtId="0" fontId="37" fillId="0" borderId="23" xfId="36" applyFont="1" applyFill="1" applyBorder="1" applyAlignment="1">
      <alignment horizontal="left" vertical="top" wrapText="1"/>
    </xf>
    <xf numFmtId="0" fontId="18" fillId="0" borderId="0" xfId="36" applyFont="1" applyFill="1" applyBorder="1" applyAlignment="1">
      <alignment horizontal="left" vertical="center" wrapText="1"/>
    </xf>
    <xf numFmtId="0" fontId="16" fillId="0" borderId="48" xfId="15" applyFont="1" applyFill="1" applyBorder="1" applyAlignment="1">
      <alignment horizontal="center" vertical="top" wrapText="1"/>
    </xf>
    <xf numFmtId="0" fontId="16" fillId="0" borderId="21" xfId="15" applyFont="1" applyFill="1" applyBorder="1" applyAlignment="1">
      <alignment horizontal="center" vertical="top" wrapText="1"/>
    </xf>
    <xf numFmtId="0" fontId="16" fillId="0" borderId="10" xfId="15" applyFont="1" applyFill="1" applyBorder="1" applyAlignment="1">
      <alignment horizontal="left" vertical="top" wrapText="1"/>
    </xf>
    <xf numFmtId="0" fontId="16" fillId="0" borderId="21" xfId="15" applyFont="1" applyFill="1" applyBorder="1" applyAlignment="1">
      <alignment horizontal="left" vertical="top" wrapText="1"/>
    </xf>
    <xf numFmtId="0" fontId="16" fillId="4" borderId="10" xfId="15" applyFont="1" applyFill="1" applyBorder="1" applyAlignment="1">
      <alignment horizontal="left" vertical="top" wrapText="1"/>
    </xf>
    <xf numFmtId="0" fontId="16" fillId="4" borderId="21" xfId="15" applyFont="1" applyFill="1" applyBorder="1" applyAlignment="1">
      <alignment horizontal="left" vertical="top" wrapText="1"/>
    </xf>
    <xf numFmtId="0" fontId="16" fillId="4" borderId="10" xfId="4" applyFont="1" applyFill="1" applyBorder="1" applyAlignment="1">
      <alignment horizontal="left" vertical="top" wrapText="1"/>
    </xf>
    <xf numFmtId="0" fontId="16" fillId="4" borderId="33" xfId="4" applyFont="1" applyFill="1" applyBorder="1" applyAlignment="1">
      <alignment horizontal="left" vertical="top" wrapText="1"/>
    </xf>
    <xf numFmtId="14" fontId="16" fillId="0" borderId="3" xfId="15" applyNumberFormat="1" applyFont="1" applyFill="1" applyBorder="1" applyAlignment="1">
      <alignment horizontal="left"/>
    </xf>
    <xf numFmtId="0" fontId="16" fillId="0" borderId="8" xfId="15" applyFont="1" applyFill="1" applyBorder="1" applyAlignment="1">
      <alignment horizontal="center" vertical="top"/>
    </xf>
    <xf numFmtId="0" fontId="16" fillId="0" borderId="25" xfId="15" applyFont="1" applyFill="1" applyBorder="1" applyAlignment="1">
      <alignment horizontal="center" vertical="top"/>
    </xf>
    <xf numFmtId="0" fontId="16" fillId="0" borderId="38" xfId="15" applyFont="1" applyFill="1" applyBorder="1" applyAlignment="1">
      <alignment horizontal="center" vertical="center"/>
    </xf>
    <xf numFmtId="0" fontId="16" fillId="0" borderId="36" xfId="15" applyFont="1" applyFill="1" applyBorder="1" applyAlignment="1">
      <alignment horizontal="center" vertical="center"/>
    </xf>
    <xf numFmtId="0" fontId="18" fillId="0" borderId="36" xfId="15" applyFont="1" applyFill="1" applyBorder="1" applyAlignment="1">
      <alignment horizontal="center" vertical="center"/>
    </xf>
    <xf numFmtId="0" fontId="18" fillId="0" borderId="40" xfId="15" applyFont="1" applyFill="1" applyBorder="1" applyAlignment="1">
      <alignment horizontal="center" vertical="center"/>
    </xf>
    <xf numFmtId="0" fontId="16" fillId="0" borderId="34" xfId="15" applyFont="1" applyFill="1" applyBorder="1" applyAlignment="1">
      <alignment horizontal="center" vertical="top"/>
    </xf>
    <xf numFmtId="0" fontId="16" fillId="0" borderId="29" xfId="15" applyFont="1" applyFill="1" applyBorder="1" applyAlignment="1">
      <alignment horizontal="left" vertical="top" wrapText="1"/>
    </xf>
    <xf numFmtId="0" fontId="16" fillId="0" borderId="41" xfId="15" applyFont="1" applyFill="1" applyBorder="1" applyAlignment="1">
      <alignment horizontal="left" vertical="top" wrapText="1"/>
    </xf>
    <xf numFmtId="0" fontId="16" fillId="0" borderId="29" xfId="15" applyFont="1" applyFill="1" applyBorder="1" applyAlignment="1">
      <alignment horizontal="left" vertical="top"/>
    </xf>
    <xf numFmtId="0" fontId="16" fillId="0" borderId="41" xfId="15" applyFont="1" applyFill="1" applyBorder="1" applyAlignment="1">
      <alignment horizontal="left" vertical="top"/>
    </xf>
    <xf numFmtId="0" fontId="16" fillId="0" borderId="0" xfId="15" applyFont="1" applyFill="1" applyBorder="1" applyAlignment="1">
      <alignment horizontal="left" vertical="top"/>
    </xf>
    <xf numFmtId="0" fontId="16" fillId="0" borderId="21" xfId="15" applyFont="1" applyFill="1" applyBorder="1" applyAlignment="1">
      <alignment horizontal="left" vertical="top"/>
    </xf>
    <xf numFmtId="0" fontId="21" fillId="0" borderId="0" xfId="15" applyFont="1" applyFill="1" applyBorder="1" applyAlignment="1">
      <alignment horizontal="left" vertical="top"/>
    </xf>
    <xf numFmtId="0" fontId="16" fillId="0" borderId="0" xfId="15" applyFont="1" applyFill="1" applyBorder="1" applyAlignment="1">
      <alignment vertical="top"/>
    </xf>
    <xf numFmtId="0" fontId="18" fillId="0" borderId="0" xfId="0" applyFont="1" applyFill="1" applyAlignment="1">
      <alignment vertical="top"/>
    </xf>
    <xf numFmtId="0" fontId="18" fillId="0" borderId="21" xfId="0" applyFont="1" applyFill="1" applyBorder="1" applyAlignment="1">
      <alignment vertical="top"/>
    </xf>
    <xf numFmtId="0" fontId="16" fillId="0" borderId="0" xfId="15" applyFont="1" applyFill="1" applyBorder="1" applyAlignment="1">
      <alignment vertical="top" wrapText="1"/>
    </xf>
    <xf numFmtId="0" fontId="16" fillId="0" borderId="29" xfId="4" applyFont="1" applyFill="1" applyBorder="1" applyAlignment="1">
      <alignment vertical="top" wrapText="1"/>
    </xf>
    <xf numFmtId="0" fontId="18" fillId="0" borderId="29" xfId="4" applyFont="1" applyFill="1" applyBorder="1" applyAlignment="1">
      <alignment vertical="top" wrapText="1"/>
    </xf>
    <xf numFmtId="0" fontId="18" fillId="0" borderId="41" xfId="4" applyFont="1" applyFill="1" applyBorder="1" applyAlignment="1">
      <alignment vertical="top" wrapText="1"/>
    </xf>
    <xf numFmtId="0" fontId="16" fillId="0" borderId="0" xfId="4" applyFont="1" applyFill="1" applyBorder="1" applyAlignment="1">
      <alignment vertical="top" wrapText="1"/>
    </xf>
    <xf numFmtId="0" fontId="18" fillId="0" borderId="0" xfId="4" applyFont="1" applyFill="1" applyBorder="1" applyAlignment="1">
      <alignment vertical="top" wrapText="1"/>
    </xf>
    <xf numFmtId="0" fontId="18" fillId="0" borderId="21" xfId="4" applyFont="1" applyFill="1" applyBorder="1" applyAlignment="1">
      <alignment vertical="top" wrapText="1"/>
    </xf>
    <xf numFmtId="0" fontId="16" fillId="0" borderId="2" xfId="4" applyFont="1" applyFill="1" applyBorder="1" applyAlignment="1">
      <alignment vertical="top" wrapText="1"/>
    </xf>
    <xf numFmtId="0" fontId="18" fillId="0" borderId="2" xfId="4" applyFont="1" applyFill="1" applyBorder="1" applyAlignment="1">
      <alignment vertical="top" wrapText="1"/>
    </xf>
    <xf numFmtId="0" fontId="18" fillId="0" borderId="19" xfId="4" applyFont="1" applyFill="1" applyBorder="1" applyAlignment="1">
      <alignment vertical="top" wrapText="1"/>
    </xf>
    <xf numFmtId="0" fontId="16" fillId="0" borderId="10" xfId="4" applyFont="1" applyFill="1" applyBorder="1" applyAlignment="1">
      <alignment vertical="top" wrapText="1"/>
    </xf>
    <xf numFmtId="0" fontId="18" fillId="0" borderId="21" xfId="4" applyFont="1" applyFill="1" applyBorder="1" applyAlignment="1">
      <alignment vertical="top"/>
    </xf>
    <xf numFmtId="0" fontId="21" fillId="0" borderId="12" xfId="4" applyFont="1" applyFill="1" applyBorder="1" applyAlignment="1">
      <alignment vertical="center"/>
    </xf>
    <xf numFmtId="0" fontId="18" fillId="0" borderId="15" xfId="4" applyFont="1" applyFill="1" applyBorder="1" applyAlignment="1">
      <alignment vertical="center"/>
    </xf>
    <xf numFmtId="0" fontId="16" fillId="0" borderId="41" xfId="4" applyFont="1" applyFill="1" applyBorder="1" applyAlignment="1">
      <alignment vertical="top" wrapText="1"/>
    </xf>
    <xf numFmtId="0" fontId="16" fillId="0" borderId="21" xfId="4" applyFont="1" applyFill="1" applyBorder="1" applyAlignment="1">
      <alignment vertical="top" wrapText="1"/>
    </xf>
    <xf numFmtId="0" fontId="21" fillId="0" borderId="39" xfId="4" applyFont="1" applyFill="1" applyBorder="1" applyAlignment="1">
      <alignment horizontal="left" vertical="top" wrapText="1"/>
    </xf>
    <xf numFmtId="0" fontId="21" fillId="0" borderId="32" xfId="4" applyFont="1" applyFill="1" applyBorder="1" applyAlignment="1">
      <alignment horizontal="left" vertical="top" wrapText="1"/>
    </xf>
    <xf numFmtId="0" fontId="16" fillId="0" borderId="21" xfId="4" applyFont="1" applyFill="1" applyBorder="1" applyAlignment="1">
      <alignment horizontal="left" vertical="top" wrapText="1"/>
    </xf>
    <xf numFmtId="0" fontId="21" fillId="0" borderId="12" xfId="4" applyFont="1" applyFill="1" applyBorder="1" applyAlignment="1">
      <alignment horizontal="center" vertical="top"/>
    </xf>
    <xf numFmtId="0" fontId="21" fillId="0" borderId="1" xfId="4" applyFont="1" applyFill="1" applyBorder="1" applyAlignment="1">
      <alignment horizontal="center" vertical="top"/>
    </xf>
    <xf numFmtId="0" fontId="21" fillId="0" borderId="15" xfId="4" applyFont="1" applyFill="1" applyBorder="1" applyAlignment="1">
      <alignment horizontal="center" vertical="top"/>
    </xf>
    <xf numFmtId="0" fontId="16" fillId="0" borderId="29" xfId="15" applyFont="1" applyFill="1" applyBorder="1" applyAlignment="1">
      <alignment vertical="top" wrapText="1"/>
    </xf>
    <xf numFmtId="0" fontId="18" fillId="0" borderId="29" xfId="15" applyFont="1" applyFill="1" applyBorder="1" applyAlignment="1">
      <alignment vertical="top" wrapText="1"/>
    </xf>
    <xf numFmtId="0" fontId="18" fillId="0" borderId="41" xfId="15" applyFont="1" applyFill="1" applyBorder="1" applyAlignment="1">
      <alignment vertical="top" wrapText="1"/>
    </xf>
    <xf numFmtId="0" fontId="18" fillId="0" borderId="0" xfId="15" applyFont="1" applyFill="1" applyBorder="1" applyAlignment="1">
      <alignment vertical="top" wrapText="1"/>
    </xf>
    <xf numFmtId="0" fontId="18" fillId="0" borderId="26" xfId="4" applyFont="1" applyFill="1" applyBorder="1" applyAlignment="1">
      <alignment vertical="top" wrapText="1"/>
    </xf>
    <xf numFmtId="0" fontId="18" fillId="0" borderId="33" xfId="4" applyFont="1" applyFill="1" applyBorder="1" applyAlignment="1">
      <alignment vertical="top" wrapText="1"/>
    </xf>
    <xf numFmtId="0" fontId="16" fillId="0" borderId="8" xfId="4" applyFont="1" applyFill="1" applyBorder="1" applyAlignment="1">
      <alignment vertical="top"/>
    </xf>
    <xf numFmtId="0" fontId="18" fillId="0" borderId="24" xfId="0" applyFont="1" applyFill="1" applyBorder="1" applyAlignment="1">
      <alignment vertical="top"/>
    </xf>
    <xf numFmtId="0" fontId="18" fillId="0" borderId="25" xfId="0" applyFont="1" applyFill="1" applyBorder="1" applyAlignment="1">
      <alignment vertical="top"/>
    </xf>
    <xf numFmtId="0" fontId="16" fillId="0" borderId="28" xfId="4" applyFont="1" applyFill="1" applyBorder="1" applyAlignment="1">
      <alignment vertical="top"/>
    </xf>
    <xf numFmtId="0" fontId="21" fillId="0" borderId="12" xfId="4" applyFont="1" applyFill="1" applyBorder="1" applyAlignment="1">
      <alignment horizontal="center" vertical="center"/>
    </xf>
    <xf numFmtId="0" fontId="18" fillId="0" borderId="15" xfId="4" applyFont="1" applyFill="1" applyBorder="1" applyAlignment="1">
      <alignment horizontal="center" vertical="center"/>
    </xf>
    <xf numFmtId="0" fontId="18" fillId="0" borderId="1" xfId="4" applyFont="1" applyFill="1" applyBorder="1" applyAlignment="1">
      <alignment horizontal="center" vertical="center"/>
    </xf>
    <xf numFmtId="0" fontId="16" fillId="0" borderId="28" xfId="4" applyFont="1" applyFill="1" applyBorder="1" applyAlignment="1">
      <alignment horizontal="center" vertical="top"/>
    </xf>
    <xf numFmtId="0" fontId="16" fillId="0" borderId="24" xfId="4" applyFont="1" applyFill="1" applyBorder="1" applyAlignment="1">
      <alignment horizontal="center" vertical="top"/>
    </xf>
    <xf numFmtId="0" fontId="16" fillId="0" borderId="25" xfId="4" applyFont="1" applyFill="1" applyBorder="1" applyAlignment="1">
      <alignment horizontal="center" vertical="top"/>
    </xf>
    <xf numFmtId="0" fontId="16" fillId="0" borderId="18" xfId="4" applyFont="1" applyFill="1" applyBorder="1" applyAlignment="1">
      <alignment horizontal="center" vertical="top"/>
    </xf>
    <xf numFmtId="0" fontId="16" fillId="0" borderId="8" xfId="4" applyFont="1" applyFill="1" applyBorder="1" applyAlignment="1">
      <alignment horizontal="center" vertical="top"/>
    </xf>
    <xf numFmtId="0" fontId="16" fillId="0" borderId="29" xfId="4" applyFont="1" applyFill="1" applyBorder="1" applyAlignment="1">
      <alignment horizontal="left" vertical="top"/>
    </xf>
    <xf numFmtId="0" fontId="16" fillId="0" borderId="41" xfId="4" applyFont="1" applyFill="1" applyBorder="1" applyAlignment="1">
      <alignment horizontal="left" vertical="top"/>
    </xf>
    <xf numFmtId="0" fontId="18" fillId="0" borderId="18" xfId="0" applyFont="1" applyFill="1" applyBorder="1" applyAlignment="1">
      <alignment vertical="top"/>
    </xf>
    <xf numFmtId="0" fontId="21" fillId="0" borderId="15" xfId="4" applyFont="1" applyFill="1" applyBorder="1" applyAlignment="1">
      <alignment horizontal="center" vertical="center"/>
    </xf>
    <xf numFmtId="0" fontId="21" fillId="0" borderId="11" xfId="4" applyFont="1" applyFill="1" applyBorder="1" applyAlignment="1">
      <alignment horizontal="center" vertical="center"/>
    </xf>
    <xf numFmtId="0" fontId="21" fillId="0" borderId="15" xfId="4" applyFont="1" applyFill="1" applyBorder="1" applyAlignment="1">
      <alignment vertical="center"/>
    </xf>
    <xf numFmtId="0" fontId="21" fillId="0" borderId="11" xfId="4" applyFont="1" applyFill="1" applyBorder="1" applyAlignment="1">
      <alignment horizontal="center" vertical="top"/>
    </xf>
    <xf numFmtId="0" fontId="16" fillId="0" borderId="29" xfId="15" applyFont="1" applyFill="1" applyBorder="1" applyAlignment="1">
      <alignment horizontal="left" vertical="center"/>
    </xf>
    <xf numFmtId="0" fontId="16" fillId="0" borderId="41" xfId="15" applyFont="1" applyFill="1" applyBorder="1" applyAlignment="1">
      <alignment horizontal="left" vertical="center"/>
    </xf>
    <xf numFmtId="0" fontId="16" fillId="0" borderId="28" xfId="15" applyFont="1" applyFill="1" applyBorder="1" applyAlignment="1">
      <alignment horizontal="center" vertical="top"/>
    </xf>
    <xf numFmtId="0" fontId="16" fillId="0" borderId="24" xfId="15" applyFont="1" applyFill="1" applyBorder="1" applyAlignment="1">
      <alignment horizontal="center" vertical="top"/>
    </xf>
    <xf numFmtId="0" fontId="16" fillId="0" borderId="45" xfId="15" applyFont="1" applyFill="1" applyBorder="1" applyAlignment="1">
      <alignment horizontal="center" vertical="top"/>
    </xf>
    <xf numFmtId="0" fontId="19" fillId="0" borderId="23" xfId="15" applyFont="1" applyFill="1" applyBorder="1" applyAlignment="1">
      <alignment horizontal="left" vertical="center" wrapText="1"/>
    </xf>
    <xf numFmtId="0" fontId="16" fillId="0" borderId="9" xfId="4" applyFont="1" applyFill="1" applyBorder="1" applyAlignment="1">
      <alignment horizontal="left" vertical="top" wrapText="1"/>
    </xf>
    <xf numFmtId="0" fontId="16" fillId="0" borderId="10" xfId="4" applyFont="1" applyFill="1" applyBorder="1" applyAlignment="1">
      <alignment horizontal="left" vertical="top" wrapText="1"/>
    </xf>
    <xf numFmtId="0" fontId="16" fillId="0" borderId="0" xfId="4" applyFont="1" applyFill="1" applyBorder="1" applyAlignment="1">
      <alignment horizontal="left" vertical="top" wrapText="1"/>
    </xf>
    <xf numFmtId="0" fontId="16" fillId="0" borderId="26" xfId="4" applyFont="1" applyFill="1" applyBorder="1" applyAlignment="1">
      <alignment horizontal="left" vertical="top" wrapText="1"/>
    </xf>
    <xf numFmtId="0" fontId="16" fillId="0" borderId="33" xfId="4" applyFont="1" applyFill="1" applyBorder="1" applyAlignment="1">
      <alignment horizontal="left" vertical="top" wrapText="1"/>
    </xf>
    <xf numFmtId="0" fontId="16" fillId="5" borderId="10" xfId="4" applyFont="1" applyFill="1" applyBorder="1" applyAlignment="1">
      <alignment horizontal="left" vertical="top" wrapText="1"/>
    </xf>
    <xf numFmtId="0" fontId="16" fillId="5" borderId="21" xfId="4" applyFont="1" applyFill="1" applyBorder="1" applyAlignment="1">
      <alignment horizontal="left" vertical="top" wrapText="1"/>
    </xf>
    <xf numFmtId="0" fontId="21" fillId="0" borderId="12" xfId="4" applyFont="1" applyFill="1" applyBorder="1" applyAlignment="1">
      <alignment horizontal="left" vertical="top"/>
    </xf>
    <xf numFmtId="0" fontId="21" fillId="0" borderId="15" xfId="4" applyFont="1" applyFill="1" applyBorder="1" applyAlignment="1">
      <alignment horizontal="left" vertical="top"/>
    </xf>
    <xf numFmtId="0" fontId="16" fillId="0" borderId="18" xfId="15" applyFont="1" applyFill="1" applyBorder="1" applyAlignment="1">
      <alignment horizontal="center" vertical="top"/>
    </xf>
    <xf numFmtId="0" fontId="18" fillId="0" borderId="3" xfId="22" applyFont="1" applyFill="1" applyBorder="1" applyAlignment="1">
      <alignment vertical="center" wrapText="1"/>
    </xf>
    <xf numFmtId="0" fontId="18" fillId="0" borderId="38" xfId="22" applyFont="1" applyFill="1" applyBorder="1" applyAlignment="1">
      <alignment horizontal="center" vertical="center"/>
    </xf>
    <xf numFmtId="0" fontId="18" fillId="0" borderId="36" xfId="22" applyFont="1" applyFill="1" applyBorder="1" applyAlignment="1">
      <alignment horizontal="center" vertical="center"/>
    </xf>
    <xf numFmtId="0" fontId="18" fillId="0" borderId="37" xfId="22" applyFont="1" applyFill="1" applyBorder="1" applyAlignment="1">
      <alignment horizontal="center" vertical="center" wrapText="1"/>
    </xf>
    <xf numFmtId="0" fontId="18" fillId="0" borderId="36" xfId="22" applyFont="1" applyFill="1" applyBorder="1" applyAlignment="1">
      <alignment horizontal="center" vertical="center" wrapText="1"/>
    </xf>
    <xf numFmtId="0" fontId="18" fillId="0" borderId="84" xfId="22" applyFont="1" applyFill="1" applyBorder="1" applyAlignment="1">
      <alignment horizontal="center" vertical="center"/>
    </xf>
    <xf numFmtId="0" fontId="16" fillId="0" borderId="85" xfId="22" applyFont="1" applyFill="1" applyBorder="1" applyAlignment="1">
      <alignment horizontal="center" vertical="center" wrapText="1"/>
    </xf>
    <xf numFmtId="0" fontId="16" fillId="0" borderId="78" xfId="22" applyFont="1" applyFill="1" applyBorder="1" applyAlignment="1">
      <alignment horizontal="center" vertical="center" wrapText="1"/>
    </xf>
    <xf numFmtId="0" fontId="18" fillId="0" borderId="86" xfId="22" applyFont="1" applyFill="1" applyBorder="1" applyAlignment="1">
      <alignment vertical="center" wrapText="1"/>
    </xf>
    <xf numFmtId="0" fontId="16" fillId="0" borderId="86" xfId="22" applyFont="1" applyFill="1" applyBorder="1" applyAlignment="1">
      <alignment horizontal="center" vertical="center" wrapText="1"/>
    </xf>
    <xf numFmtId="0" fontId="16" fillId="0" borderId="28" xfId="22" applyFont="1" applyFill="1" applyBorder="1" applyAlignment="1">
      <alignment horizontal="center" vertical="center"/>
    </xf>
    <xf numFmtId="0" fontId="16" fillId="0" borderId="25" xfId="22" applyFont="1" applyFill="1" applyBorder="1" applyAlignment="1">
      <alignment horizontal="center" vertical="center"/>
    </xf>
    <xf numFmtId="0" fontId="20" fillId="0" borderId="21" xfId="22" applyFont="1" applyFill="1" applyBorder="1" applyAlignment="1">
      <alignment horizontal="left" vertical="center" wrapText="1"/>
    </xf>
    <xf numFmtId="0" fontId="16" fillId="0" borderId="24" xfId="22" applyFont="1" applyFill="1" applyBorder="1" applyAlignment="1">
      <alignment horizontal="center" vertical="center"/>
    </xf>
    <xf numFmtId="0" fontId="16" fillId="0" borderId="29" xfId="22" applyFont="1" applyFill="1" applyBorder="1" applyAlignment="1">
      <alignment vertical="top" wrapText="1"/>
    </xf>
    <xf numFmtId="0" fontId="16" fillId="0" borderId="41" xfId="22" applyFont="1" applyFill="1" applyBorder="1" applyAlignment="1">
      <alignment vertical="top" wrapText="1"/>
    </xf>
    <xf numFmtId="0" fontId="16" fillId="0" borderId="0" xfId="22" applyFont="1" applyFill="1" applyBorder="1" applyAlignment="1">
      <alignment vertical="top" wrapText="1"/>
    </xf>
    <xf numFmtId="0" fontId="16" fillId="0" borderId="21" xfId="22" applyFont="1" applyFill="1" applyBorder="1" applyAlignment="1">
      <alignment vertical="top" wrapText="1"/>
    </xf>
    <xf numFmtId="0" fontId="16" fillId="0" borderId="0" xfId="22" applyFont="1" applyFill="1" applyBorder="1" applyAlignment="1">
      <alignment vertical="center" wrapText="1"/>
    </xf>
    <xf numFmtId="0" fontId="16" fillId="0" borderId="21" xfId="22" applyFont="1" applyFill="1" applyBorder="1" applyAlignment="1">
      <alignment vertical="center" wrapText="1"/>
    </xf>
    <xf numFmtId="0" fontId="18" fillId="0" borderId="21" xfId="14" applyFont="1" applyFill="1" applyBorder="1" applyAlignment="1">
      <alignment vertical="top" wrapText="1"/>
    </xf>
    <xf numFmtId="0" fontId="16" fillId="0" borderId="18" xfId="22" applyFont="1" applyFill="1" applyBorder="1" applyAlignment="1">
      <alignment horizontal="center" vertical="center"/>
    </xf>
    <xf numFmtId="0" fontId="16" fillId="0" borderId="29" xfId="22" applyFont="1" applyFill="1" applyBorder="1" applyAlignment="1">
      <alignment horizontal="left" vertical="top" wrapText="1"/>
    </xf>
    <xf numFmtId="0" fontId="16" fillId="0" borderId="41" xfId="22" applyFont="1" applyFill="1" applyBorder="1" applyAlignment="1">
      <alignment horizontal="left" vertical="top" wrapText="1"/>
    </xf>
    <xf numFmtId="0" fontId="16" fillId="0" borderId="0" xfId="22" applyFont="1" applyFill="1" applyBorder="1" applyAlignment="1">
      <alignment horizontal="left" vertical="top" wrapText="1"/>
    </xf>
    <xf numFmtId="0" fontId="16" fillId="0" borderId="21" xfId="22" applyFont="1" applyFill="1" applyBorder="1" applyAlignment="1">
      <alignment horizontal="left" vertical="top" wrapText="1"/>
    </xf>
    <xf numFmtId="0" fontId="16" fillId="0" borderId="9" xfId="22" applyFont="1" applyFill="1" applyBorder="1" applyAlignment="1">
      <alignment vertical="top" wrapText="1"/>
    </xf>
    <xf numFmtId="0" fontId="16" fillId="0" borderId="10" xfId="22" applyFont="1" applyFill="1" applyBorder="1" applyAlignment="1">
      <alignment vertical="top" wrapText="1"/>
    </xf>
    <xf numFmtId="0" fontId="16" fillId="0" borderId="28" xfId="23" applyFont="1" applyFill="1" applyBorder="1" applyAlignment="1">
      <alignment horizontal="center" vertical="top"/>
    </xf>
    <xf numFmtId="0" fontId="16" fillId="0" borderId="25" xfId="23" applyFont="1" applyFill="1" applyBorder="1" applyAlignment="1">
      <alignment horizontal="center" vertical="top"/>
    </xf>
    <xf numFmtId="0" fontId="16" fillId="0" borderId="6" xfId="22" applyFont="1" applyFill="1" applyBorder="1" applyAlignment="1">
      <alignment horizontal="center" vertical="center"/>
    </xf>
    <xf numFmtId="0" fontId="18" fillId="0" borderId="23" xfId="0" applyFont="1" applyFill="1" applyBorder="1" applyAlignment="1">
      <alignment horizontal="center" vertical="center"/>
    </xf>
    <xf numFmtId="0" fontId="16" fillId="0" borderId="10" xfId="22" applyFont="1" applyFill="1" applyBorder="1" applyAlignment="1">
      <alignment vertical="center"/>
    </xf>
    <xf numFmtId="0" fontId="18" fillId="0" borderId="21" xfId="0" applyFont="1" applyFill="1" applyBorder="1" applyAlignment="1">
      <alignment vertical="center"/>
    </xf>
    <xf numFmtId="0" fontId="16" fillId="0" borderId="8" xfId="23" applyFont="1" applyFill="1" applyBorder="1" applyAlignment="1">
      <alignment horizontal="center" vertical="top"/>
    </xf>
    <xf numFmtId="0" fontId="20" fillId="0" borderId="23" xfId="23" applyFont="1" applyFill="1" applyBorder="1" applyAlignment="1">
      <alignment vertical="top" wrapText="1"/>
    </xf>
    <xf numFmtId="0" fontId="20" fillId="0" borderId="21" xfId="0" applyFont="1" applyFill="1" applyBorder="1" applyAlignment="1">
      <alignment vertical="top" wrapText="1"/>
    </xf>
    <xf numFmtId="0" fontId="16" fillId="0" borderId="29" xfId="23" applyFont="1" applyFill="1" applyBorder="1" applyAlignment="1">
      <alignment vertical="top" wrapText="1"/>
    </xf>
    <xf numFmtId="0" fontId="18" fillId="0" borderId="41" xfId="0" applyFont="1" applyFill="1" applyBorder="1" applyAlignment="1">
      <alignment vertical="top"/>
    </xf>
    <xf numFmtId="0" fontId="16" fillId="0" borderId="0" xfId="23" applyFont="1" applyFill="1" applyBorder="1" applyAlignment="1">
      <alignment vertical="top" wrapText="1"/>
    </xf>
    <xf numFmtId="0" fontId="16" fillId="0" borderId="24" xfId="23" applyFont="1" applyFill="1" applyBorder="1" applyAlignment="1">
      <alignment horizontal="center" vertical="top"/>
    </xf>
    <xf numFmtId="0" fontId="18" fillId="0" borderId="0" xfId="23" applyFont="1" applyFill="1" applyBorder="1" applyAlignment="1">
      <alignment vertical="top" wrapText="1"/>
    </xf>
    <xf numFmtId="0" fontId="16" fillId="0" borderId="45" xfId="23" applyFont="1" applyFill="1" applyBorder="1" applyAlignment="1">
      <alignment horizontal="center" vertical="top"/>
    </xf>
    <xf numFmtId="0" fontId="16" fillId="0" borderId="28" xfId="5" applyFont="1" applyFill="1" applyBorder="1" applyAlignment="1">
      <alignment horizontal="center" vertical="top"/>
    </xf>
    <xf numFmtId="0" fontId="16" fillId="0" borderId="24" xfId="5" applyFont="1" applyFill="1" applyBorder="1" applyAlignment="1">
      <alignment horizontal="center" vertical="top"/>
    </xf>
    <xf numFmtId="0" fontId="16" fillId="0" borderId="25" xfId="5" applyFont="1" applyFill="1" applyBorder="1" applyAlignment="1">
      <alignment horizontal="center" vertical="top"/>
    </xf>
    <xf numFmtId="0" fontId="16" fillId="0" borderId="0" xfId="5" applyFont="1" applyFill="1" applyBorder="1" applyAlignment="1">
      <alignment horizontal="left" vertical="center" shrinkToFit="1"/>
    </xf>
    <xf numFmtId="0" fontId="20" fillId="0" borderId="0" xfId="5" applyFont="1" applyFill="1" applyBorder="1" applyAlignment="1">
      <alignment vertical="top" wrapText="1"/>
    </xf>
    <xf numFmtId="0" fontId="20" fillId="0" borderId="0" xfId="5" applyFont="1" applyFill="1" applyBorder="1" applyAlignment="1">
      <alignment horizontal="left" vertical="top" wrapText="1"/>
    </xf>
    <xf numFmtId="0" fontId="16" fillId="0" borderId="78" xfId="5" applyFont="1" applyFill="1" applyBorder="1" applyAlignment="1">
      <alignment horizontal="center" vertical="center" textRotation="255" wrapText="1"/>
    </xf>
    <xf numFmtId="0" fontId="16" fillId="0" borderId="86" xfId="5" applyFont="1" applyFill="1" applyBorder="1" applyAlignment="1">
      <alignment horizontal="center" vertical="center" textRotation="255" wrapText="1"/>
    </xf>
    <xf numFmtId="0" fontId="16" fillId="0" borderId="84" xfId="5" applyFont="1" applyFill="1" applyBorder="1" applyAlignment="1">
      <alignment horizontal="center" vertical="top"/>
    </xf>
    <xf numFmtId="0" fontId="16" fillId="0" borderId="87" xfId="5" applyFont="1" applyFill="1" applyBorder="1" applyAlignment="1">
      <alignment horizontal="center" vertical="top"/>
    </xf>
    <xf numFmtId="0" fontId="16" fillId="0" borderId="94" xfId="5" applyFont="1" applyFill="1" applyBorder="1" applyAlignment="1">
      <alignment horizontal="center" vertical="center" wrapText="1"/>
    </xf>
    <xf numFmtId="0" fontId="16" fillId="0" borderId="95" xfId="5" applyFont="1" applyFill="1" applyBorder="1" applyAlignment="1">
      <alignment horizontal="center" vertical="center" wrapText="1"/>
    </xf>
    <xf numFmtId="0" fontId="21" fillId="0" borderId="0" xfId="5" applyFont="1" applyFill="1" applyBorder="1" applyAlignment="1">
      <alignment horizontal="left" vertical="center" wrapText="1"/>
    </xf>
    <xf numFmtId="0" fontId="21" fillId="0" borderId="2" xfId="5" applyFont="1" applyFill="1" applyBorder="1" applyAlignment="1">
      <alignment horizontal="left" vertical="center" wrapText="1"/>
    </xf>
    <xf numFmtId="0" fontId="16" fillId="0" borderId="0" xfId="5" applyFont="1" applyFill="1" applyAlignment="1">
      <alignment horizontal="left" vertical="top" wrapText="1"/>
    </xf>
    <xf numFmtId="0" fontId="16" fillId="0" borderId="45" xfId="5" applyFont="1" applyFill="1" applyBorder="1" applyAlignment="1">
      <alignment horizontal="center" vertical="top"/>
    </xf>
    <xf numFmtId="0" fontId="16" fillId="0" borderId="32" xfId="5" applyFont="1" applyFill="1" applyBorder="1" applyAlignment="1">
      <alignment horizontal="center" vertical="top" wrapText="1"/>
    </xf>
    <xf numFmtId="0" fontId="16" fillId="0" borderId="21" xfId="5" applyFont="1" applyFill="1" applyBorder="1" applyAlignment="1">
      <alignment horizontal="left" vertical="center" shrinkToFit="1"/>
    </xf>
    <xf numFmtId="0" fontId="16" fillId="0" borderId="0" xfId="5" applyFont="1" applyFill="1" applyBorder="1" applyAlignment="1">
      <alignment horizontal="left" vertical="center" wrapText="1"/>
    </xf>
    <xf numFmtId="0" fontId="16" fillId="0" borderId="39" xfId="5" applyFont="1" applyFill="1" applyBorder="1" applyAlignment="1">
      <alignment horizontal="left" vertical="top" wrapText="1"/>
    </xf>
    <xf numFmtId="0" fontId="16" fillId="0" borderId="32" xfId="5" applyFont="1" applyFill="1" applyBorder="1" applyAlignment="1">
      <alignment horizontal="left" vertical="top" wrapText="1"/>
    </xf>
    <xf numFmtId="0" fontId="16" fillId="0" borderId="0" xfId="5" applyFont="1" applyFill="1" applyBorder="1" applyAlignment="1">
      <alignment horizontal="left" vertical="top" wrapText="1" shrinkToFit="1"/>
    </xf>
    <xf numFmtId="0" fontId="16" fillId="0" borderId="85" xfId="5" applyFont="1" applyFill="1" applyBorder="1" applyAlignment="1">
      <alignment horizontal="center" vertical="center" textRotation="255" shrinkToFit="1"/>
    </xf>
    <xf numFmtId="0" fontId="16" fillId="0" borderId="78" xfId="5" applyFont="1" applyFill="1" applyBorder="1" applyAlignment="1">
      <alignment horizontal="center" vertical="center" textRotation="255" shrinkToFit="1"/>
    </xf>
    <xf numFmtId="0" fontId="16" fillId="0" borderId="86" xfId="5" applyFont="1" applyFill="1" applyBorder="1" applyAlignment="1">
      <alignment horizontal="center" vertical="center" textRotation="255" shrinkToFit="1"/>
    </xf>
    <xf numFmtId="0" fontId="16" fillId="0" borderId="85" xfId="5" applyFont="1" applyFill="1" applyBorder="1" applyAlignment="1">
      <alignment horizontal="center" vertical="center" textRotation="255" wrapText="1"/>
    </xf>
    <xf numFmtId="0" fontId="16" fillId="0" borderId="93" xfId="5" applyFont="1" applyFill="1" applyBorder="1" applyAlignment="1">
      <alignment horizontal="center" vertical="top"/>
    </xf>
    <xf numFmtId="0" fontId="16" fillId="0" borderId="29" xfId="5" applyFont="1" applyFill="1" applyBorder="1" applyAlignment="1">
      <alignment horizontal="left" vertical="top" wrapText="1" shrinkToFit="1"/>
    </xf>
    <xf numFmtId="0" fontId="16" fillId="0" borderId="21" xfId="0" applyFont="1" applyFill="1" applyBorder="1" applyAlignment="1">
      <alignment vertical="top" wrapText="1"/>
    </xf>
    <xf numFmtId="0" fontId="16" fillId="0" borderId="0" xfId="0" applyFont="1" applyFill="1" applyBorder="1" applyAlignment="1">
      <alignment vertical="top"/>
    </xf>
    <xf numFmtId="0" fontId="18" fillId="0" borderId="8" xfId="0" applyFont="1" applyFill="1" applyBorder="1" applyAlignment="1">
      <alignment horizontal="center" vertical="top"/>
    </xf>
    <xf numFmtId="0" fontId="18" fillId="0" borderId="25" xfId="0" applyFont="1" applyFill="1" applyBorder="1" applyAlignment="1">
      <alignment horizontal="center" vertical="top"/>
    </xf>
    <xf numFmtId="0" fontId="18" fillId="0" borderId="28" xfId="0" applyFont="1" applyFill="1" applyBorder="1" applyAlignment="1">
      <alignment horizontal="center" vertical="top"/>
    </xf>
    <xf numFmtId="0" fontId="18" fillId="0" borderId="24" xfId="0" applyFont="1" applyFill="1" applyBorder="1" applyAlignment="1">
      <alignment horizontal="center" vertical="top"/>
    </xf>
    <xf numFmtId="0" fontId="16" fillId="0" borderId="8" xfId="5" applyFont="1" applyFill="1" applyBorder="1" applyAlignment="1">
      <alignment horizontal="center" vertical="top"/>
    </xf>
    <xf numFmtId="0" fontId="21" fillId="0" borderId="26" xfId="5" applyFont="1" applyFill="1" applyBorder="1" applyAlignment="1">
      <alignment horizontal="left" vertical="top" wrapText="1"/>
    </xf>
    <xf numFmtId="0" fontId="16" fillId="0" borderId="10" xfId="5" applyFont="1" applyFill="1" applyBorder="1" applyAlignment="1">
      <alignment horizontal="left" vertical="top" wrapText="1"/>
    </xf>
    <xf numFmtId="0" fontId="16" fillId="0" borderId="0" xfId="5" applyFont="1" applyFill="1" applyBorder="1" applyAlignment="1">
      <alignment horizontal="center" vertical="top"/>
    </xf>
    <xf numFmtId="0" fontId="16" fillId="0" borderId="0" xfId="5" applyFont="1" applyFill="1" applyBorder="1" applyAlignment="1">
      <alignment vertical="top" wrapText="1"/>
    </xf>
    <xf numFmtId="0" fontId="16" fillId="0" borderId="91" xfId="5" applyFont="1" applyFill="1" applyBorder="1" applyAlignment="1">
      <alignment vertical="top"/>
    </xf>
    <xf numFmtId="0" fontId="16" fillId="0" borderId="53" xfId="5" applyFont="1" applyFill="1" applyBorder="1" applyAlignment="1">
      <alignment vertical="top"/>
    </xf>
    <xf numFmtId="0" fontId="18" fillId="0" borderId="166" xfId="5" applyFont="1" applyFill="1" applyBorder="1" applyAlignment="1">
      <alignment vertical="top"/>
    </xf>
    <xf numFmtId="0" fontId="16" fillId="0" borderId="29" xfId="5" applyFont="1" applyFill="1" applyBorder="1" applyAlignment="1">
      <alignment vertical="top" wrapText="1"/>
    </xf>
    <xf numFmtId="0" fontId="16" fillId="0" borderId="11" xfId="5" applyFont="1" applyFill="1" applyBorder="1" applyAlignment="1">
      <alignment horizontal="center" vertical="top" wrapText="1"/>
    </xf>
    <xf numFmtId="0" fontId="16" fillId="0" borderId="85" xfId="5" applyFont="1" applyFill="1" applyBorder="1" applyAlignment="1">
      <alignment horizontal="center" vertical="top" wrapText="1"/>
    </xf>
    <xf numFmtId="0" fontId="16" fillId="0" borderId="11" xfId="5" applyFont="1" applyFill="1" applyBorder="1" applyAlignment="1">
      <alignment horizontal="left" vertical="top" wrapText="1"/>
    </xf>
    <xf numFmtId="0" fontId="16" fillId="0" borderId="29" xfId="5" applyFont="1" applyFill="1" applyBorder="1" applyAlignment="1">
      <alignment horizontal="left" vertical="top"/>
    </xf>
    <xf numFmtId="0" fontId="16" fillId="0" borderId="10" xfId="5" applyFont="1" applyFill="1" applyBorder="1" applyAlignment="1">
      <alignment vertical="top" wrapText="1"/>
    </xf>
    <xf numFmtId="0" fontId="16" fillId="0" borderId="21" xfId="5" applyFont="1" applyFill="1" applyBorder="1" applyAlignment="1">
      <alignment vertical="top" wrapText="1"/>
    </xf>
    <xf numFmtId="0" fontId="16" fillId="0" borderId="28" xfId="0" applyFont="1" applyFill="1" applyBorder="1" applyAlignment="1">
      <alignment horizontal="center" vertical="top"/>
    </xf>
    <xf numFmtId="0" fontId="16" fillId="0" borderId="24" xfId="0" applyFont="1" applyFill="1" applyBorder="1" applyAlignment="1">
      <alignment horizontal="center" vertical="top"/>
    </xf>
    <xf numFmtId="0" fontId="21" fillId="0" borderId="11" xfId="5" applyFont="1" applyFill="1" applyBorder="1" applyAlignment="1">
      <alignment horizontal="left" vertical="top" wrapText="1"/>
    </xf>
    <xf numFmtId="0" fontId="16" fillId="0" borderId="12" xfId="5" applyFont="1" applyFill="1" applyBorder="1" applyAlignment="1">
      <alignment horizontal="left" vertical="top" wrapText="1"/>
    </xf>
    <xf numFmtId="0" fontId="16" fillId="0" borderId="15" xfId="5" applyFont="1" applyFill="1" applyBorder="1" applyAlignment="1">
      <alignment horizontal="left" vertical="top" wrapText="1"/>
    </xf>
    <xf numFmtId="0" fontId="16" fillId="0" borderId="0" xfId="5" applyFont="1" applyFill="1" applyBorder="1" applyAlignment="1">
      <alignment horizontal="left" vertical="top" shrinkToFit="1"/>
    </xf>
    <xf numFmtId="0" fontId="21" fillId="0" borderId="0" xfId="25" applyFont="1" applyFill="1" applyBorder="1" applyAlignment="1">
      <alignment horizontal="left" vertical="top" wrapText="1"/>
    </xf>
    <xf numFmtId="0" fontId="16" fillId="0" borderId="29" xfId="25" applyFont="1" applyFill="1" applyBorder="1" applyAlignment="1">
      <alignment horizontal="left" vertical="top" wrapText="1"/>
    </xf>
    <xf numFmtId="0" fontId="21" fillId="0" borderId="26" xfId="25" applyFont="1" applyFill="1" applyBorder="1" applyAlignment="1">
      <alignment horizontal="left" vertical="top" wrapText="1"/>
    </xf>
    <xf numFmtId="0" fontId="16" fillId="0" borderId="33" xfId="5" applyFont="1" applyFill="1" applyBorder="1" applyAlignment="1">
      <alignment horizontal="left" vertical="top" wrapText="1"/>
    </xf>
    <xf numFmtId="0" fontId="21" fillId="0" borderId="0" xfId="5" applyFont="1" applyFill="1" applyBorder="1" applyAlignment="1">
      <alignment vertical="top"/>
    </xf>
    <xf numFmtId="0" fontId="21" fillId="0" borderId="0" xfId="5" applyFont="1" applyFill="1" applyBorder="1" applyAlignment="1">
      <alignment vertical="top" wrapText="1"/>
    </xf>
    <xf numFmtId="0" fontId="21" fillId="0" borderId="2" xfId="5" applyFont="1" applyFill="1" applyBorder="1" applyAlignment="1">
      <alignment vertical="top" wrapText="1"/>
    </xf>
    <xf numFmtId="0" fontId="26" fillId="0" borderId="29" xfId="42" applyFont="1" applyFill="1" applyBorder="1" applyAlignment="1">
      <alignment vertical="top" wrapText="1"/>
    </xf>
    <xf numFmtId="0" fontId="16" fillId="0" borderId="21" xfId="5" applyFont="1" applyFill="1" applyBorder="1" applyAlignment="1">
      <alignment horizontal="left" vertical="center" wrapText="1"/>
    </xf>
    <xf numFmtId="0" fontId="16" fillId="0" borderId="29" xfId="0" applyFont="1" applyFill="1" applyBorder="1" applyAlignment="1">
      <alignment vertical="top"/>
    </xf>
    <xf numFmtId="0" fontId="16" fillId="0" borderId="9" xfId="5" applyFont="1" applyFill="1" applyBorder="1" applyAlignment="1">
      <alignment vertical="top" wrapText="1"/>
    </xf>
    <xf numFmtId="0" fontId="16" fillId="0" borderId="53" xfId="5" applyFont="1" applyFill="1" applyBorder="1" applyAlignment="1">
      <alignment horizontal="left" vertical="top" wrapText="1"/>
    </xf>
    <xf numFmtId="0" fontId="16" fillId="0" borderId="9" xfId="5" applyFont="1" applyFill="1" applyBorder="1" applyAlignment="1">
      <alignment horizontal="left" vertical="top" wrapText="1"/>
    </xf>
    <xf numFmtId="0" fontId="21" fillId="0" borderId="10" xfId="5" applyFont="1" applyFill="1" applyBorder="1" applyAlignment="1">
      <alignment horizontal="left" vertical="top" wrapText="1"/>
    </xf>
    <xf numFmtId="0" fontId="18" fillId="0" borderId="33" xfId="14" applyFont="1" applyFill="1" applyBorder="1" applyAlignment="1">
      <alignment vertical="top"/>
    </xf>
    <xf numFmtId="0" fontId="16" fillId="0" borderId="26" xfId="5" applyFont="1" applyFill="1" applyBorder="1" applyAlignment="1">
      <alignment vertical="top" wrapText="1"/>
    </xf>
    <xf numFmtId="0" fontId="18" fillId="0" borderId="21" xfId="5" applyFont="1" applyFill="1" applyBorder="1" applyAlignment="1">
      <alignment horizontal="left" vertical="top" wrapText="1"/>
    </xf>
    <xf numFmtId="0" fontId="18" fillId="0" borderId="21" xfId="14" applyFont="1" applyFill="1" applyBorder="1" applyAlignment="1">
      <alignment horizontal="left" vertical="center" wrapText="1"/>
    </xf>
    <xf numFmtId="0" fontId="18" fillId="0" borderId="21" xfId="14" applyFont="1" applyFill="1" applyBorder="1" applyAlignment="1">
      <alignment vertical="top"/>
    </xf>
    <xf numFmtId="0" fontId="16" fillId="0" borderId="21" xfId="5" applyFont="1" applyFill="1" applyBorder="1" applyAlignment="1">
      <alignment horizontal="left" vertical="top"/>
    </xf>
    <xf numFmtId="0" fontId="16" fillId="0" borderId="29" xfId="5" applyFont="1" applyFill="1" applyBorder="1" applyAlignment="1">
      <alignment horizontal="left" vertical="top" shrinkToFit="1"/>
    </xf>
    <xf numFmtId="0" fontId="18" fillId="0" borderId="0" xfId="14" applyFont="1" applyFill="1" applyBorder="1" applyAlignment="1">
      <alignment horizontal="left" vertical="top" shrinkToFit="1"/>
    </xf>
    <xf numFmtId="0" fontId="16" fillId="0" borderId="53" xfId="0" applyFont="1" applyFill="1" applyBorder="1" applyAlignment="1">
      <alignment vertical="top" wrapText="1"/>
    </xf>
    <xf numFmtId="0" fontId="16" fillId="0" borderId="12" xfId="5" applyFont="1" applyFill="1" applyBorder="1" applyAlignment="1">
      <alignment horizontal="left" vertical="center" wrapText="1"/>
    </xf>
    <xf numFmtId="0" fontId="16" fillId="0" borderId="1" xfId="5" applyFont="1" applyFill="1" applyBorder="1" applyAlignment="1">
      <alignment horizontal="left" vertical="center" wrapText="1"/>
    </xf>
    <xf numFmtId="0" fontId="16" fillId="0" borderId="15" xfId="5" applyFont="1" applyFill="1" applyBorder="1" applyAlignment="1">
      <alignment horizontal="left" vertical="center" wrapText="1"/>
    </xf>
    <xf numFmtId="0" fontId="16" fillId="0" borderId="0" xfId="5" applyFont="1" applyFill="1" applyBorder="1" applyAlignment="1">
      <alignment horizontal="center" vertical="center" wrapText="1"/>
    </xf>
    <xf numFmtId="0" fontId="16" fillId="0" borderId="12" xfId="5" applyFont="1" applyFill="1" applyBorder="1" applyAlignment="1">
      <alignment horizontal="center" vertical="center"/>
    </xf>
    <xf numFmtId="0" fontId="16" fillId="0" borderId="15" xfId="5" applyFont="1" applyFill="1" applyBorder="1" applyAlignment="1">
      <alignment horizontal="center" vertical="center"/>
    </xf>
    <xf numFmtId="0" fontId="16" fillId="0" borderId="32" xfId="5" applyFont="1" applyFill="1" applyBorder="1" applyAlignment="1">
      <alignment vertical="top" wrapText="1"/>
    </xf>
    <xf numFmtId="0" fontId="16" fillId="0" borderId="66" xfId="5" applyFont="1" applyFill="1" applyBorder="1" applyAlignment="1">
      <alignment horizontal="left" vertical="top" wrapText="1"/>
    </xf>
    <xf numFmtId="0" fontId="16" fillId="0" borderId="12" xfId="5" applyFont="1" applyFill="1" applyBorder="1" applyAlignment="1">
      <alignment horizontal="center" vertical="center" shrinkToFit="1"/>
    </xf>
    <xf numFmtId="0" fontId="16" fillId="0" borderId="1" xfId="5" applyFont="1" applyFill="1" applyBorder="1" applyAlignment="1">
      <alignment horizontal="center" vertical="center" shrinkToFit="1"/>
    </xf>
    <xf numFmtId="0" fontId="16" fillId="0" borderId="11" xfId="5" applyFont="1" applyFill="1" applyBorder="1" applyAlignment="1">
      <alignment horizontal="center" vertical="center"/>
    </xf>
    <xf numFmtId="0" fontId="16" fillId="0" borderId="9" xfId="5" applyFont="1" applyFill="1" applyBorder="1" applyAlignment="1">
      <alignment horizontal="left" vertical="top"/>
    </xf>
    <xf numFmtId="0" fontId="16" fillId="0" borderId="0" xfId="5" applyFont="1" applyFill="1" applyBorder="1" applyAlignment="1">
      <alignment vertical="center" wrapText="1"/>
    </xf>
    <xf numFmtId="0" fontId="18" fillId="0" borderId="0" xfId="5" applyFont="1" applyFill="1" applyBorder="1" applyAlignment="1">
      <alignment vertical="center" wrapText="1"/>
    </xf>
    <xf numFmtId="0" fontId="16" fillId="0" borderId="85" xfId="0" applyFont="1" applyFill="1" applyBorder="1" applyAlignment="1">
      <alignment horizontal="center" vertical="center" textRotation="255" wrapText="1"/>
    </xf>
    <xf numFmtId="0" fontId="16" fillId="0" borderId="78" xfId="0" applyFont="1" applyFill="1" applyBorder="1" applyAlignment="1">
      <alignment horizontal="center" vertical="center" textRotation="255" wrapText="1"/>
    </xf>
    <xf numFmtId="0" fontId="16" fillId="0" borderId="86" xfId="0" applyFont="1" applyFill="1" applyBorder="1" applyAlignment="1">
      <alignment horizontal="center" vertical="center" textRotation="255" wrapText="1"/>
    </xf>
    <xf numFmtId="0" fontId="16" fillId="0" borderId="94" xfId="0" applyFont="1" applyFill="1" applyBorder="1" applyAlignment="1">
      <alignment horizontal="center" vertical="center" textRotation="255" wrapText="1"/>
    </xf>
    <xf numFmtId="0" fontId="16" fillId="0" borderId="95" xfId="0" applyFont="1" applyFill="1" applyBorder="1" applyAlignment="1">
      <alignment horizontal="center" vertical="center" textRotation="255" wrapText="1"/>
    </xf>
    <xf numFmtId="0" fontId="16" fillId="0" borderId="3" xfId="5" applyFont="1" applyFill="1" applyBorder="1" applyAlignment="1">
      <alignment vertical="center"/>
    </xf>
    <xf numFmtId="0" fontId="18" fillId="0" borderId="99" xfId="0" applyFont="1" applyFill="1" applyBorder="1" applyAlignment="1">
      <alignment horizontal="center" vertical="top"/>
    </xf>
    <xf numFmtId="0" fontId="18" fillId="0" borderId="140" xfId="0" applyFont="1" applyFill="1" applyBorder="1" applyAlignment="1">
      <alignment horizontal="center" vertical="top"/>
    </xf>
    <xf numFmtId="0" fontId="18" fillId="0" borderId="85" xfId="5" applyFont="1" applyFill="1" applyBorder="1" applyAlignment="1">
      <alignment vertical="top" wrapText="1"/>
    </xf>
    <xf numFmtId="0" fontId="18" fillId="0" borderId="7" xfId="5" applyFont="1" applyFill="1" applyBorder="1" applyAlignment="1">
      <alignment vertical="top" wrapText="1"/>
    </xf>
    <xf numFmtId="0" fontId="18" fillId="0" borderId="21" xfId="5" applyFont="1" applyFill="1" applyBorder="1" applyAlignment="1">
      <alignment vertical="top" wrapText="1"/>
    </xf>
    <xf numFmtId="0" fontId="18" fillId="0" borderId="78" xfId="5" applyFont="1" applyFill="1" applyBorder="1" applyAlignment="1">
      <alignment vertical="top" wrapText="1"/>
    </xf>
    <xf numFmtId="0" fontId="18" fillId="0" borderId="20" xfId="5" applyFont="1" applyFill="1" applyBorder="1" applyAlignment="1">
      <alignment vertical="top" wrapText="1"/>
    </xf>
    <xf numFmtId="0" fontId="21" fillId="0" borderId="2" xfId="5" applyFont="1" applyFill="1" applyBorder="1" applyAlignment="1">
      <alignment horizontal="left" vertical="top" wrapText="1"/>
    </xf>
    <xf numFmtId="0" fontId="16" fillId="0" borderId="38" xfId="5" applyFont="1" applyFill="1" applyBorder="1" applyAlignment="1">
      <alignment horizontal="center" vertical="center"/>
    </xf>
    <xf numFmtId="0" fontId="16" fillId="0" borderId="36" xfId="5" applyFont="1" applyFill="1" applyBorder="1" applyAlignment="1">
      <alignment horizontal="center" vertical="center"/>
    </xf>
    <xf numFmtId="0" fontId="16" fillId="0" borderId="37" xfId="5" applyFont="1" applyFill="1" applyBorder="1" applyAlignment="1">
      <alignment horizontal="center" vertical="center" wrapText="1"/>
    </xf>
    <xf numFmtId="0" fontId="16" fillId="0" borderId="36" xfId="5" applyFont="1" applyFill="1" applyBorder="1" applyAlignment="1">
      <alignment horizontal="center" vertical="center" wrapText="1"/>
    </xf>
    <xf numFmtId="0" fontId="21" fillId="0" borderId="48" xfId="5" applyFont="1" applyFill="1" applyBorder="1" applyAlignment="1">
      <alignment horizontal="left" vertical="center" wrapText="1"/>
    </xf>
    <xf numFmtId="0" fontId="18" fillId="0" borderId="21" xfId="5" applyFont="1" applyFill="1" applyBorder="1" applyAlignment="1">
      <alignment horizontal="left" vertical="center" wrapText="1"/>
    </xf>
    <xf numFmtId="0" fontId="16" fillId="0" borderId="7" xfId="5" applyFont="1" applyFill="1" applyBorder="1" applyAlignment="1">
      <alignment horizontal="left" vertical="center" shrinkToFit="1"/>
    </xf>
    <xf numFmtId="0" fontId="16" fillId="0" borderId="9" xfId="5" applyFont="1" applyFill="1" applyBorder="1" applyAlignment="1">
      <alignment horizontal="left" vertical="center" shrinkToFit="1"/>
    </xf>
    <xf numFmtId="0" fontId="18" fillId="0" borderId="9" xfId="5" applyFont="1" applyFill="1" applyBorder="1" applyAlignment="1">
      <alignment horizontal="left" vertical="center"/>
    </xf>
    <xf numFmtId="0" fontId="18" fillId="0" borderId="9" xfId="5" applyFont="1" applyFill="1" applyBorder="1" applyAlignment="1">
      <alignment vertical="center"/>
    </xf>
    <xf numFmtId="0" fontId="18" fillId="0" borderId="10" xfId="5" applyFont="1" applyFill="1" applyBorder="1" applyAlignment="1">
      <alignment vertical="center"/>
    </xf>
    <xf numFmtId="0" fontId="16" fillId="0" borderId="34" xfId="5" applyFont="1" applyFill="1" applyBorder="1" applyAlignment="1">
      <alignment horizontal="center" vertical="top"/>
    </xf>
    <xf numFmtId="0" fontId="16" fillId="0" borderId="18" xfId="5" applyFont="1" applyFill="1" applyBorder="1" applyAlignment="1">
      <alignment horizontal="center" vertical="top"/>
    </xf>
    <xf numFmtId="0" fontId="18" fillId="0" borderId="21" xfId="14" applyFont="1" applyFill="1" applyBorder="1" applyAlignment="1">
      <alignment horizontal="left" vertical="top"/>
    </xf>
    <xf numFmtId="0" fontId="16" fillId="0" borderId="12" xfId="5" applyFont="1" applyFill="1" applyBorder="1" applyAlignment="1">
      <alignment vertical="center" shrinkToFit="1"/>
    </xf>
    <xf numFmtId="0" fontId="16" fillId="0" borderId="1" xfId="5" applyFont="1" applyFill="1" applyBorder="1" applyAlignment="1">
      <alignment vertical="center" shrinkToFit="1"/>
    </xf>
    <xf numFmtId="0" fontId="16" fillId="0" borderId="15" xfId="5" applyFont="1" applyFill="1" applyBorder="1" applyAlignment="1">
      <alignment vertical="center" shrinkToFit="1"/>
    </xf>
    <xf numFmtId="0" fontId="21" fillId="0" borderId="26" xfId="0" applyFont="1" applyFill="1" applyBorder="1" applyAlignment="1">
      <alignment horizontal="left" vertical="top" wrapText="1"/>
    </xf>
    <xf numFmtId="0" fontId="16" fillId="0" borderId="26" xfId="0" applyFont="1" applyFill="1" applyBorder="1" applyAlignment="1">
      <alignment horizontal="left" vertical="top" wrapText="1"/>
    </xf>
    <xf numFmtId="0" fontId="16" fillId="0" borderId="6" xfId="0" applyFont="1" applyFill="1" applyBorder="1" applyAlignment="1">
      <alignment horizontal="center" vertical="top"/>
    </xf>
    <xf numFmtId="0" fontId="16" fillId="0" borderId="23" xfId="0" applyFont="1" applyFill="1" applyBorder="1" applyAlignment="1">
      <alignment horizontal="center" vertical="top"/>
    </xf>
    <xf numFmtId="0" fontId="18" fillId="0" borderId="0" xfId="0" applyFont="1" applyFill="1" applyBorder="1"/>
    <xf numFmtId="0" fontId="16" fillId="0" borderId="29" xfId="0" applyFont="1" applyFill="1" applyBorder="1" applyAlignment="1">
      <alignment vertical="top" wrapText="1"/>
    </xf>
    <xf numFmtId="0" fontId="16" fillId="0" borderId="53" xfId="0" applyFont="1" applyFill="1" applyBorder="1" applyAlignment="1">
      <alignment vertical="top"/>
    </xf>
    <xf numFmtId="0" fontId="16" fillId="0" borderId="66" xfId="0" applyFont="1" applyFill="1" applyBorder="1" applyAlignment="1">
      <alignment horizontal="left" vertical="top"/>
    </xf>
    <xf numFmtId="0" fontId="16" fillId="0" borderId="30" xfId="0" applyFont="1" applyFill="1" applyBorder="1" applyAlignment="1">
      <alignment horizontal="center" vertical="top"/>
    </xf>
    <xf numFmtId="0" fontId="16" fillId="0" borderId="20" xfId="0" applyFont="1" applyFill="1" applyBorder="1" applyAlignment="1">
      <alignment horizontal="center" vertical="top"/>
    </xf>
    <xf numFmtId="0" fontId="16" fillId="0" borderId="32" xfId="5" applyFont="1" applyFill="1" applyBorder="1" applyAlignment="1">
      <alignment horizontal="left" vertical="top"/>
    </xf>
    <xf numFmtId="0" fontId="16" fillId="0" borderId="32" xfId="5" applyFont="1" applyFill="1" applyBorder="1" applyAlignment="1">
      <alignment vertical="center" wrapText="1"/>
    </xf>
    <xf numFmtId="0" fontId="16" fillId="0" borderId="39" xfId="5" applyFont="1" applyFill="1" applyBorder="1" applyAlignment="1">
      <alignment vertical="top" wrapText="1"/>
    </xf>
    <xf numFmtId="0" fontId="16" fillId="0" borderId="28" xfId="25" applyFont="1" applyFill="1" applyBorder="1" applyAlignment="1">
      <alignment horizontal="center" vertical="top"/>
    </xf>
    <xf numFmtId="0" fontId="16" fillId="0" borderId="18" xfId="25" applyFont="1" applyFill="1" applyBorder="1" applyAlignment="1">
      <alignment horizontal="center" vertical="top"/>
    </xf>
    <xf numFmtId="0" fontId="16" fillId="0" borderId="53" xfId="5" applyFont="1" applyFill="1" applyBorder="1" applyAlignment="1">
      <alignment vertical="top" wrapText="1"/>
    </xf>
    <xf numFmtId="0" fontId="18" fillId="0" borderId="0" xfId="14" applyFont="1" applyFill="1" applyBorder="1" applyAlignment="1">
      <alignment horizontal="left" vertical="top" wrapText="1"/>
    </xf>
    <xf numFmtId="0" fontId="21" fillId="0" borderId="21" xfId="5" applyFont="1" applyFill="1" applyBorder="1" applyAlignment="1">
      <alignment vertical="top" wrapText="1"/>
    </xf>
    <xf numFmtId="0" fontId="16" fillId="0" borderId="21" xfId="5" applyFont="1" applyFill="1" applyBorder="1" applyAlignment="1">
      <alignment vertical="top"/>
    </xf>
    <xf numFmtId="0" fontId="21" fillId="0" borderId="0" xfId="25" applyFont="1" applyFill="1" applyAlignment="1">
      <alignment horizontal="left" vertical="top" wrapText="1"/>
    </xf>
    <xf numFmtId="0" fontId="16" fillId="0" borderId="0" xfId="25" applyFont="1" applyFill="1" applyBorder="1" applyAlignment="1">
      <alignment horizontal="left" vertical="top" wrapText="1"/>
    </xf>
    <xf numFmtId="0" fontId="16" fillId="0" borderId="9" xfId="25" applyFont="1" applyFill="1" applyBorder="1" applyAlignment="1">
      <alignment horizontal="left" vertical="top" wrapText="1"/>
    </xf>
    <xf numFmtId="0" fontId="16" fillId="0" borderId="39" xfId="0" applyFont="1" applyFill="1" applyBorder="1" applyAlignment="1">
      <alignment horizontal="left" vertical="top" wrapText="1"/>
    </xf>
    <xf numFmtId="0" fontId="16" fillId="0" borderId="32" xfId="0" applyFont="1" applyFill="1" applyBorder="1" applyAlignment="1">
      <alignment horizontal="left" vertical="top" wrapText="1"/>
    </xf>
    <xf numFmtId="0" fontId="16" fillId="0" borderId="85" xfId="5" applyFont="1" applyFill="1" applyBorder="1" applyAlignment="1">
      <alignment horizontal="left" vertical="center" wrapText="1"/>
    </xf>
    <xf numFmtId="0" fontId="16" fillId="0" borderId="86" xfId="5" applyFont="1" applyFill="1" applyBorder="1" applyAlignment="1">
      <alignment horizontal="left" vertical="center" wrapText="1"/>
    </xf>
    <xf numFmtId="0" fontId="16" fillId="0" borderId="78" xfId="5" applyFont="1" applyFill="1" applyBorder="1" applyAlignment="1">
      <alignment horizontal="left" vertical="top" wrapText="1"/>
    </xf>
    <xf numFmtId="0" fontId="16" fillId="0" borderId="86" xfId="5" applyFont="1" applyFill="1" applyBorder="1" applyAlignment="1">
      <alignment horizontal="left" vertical="top" wrapText="1"/>
    </xf>
    <xf numFmtId="0" fontId="16" fillId="0" borderId="32" xfId="5" applyFont="1" applyFill="1" applyBorder="1" applyAlignment="1">
      <alignment horizontal="left" vertical="center" wrapText="1"/>
    </xf>
    <xf numFmtId="0" fontId="18" fillId="0" borderId="32" xfId="14" applyFont="1" applyFill="1" applyBorder="1">
      <alignment vertical="center"/>
    </xf>
    <xf numFmtId="0" fontId="16" fillId="0" borderId="9" xfId="0" applyFont="1" applyFill="1" applyBorder="1" applyAlignment="1">
      <alignment vertical="top"/>
    </xf>
    <xf numFmtId="0" fontId="21" fillId="0" borderId="0" xfId="0" applyFont="1" applyFill="1" applyBorder="1" applyAlignment="1">
      <alignment vertical="top" wrapText="1"/>
    </xf>
    <xf numFmtId="0" fontId="16" fillId="0" borderId="21" xfId="0" applyFont="1" applyFill="1" applyBorder="1" applyAlignment="1">
      <alignment horizontal="left" vertical="top"/>
    </xf>
    <xf numFmtId="0" fontId="16" fillId="0" borderId="0" xfId="6" applyFont="1" applyFill="1" applyBorder="1" applyAlignment="1">
      <alignment horizontal="left" vertical="center" wrapText="1"/>
    </xf>
    <xf numFmtId="0" fontId="16" fillId="0" borderId="6" xfId="5" applyFont="1" applyFill="1" applyBorder="1" applyAlignment="1">
      <alignment horizontal="center" vertical="top"/>
    </xf>
    <xf numFmtId="0" fontId="16" fillId="0" borderId="23" xfId="5" applyFont="1" applyFill="1" applyBorder="1" applyAlignment="1">
      <alignment horizontal="center" vertical="top"/>
    </xf>
    <xf numFmtId="0" fontId="18" fillId="0" borderId="0" xfId="0" applyFont="1" applyFill="1" applyBorder="1" applyAlignment="1">
      <alignment vertical="top"/>
    </xf>
    <xf numFmtId="0" fontId="18" fillId="0" borderId="18" xfId="0" applyFont="1" applyFill="1" applyBorder="1" applyAlignment="1">
      <alignment horizontal="center" vertical="top"/>
    </xf>
    <xf numFmtId="0" fontId="16" fillId="0" borderId="8" xfId="0" applyFont="1" applyFill="1" applyBorder="1" applyAlignment="1">
      <alignment horizontal="center" vertical="top"/>
    </xf>
    <xf numFmtId="0" fontId="16" fillId="0" borderId="48" xfId="5" applyFont="1" applyFill="1" applyBorder="1" applyAlignment="1">
      <alignment horizontal="left" vertical="top" wrapText="1"/>
    </xf>
    <xf numFmtId="0" fontId="16" fillId="0" borderId="19" xfId="5" applyFont="1" applyFill="1" applyBorder="1" applyAlignment="1">
      <alignment horizontal="left" vertical="top" wrapText="1"/>
    </xf>
    <xf numFmtId="0" fontId="16" fillId="0" borderId="0" xfId="5" applyFont="1" applyFill="1" applyBorder="1" applyAlignment="1">
      <alignment vertical="top" wrapText="1" shrinkToFit="1"/>
    </xf>
    <xf numFmtId="0" fontId="16" fillId="0" borderId="29" xfId="0" applyFont="1" applyFill="1" applyBorder="1" applyAlignment="1">
      <alignment horizontal="left" vertical="top"/>
    </xf>
    <xf numFmtId="0" fontId="16" fillId="0" borderId="92" xfId="5" applyFont="1" applyFill="1" applyBorder="1" applyAlignment="1">
      <alignment horizontal="center" vertical="top"/>
    </xf>
    <xf numFmtId="0" fontId="16" fillId="0" borderId="25" xfId="0" applyFont="1" applyFill="1" applyBorder="1" applyAlignment="1">
      <alignment horizontal="center" vertical="top"/>
    </xf>
    <xf numFmtId="184" fontId="65" fillId="0" borderId="20" xfId="0" applyNumberFormat="1" applyFont="1" applyFill="1" applyBorder="1" applyAlignment="1">
      <alignment horizontal="left" vertical="center" shrinkToFit="1"/>
    </xf>
    <xf numFmtId="184" fontId="65" fillId="0" borderId="0" xfId="0" applyNumberFormat="1" applyFont="1" applyFill="1" applyBorder="1" applyAlignment="1">
      <alignment horizontal="left" vertical="center" shrinkToFit="1"/>
    </xf>
    <xf numFmtId="184" fontId="65" fillId="0" borderId="21" xfId="0" applyNumberFormat="1" applyFont="1" applyFill="1" applyBorder="1" applyAlignment="1">
      <alignment horizontal="left" vertical="center" shrinkToFit="1"/>
    </xf>
    <xf numFmtId="0" fontId="16" fillId="0" borderId="33" xfId="0" applyFont="1" applyFill="1" applyBorder="1" applyAlignment="1">
      <alignment horizontal="left" vertical="top" wrapText="1"/>
    </xf>
    <xf numFmtId="184" fontId="16" fillId="0" borderId="30" xfId="0" applyNumberFormat="1" applyFont="1" applyFill="1" applyBorder="1" applyAlignment="1">
      <alignment horizontal="left" vertical="center" shrinkToFit="1"/>
    </xf>
    <xf numFmtId="184" fontId="16" fillId="0" borderId="29" xfId="0" applyNumberFormat="1" applyFont="1" applyFill="1" applyBorder="1" applyAlignment="1">
      <alignment horizontal="left" vertical="center" shrinkToFit="1"/>
    </xf>
    <xf numFmtId="184" fontId="16" fillId="0" borderId="41" xfId="0" applyNumberFormat="1" applyFont="1" applyFill="1" applyBorder="1" applyAlignment="1">
      <alignment horizontal="left" vertical="center" shrinkToFit="1"/>
    </xf>
    <xf numFmtId="184" fontId="16" fillId="0" borderId="0" xfId="0" applyNumberFormat="1" applyFont="1" applyFill="1" applyBorder="1" applyAlignment="1">
      <alignment horizontal="left" vertical="top" wrapText="1" shrinkToFit="1"/>
    </xf>
    <xf numFmtId="184" fontId="16" fillId="0" borderId="21" xfId="0" applyNumberFormat="1" applyFont="1" applyFill="1" applyBorder="1" applyAlignment="1">
      <alignment horizontal="left" vertical="top" wrapText="1" shrinkToFit="1"/>
    </xf>
    <xf numFmtId="0" fontId="24" fillId="0" borderId="0" xfId="5" applyFont="1" applyFill="1" applyAlignment="1">
      <alignment horizontal="left" vertical="center" wrapText="1"/>
    </xf>
    <xf numFmtId="0" fontId="24" fillId="0" borderId="3" xfId="5" applyFont="1" applyFill="1" applyBorder="1" applyAlignment="1">
      <alignment horizontal="left" vertical="center" wrapText="1"/>
    </xf>
    <xf numFmtId="0" fontId="65" fillId="0" borderId="0" xfId="0" applyFont="1" applyFill="1" applyBorder="1" applyAlignment="1">
      <alignment horizontal="center" vertical="center"/>
    </xf>
    <xf numFmtId="0" fontId="65" fillId="0" borderId="3" xfId="0" applyFont="1" applyFill="1" applyBorder="1" applyAlignment="1">
      <alignment horizontal="center" vertical="center"/>
    </xf>
    <xf numFmtId="0" fontId="65" fillId="0" borderId="0" xfId="0" applyFont="1" applyFill="1" applyBorder="1" applyAlignment="1">
      <alignment horizontal="left" vertical="center"/>
    </xf>
    <xf numFmtId="0" fontId="65" fillId="0" borderId="3" xfId="0" applyFont="1" applyFill="1" applyBorder="1" applyAlignment="1">
      <alignment horizontal="left" vertical="center"/>
    </xf>
    <xf numFmtId="0" fontId="65" fillId="0" borderId="38" xfId="0" applyFont="1" applyFill="1" applyBorder="1" applyAlignment="1">
      <alignment horizontal="center" vertical="center"/>
    </xf>
    <xf numFmtId="0" fontId="65" fillId="0" borderId="36" xfId="0" applyFont="1" applyFill="1" applyBorder="1" applyAlignment="1">
      <alignment horizontal="center" vertical="center"/>
    </xf>
    <xf numFmtId="0" fontId="65" fillId="0" borderId="40"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23" xfId="0" applyFont="1" applyFill="1" applyBorder="1" applyAlignment="1">
      <alignment horizontal="left" vertical="top" wrapText="1"/>
    </xf>
    <xf numFmtId="0" fontId="65" fillId="0" borderId="0" xfId="0" applyFont="1" applyFill="1" applyBorder="1" applyAlignment="1">
      <alignment horizontal="left" vertical="top" wrapText="1"/>
    </xf>
    <xf numFmtId="0" fontId="65" fillId="0" borderId="21" xfId="0" applyFont="1" applyFill="1" applyBorder="1" applyAlignment="1">
      <alignment horizontal="left" vertical="top" wrapText="1"/>
    </xf>
    <xf numFmtId="0" fontId="65" fillId="0" borderId="12" xfId="0" applyFont="1" applyFill="1" applyBorder="1" applyAlignment="1">
      <alignment horizontal="center" vertical="center" wrapText="1"/>
    </xf>
    <xf numFmtId="0" fontId="65" fillId="0" borderId="151" xfId="0" applyFont="1" applyFill="1" applyBorder="1" applyAlignment="1">
      <alignment horizontal="center" vertical="center" wrapText="1"/>
    </xf>
    <xf numFmtId="0" fontId="65" fillId="0" borderId="148" xfId="0" applyFont="1" applyFill="1" applyBorder="1" applyAlignment="1">
      <alignment horizontal="center" vertical="center" wrapText="1"/>
    </xf>
    <xf numFmtId="0" fontId="65" fillId="0" borderId="148" xfId="0" applyFont="1" applyFill="1" applyBorder="1" applyAlignment="1">
      <alignment horizontal="center" vertical="center"/>
    </xf>
    <xf numFmtId="0" fontId="65" fillId="0" borderId="2" xfId="0" applyFont="1" applyFill="1" applyBorder="1" applyAlignment="1">
      <alignment horizontal="center" vertical="center"/>
    </xf>
    <xf numFmtId="0" fontId="65" fillId="0" borderId="145" xfId="0" applyFont="1" applyFill="1" applyBorder="1" applyAlignment="1">
      <alignment horizontal="center" vertical="center" wrapText="1"/>
    </xf>
    <xf numFmtId="0" fontId="65" fillId="0" borderId="167" xfId="0" applyFont="1" applyFill="1" applyBorder="1" applyAlignment="1">
      <alignment horizontal="center" vertical="center" wrapText="1"/>
    </xf>
    <xf numFmtId="0" fontId="0" fillId="0" borderId="0" xfId="0" applyFont="1" applyFill="1" applyBorder="1" applyAlignment="1"/>
    <xf numFmtId="0" fontId="0" fillId="0" borderId="21" xfId="0" applyFont="1" applyFill="1" applyBorder="1" applyAlignment="1"/>
    <xf numFmtId="0" fontId="0" fillId="0" borderId="23" xfId="0" applyFont="1" applyFill="1" applyBorder="1" applyAlignment="1"/>
    <xf numFmtId="0" fontId="65" fillId="0" borderId="15" xfId="0" applyFont="1" applyFill="1" applyBorder="1" applyAlignment="1">
      <alignment horizontal="center" vertical="center" wrapText="1"/>
    </xf>
    <xf numFmtId="0" fontId="65" fillId="0" borderId="2" xfId="0" applyFont="1" applyFill="1" applyBorder="1" applyAlignment="1">
      <alignment horizontal="center" vertical="center" wrapText="1"/>
    </xf>
    <xf numFmtId="0" fontId="65" fillId="0" borderId="63" xfId="0" applyFont="1" applyFill="1" applyBorder="1" applyAlignment="1">
      <alignment horizontal="center" vertical="center" wrapText="1"/>
    </xf>
    <xf numFmtId="184" fontId="65" fillId="0" borderId="150" xfId="0" applyNumberFormat="1" applyFont="1" applyFill="1" applyBorder="1" applyAlignment="1">
      <alignment horizontal="center" vertical="center" shrinkToFit="1"/>
    </xf>
    <xf numFmtId="184" fontId="65" fillId="0" borderId="15" xfId="0" applyNumberFormat="1" applyFont="1" applyFill="1" applyBorder="1" applyAlignment="1">
      <alignment horizontal="center" vertical="center" shrinkToFit="1"/>
    </xf>
    <xf numFmtId="0" fontId="65" fillId="0" borderId="12" xfId="0" applyFont="1" applyFill="1" applyBorder="1" applyAlignment="1">
      <alignment horizontal="center" vertical="center"/>
    </xf>
    <xf numFmtId="0" fontId="65" fillId="0" borderId="15" xfId="0" applyFont="1" applyFill="1" applyBorder="1" applyAlignment="1">
      <alignment horizontal="center" vertical="center"/>
    </xf>
    <xf numFmtId="0" fontId="65" fillId="0" borderId="1" xfId="0" applyFont="1" applyFill="1" applyBorder="1" applyAlignment="1">
      <alignment horizontal="center" vertical="center"/>
    </xf>
    <xf numFmtId="0" fontId="65" fillId="0" borderId="65" xfId="0" applyFont="1" applyFill="1" applyBorder="1" applyAlignment="1">
      <alignment horizontal="center" vertical="center"/>
    </xf>
    <xf numFmtId="184" fontId="65" fillId="0" borderId="143" xfId="0" applyNumberFormat="1" applyFont="1" applyFill="1" applyBorder="1" applyAlignment="1">
      <alignment horizontal="center" vertical="center" shrinkToFit="1"/>
    </xf>
    <xf numFmtId="184" fontId="65" fillId="0" borderId="144" xfId="0" applyNumberFormat="1" applyFont="1" applyFill="1" applyBorder="1" applyAlignment="1">
      <alignment horizontal="center" vertical="center" shrinkToFit="1"/>
    </xf>
    <xf numFmtId="184" fontId="65" fillId="0" borderId="149" xfId="0" applyNumberFormat="1" applyFont="1" applyFill="1" applyBorder="1" applyAlignment="1">
      <alignment horizontal="center" vertical="center" shrinkToFit="1"/>
    </xf>
    <xf numFmtId="184" fontId="65" fillId="0" borderId="19" xfId="0" applyNumberFormat="1" applyFont="1" applyFill="1" applyBorder="1" applyAlignment="1">
      <alignment horizontal="center" vertical="center" shrinkToFit="1"/>
    </xf>
    <xf numFmtId="0" fontId="65" fillId="0" borderId="145" xfId="0" applyFont="1" applyFill="1" applyBorder="1" applyAlignment="1">
      <alignment horizontal="center" vertical="center"/>
    </xf>
    <xf numFmtId="0" fontId="65" fillId="0" borderId="146" xfId="0" applyFont="1" applyFill="1" applyBorder="1" applyAlignment="1">
      <alignment horizontal="center" vertical="center"/>
    </xf>
    <xf numFmtId="0" fontId="65" fillId="0" borderId="147" xfId="0" applyFont="1" applyFill="1" applyBorder="1" applyAlignment="1">
      <alignment horizontal="center" vertical="center"/>
    </xf>
    <xf numFmtId="0" fontId="65" fillId="0" borderId="153" xfId="0" applyFont="1" applyFill="1" applyBorder="1" applyAlignment="1">
      <alignment horizontal="center" vertical="center"/>
    </xf>
    <xf numFmtId="0" fontId="73" fillId="0" borderId="1" xfId="0" applyFont="1" applyFill="1" applyBorder="1" applyAlignment="1">
      <alignment horizontal="left" vertical="center" wrapText="1"/>
    </xf>
    <xf numFmtId="0" fontId="65" fillId="0" borderId="7" xfId="0" applyFont="1" applyFill="1" applyBorder="1" applyAlignment="1">
      <alignment horizontal="center" vertical="center" wrapText="1"/>
    </xf>
    <xf numFmtId="0" fontId="65" fillId="0" borderId="200" xfId="0" applyFont="1" applyFill="1" applyBorder="1" applyAlignment="1">
      <alignment horizontal="center" vertical="center" wrapText="1"/>
    </xf>
    <xf numFmtId="184" fontId="65" fillId="0" borderId="152" xfId="0" applyNumberFormat="1" applyFont="1" applyFill="1" applyBorder="1" applyAlignment="1">
      <alignment horizontal="center" vertical="center" shrinkToFit="1"/>
    </xf>
    <xf numFmtId="184" fontId="65" fillId="0" borderId="21" xfId="0" applyNumberFormat="1" applyFont="1" applyFill="1" applyBorder="1" applyAlignment="1">
      <alignment horizontal="center" vertical="center" shrinkToFit="1"/>
    </xf>
    <xf numFmtId="0" fontId="65" fillId="0" borderId="20" xfId="0" applyFont="1" applyFill="1" applyBorder="1" applyAlignment="1">
      <alignment horizontal="center" vertical="center"/>
    </xf>
    <xf numFmtId="0" fontId="65" fillId="0" borderId="21" xfId="0" applyFont="1" applyFill="1" applyBorder="1" applyAlignment="1">
      <alignment horizontal="center" vertical="center"/>
    </xf>
    <xf numFmtId="184" fontId="65" fillId="0" borderId="20" xfId="0" applyNumberFormat="1" applyFont="1" applyFill="1" applyBorder="1" applyAlignment="1">
      <alignment horizontal="left" vertical="top" shrinkToFit="1"/>
    </xf>
    <xf numFmtId="184" fontId="65" fillId="0" borderId="0" xfId="0" applyNumberFormat="1" applyFont="1" applyFill="1" applyBorder="1" applyAlignment="1">
      <alignment horizontal="left" vertical="top" shrinkToFit="1"/>
    </xf>
    <xf numFmtId="184" fontId="65" fillId="0" borderId="21" xfId="0" applyNumberFormat="1" applyFont="1" applyFill="1" applyBorder="1" applyAlignment="1">
      <alignment horizontal="left" vertical="top" shrinkToFit="1"/>
    </xf>
    <xf numFmtId="0" fontId="16" fillId="0" borderId="0" xfId="0" applyFont="1" applyFill="1" applyAlignment="1">
      <alignment horizontal="center" vertical="center"/>
    </xf>
    <xf numFmtId="0" fontId="16" fillId="0" borderId="3"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21" xfId="0" applyFont="1" applyFill="1" applyBorder="1" applyAlignment="1">
      <alignment horizontal="center" vertical="top"/>
    </xf>
    <xf numFmtId="0" fontId="16" fillId="0" borderId="3" xfId="0" applyFont="1" applyFill="1" applyBorder="1" applyAlignment="1">
      <alignment horizontal="left" vertical="top" wrapText="1"/>
    </xf>
    <xf numFmtId="0" fontId="16" fillId="0" borderId="44" xfId="0" applyFont="1" applyFill="1" applyBorder="1" applyAlignment="1">
      <alignment horizontal="left" vertical="top" wrapText="1"/>
    </xf>
    <xf numFmtId="0" fontId="23" fillId="0" borderId="26" xfId="0" applyFont="1" applyFill="1" applyBorder="1" applyAlignment="1">
      <alignment horizontal="left" vertical="top" wrapText="1"/>
    </xf>
    <xf numFmtId="184" fontId="65" fillId="0" borderId="20" xfId="0" applyNumberFormat="1" applyFont="1" applyFill="1" applyBorder="1" applyAlignment="1">
      <alignment horizontal="left" vertical="top" wrapText="1" shrinkToFit="1"/>
    </xf>
    <xf numFmtId="184" fontId="47" fillId="0" borderId="159" xfId="0" applyNumberFormat="1" applyFont="1" applyFill="1" applyBorder="1" applyAlignment="1">
      <alignment horizontal="left" vertical="center" wrapText="1" shrinkToFit="1"/>
    </xf>
    <xf numFmtId="184" fontId="47" fillId="0" borderId="159" xfId="0" applyNumberFormat="1" applyFont="1" applyFill="1" applyBorder="1" applyAlignment="1">
      <alignment horizontal="left" vertical="center" shrinkToFit="1"/>
    </xf>
    <xf numFmtId="0" fontId="73" fillId="0" borderId="61" xfId="0" applyFont="1" applyFill="1" applyBorder="1" applyAlignment="1">
      <alignment horizontal="left" vertical="center" wrapText="1"/>
    </xf>
    <xf numFmtId="0" fontId="73" fillId="0" borderId="15" xfId="0" applyFont="1" applyFill="1" applyBorder="1" applyAlignment="1">
      <alignment horizontal="left" vertical="center" wrapText="1"/>
    </xf>
    <xf numFmtId="0" fontId="73" fillId="0" borderId="171" xfId="0" applyFont="1" applyFill="1" applyBorder="1" applyAlignment="1">
      <alignment horizontal="left" vertical="center" wrapText="1"/>
    </xf>
    <xf numFmtId="0" fontId="73" fillId="0" borderId="157" xfId="0" applyFont="1" applyFill="1" applyBorder="1" applyAlignment="1">
      <alignment horizontal="left" vertical="center" wrapText="1"/>
    </xf>
    <xf numFmtId="0" fontId="73" fillId="0" borderId="155" xfId="0" applyFont="1" applyFill="1" applyBorder="1" applyAlignment="1">
      <alignment horizontal="left" vertical="center" wrapText="1"/>
    </xf>
    <xf numFmtId="0" fontId="65" fillId="0" borderId="168" xfId="0" applyFont="1" applyFill="1" applyBorder="1" applyAlignment="1">
      <alignment horizontal="center" vertical="center" wrapText="1"/>
    </xf>
    <xf numFmtId="0" fontId="65" fillId="0" borderId="203" xfId="0" applyFont="1" applyFill="1" applyBorder="1" applyAlignment="1">
      <alignment horizontal="center" vertical="center" wrapText="1"/>
    </xf>
    <xf numFmtId="0" fontId="16" fillId="0" borderId="23" xfId="0" applyFont="1" applyFill="1" applyBorder="1" applyAlignment="1">
      <alignment horizontal="left" vertical="top" wrapText="1"/>
    </xf>
    <xf numFmtId="0" fontId="16" fillId="0" borderId="0" xfId="0" applyFont="1" applyFill="1" applyBorder="1" applyAlignment="1"/>
    <xf numFmtId="0" fontId="16" fillId="0" borderId="21" xfId="0" applyFont="1" applyFill="1" applyBorder="1" applyAlignment="1"/>
    <xf numFmtId="0" fontId="65" fillId="0" borderId="169" xfId="0" applyFont="1" applyFill="1" applyBorder="1" applyAlignment="1">
      <alignment horizontal="center" vertical="center" wrapText="1"/>
    </xf>
    <xf numFmtId="0" fontId="65" fillId="0" borderId="144" xfId="0" applyFont="1" applyFill="1" applyBorder="1" applyAlignment="1">
      <alignment horizontal="center" vertical="center" wrapText="1"/>
    </xf>
    <xf numFmtId="0" fontId="65" fillId="0" borderId="62"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156" xfId="0" applyFont="1" applyFill="1" applyBorder="1" applyAlignment="1">
      <alignment horizontal="center" vertical="center"/>
    </xf>
    <xf numFmtId="0" fontId="65" fillId="0" borderId="155" xfId="0" applyFont="1" applyFill="1" applyBorder="1" applyAlignment="1">
      <alignment horizontal="center" vertical="center"/>
    </xf>
    <xf numFmtId="0" fontId="65" fillId="0" borderId="157" xfId="0" applyFont="1" applyFill="1" applyBorder="1" applyAlignment="1">
      <alignment horizontal="center" vertical="center"/>
    </xf>
    <xf numFmtId="0" fontId="65" fillId="0" borderId="158" xfId="0" applyFont="1" applyFill="1" applyBorder="1" applyAlignment="1">
      <alignment horizontal="center" vertical="center"/>
    </xf>
    <xf numFmtId="0" fontId="21" fillId="0" borderId="23" xfId="0" applyFont="1" applyFill="1" applyBorder="1" applyAlignment="1">
      <alignment horizontal="center" vertical="top"/>
    </xf>
    <xf numFmtId="0" fontId="21" fillId="0" borderId="0" xfId="0" applyFont="1" applyFill="1" applyBorder="1" applyAlignment="1">
      <alignment horizontal="center" vertical="top"/>
    </xf>
    <xf numFmtId="0" fontId="21" fillId="0" borderId="21" xfId="0" applyFont="1" applyFill="1" applyBorder="1" applyAlignment="1">
      <alignment horizontal="center" vertical="top"/>
    </xf>
    <xf numFmtId="184" fontId="16" fillId="0" borderId="0" xfId="0" applyNumberFormat="1" applyFont="1" applyFill="1" applyBorder="1" applyAlignment="1">
      <alignment horizontal="left" vertical="top" wrapText="1"/>
    </xf>
    <xf numFmtId="184" fontId="16" fillId="0" borderId="21" xfId="0" applyNumberFormat="1" applyFont="1" applyFill="1" applyBorder="1" applyAlignment="1">
      <alignment horizontal="left" vertical="top" wrapText="1"/>
    </xf>
    <xf numFmtId="0" fontId="16" fillId="0" borderId="0" xfId="0" applyFont="1" applyFill="1" applyAlignment="1">
      <alignment horizontal="left" vertical="top"/>
    </xf>
    <xf numFmtId="0" fontId="0" fillId="0" borderId="0" xfId="0" applyFont="1" applyFill="1" applyAlignment="1">
      <alignment horizontal="left" vertical="top" wrapText="1" shrinkToFit="1"/>
    </xf>
    <xf numFmtId="184" fontId="16" fillId="0" borderId="0" xfId="0" applyNumberFormat="1" applyFont="1" applyFill="1" applyBorder="1" applyAlignment="1">
      <alignment horizontal="left" vertical="top" shrinkToFit="1"/>
    </xf>
    <xf numFmtId="0" fontId="16" fillId="0" borderId="37" xfId="0" applyFont="1" applyFill="1" applyBorder="1" applyAlignment="1">
      <alignment horizontal="center" vertical="center"/>
    </xf>
    <xf numFmtId="184" fontId="16" fillId="0" borderId="29" xfId="0" applyNumberFormat="1" applyFont="1" applyFill="1" applyBorder="1" applyAlignment="1">
      <alignment horizontal="left" vertical="top" wrapText="1" shrinkToFit="1"/>
    </xf>
    <xf numFmtId="184" fontId="16" fillId="0" borderId="41" xfId="0" applyNumberFormat="1" applyFont="1" applyFill="1" applyBorder="1" applyAlignment="1">
      <alignment horizontal="left" vertical="top" wrapText="1" shrinkToFit="1"/>
    </xf>
    <xf numFmtId="184" fontId="16" fillId="0" borderId="29" xfId="0" applyNumberFormat="1" applyFont="1" applyFill="1" applyBorder="1" applyAlignment="1">
      <alignment horizontal="left" vertical="top" shrinkToFit="1"/>
    </xf>
    <xf numFmtId="184" fontId="16" fillId="0" borderId="41" xfId="0" applyNumberFormat="1" applyFont="1" applyFill="1" applyBorder="1" applyAlignment="1">
      <alignment horizontal="left" vertical="top" shrinkToFit="1"/>
    </xf>
    <xf numFmtId="184" fontId="16" fillId="0" borderId="21" xfId="0" applyNumberFormat="1" applyFont="1" applyFill="1" applyBorder="1" applyAlignment="1">
      <alignment horizontal="left" vertical="top" shrinkToFit="1"/>
    </xf>
    <xf numFmtId="0" fontId="65" fillId="0" borderId="170" xfId="0" applyFont="1" applyFill="1" applyBorder="1" applyAlignment="1">
      <alignment horizontal="center" vertical="center" wrapText="1"/>
    </xf>
    <xf numFmtId="0" fontId="65" fillId="0" borderId="201"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202" xfId="0" applyFont="1" applyFill="1" applyBorder="1" applyAlignment="1">
      <alignment horizontal="center" vertical="center" wrapText="1"/>
    </xf>
    <xf numFmtId="184" fontId="65" fillId="0" borderId="154" xfId="0" applyNumberFormat="1" applyFont="1" applyFill="1" applyBorder="1" applyAlignment="1">
      <alignment horizontal="center" vertical="center" shrinkToFit="1"/>
    </xf>
    <xf numFmtId="184" fontId="65" fillId="0" borderId="155" xfId="0" applyNumberFormat="1" applyFont="1" applyFill="1" applyBorder="1" applyAlignment="1">
      <alignment horizontal="center" vertical="center" shrinkToFit="1"/>
    </xf>
    <xf numFmtId="0" fontId="21" fillId="0" borderId="0" xfId="38" applyFont="1" applyFill="1" applyBorder="1" applyAlignment="1">
      <alignment vertical="top" wrapText="1"/>
    </xf>
    <xf numFmtId="0" fontId="17" fillId="0" borderId="0" xfId="42" applyFont="1" applyFill="1" applyBorder="1" applyAlignment="1">
      <alignment vertical="top" wrapText="1"/>
    </xf>
    <xf numFmtId="0" fontId="20" fillId="0" borderId="0" xfId="5" applyFont="1" applyFill="1" applyBorder="1" applyAlignment="1">
      <alignment vertical="top" wrapText="1" shrinkToFit="1"/>
    </xf>
    <xf numFmtId="0" fontId="16" fillId="0" borderId="0" xfId="6" applyFont="1" applyFill="1" applyBorder="1" applyAlignment="1">
      <alignment horizontal="center" vertical="top" wrapText="1"/>
    </xf>
    <xf numFmtId="0" fontId="16" fillId="0" borderId="0" xfId="6" applyFont="1" applyFill="1" applyBorder="1" applyAlignment="1">
      <alignment horizontal="left" vertical="top" wrapText="1"/>
    </xf>
    <xf numFmtId="0" fontId="16" fillId="0" borderId="29" xfId="6" applyFont="1" applyFill="1" applyBorder="1" applyAlignment="1">
      <alignment horizontal="left" vertical="top" wrapText="1"/>
    </xf>
    <xf numFmtId="0" fontId="16" fillId="0" borderId="89" xfId="6" applyFont="1" applyFill="1" applyBorder="1" applyAlignment="1">
      <alignment horizontal="left" vertical="top" wrapText="1"/>
    </xf>
    <xf numFmtId="0" fontId="18" fillId="0" borderId="29" xfId="6" applyFont="1" applyFill="1" applyBorder="1" applyAlignment="1">
      <alignment vertical="top" wrapText="1"/>
    </xf>
    <xf numFmtId="0" fontId="16" fillId="0" borderId="81" xfId="6" applyFont="1" applyFill="1" applyBorder="1" applyAlignment="1">
      <alignment horizontal="left" vertical="top"/>
    </xf>
    <xf numFmtId="0" fontId="16" fillId="0" borderId="0" xfId="6" applyFont="1" applyFill="1" applyBorder="1" applyAlignment="1">
      <alignment horizontal="left" vertical="top"/>
    </xf>
    <xf numFmtId="0" fontId="16" fillId="0" borderId="0" xfId="6" applyFont="1" applyFill="1" applyBorder="1" applyAlignment="1">
      <alignment horizontal="left" vertical="center"/>
    </xf>
    <xf numFmtId="0" fontId="16" fillId="0" borderId="26" xfId="6" applyFont="1" applyFill="1" applyBorder="1" applyAlignment="1">
      <alignment horizontal="left" vertical="top" wrapText="1"/>
    </xf>
    <xf numFmtId="0" fontId="16" fillId="0" borderId="53" xfId="6" applyFont="1" applyFill="1" applyBorder="1" applyAlignment="1">
      <alignment horizontal="left" vertical="top"/>
    </xf>
    <xf numFmtId="0" fontId="16" fillId="0" borderId="9" xfId="6" applyFont="1" applyFill="1" applyBorder="1" applyAlignment="1">
      <alignment horizontal="left" vertical="top"/>
    </xf>
    <xf numFmtId="0" fontId="16" fillId="0" borderId="26" xfId="6" applyFont="1" applyFill="1" applyBorder="1" applyAlignment="1">
      <alignment horizontal="left" vertical="top"/>
    </xf>
    <xf numFmtId="0" fontId="16" fillId="0" borderId="10" xfId="6" applyFont="1" applyFill="1" applyBorder="1" applyAlignment="1">
      <alignment vertical="top" wrapText="1"/>
    </xf>
    <xf numFmtId="0" fontId="18" fillId="0" borderId="21" xfId="6" applyFont="1" applyFill="1" applyBorder="1" applyAlignment="1">
      <alignment vertical="top" wrapText="1"/>
    </xf>
    <xf numFmtId="0" fontId="16" fillId="0" borderId="66" xfId="6" applyFont="1" applyFill="1" applyBorder="1" applyAlignment="1">
      <alignment horizontal="left" vertical="top" wrapText="1"/>
    </xf>
    <xf numFmtId="0" fontId="16" fillId="0" borderId="6" xfId="6" applyFont="1" applyFill="1" applyBorder="1" applyAlignment="1">
      <alignment horizontal="center" vertical="top"/>
    </xf>
    <xf numFmtId="0" fontId="16" fillId="0" borderId="23" xfId="6" applyFont="1" applyFill="1" applyBorder="1" applyAlignment="1">
      <alignment horizontal="center" vertical="top"/>
    </xf>
    <xf numFmtId="0" fontId="16" fillId="0" borderId="10" xfId="6" applyFont="1" applyFill="1" applyBorder="1" applyAlignment="1">
      <alignment horizontal="left" vertical="top" wrapText="1"/>
    </xf>
    <xf numFmtId="0" fontId="16" fillId="0" borderId="21" xfId="6" applyFont="1" applyFill="1" applyBorder="1" applyAlignment="1">
      <alignment horizontal="left" vertical="top" wrapText="1"/>
    </xf>
    <xf numFmtId="0" fontId="21" fillId="0" borderId="12" xfId="6" applyFont="1" applyFill="1" applyBorder="1" applyAlignment="1">
      <alignment horizontal="center" vertical="center"/>
    </xf>
    <xf numFmtId="0" fontId="21" fillId="0" borderId="15" xfId="6" applyFont="1" applyFill="1" applyBorder="1" applyAlignment="1">
      <alignment horizontal="center" vertical="center"/>
    </xf>
    <xf numFmtId="0" fontId="16" fillId="0" borderId="12" xfId="6" applyFont="1" applyFill="1" applyBorder="1" applyAlignment="1">
      <alignment vertical="center" shrinkToFit="1"/>
    </xf>
    <xf numFmtId="0" fontId="16" fillId="0" borderId="15" xfId="6" applyFont="1" applyFill="1" applyBorder="1" applyAlignment="1">
      <alignment vertical="center" shrinkToFit="1"/>
    </xf>
    <xf numFmtId="0" fontId="16" fillId="0" borderId="3" xfId="6" applyFont="1" applyFill="1" applyBorder="1" applyAlignment="1">
      <alignment vertical="center"/>
    </xf>
    <xf numFmtId="0" fontId="16" fillId="0" borderId="38" xfId="6" applyFont="1" applyFill="1" applyBorder="1" applyAlignment="1">
      <alignment horizontal="center" vertical="center"/>
    </xf>
    <xf numFmtId="0" fontId="16" fillId="0" borderId="36" xfId="6" applyFont="1" applyFill="1" applyBorder="1" applyAlignment="1">
      <alignment horizontal="center" vertical="center"/>
    </xf>
    <xf numFmtId="0" fontId="16" fillId="0" borderId="37" xfId="6" applyFont="1" applyFill="1" applyBorder="1" applyAlignment="1">
      <alignment horizontal="center" vertical="center" wrapText="1"/>
    </xf>
    <xf numFmtId="0" fontId="16" fillId="0" borderId="36" xfId="6" applyFont="1" applyFill="1" applyBorder="1" applyAlignment="1">
      <alignment horizontal="center" vertical="center" wrapText="1"/>
    </xf>
    <xf numFmtId="0" fontId="16" fillId="0" borderId="21" xfId="6" applyFont="1" applyFill="1" applyBorder="1" applyAlignment="1">
      <alignment vertical="top" wrapText="1"/>
    </xf>
    <xf numFmtId="0" fontId="16" fillId="0" borderId="9" xfId="6" applyFont="1" applyFill="1" applyBorder="1" applyAlignment="1">
      <alignment vertical="top" wrapText="1"/>
    </xf>
    <xf numFmtId="0" fontId="16" fillId="0" borderId="0" xfId="6" applyFont="1" applyFill="1" applyBorder="1" applyAlignment="1">
      <alignment vertical="top" wrapText="1"/>
    </xf>
    <xf numFmtId="0" fontId="21" fillId="0" borderId="0" xfId="6" applyFont="1" applyFill="1" applyBorder="1" applyAlignment="1">
      <alignment vertical="top" wrapText="1"/>
    </xf>
    <xf numFmtId="0" fontId="21" fillId="0" borderId="26" xfId="6" applyFont="1" applyFill="1" applyBorder="1" applyAlignment="1">
      <alignment vertical="top" wrapText="1"/>
    </xf>
    <xf numFmtId="0" fontId="16" fillId="0" borderId="10" xfId="6" applyFont="1" applyFill="1" applyBorder="1" applyAlignment="1">
      <alignment horizontal="left" vertical="center" wrapText="1"/>
    </xf>
    <xf numFmtId="0" fontId="16" fillId="0" borderId="21" xfId="6" applyFont="1" applyFill="1" applyBorder="1" applyAlignment="1">
      <alignment horizontal="left" vertical="center" wrapText="1"/>
    </xf>
    <xf numFmtId="0" fontId="18" fillId="0" borderId="26" xfId="14" applyFont="1" applyFill="1" applyBorder="1" applyAlignment="1">
      <alignment horizontal="left" vertical="top" wrapText="1"/>
    </xf>
    <xf numFmtId="0" fontId="16" fillId="0" borderId="9" xfId="6" applyFont="1" applyFill="1" applyBorder="1" applyAlignment="1">
      <alignment horizontal="left" vertical="top" wrapText="1"/>
    </xf>
    <xf numFmtId="0" fontId="16" fillId="0" borderId="21" xfId="6" applyFont="1" applyFill="1" applyBorder="1" applyAlignment="1">
      <alignment horizontal="left" vertical="center"/>
    </xf>
    <xf numFmtId="0" fontId="16" fillId="0" borderId="21" xfId="6" applyFont="1" applyFill="1" applyBorder="1" applyAlignment="1">
      <alignment horizontal="left" vertical="top"/>
    </xf>
    <xf numFmtId="0" fontId="16" fillId="0" borderId="29" xfId="6" applyFont="1" applyFill="1" applyBorder="1" applyAlignment="1">
      <alignment vertical="top" wrapText="1"/>
    </xf>
    <xf numFmtId="0" fontId="16" fillId="0" borderId="29" xfId="6" applyFont="1" applyFill="1" applyBorder="1" applyAlignment="1">
      <alignment vertical="top"/>
    </xf>
    <xf numFmtId="0" fontId="16" fillId="0" borderId="2" xfId="6" applyFont="1" applyFill="1" applyBorder="1" applyAlignment="1">
      <alignment vertical="top" wrapText="1"/>
    </xf>
    <xf numFmtId="0" fontId="18" fillId="0" borderId="0" xfId="6" applyFont="1" applyFill="1" applyBorder="1" applyAlignment="1">
      <alignment vertical="top" wrapText="1"/>
    </xf>
    <xf numFmtId="0" fontId="16" fillId="0" borderId="15" xfId="6" applyFont="1" applyFill="1" applyBorder="1" applyAlignment="1">
      <alignment horizontal="center" vertical="center"/>
    </xf>
    <xf numFmtId="0" fontId="16" fillId="0" borderId="11" xfId="6" applyFont="1" applyFill="1" applyBorder="1" applyAlignment="1">
      <alignment horizontal="center" vertical="center"/>
    </xf>
    <xf numFmtId="0" fontId="16" fillId="0" borderId="15" xfId="6" applyFont="1" applyFill="1" applyBorder="1" applyAlignment="1">
      <alignment horizontal="left" vertical="center" wrapText="1"/>
    </xf>
    <xf numFmtId="0" fontId="16" fillId="0" borderId="11" xfId="6" applyFont="1" applyFill="1" applyBorder="1" applyAlignment="1">
      <alignment horizontal="left" vertical="center" wrapText="1"/>
    </xf>
    <xf numFmtId="0" fontId="16" fillId="0" borderId="39" xfId="6" applyFont="1" applyFill="1" applyBorder="1" applyAlignment="1">
      <alignment vertical="top" wrapText="1"/>
    </xf>
    <xf numFmtId="0" fontId="16" fillId="0" borderId="32" xfId="6" applyFont="1" applyFill="1" applyBorder="1" applyAlignment="1">
      <alignment vertical="top" wrapText="1"/>
    </xf>
    <xf numFmtId="0" fontId="18" fillId="0" borderId="0" xfId="6" applyFont="1" applyFill="1" applyBorder="1" applyAlignment="1">
      <alignment horizontal="left" vertical="top" wrapText="1"/>
    </xf>
    <xf numFmtId="0" fontId="16" fillId="0" borderId="0" xfId="6" applyFont="1" applyFill="1" applyBorder="1" applyAlignment="1">
      <alignment horizontal="center" vertical="top"/>
    </xf>
    <xf numFmtId="0" fontId="16" fillId="0" borderId="34" xfId="6" applyFont="1" applyFill="1" applyBorder="1" applyAlignment="1">
      <alignment horizontal="center" vertical="top"/>
    </xf>
    <xf numFmtId="0" fontId="16" fillId="0" borderId="24" xfId="6" applyFont="1" applyFill="1" applyBorder="1" applyAlignment="1">
      <alignment horizontal="center" vertical="top"/>
    </xf>
    <xf numFmtId="0" fontId="16" fillId="0" borderId="8" xfId="6" applyFont="1" applyFill="1" applyBorder="1" applyAlignment="1">
      <alignment horizontal="center" vertical="top"/>
    </xf>
    <xf numFmtId="0" fontId="16" fillId="0" borderId="25" xfId="6" applyFont="1" applyFill="1" applyBorder="1" applyAlignment="1">
      <alignment horizontal="center" vertical="top"/>
    </xf>
    <xf numFmtId="0" fontId="16" fillId="0" borderId="28" xfId="6" applyFont="1" applyFill="1" applyBorder="1" applyAlignment="1">
      <alignment horizontal="center" vertical="top"/>
    </xf>
    <xf numFmtId="0" fontId="16" fillId="0" borderId="18" xfId="6" applyFont="1" applyFill="1" applyBorder="1" applyAlignment="1">
      <alignment horizontal="center" vertical="top"/>
    </xf>
    <xf numFmtId="0" fontId="16" fillId="0" borderId="45" xfId="6" applyFont="1" applyFill="1" applyBorder="1" applyAlignment="1">
      <alignment horizontal="center" vertical="top"/>
    </xf>
    <xf numFmtId="0" fontId="16" fillId="0" borderId="28" xfId="5" applyFont="1" applyFill="1" applyBorder="1" applyAlignment="1">
      <alignment horizontal="center" vertical="center"/>
    </xf>
    <xf numFmtId="0" fontId="16" fillId="0" borderId="25" xfId="5" applyFont="1" applyFill="1" applyBorder="1" applyAlignment="1">
      <alignment horizontal="center" vertical="center"/>
    </xf>
    <xf numFmtId="0" fontId="16" fillId="0" borderId="24" xfId="5" applyFont="1" applyFill="1" applyBorder="1" applyAlignment="1">
      <alignment horizontal="center" vertical="center"/>
    </xf>
    <xf numFmtId="0" fontId="80" fillId="0" borderId="0" xfId="14" applyFont="1" applyFill="1" applyAlignment="1">
      <alignment horizontal="left" vertical="center" wrapText="1"/>
    </xf>
    <xf numFmtId="0" fontId="80" fillId="0" borderId="38" xfId="14" applyFont="1" applyFill="1" applyBorder="1" applyAlignment="1">
      <alignment vertical="center"/>
    </xf>
    <xf numFmtId="0" fontId="80" fillId="0" borderId="47" xfId="14" applyFont="1" applyFill="1" applyBorder="1" applyAlignment="1">
      <alignment vertical="center"/>
    </xf>
    <xf numFmtId="0" fontId="80" fillId="0" borderId="181" xfId="14" applyFont="1" applyFill="1" applyBorder="1" applyAlignment="1">
      <alignment horizontal="center" vertical="center"/>
    </xf>
    <xf numFmtId="0" fontId="80" fillId="0" borderId="182" xfId="14" applyFont="1" applyFill="1" applyBorder="1" applyAlignment="1">
      <alignment horizontal="center" vertical="center"/>
    </xf>
    <xf numFmtId="9" fontId="80" fillId="0" borderId="183" xfId="14" applyNumberFormat="1" applyFont="1" applyFill="1" applyBorder="1" applyAlignment="1">
      <alignment horizontal="center" vertical="center"/>
    </xf>
    <xf numFmtId="9" fontId="80" fillId="0" borderId="184" xfId="14" applyNumberFormat="1" applyFont="1" applyFill="1" applyBorder="1" applyAlignment="1">
      <alignment horizontal="center" vertical="center"/>
    </xf>
    <xf numFmtId="0" fontId="79" fillId="0" borderId="0" xfId="14" applyFont="1" applyFill="1" applyAlignment="1">
      <alignment horizontal="center" vertical="center"/>
    </xf>
    <xf numFmtId="0" fontId="80" fillId="0" borderId="105" xfId="14" applyFont="1" applyFill="1" applyBorder="1" applyAlignment="1">
      <alignment horizontal="center" vertical="center" wrapText="1"/>
    </xf>
    <xf numFmtId="0" fontId="80" fillId="0" borderId="111" xfId="14" applyFont="1" applyFill="1" applyBorder="1" applyAlignment="1">
      <alignment horizontal="center" vertical="center" wrapText="1"/>
    </xf>
    <xf numFmtId="0" fontId="80" fillId="0" borderId="122" xfId="14" applyFont="1" applyFill="1" applyBorder="1" applyAlignment="1">
      <alignment horizontal="center" vertical="center" wrapText="1"/>
    </xf>
    <xf numFmtId="0" fontId="80" fillId="0" borderId="129" xfId="14" applyFont="1" applyFill="1" applyBorder="1" applyAlignment="1">
      <alignment horizontal="center" vertical="center" wrapText="1"/>
    </xf>
    <xf numFmtId="0" fontId="80" fillId="0" borderId="173" xfId="14" applyFont="1" applyFill="1" applyBorder="1" applyAlignment="1">
      <alignment vertical="center"/>
    </xf>
    <xf numFmtId="0" fontId="80" fillId="0" borderId="35" xfId="14" applyFont="1" applyFill="1" applyBorder="1" applyAlignment="1">
      <alignment vertical="center"/>
    </xf>
    <xf numFmtId="0" fontId="80" fillId="0" borderId="38" xfId="14" applyFont="1" applyFill="1" applyBorder="1" applyAlignment="1">
      <alignment horizontal="center" vertical="center"/>
    </xf>
    <xf numFmtId="0" fontId="80" fillId="0" borderId="47" xfId="14" applyFont="1" applyFill="1" applyBorder="1" applyAlignment="1">
      <alignment horizontal="center" vertical="center"/>
    </xf>
    <xf numFmtId="0" fontId="80" fillId="0" borderId="181" xfId="14" applyFont="1" applyFill="1" applyBorder="1" applyAlignment="1">
      <alignment horizontal="center" vertical="center" wrapText="1"/>
    </xf>
    <xf numFmtId="0" fontId="80" fillId="0" borderId="182" xfId="14" applyFont="1" applyFill="1" applyBorder="1" applyAlignment="1">
      <alignment horizontal="center" vertical="center" wrapText="1"/>
    </xf>
    <xf numFmtId="0" fontId="80" fillId="0" borderId="38" xfId="14" applyFont="1" applyFill="1" applyBorder="1" applyAlignment="1">
      <alignment horizontal="center" vertical="center" wrapText="1"/>
    </xf>
    <xf numFmtId="0" fontId="80" fillId="0" borderId="47" xfId="14" applyFont="1" applyFill="1" applyBorder="1" applyAlignment="1">
      <alignment horizontal="center" vertical="center" wrapText="1"/>
    </xf>
    <xf numFmtId="0" fontId="80" fillId="0" borderId="185" xfId="14" applyFont="1" applyFill="1" applyBorder="1" applyAlignment="1">
      <alignment horizontal="center" vertical="center"/>
    </xf>
    <xf numFmtId="0" fontId="80" fillId="0" borderId="186" xfId="14" applyFont="1" applyFill="1" applyBorder="1" applyAlignment="1">
      <alignment vertical="center"/>
    </xf>
    <xf numFmtId="178" fontId="80" fillId="0" borderId="183" xfId="14" applyNumberFormat="1" applyFont="1" applyFill="1" applyBorder="1" applyAlignment="1">
      <alignment horizontal="right" vertical="center"/>
    </xf>
    <xf numFmtId="178" fontId="80" fillId="0" borderId="184" xfId="14" applyNumberFormat="1" applyFont="1" applyFill="1" applyBorder="1" applyAlignment="1">
      <alignment horizontal="right" vertical="center"/>
    </xf>
    <xf numFmtId="0" fontId="80" fillId="0" borderId="183" xfId="14" applyFont="1" applyFill="1" applyBorder="1" applyAlignment="1">
      <alignment horizontal="right" vertical="center"/>
    </xf>
    <xf numFmtId="0" fontId="80" fillId="0" borderId="184" xfId="14" applyFont="1" applyFill="1" applyBorder="1" applyAlignment="1">
      <alignment horizontal="right" vertical="center"/>
    </xf>
    <xf numFmtId="0" fontId="80" fillId="0" borderId="0" xfId="14" applyFont="1" applyFill="1" applyAlignment="1">
      <alignment horizontal="center" vertical="center" textRotation="255"/>
    </xf>
    <xf numFmtId="0" fontId="80" fillId="0" borderId="188" xfId="14" applyFont="1" applyFill="1" applyBorder="1" applyAlignment="1">
      <alignment horizontal="center" vertical="center" textRotation="255" wrapText="1" shrinkToFit="1"/>
    </xf>
    <xf numFmtId="0" fontId="80" fillId="0" borderId="127" xfId="14" applyFont="1" applyFill="1" applyBorder="1" applyAlignment="1">
      <alignment horizontal="center" vertical="center" textRotation="255" shrinkToFit="1"/>
    </xf>
    <xf numFmtId="0" fontId="80" fillId="0" borderId="121" xfId="14" applyFont="1" applyFill="1" applyBorder="1" applyAlignment="1">
      <alignment horizontal="center" vertical="center" textRotation="255" shrinkToFit="1"/>
    </xf>
    <xf numFmtId="0" fontId="80" fillId="0" borderId="183" xfId="14" applyFont="1" applyFill="1" applyBorder="1" applyAlignment="1">
      <alignment horizontal="center" vertical="center"/>
    </xf>
    <xf numFmtId="0" fontId="80" fillId="0" borderId="184" xfId="14" applyFont="1" applyFill="1" applyBorder="1" applyAlignment="1">
      <alignment horizontal="center" vertical="center"/>
    </xf>
    <xf numFmtId="0" fontId="18" fillId="0" borderId="11" xfId="78" applyBorder="1" applyAlignment="1">
      <alignment horizontal="center" vertical="center"/>
    </xf>
    <xf numFmtId="0" fontId="18" fillId="0" borderId="0" xfId="14" applyAlignment="1">
      <alignment horizontal="left" vertical="center" wrapText="1"/>
    </xf>
    <xf numFmtId="0" fontId="18" fillId="0" borderId="11" xfId="78" applyBorder="1" applyAlignment="1">
      <alignment horizontal="center" vertical="center" wrapText="1"/>
    </xf>
    <xf numFmtId="0" fontId="0" fillId="0" borderId="11" xfId="78" applyFont="1" applyBorder="1" applyAlignment="1">
      <alignment vertical="center" wrapText="1"/>
    </xf>
    <xf numFmtId="0" fontId="18" fillId="0" borderId="11" xfId="78" applyBorder="1" applyAlignment="1">
      <alignment vertical="center" wrapText="1"/>
    </xf>
    <xf numFmtId="0" fontId="18" fillId="0" borderId="0" xfId="78" applyAlignment="1">
      <alignment horizontal="center" vertical="center"/>
    </xf>
    <xf numFmtId="0" fontId="78" fillId="0" borderId="0" xfId="78" applyFont="1" applyAlignment="1">
      <alignment horizontal="center" vertical="center"/>
    </xf>
    <xf numFmtId="0" fontId="18" fillId="0" borderId="38" xfId="78" applyBorder="1" applyAlignment="1">
      <alignment horizontal="center" vertical="center"/>
    </xf>
    <xf numFmtId="0" fontId="18" fillId="0" borderId="47" xfId="78" applyBorder="1" applyAlignment="1">
      <alignment horizontal="center" vertical="center"/>
    </xf>
    <xf numFmtId="0" fontId="18" fillId="0" borderId="36" xfId="78" applyBorder="1" applyAlignment="1">
      <alignment horizontal="center" vertical="center"/>
    </xf>
    <xf numFmtId="0" fontId="0" fillId="0" borderId="173" xfId="78" applyFont="1" applyBorder="1" applyAlignment="1">
      <alignment horizontal="center" vertical="center"/>
    </xf>
    <xf numFmtId="0" fontId="18" fillId="0" borderId="37" xfId="78" applyBorder="1" applyAlignment="1">
      <alignment horizontal="center" vertical="center"/>
    </xf>
    <xf numFmtId="0" fontId="18" fillId="0" borderId="107" xfId="78" applyBorder="1" applyAlignment="1">
      <alignment horizontal="center" vertical="center" wrapText="1"/>
    </xf>
    <xf numFmtId="0" fontId="18" fillId="0" borderId="120" xfId="78" applyBorder="1" applyAlignment="1">
      <alignment horizontal="center" vertical="center" wrapText="1"/>
    </xf>
    <xf numFmtId="0" fontId="18" fillId="0" borderId="114" xfId="78" applyBorder="1" applyAlignment="1">
      <alignment horizontal="center" vertical="center" wrapText="1"/>
    </xf>
    <xf numFmtId="0" fontId="18" fillId="0" borderId="121" xfId="78" applyBorder="1" applyAlignment="1">
      <alignment horizontal="center" vertical="center"/>
    </xf>
    <xf numFmtId="0" fontId="18" fillId="0" borderId="43" xfId="78" applyBorder="1" applyAlignment="1">
      <alignment horizontal="center" vertical="center"/>
    </xf>
    <xf numFmtId="0" fontId="18" fillId="0" borderId="38" xfId="78" applyBorder="1" applyAlignment="1">
      <alignment horizontal="center" vertical="center" wrapText="1"/>
    </xf>
    <xf numFmtId="0" fontId="18" fillId="0" borderId="47" xfId="78" applyBorder="1" applyAlignment="1">
      <alignment horizontal="center" vertical="center" wrapText="1"/>
    </xf>
    <xf numFmtId="186" fontId="18" fillId="0" borderId="38" xfId="78" applyNumberFormat="1" applyBorder="1" applyAlignment="1">
      <alignment horizontal="right" vertical="center"/>
    </xf>
    <xf numFmtId="186" fontId="18" fillId="0" borderId="36" xfId="78" applyNumberFormat="1" applyBorder="1" applyAlignment="1">
      <alignment horizontal="right" vertical="center"/>
    </xf>
    <xf numFmtId="0" fontId="18" fillId="0" borderId="36" xfId="78" applyBorder="1" applyAlignment="1">
      <alignment horizontal="center" vertical="center" wrapText="1"/>
    </xf>
    <xf numFmtId="0" fontId="0" fillId="0" borderId="0" xfId="78" applyFont="1" applyBorder="1" applyAlignment="1">
      <alignment horizontal="left" vertical="center" wrapText="1"/>
    </xf>
    <xf numFmtId="0" fontId="18" fillId="0" borderId="0" xfId="78" applyAlignment="1">
      <alignment vertical="center"/>
    </xf>
    <xf numFmtId="0" fontId="75" fillId="0" borderId="172" xfId="114" applyFont="1" applyBorder="1" applyAlignment="1">
      <alignment vertical="center" wrapText="1"/>
    </xf>
    <xf numFmtId="0" fontId="75" fillId="0" borderId="172" xfId="114" applyFont="1" applyBorder="1" applyAlignment="1">
      <alignment vertical="center"/>
    </xf>
    <xf numFmtId="0" fontId="75" fillId="0" borderId="12" xfId="114" applyFont="1" applyBorder="1" applyAlignment="1">
      <alignment horizontal="left" vertical="center"/>
    </xf>
    <xf numFmtId="0" fontId="18" fillId="0" borderId="59" xfId="114" applyBorder="1" applyAlignment="1">
      <alignment horizontal="left" vertical="center"/>
    </xf>
    <xf numFmtId="0" fontId="75" fillId="0" borderId="0" xfId="114" applyFont="1" applyAlignment="1">
      <alignment vertical="center" wrapText="1"/>
    </xf>
    <xf numFmtId="0" fontId="18" fillId="0" borderId="0" xfId="114" applyAlignment="1">
      <alignment vertical="center" wrapText="1"/>
    </xf>
    <xf numFmtId="0" fontId="75" fillId="0" borderId="14" xfId="114" applyFont="1" applyBorder="1" applyAlignment="1">
      <alignment horizontal="center" vertical="center" wrapText="1"/>
    </xf>
    <xf numFmtId="0" fontId="75" fillId="0" borderId="1" xfId="114" applyFont="1" applyBorder="1" applyAlignment="1">
      <alignment horizontal="center" vertical="center" wrapText="1"/>
    </xf>
    <xf numFmtId="0" fontId="75" fillId="0" borderId="59" xfId="114" applyFont="1" applyBorder="1" applyAlignment="1">
      <alignment horizontal="center" vertical="center" wrapText="1"/>
    </xf>
    <xf numFmtId="0" fontId="75" fillId="0" borderId="14" xfId="114" applyFont="1" applyBorder="1" applyAlignment="1">
      <alignment vertical="center" wrapText="1"/>
    </xf>
    <xf numFmtId="0" fontId="75" fillId="0" borderId="1" xfId="114" applyFont="1" applyBorder="1" applyAlignment="1">
      <alignment vertical="center" wrapText="1"/>
    </xf>
    <xf numFmtId="0" fontId="75" fillId="0" borderId="15" xfId="114" applyFont="1" applyBorder="1" applyAlignment="1">
      <alignment vertical="center" wrapText="1"/>
    </xf>
    <xf numFmtId="0" fontId="75" fillId="0" borderId="75" xfId="114" applyFont="1" applyBorder="1" applyAlignment="1">
      <alignment vertical="center" wrapText="1"/>
    </xf>
    <xf numFmtId="0" fontId="75" fillId="0" borderId="75" xfId="114" applyFont="1" applyBorder="1" applyAlignment="1">
      <alignment vertical="center"/>
    </xf>
    <xf numFmtId="0" fontId="75" fillId="0" borderId="85" xfId="114" applyFont="1" applyBorder="1" applyAlignment="1">
      <alignment horizontal="center" vertical="center"/>
    </xf>
    <xf numFmtId="0" fontId="18" fillId="0" borderId="78" xfId="114" applyBorder="1" applyAlignment="1">
      <alignment horizontal="center" vertical="center"/>
    </xf>
    <xf numFmtId="0" fontId="18" fillId="0" borderId="86" xfId="114" applyBorder="1" applyAlignment="1">
      <alignment horizontal="center" vertical="center"/>
    </xf>
    <xf numFmtId="0" fontId="83" fillId="0" borderId="14" xfId="114" applyFont="1" applyBorder="1" applyAlignment="1">
      <alignment horizontal="center" vertical="center" wrapText="1"/>
    </xf>
    <xf numFmtId="0" fontId="83" fillId="0" borderId="1" xfId="114" applyFont="1" applyBorder="1" applyAlignment="1">
      <alignment horizontal="center" vertical="center" wrapText="1"/>
    </xf>
    <xf numFmtId="0" fontId="83" fillId="0" borderId="59" xfId="114" applyFont="1" applyBorder="1" applyAlignment="1">
      <alignment horizontal="center" vertical="center" wrapText="1"/>
    </xf>
    <xf numFmtId="0" fontId="76" fillId="0" borderId="0" xfId="114" applyFont="1" applyAlignment="1">
      <alignment horizontal="right" vertical="center" shrinkToFit="1"/>
    </xf>
    <xf numFmtId="0" fontId="18" fillId="0" borderId="0" xfId="114" applyAlignment="1">
      <alignment horizontal="right" vertical="center" shrinkToFit="1"/>
    </xf>
    <xf numFmtId="58" fontId="75" fillId="3" borderId="12" xfId="114" applyNumberFormat="1" applyFont="1" applyFill="1" applyBorder="1" applyAlignment="1" applyProtection="1">
      <alignment vertical="center" shrinkToFit="1"/>
      <protection locked="0"/>
    </xf>
    <xf numFmtId="0" fontId="18" fillId="3" borderId="1" xfId="114" applyFill="1" applyBorder="1" applyAlignment="1" applyProtection="1">
      <alignment vertical="center" shrinkToFit="1"/>
      <protection locked="0"/>
    </xf>
    <xf numFmtId="0" fontId="18" fillId="3" borderId="15" xfId="114" applyFill="1" applyBorder="1" applyAlignment="1" applyProtection="1">
      <alignment vertical="center" shrinkToFit="1"/>
      <protection locked="0"/>
    </xf>
    <xf numFmtId="0" fontId="76" fillId="0" borderId="2" xfId="114" applyFont="1" applyBorder="1" applyAlignment="1">
      <alignment horizontal="right" vertical="center" shrinkToFit="1"/>
    </xf>
    <xf numFmtId="0" fontId="18" fillId="0" borderId="2" xfId="114" applyBorder="1" applyAlignment="1">
      <alignment horizontal="right" vertical="center" shrinkToFit="1"/>
    </xf>
    <xf numFmtId="0" fontId="87" fillId="0" borderId="0" xfId="114" applyFont="1" applyAlignment="1">
      <alignment horizontal="center" vertical="center"/>
    </xf>
    <xf numFmtId="0" fontId="76" fillId="0" borderId="2" xfId="114" applyFont="1" applyBorder="1" applyAlignment="1">
      <alignment horizontal="right" vertical="center"/>
    </xf>
    <xf numFmtId="0" fontId="18" fillId="0" borderId="2" xfId="114" applyBorder="1" applyAlignment="1">
      <alignment horizontal="right" vertical="center"/>
    </xf>
    <xf numFmtId="0" fontId="14" fillId="0" borderId="2" xfId="39" applyFont="1" applyBorder="1" applyAlignment="1">
      <alignment horizontal="right"/>
    </xf>
    <xf numFmtId="0" fontId="51" fillId="0" borderId="11" xfId="39" applyFont="1" applyBorder="1" applyAlignment="1">
      <alignment horizontal="center" vertical="center" wrapText="1"/>
    </xf>
    <xf numFmtId="0" fontId="51" fillId="0" borderId="85" xfId="39" applyFont="1" applyBorder="1" applyAlignment="1">
      <alignment horizontal="center" vertical="center" wrapText="1"/>
    </xf>
    <xf numFmtId="0" fontId="51" fillId="0" borderId="86" xfId="39" applyFont="1" applyBorder="1" applyAlignment="1">
      <alignment horizontal="center" vertical="center" wrapText="1"/>
    </xf>
    <xf numFmtId="0" fontId="26" fillId="0" borderId="11" xfId="39" applyFont="1" applyBorder="1" applyAlignment="1">
      <alignment horizontal="center" vertical="center" wrapText="1"/>
    </xf>
    <xf numFmtId="0" fontId="52" fillId="0" borderId="11" xfId="39" applyFont="1" applyBorder="1" applyAlignment="1">
      <alignment horizontal="center" vertical="center"/>
    </xf>
    <xf numFmtId="0" fontId="28" fillId="0" borderId="11" xfId="39" applyFont="1" applyBorder="1" applyAlignment="1">
      <alignment horizontal="center" vertical="center" wrapText="1"/>
    </xf>
    <xf numFmtId="0" fontId="26" fillId="0" borderId="12" xfId="39" applyFont="1" applyBorder="1" applyAlignment="1">
      <alignment horizontal="center" vertical="center"/>
    </xf>
    <xf numFmtId="0" fontId="51" fillId="0" borderId="15" xfId="39" applyFont="1" applyBorder="1" applyAlignment="1">
      <alignment horizontal="center" vertical="center"/>
    </xf>
    <xf numFmtId="0" fontId="14" fillId="0" borderId="12" xfId="39" applyFont="1" applyBorder="1" applyAlignment="1">
      <alignment horizontal="center" vertical="center"/>
    </xf>
    <xf numFmtId="0" fontId="14" fillId="0" borderId="1" xfId="39" applyFont="1" applyBorder="1" applyAlignment="1">
      <alignment horizontal="center" vertical="center"/>
    </xf>
    <xf numFmtId="0" fontId="14" fillId="0" borderId="12" xfId="39" applyFont="1" applyBorder="1" applyAlignment="1">
      <alignment horizontal="left" vertical="center"/>
    </xf>
    <xf numFmtId="0" fontId="14" fillId="0" borderId="0" xfId="39" applyFont="1" applyAlignment="1">
      <alignment horizontal="left"/>
    </xf>
    <xf numFmtId="0" fontId="46" fillId="0" borderId="0" xfId="39" applyFont="1" applyAlignment="1">
      <alignment horizontal="right"/>
    </xf>
    <xf numFmtId="0" fontId="14" fillId="0" borderId="0" xfId="39" applyAlignment="1">
      <alignment horizontal="right"/>
    </xf>
    <xf numFmtId="0" fontId="19" fillId="0" borderId="0" xfId="39" applyFont="1" applyBorder="1" applyAlignment="1">
      <alignment horizontal="center"/>
    </xf>
    <xf numFmtId="0" fontId="14" fillId="0" borderId="11" xfId="39" applyFont="1" applyBorder="1" applyAlignment="1">
      <alignment horizontal="center" wrapText="1"/>
    </xf>
    <xf numFmtId="0" fontId="14" fillId="0" borderId="12" xfId="39" applyFont="1" applyFill="1" applyBorder="1" applyAlignment="1">
      <alignment horizontal="center" vertical="center" wrapText="1"/>
    </xf>
    <xf numFmtId="0" fontId="14" fillId="0" borderId="15" xfId="39" applyFont="1" applyFill="1" applyBorder="1" applyAlignment="1">
      <alignment horizontal="center" vertical="center" wrapText="1"/>
    </xf>
    <xf numFmtId="0" fontId="14" fillId="0" borderId="7" xfId="39" applyFont="1" applyBorder="1" applyAlignment="1">
      <alignment horizontal="center"/>
    </xf>
    <xf numFmtId="0" fontId="14" fillId="0" borderId="10" xfId="39" applyFont="1" applyBorder="1" applyAlignment="1">
      <alignment horizontal="center"/>
    </xf>
    <xf numFmtId="0" fontId="14" fillId="0" borderId="17" xfId="39" applyFont="1" applyBorder="1" applyAlignment="1">
      <alignment horizontal="center"/>
    </xf>
    <xf numFmtId="0" fontId="14" fillId="0" borderId="19" xfId="39" applyFont="1" applyBorder="1" applyAlignment="1">
      <alignment horizontal="center"/>
    </xf>
    <xf numFmtId="0" fontId="26" fillId="0" borderId="103" xfId="39" applyFont="1" applyBorder="1" applyAlignment="1">
      <alignment horizontal="center" vertical="center" wrapText="1"/>
    </xf>
    <xf numFmtId="0" fontId="26" fillId="0" borderId="103" xfId="39" applyFont="1" applyBorder="1" applyAlignment="1">
      <alignment horizontal="center" vertical="center"/>
    </xf>
    <xf numFmtId="0" fontId="14" fillId="0" borderId="2" xfId="39" applyFont="1" applyBorder="1" applyAlignment="1"/>
    <xf numFmtId="0" fontId="34" fillId="0" borderId="11" xfId="39" applyFont="1" applyBorder="1" applyAlignment="1">
      <alignment horizontal="center" vertical="center" wrapText="1"/>
    </xf>
    <xf numFmtId="0" fontId="57" fillId="0" borderId="85" xfId="39" applyFont="1" applyBorder="1" applyAlignment="1">
      <alignment horizontal="center" vertical="center" wrapText="1"/>
    </xf>
    <xf numFmtId="0" fontId="14" fillId="0" borderId="11" xfId="39" applyFont="1" applyBorder="1" applyAlignment="1">
      <alignment horizontal="center" vertical="center"/>
    </xf>
    <xf numFmtId="0" fontId="14" fillId="0" borderId="85" xfId="39" applyFont="1" applyBorder="1" applyAlignment="1">
      <alignment horizontal="center" vertical="center"/>
    </xf>
    <xf numFmtId="0" fontId="14" fillId="0" borderId="10" xfId="39" applyFont="1" applyBorder="1" applyAlignment="1"/>
    <xf numFmtId="0" fontId="36" fillId="0" borderId="11" xfId="39" applyFont="1" applyBorder="1" applyAlignment="1">
      <alignment horizontal="center" vertical="center"/>
    </xf>
    <xf numFmtId="0" fontId="14" fillId="0" borderId="7" xfId="39" applyFont="1" applyBorder="1" applyAlignment="1">
      <alignment horizontal="center" wrapText="1"/>
    </xf>
    <xf numFmtId="0" fontId="14" fillId="0" borderId="20" xfId="39" applyFont="1" applyBorder="1" applyAlignment="1">
      <alignment horizontal="center"/>
    </xf>
    <xf numFmtId="0" fontId="14" fillId="0" borderId="21" xfId="39" applyFont="1" applyBorder="1" applyAlignment="1">
      <alignment horizontal="center"/>
    </xf>
    <xf numFmtId="0" fontId="14" fillId="0" borderId="7" xfId="39" applyFont="1" applyBorder="1" applyAlignment="1">
      <alignment horizontal="center" vertical="center" wrapText="1"/>
    </xf>
    <xf numFmtId="0" fontId="14" fillId="0" borderId="9" xfId="39" applyFont="1" applyBorder="1" applyAlignment="1">
      <alignment horizontal="center" vertical="center" wrapText="1"/>
    </xf>
    <xf numFmtId="0" fontId="14" fillId="0" borderId="20" xfId="39" applyFont="1" applyBorder="1" applyAlignment="1">
      <alignment horizontal="center" vertical="center" wrapText="1"/>
    </xf>
    <xf numFmtId="0" fontId="14" fillId="0" borderId="0" xfId="39" applyFont="1" applyAlignment="1">
      <alignment horizontal="center" vertical="center" wrapText="1"/>
    </xf>
    <xf numFmtId="0" fontId="14" fillId="0" borderId="17" xfId="39" applyFont="1" applyBorder="1" applyAlignment="1">
      <alignment horizontal="center" vertical="center" wrapText="1"/>
    </xf>
    <xf numFmtId="0" fontId="14" fillId="0" borderId="2" xfId="39" applyFont="1" applyBorder="1" applyAlignment="1">
      <alignment horizontal="center" vertical="center" wrapText="1"/>
    </xf>
    <xf numFmtId="0" fontId="14" fillId="0" borderId="1" xfId="39" applyFont="1" applyBorder="1" applyAlignment="1"/>
    <xf numFmtId="0" fontId="14" fillId="0" borderId="15" xfId="39" applyFont="1" applyBorder="1" applyAlignment="1"/>
    <xf numFmtId="0" fontId="14" fillId="0" borderId="10" xfId="39" applyFont="1" applyBorder="1" applyAlignment="1">
      <alignment horizontal="center" vertical="center" wrapText="1"/>
    </xf>
    <xf numFmtId="0" fontId="14" fillId="0" borderId="19" xfId="39" applyFont="1" applyBorder="1" applyAlignment="1">
      <alignment horizontal="center" vertical="center" wrapText="1"/>
    </xf>
    <xf numFmtId="0" fontId="14" fillId="0" borderId="10" xfId="39" applyFont="1" applyBorder="1" applyAlignment="1">
      <alignment wrapText="1"/>
    </xf>
    <xf numFmtId="0" fontId="14" fillId="0" borderId="17" xfId="39" applyFont="1" applyBorder="1" applyAlignment="1">
      <alignment wrapText="1"/>
    </xf>
    <xf numFmtId="0" fontId="14" fillId="0" borderId="19" xfId="39" applyFont="1" applyBorder="1" applyAlignment="1">
      <alignment wrapText="1"/>
    </xf>
    <xf numFmtId="0" fontId="14" fillId="0" borderId="85" xfId="39" applyFont="1" applyBorder="1" applyAlignment="1">
      <alignment horizontal="center" vertical="center" wrapText="1"/>
    </xf>
    <xf numFmtId="0" fontId="14" fillId="0" borderId="86" xfId="39" applyFont="1" applyBorder="1" applyAlignment="1">
      <alignment horizontal="center" vertical="center" wrapText="1"/>
    </xf>
    <xf numFmtId="181" fontId="14" fillId="0" borderId="12" xfId="39" applyNumberFormat="1" applyFont="1" applyBorder="1" applyAlignment="1">
      <alignment horizontal="center" vertical="center"/>
    </xf>
    <xf numFmtId="181" fontId="14" fillId="0" borderId="15" xfId="39" applyNumberFormat="1" applyFont="1" applyBorder="1" applyAlignment="1">
      <alignment horizontal="center" vertical="center"/>
    </xf>
    <xf numFmtId="38" fontId="0" fillId="0" borderId="12" xfId="2" applyFont="1" applyBorder="1" applyAlignment="1">
      <alignment horizontal="right" vertical="center"/>
    </xf>
    <xf numFmtId="38" fontId="0" fillId="0" borderId="15" xfId="2" applyFont="1" applyBorder="1" applyAlignment="1">
      <alignment horizontal="right" vertical="center"/>
    </xf>
    <xf numFmtId="0" fontId="14" fillId="0" borderId="9" xfId="39" applyFont="1" applyBorder="1" applyAlignment="1"/>
    <xf numFmtId="0" fontId="26" fillId="0" borderId="120" xfId="41" applyFont="1" applyBorder="1" applyAlignment="1">
      <alignment horizontal="center" vertical="center"/>
    </xf>
    <xf numFmtId="0" fontId="26" fillId="0" borderId="114" xfId="41" applyFont="1" applyBorder="1" applyAlignment="1">
      <alignment horizontal="center" vertical="center"/>
    </xf>
    <xf numFmtId="0" fontId="59" fillId="0" borderId="7" xfId="41" applyFont="1" applyBorder="1" applyAlignment="1">
      <alignment vertical="center"/>
    </xf>
    <xf numFmtId="0" fontId="59" fillId="0" borderId="9" xfId="41" applyFont="1" applyBorder="1" applyAlignment="1">
      <alignment vertical="center"/>
    </xf>
    <xf numFmtId="0" fontId="59" fillId="0" borderId="58" xfId="41" applyFont="1" applyBorder="1" applyAlignment="1">
      <alignment vertical="center"/>
    </xf>
    <xf numFmtId="0" fontId="59" fillId="0" borderId="43" xfId="41" applyFont="1" applyBorder="1" applyAlignment="1">
      <alignment vertical="center"/>
    </xf>
    <xf numFmtId="0" fontId="59" fillId="0" borderId="3" xfId="41" applyFont="1" applyBorder="1" applyAlignment="1">
      <alignment vertical="center"/>
    </xf>
    <xf numFmtId="0" fontId="59" fillId="0" borderId="82" xfId="41" applyFont="1" applyBorder="1" applyAlignment="1">
      <alignment vertical="center"/>
    </xf>
    <xf numFmtId="42" fontId="68" fillId="0" borderId="0" xfId="41" applyNumberFormat="1" applyFont="1" applyAlignment="1">
      <alignment horizontal="center" vertical="center"/>
    </xf>
    <xf numFmtId="0" fontId="26" fillId="0" borderId="130" xfId="41" applyFont="1" applyBorder="1" applyAlignment="1">
      <alignment vertical="center" wrapText="1"/>
    </xf>
    <xf numFmtId="0" fontId="26" fillId="0" borderId="98" xfId="41" applyFont="1" applyBorder="1" applyAlignment="1">
      <alignment vertical="center"/>
    </xf>
    <xf numFmtId="0" fontId="26" fillId="0" borderId="116" xfId="41" applyFont="1" applyBorder="1" applyAlignment="1">
      <alignment vertical="center"/>
    </xf>
    <xf numFmtId="0" fontId="26" fillId="0" borderId="131" xfId="41" applyFont="1" applyBorder="1" applyAlignment="1">
      <alignment vertical="center" wrapText="1"/>
    </xf>
    <xf numFmtId="0" fontId="26" fillId="0" borderId="125" xfId="41" applyFont="1" applyBorder="1" applyAlignment="1">
      <alignment vertical="center"/>
    </xf>
    <xf numFmtId="0" fontId="26" fillId="0" borderId="124" xfId="41" applyFont="1" applyBorder="1" applyAlignment="1">
      <alignment vertical="center"/>
    </xf>
    <xf numFmtId="0" fontId="26" fillId="0" borderId="127" xfId="41" applyFont="1" applyBorder="1" applyAlignment="1">
      <alignment horizontal="center" vertical="center"/>
    </xf>
    <xf numFmtId="0" fontId="26" fillId="0" borderId="118" xfId="41" applyFont="1" applyBorder="1" applyAlignment="1">
      <alignment horizontal="center" vertical="center"/>
    </xf>
    <xf numFmtId="0" fontId="26" fillId="0" borderId="20" xfId="41" applyFont="1" applyBorder="1" applyAlignment="1">
      <alignment vertical="center"/>
    </xf>
    <xf numFmtId="0" fontId="26" fillId="0" borderId="0" xfId="41" applyFont="1" applyBorder="1" applyAlignment="1">
      <alignment vertical="center"/>
    </xf>
    <xf numFmtId="0" fontId="26" fillId="0" borderId="50" xfId="41" applyFont="1" applyBorder="1" applyAlignment="1">
      <alignment vertical="center"/>
    </xf>
    <xf numFmtId="0" fontId="26" fillId="0" borderId="17" xfId="41" applyFont="1" applyBorder="1" applyAlignment="1">
      <alignment vertical="center"/>
    </xf>
    <xf numFmtId="0" fontId="26" fillId="0" borderId="2" xfId="41" applyFont="1" applyBorder="1" applyAlignment="1">
      <alignment vertical="center"/>
    </xf>
    <xf numFmtId="0" fontId="26" fillId="0" borderId="57" xfId="41" applyFont="1" applyBorder="1" applyAlignment="1">
      <alignment vertical="center"/>
    </xf>
    <xf numFmtId="0" fontId="27" fillId="0" borderId="0" xfId="8" applyFont="1" applyAlignment="1">
      <alignment horizontal="center"/>
    </xf>
    <xf numFmtId="0" fontId="0" fillId="0" borderId="0" xfId="8" applyFont="1" applyAlignment="1">
      <alignment vertical="center"/>
    </xf>
    <xf numFmtId="0" fontId="0" fillId="0" borderId="3" xfId="8" applyFont="1" applyBorder="1" applyAlignment="1">
      <alignment vertical="center"/>
    </xf>
    <xf numFmtId="0" fontId="0" fillId="0" borderId="105" xfId="8" applyFont="1" applyBorder="1" applyAlignment="1">
      <alignment horizontal="distributed" vertical="distributed"/>
    </xf>
    <xf numFmtId="0" fontId="0" fillId="0" borderId="111" xfId="8" applyFont="1" applyBorder="1" applyAlignment="1">
      <alignment horizontal="distributed" vertical="distributed"/>
    </xf>
    <xf numFmtId="0" fontId="57" fillId="0" borderId="105" xfId="8" applyFont="1" applyBorder="1" applyAlignment="1">
      <alignment horizontal="center" vertical="center" wrapText="1"/>
    </xf>
    <xf numFmtId="0" fontId="25" fillId="0" borderId="111" xfId="8" applyFont="1" applyBorder="1" applyAlignment="1">
      <alignment horizontal="center" vertical="center" wrapText="1"/>
    </xf>
    <xf numFmtId="0" fontId="0" fillId="2" borderId="107" xfId="8" applyFont="1" applyFill="1" applyBorder="1" applyAlignment="1">
      <alignment horizontal="distributed" vertical="center"/>
    </xf>
    <xf numFmtId="0" fontId="0" fillId="2" borderId="114" xfId="8" applyFont="1" applyFill="1" applyBorder="1" applyAlignment="1">
      <alignment horizontal="distributed" vertical="center"/>
    </xf>
    <xf numFmtId="0" fontId="0" fillId="2" borderId="108" xfId="8" applyFont="1" applyFill="1" applyBorder="1" applyAlignment="1">
      <alignment horizontal="distributed" vertical="center"/>
    </xf>
    <xf numFmtId="0" fontId="0" fillId="2" borderId="97" xfId="8" applyFont="1" applyFill="1" applyBorder="1" applyAlignment="1">
      <alignment horizontal="distributed" vertical="center"/>
    </xf>
    <xf numFmtId="0" fontId="0" fillId="2" borderId="106" xfId="8" applyFont="1" applyFill="1" applyBorder="1" applyAlignment="1">
      <alignment horizontal="distributed" vertical="distributed" wrapText="1"/>
    </xf>
    <xf numFmtId="0" fontId="0" fillId="0" borderId="96" xfId="8" applyFont="1" applyBorder="1" applyAlignment="1">
      <alignment horizontal="distributed" vertical="distributed" wrapText="1"/>
    </xf>
    <xf numFmtId="0" fontId="0" fillId="2" borderId="34" xfId="8" applyFont="1" applyFill="1" applyBorder="1" applyAlignment="1">
      <alignment horizontal="distributed" vertical="distributed"/>
    </xf>
    <xf numFmtId="0" fontId="0" fillId="2" borderId="45" xfId="8" applyFont="1" applyFill="1" applyBorder="1" applyAlignment="1">
      <alignment horizontal="distributed" vertical="distributed"/>
    </xf>
    <xf numFmtId="0" fontId="0" fillId="2" borderId="5" xfId="8" applyFont="1" applyFill="1" applyBorder="1" applyAlignment="1">
      <alignment horizontal="distributed" vertical="distributed"/>
    </xf>
    <xf numFmtId="0" fontId="0" fillId="2" borderId="43" xfId="8" applyFont="1" applyFill="1" applyBorder="1" applyAlignment="1">
      <alignment horizontal="distributed" vertical="distributed"/>
    </xf>
    <xf numFmtId="0" fontId="0" fillId="0" borderId="14" xfId="8" applyNumberFormat="1" applyFont="1" applyBorder="1" applyAlignment="1">
      <alignment horizontal="distributed" vertical="distributed"/>
    </xf>
    <xf numFmtId="0" fontId="0" fillId="0" borderId="1" xfId="8" applyNumberFormat="1" applyFont="1" applyBorder="1" applyAlignment="1">
      <alignment horizontal="distributed" vertical="distributed"/>
    </xf>
    <xf numFmtId="0" fontId="0" fillId="0" borderId="59" xfId="8" applyNumberFormat="1" applyFont="1" applyBorder="1" applyAlignment="1">
      <alignment horizontal="distributed" vertical="distributed"/>
    </xf>
    <xf numFmtId="0" fontId="0" fillId="2" borderId="109" xfId="8" applyFont="1" applyFill="1" applyBorder="1" applyAlignment="1">
      <alignment horizontal="distributed" vertical="center"/>
    </xf>
    <xf numFmtId="0" fontId="0" fillId="2" borderId="112" xfId="8" applyFont="1" applyFill="1" applyBorder="1" applyAlignment="1">
      <alignment horizontal="distributed" vertical="center"/>
    </xf>
    <xf numFmtId="0" fontId="0" fillId="2" borderId="110" xfId="8" applyFont="1" applyFill="1" applyBorder="1" applyAlignment="1">
      <alignment horizontal="distributed" vertical="center"/>
    </xf>
    <xf numFmtId="0" fontId="0" fillId="2" borderId="115" xfId="8" applyFont="1" applyFill="1" applyBorder="1" applyAlignment="1">
      <alignment horizontal="distributed" vertical="center"/>
    </xf>
    <xf numFmtId="0" fontId="0" fillId="2" borderId="4" xfId="8" applyFont="1" applyFill="1" applyBorder="1" applyAlignment="1">
      <alignment horizontal="distributed" vertical="distributed"/>
    </xf>
    <xf numFmtId="0" fontId="0" fillId="2" borderId="3" xfId="8" applyFont="1" applyFill="1" applyBorder="1" applyAlignment="1">
      <alignment horizontal="distributed" vertical="distributed"/>
    </xf>
    <xf numFmtId="0" fontId="0" fillId="0" borderId="130" xfId="8" applyNumberFormat="1" applyFont="1" applyBorder="1" applyAlignment="1">
      <alignment horizontal="distributed" vertical="distributed"/>
    </xf>
    <xf numFmtId="0" fontId="0" fillId="0" borderId="98" xfId="8" applyNumberFormat="1" applyFont="1" applyBorder="1" applyAlignment="1">
      <alignment horizontal="distributed" vertical="distributed"/>
    </xf>
    <xf numFmtId="0" fontId="0" fillId="0" borderId="116" xfId="8" applyNumberFormat="1" applyFont="1" applyBorder="1" applyAlignment="1">
      <alignment horizontal="distributed" vertical="distributed"/>
    </xf>
    <xf numFmtId="0" fontId="0" fillId="0" borderId="1" xfId="8" applyFont="1" applyBorder="1" applyAlignment="1">
      <alignment horizontal="distributed" vertical="distributed"/>
    </xf>
    <xf numFmtId="0" fontId="0" fillId="0" borderId="59" xfId="8" applyFont="1" applyBorder="1" applyAlignment="1">
      <alignment horizontal="distributed" vertical="distributed"/>
    </xf>
    <xf numFmtId="0" fontId="0" fillId="2" borderId="131" xfId="8" applyNumberFormat="1" applyFont="1" applyFill="1" applyBorder="1" applyAlignment="1">
      <alignment horizontal="distributed" shrinkToFit="1"/>
    </xf>
    <xf numFmtId="0" fontId="0" fillId="2" borderId="125" xfId="8" applyNumberFormat="1" applyFont="1" applyFill="1" applyBorder="1" applyAlignment="1">
      <alignment horizontal="distributed" shrinkToFit="1"/>
    </xf>
    <xf numFmtId="0" fontId="0" fillId="2" borderId="124" xfId="8" applyNumberFormat="1" applyFont="1" applyFill="1" applyBorder="1" applyAlignment="1">
      <alignment horizontal="distributed" shrinkToFit="1"/>
    </xf>
    <xf numFmtId="0" fontId="0" fillId="0" borderId="38" xfId="8" applyFont="1" applyBorder="1" applyAlignment="1"/>
    <xf numFmtId="0" fontId="0" fillId="0" borderId="36" xfId="8" applyFont="1" applyBorder="1" applyAlignment="1"/>
    <xf numFmtId="0" fontId="0" fillId="0" borderId="0" xfId="8" applyFont="1" applyAlignment="1">
      <alignment vertical="center" shrinkToFit="1"/>
    </xf>
    <xf numFmtId="0" fontId="14" fillId="0" borderId="0" xfId="39" applyAlignment="1">
      <alignment vertical="center" shrinkToFit="1"/>
    </xf>
    <xf numFmtId="0" fontId="26" fillId="0" borderId="12" xfId="17" applyFont="1" applyBorder="1" applyAlignment="1">
      <alignment horizontal="center" vertical="center"/>
    </xf>
    <xf numFmtId="0" fontId="26" fillId="0" borderId="15" xfId="17" applyFont="1" applyBorder="1" applyAlignment="1">
      <alignment horizontal="center" vertical="center"/>
    </xf>
    <xf numFmtId="0" fontId="26" fillId="0" borderId="85" xfId="17" applyFont="1" applyBorder="1" applyAlignment="1">
      <alignment horizontal="center" vertical="center" shrinkToFit="1"/>
    </xf>
    <xf numFmtId="0" fontId="26" fillId="0" borderId="86" xfId="17" applyFont="1" applyBorder="1" applyAlignment="1">
      <alignment horizontal="center" vertical="center" shrinkToFit="1"/>
    </xf>
    <xf numFmtId="0" fontId="26" fillId="0" borderId="7" xfId="17" applyFont="1" applyBorder="1" applyAlignment="1">
      <alignment horizontal="center" vertical="center" wrapText="1"/>
    </xf>
    <xf numFmtId="0" fontId="26" fillId="0" borderId="10" xfId="17" applyFont="1" applyBorder="1" applyAlignment="1">
      <alignment horizontal="center" vertical="center" wrapText="1"/>
    </xf>
    <xf numFmtId="0" fontId="26" fillId="0" borderId="17" xfId="17" applyFont="1" applyBorder="1" applyAlignment="1">
      <alignment horizontal="center" vertical="center" wrapText="1"/>
    </xf>
    <xf numFmtId="0" fontId="26" fillId="0" borderId="19" xfId="17" applyFont="1" applyBorder="1" applyAlignment="1">
      <alignment horizontal="center" vertical="center" wrapText="1"/>
    </xf>
    <xf numFmtId="0" fontId="0" fillId="0" borderId="12" xfId="17" applyFont="1" applyBorder="1" applyAlignment="1">
      <alignment horizontal="center" vertical="center"/>
    </xf>
    <xf numFmtId="0" fontId="14" fillId="0" borderId="1" xfId="39" applyBorder="1" applyAlignment="1">
      <alignment horizontal="center" vertical="center"/>
    </xf>
    <xf numFmtId="0" fontId="14" fillId="0" borderId="15" xfId="39" applyBorder="1" applyAlignment="1">
      <alignment horizontal="center" vertical="center"/>
    </xf>
    <xf numFmtId="0" fontId="26" fillId="0" borderId="0" xfId="17" applyFont="1" applyAlignment="1">
      <alignment vertical="center" wrapText="1"/>
    </xf>
    <xf numFmtId="0" fontId="26" fillId="0" borderId="0" xfId="17" applyFont="1" applyAlignment="1">
      <alignment vertical="center"/>
    </xf>
    <xf numFmtId="0" fontId="0" fillId="0" borderId="0" xfId="0" applyAlignment="1">
      <alignment vertical="center"/>
    </xf>
    <xf numFmtId="0" fontId="26" fillId="0" borderId="0" xfId="17" applyFont="1" applyAlignment="1">
      <alignment horizontal="distributed" vertical="center"/>
    </xf>
  </cellXfs>
  <cellStyles count="115">
    <cellStyle name="パーセント 2" xfId="77"/>
    <cellStyle name="桁区切り 2" xfId="1"/>
    <cellStyle name="桁区切り 3" xfId="2"/>
    <cellStyle name="通貨 2" xfId="3"/>
    <cellStyle name="通貨 2 2" xfId="49"/>
    <cellStyle name="通貨 2 2 2" xfId="67"/>
    <cellStyle name="通貨 2 2 2 2" xfId="104"/>
    <cellStyle name="通貨 2 2 3" xfId="87"/>
    <cellStyle name="通貨 2 3" xfId="51"/>
    <cellStyle name="通貨 2 3 2" xfId="68"/>
    <cellStyle name="通貨 2 3 2 2" xfId="105"/>
    <cellStyle name="通貨 2 3 3" xfId="88"/>
    <cellStyle name="通貨 2 4" xfId="55"/>
    <cellStyle name="通貨 2 4 2" xfId="72"/>
    <cellStyle name="通貨 2 4 2 2" xfId="109"/>
    <cellStyle name="通貨 2 4 3" xfId="92"/>
    <cellStyle name="通貨 2 5" xfId="56"/>
    <cellStyle name="通貨 2 5 2" xfId="73"/>
    <cellStyle name="通貨 2 5 2 2" xfId="110"/>
    <cellStyle name="通貨 2 5 3" xfId="93"/>
    <cellStyle name="通貨 2 6" xfId="60"/>
    <cellStyle name="通貨 2 6 2" xfId="97"/>
    <cellStyle name="通貨 2 7" xfId="80"/>
    <cellStyle name="標準" xfId="0" builtinId="0"/>
    <cellStyle name="標準 10" xfId="4"/>
    <cellStyle name="標準 11" xfId="5"/>
    <cellStyle name="標準 12" xfId="6"/>
    <cellStyle name="標準 13" xfId="7"/>
    <cellStyle name="標準 14" xfId="8"/>
    <cellStyle name="標準 15" xfId="9"/>
    <cellStyle name="標準 16" xfId="10"/>
    <cellStyle name="標準 17" xfId="11"/>
    <cellStyle name="標準 18" xfId="12"/>
    <cellStyle name="標準 19" xfId="13"/>
    <cellStyle name="標準 19 2" xfId="14"/>
    <cellStyle name="標準 19 2 2" xfId="15"/>
    <cellStyle name="標準 2" xfId="16"/>
    <cellStyle name="標準 2 2" xfId="17"/>
    <cellStyle name="標準 2 2 2" xfId="114"/>
    <cellStyle name="標準 2 3" xfId="18"/>
    <cellStyle name="標準 2 3 2" xfId="19"/>
    <cellStyle name="標準 2 4" xfId="79"/>
    <cellStyle name="標準 20" xfId="20"/>
    <cellStyle name="標準 21" xfId="21"/>
    <cellStyle name="標準 22" xfId="22"/>
    <cellStyle name="標準 23" xfId="23"/>
    <cellStyle name="標準 23 2" xfId="24"/>
    <cellStyle name="標準 24" xfId="25"/>
    <cellStyle name="標準 24 2" xfId="38"/>
    <cellStyle name="標準 25" xfId="26"/>
    <cellStyle name="標準 26" xfId="27"/>
    <cellStyle name="標準 27" xfId="28"/>
    <cellStyle name="標準 28" xfId="29"/>
    <cellStyle name="標準 29" xfId="30"/>
    <cellStyle name="標準 3" xfId="31"/>
    <cellStyle name="標準 30" xfId="39"/>
    <cellStyle name="標準 30 2" xfId="42"/>
    <cellStyle name="標準 30 3" xfId="46"/>
    <cellStyle name="標準 30 3 2" xfId="64"/>
    <cellStyle name="標準 30 3 2 2" xfId="101"/>
    <cellStyle name="標準 30 3 3" xfId="84"/>
    <cellStyle name="標準 30 4" xfId="52"/>
    <cellStyle name="標準 30 4 2" xfId="69"/>
    <cellStyle name="標準 30 4 2 2" xfId="106"/>
    <cellStyle name="標準 30 4 3" xfId="89"/>
    <cellStyle name="標準 30 5" xfId="57"/>
    <cellStyle name="標準 30 5 2" xfId="74"/>
    <cellStyle name="標準 30 5 2 2" xfId="111"/>
    <cellStyle name="標準 30 5 3" xfId="94"/>
    <cellStyle name="標準 30 6" xfId="61"/>
    <cellStyle name="標準 30 6 2" xfId="98"/>
    <cellStyle name="標準 30 7" xfId="81"/>
    <cellStyle name="標準 31" xfId="40"/>
    <cellStyle name="標準 31 2" xfId="41"/>
    <cellStyle name="標準 31 2 2" xfId="48"/>
    <cellStyle name="標準 31 2 2 2" xfId="66"/>
    <cellStyle name="標準 31 2 2 2 2" xfId="103"/>
    <cellStyle name="標準 31 2 2 3" xfId="86"/>
    <cellStyle name="標準 31 2 3" xfId="50"/>
    <cellStyle name="標準 31 2 4" xfId="54"/>
    <cellStyle name="標準 31 2 4 2" xfId="71"/>
    <cellStyle name="標準 31 2 4 2 2" xfId="108"/>
    <cellStyle name="標準 31 2 4 3" xfId="91"/>
    <cellStyle name="標準 31 2 5" xfId="59"/>
    <cellStyle name="標準 31 2 5 2" xfId="76"/>
    <cellStyle name="標準 31 2 5 2 2" xfId="113"/>
    <cellStyle name="標準 31 2 5 3" xfId="96"/>
    <cellStyle name="標準 31 2 6" xfId="63"/>
    <cellStyle name="標準 31 2 6 2" xfId="100"/>
    <cellStyle name="標準 31 2 7" xfId="83"/>
    <cellStyle name="標準 31 3" xfId="43"/>
    <cellStyle name="標準 31 4" xfId="47"/>
    <cellStyle name="標準 31 4 2" xfId="65"/>
    <cellStyle name="標準 31 4 2 2" xfId="102"/>
    <cellStyle name="標準 31 4 3" xfId="85"/>
    <cellStyle name="標準 31 5" xfId="53"/>
    <cellStyle name="標準 31 5 2" xfId="70"/>
    <cellStyle name="標準 31 5 2 2" xfId="107"/>
    <cellStyle name="標準 31 5 3" xfId="90"/>
    <cellStyle name="標準 31 6" xfId="58"/>
    <cellStyle name="標準 31 6 2" xfId="75"/>
    <cellStyle name="標準 31 6 2 2" xfId="112"/>
    <cellStyle name="標準 31 6 3" xfId="95"/>
    <cellStyle name="標準 31 7" xfId="62"/>
    <cellStyle name="標準 31 7 2" xfId="99"/>
    <cellStyle name="標準 31 8" xfId="82"/>
    <cellStyle name="標準 32" xfId="44"/>
    <cellStyle name="標準 33" xfId="45"/>
    <cellStyle name="標準 34" xfId="78"/>
    <cellStyle name="標準 4" xfId="32"/>
    <cellStyle name="標準 5" xfId="33"/>
    <cellStyle name="標準 6" xfId="34"/>
    <cellStyle name="標準 7" xfId="35"/>
    <cellStyle name="標準 8" xfId="36"/>
    <cellStyle name="標準 9" xfId="37"/>
  </cellStyles>
  <dxfs count="20">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142875</xdr:colOff>
      <xdr:row>280</xdr:row>
      <xdr:rowOff>11907</xdr:rowOff>
    </xdr:from>
    <xdr:to>
      <xdr:col>24</xdr:col>
      <xdr:colOff>107156</xdr:colOff>
      <xdr:row>280</xdr:row>
      <xdr:rowOff>369094</xdr:rowOff>
    </xdr:to>
    <xdr:sp macro="" textlink="">
      <xdr:nvSpPr>
        <xdr:cNvPr id="2" name="大かっこ 1"/>
        <xdr:cNvSpPr/>
      </xdr:nvSpPr>
      <xdr:spPr>
        <a:xfrm>
          <a:off x="2083594" y="105370313"/>
          <a:ext cx="4881562" cy="3571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18</xdr:row>
          <xdr:rowOff>190500</xdr:rowOff>
        </xdr:from>
        <xdr:to>
          <xdr:col>7</xdr:col>
          <xdr:colOff>19050</xdr:colOff>
          <xdr:row>20</xdr:row>
          <xdr:rowOff>28575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19</xdr:row>
          <xdr:rowOff>190500</xdr:rowOff>
        </xdr:from>
        <xdr:to>
          <xdr:col>7</xdr:col>
          <xdr:colOff>19050</xdr:colOff>
          <xdr:row>21</xdr:row>
          <xdr:rowOff>28575</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xdr:row>
          <xdr:rowOff>190500</xdr:rowOff>
        </xdr:from>
        <xdr:to>
          <xdr:col>7</xdr:col>
          <xdr:colOff>19050</xdr:colOff>
          <xdr:row>22</xdr:row>
          <xdr:rowOff>28575</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18</xdr:row>
          <xdr:rowOff>190500</xdr:rowOff>
        </xdr:from>
        <xdr:to>
          <xdr:col>13</xdr:col>
          <xdr:colOff>28575</xdr:colOff>
          <xdr:row>20</xdr:row>
          <xdr:rowOff>28575</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125</xdr:row>
          <xdr:rowOff>190500</xdr:rowOff>
        </xdr:from>
        <xdr:to>
          <xdr:col>7</xdr:col>
          <xdr:colOff>28575</xdr:colOff>
          <xdr:row>127</xdr:row>
          <xdr:rowOff>38100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126</xdr:row>
          <xdr:rowOff>190500</xdr:rowOff>
        </xdr:from>
        <xdr:to>
          <xdr:col>7</xdr:col>
          <xdr:colOff>28575</xdr:colOff>
          <xdr:row>128</xdr:row>
          <xdr:rowOff>38100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127</xdr:row>
          <xdr:rowOff>190500</xdr:rowOff>
        </xdr:from>
        <xdr:to>
          <xdr:col>7</xdr:col>
          <xdr:colOff>28575</xdr:colOff>
          <xdr:row>129</xdr:row>
          <xdr:rowOff>28575</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125</xdr:row>
          <xdr:rowOff>190500</xdr:rowOff>
        </xdr:from>
        <xdr:to>
          <xdr:col>13</xdr:col>
          <xdr:colOff>28575</xdr:colOff>
          <xdr:row>127</xdr:row>
          <xdr:rowOff>38100</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533400</xdr:colOff>
      <xdr:row>54</xdr:row>
      <xdr:rowOff>161925</xdr:rowOff>
    </xdr:from>
    <xdr:to>
      <xdr:col>10</xdr:col>
      <xdr:colOff>533400</xdr:colOff>
      <xdr:row>54</xdr:row>
      <xdr:rowOff>161925</xdr:rowOff>
    </xdr:to>
    <xdr:sp macro="" textlink="">
      <xdr:nvSpPr>
        <xdr:cNvPr id="2" name="Line 2"/>
        <xdr:cNvSpPr>
          <a:spLocks noChangeShapeType="1"/>
        </xdr:cNvSpPr>
      </xdr:nvSpPr>
      <xdr:spPr bwMode="auto">
        <a:xfrm>
          <a:off x="5953125" y="12087225"/>
          <a:ext cx="5715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47</xdr:row>
      <xdr:rowOff>161925</xdr:rowOff>
    </xdr:from>
    <xdr:to>
      <xdr:col>11</xdr:col>
      <xdr:colOff>0</xdr:colOff>
      <xdr:row>54</xdr:row>
      <xdr:rowOff>180975</xdr:rowOff>
    </xdr:to>
    <xdr:sp macro="" textlink="">
      <xdr:nvSpPr>
        <xdr:cNvPr id="3" name="Line 3"/>
        <xdr:cNvSpPr>
          <a:spLocks noChangeShapeType="1"/>
        </xdr:cNvSpPr>
      </xdr:nvSpPr>
      <xdr:spPr bwMode="auto">
        <a:xfrm flipV="1">
          <a:off x="6562725" y="10448925"/>
          <a:ext cx="0" cy="1657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47</xdr:row>
      <xdr:rowOff>180975</xdr:rowOff>
    </xdr:from>
    <xdr:to>
      <xdr:col>11</xdr:col>
      <xdr:colOff>0</xdr:colOff>
      <xdr:row>47</xdr:row>
      <xdr:rowOff>180975</xdr:rowOff>
    </xdr:to>
    <xdr:sp macro="" textlink="">
      <xdr:nvSpPr>
        <xdr:cNvPr id="4" name="Line 4"/>
        <xdr:cNvSpPr>
          <a:spLocks noChangeShapeType="1"/>
        </xdr:cNvSpPr>
      </xdr:nvSpPr>
      <xdr:spPr bwMode="auto">
        <a:xfrm flipH="1">
          <a:off x="5991225" y="10467975"/>
          <a:ext cx="5715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619125</xdr:colOff>
      <xdr:row>47</xdr:row>
      <xdr:rowOff>152400</xdr:rowOff>
    </xdr:from>
    <xdr:to>
      <xdr:col>9</xdr:col>
      <xdr:colOff>828675</xdr:colOff>
      <xdr:row>53</xdr:row>
      <xdr:rowOff>257175</xdr:rowOff>
    </xdr:to>
    <xdr:sp macro="" textlink="">
      <xdr:nvSpPr>
        <xdr:cNvPr id="5" name="AutoShape 5"/>
        <xdr:cNvSpPr>
          <a:spLocks noChangeArrowheads="1"/>
        </xdr:cNvSpPr>
      </xdr:nvSpPr>
      <xdr:spPr bwMode="auto">
        <a:xfrm>
          <a:off x="5991225" y="10439400"/>
          <a:ext cx="0" cy="1419225"/>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9"/>
  <sheetViews>
    <sheetView view="pageBreakPreview" zoomScaleNormal="100" zoomScaleSheetLayoutView="100" workbookViewId="0">
      <selection activeCell="I31" sqref="I31"/>
    </sheetView>
  </sheetViews>
  <sheetFormatPr defaultRowHeight="13.5"/>
  <cols>
    <col min="1" max="1" width="3.875" style="31" customWidth="1"/>
    <col min="2" max="2" width="19.625" style="31" customWidth="1"/>
    <col min="3" max="3" width="6.875" style="31" customWidth="1"/>
    <col min="4" max="4" width="7.625" style="31" customWidth="1"/>
    <col min="5" max="6" width="9" style="31"/>
    <col min="7" max="7" width="6.875" style="31" customWidth="1"/>
    <col min="8" max="8" width="7.625" style="31" customWidth="1"/>
    <col min="9" max="10" width="9" style="31"/>
    <col min="11" max="11" width="1.25" style="31" customWidth="1"/>
    <col min="12" max="256" width="9" style="31"/>
    <col min="257" max="257" width="3.875" style="31" customWidth="1"/>
    <col min="258" max="258" width="22.125" style="31" customWidth="1"/>
    <col min="259" max="259" width="6.875" style="31" customWidth="1"/>
    <col min="260" max="262" width="9" style="31"/>
    <col min="263" max="263" width="6.875" style="31" customWidth="1"/>
    <col min="264" max="266" width="9" style="31"/>
    <col min="267" max="267" width="1.25" style="31" customWidth="1"/>
    <col min="268" max="512" width="9" style="31"/>
    <col min="513" max="513" width="3.875" style="31" customWidth="1"/>
    <col min="514" max="514" width="22.125" style="31" customWidth="1"/>
    <col min="515" max="515" width="6.875" style="31" customWidth="1"/>
    <col min="516" max="518" width="9" style="31"/>
    <col min="519" max="519" width="6.875" style="31" customWidth="1"/>
    <col min="520" max="522" width="9" style="31"/>
    <col min="523" max="523" width="1.25" style="31" customWidth="1"/>
    <col min="524" max="768" width="9" style="31"/>
    <col min="769" max="769" width="3.875" style="31" customWidth="1"/>
    <col min="770" max="770" width="22.125" style="31" customWidth="1"/>
    <col min="771" max="771" width="6.875" style="31" customWidth="1"/>
    <col min="772" max="774" width="9" style="31"/>
    <col min="775" max="775" width="6.875" style="31" customWidth="1"/>
    <col min="776" max="778" width="9" style="31"/>
    <col min="779" max="779" width="1.25" style="31" customWidth="1"/>
    <col min="780" max="1024" width="9" style="31"/>
    <col min="1025" max="1025" width="3.875" style="31" customWidth="1"/>
    <col min="1026" max="1026" width="22.125" style="31" customWidth="1"/>
    <col min="1027" max="1027" width="6.875" style="31" customWidth="1"/>
    <col min="1028" max="1030" width="9" style="31"/>
    <col min="1031" max="1031" width="6.875" style="31" customWidth="1"/>
    <col min="1032" max="1034" width="9" style="31"/>
    <col min="1035" max="1035" width="1.25" style="31" customWidth="1"/>
    <col min="1036" max="1280" width="9" style="31"/>
    <col min="1281" max="1281" width="3.875" style="31" customWidth="1"/>
    <col min="1282" max="1282" width="22.125" style="31" customWidth="1"/>
    <col min="1283" max="1283" width="6.875" style="31" customWidth="1"/>
    <col min="1284" max="1286" width="9" style="31"/>
    <col min="1287" max="1287" width="6.875" style="31" customWidth="1"/>
    <col min="1288" max="1290" width="9" style="31"/>
    <col min="1291" max="1291" width="1.25" style="31" customWidth="1"/>
    <col min="1292" max="1536" width="9" style="31"/>
    <col min="1537" max="1537" width="3.875" style="31" customWidth="1"/>
    <col min="1538" max="1538" width="22.125" style="31" customWidth="1"/>
    <col min="1539" max="1539" width="6.875" style="31" customWidth="1"/>
    <col min="1540" max="1542" width="9" style="31"/>
    <col min="1543" max="1543" width="6.875" style="31" customWidth="1"/>
    <col min="1544" max="1546" width="9" style="31"/>
    <col min="1547" max="1547" width="1.25" style="31" customWidth="1"/>
    <col min="1548" max="1792" width="9" style="31"/>
    <col min="1793" max="1793" width="3.875" style="31" customWidth="1"/>
    <col min="1794" max="1794" width="22.125" style="31" customWidth="1"/>
    <col min="1795" max="1795" width="6.875" style="31" customWidth="1"/>
    <col min="1796" max="1798" width="9" style="31"/>
    <col min="1799" max="1799" width="6.875" style="31" customWidth="1"/>
    <col min="1800" max="1802" width="9" style="31"/>
    <col min="1803" max="1803" width="1.25" style="31" customWidth="1"/>
    <col min="1804" max="2048" width="9" style="31"/>
    <col min="2049" max="2049" width="3.875" style="31" customWidth="1"/>
    <col min="2050" max="2050" width="22.125" style="31" customWidth="1"/>
    <col min="2051" max="2051" width="6.875" style="31" customWidth="1"/>
    <col min="2052" max="2054" width="9" style="31"/>
    <col min="2055" max="2055" width="6.875" style="31" customWidth="1"/>
    <col min="2056" max="2058" width="9" style="31"/>
    <col min="2059" max="2059" width="1.25" style="31" customWidth="1"/>
    <col min="2060" max="2304" width="9" style="31"/>
    <col min="2305" max="2305" width="3.875" style="31" customWidth="1"/>
    <col min="2306" max="2306" width="22.125" style="31" customWidth="1"/>
    <col min="2307" max="2307" width="6.875" style="31" customWidth="1"/>
    <col min="2308" max="2310" width="9" style="31"/>
    <col min="2311" max="2311" width="6.875" style="31" customWidth="1"/>
    <col min="2312" max="2314" width="9" style="31"/>
    <col min="2315" max="2315" width="1.25" style="31" customWidth="1"/>
    <col min="2316" max="2560" width="9" style="31"/>
    <col min="2561" max="2561" width="3.875" style="31" customWidth="1"/>
    <col min="2562" max="2562" width="22.125" style="31" customWidth="1"/>
    <col min="2563" max="2563" width="6.875" style="31" customWidth="1"/>
    <col min="2564" max="2566" width="9" style="31"/>
    <col min="2567" max="2567" width="6.875" style="31" customWidth="1"/>
    <col min="2568" max="2570" width="9" style="31"/>
    <col min="2571" max="2571" width="1.25" style="31" customWidth="1"/>
    <col min="2572" max="2816" width="9" style="31"/>
    <col min="2817" max="2817" width="3.875" style="31" customWidth="1"/>
    <col min="2818" max="2818" width="22.125" style="31" customWidth="1"/>
    <col min="2819" max="2819" width="6.875" style="31" customWidth="1"/>
    <col min="2820" max="2822" width="9" style="31"/>
    <col min="2823" max="2823" width="6.875" style="31" customWidth="1"/>
    <col min="2824" max="2826" width="9" style="31"/>
    <col min="2827" max="2827" width="1.25" style="31" customWidth="1"/>
    <col min="2828" max="3072" width="9" style="31"/>
    <col min="3073" max="3073" width="3.875" style="31" customWidth="1"/>
    <col min="3074" max="3074" width="22.125" style="31" customWidth="1"/>
    <col min="3075" max="3075" width="6.875" style="31" customWidth="1"/>
    <col min="3076" max="3078" width="9" style="31"/>
    <col min="3079" max="3079" width="6.875" style="31" customWidth="1"/>
    <col min="3080" max="3082" width="9" style="31"/>
    <col min="3083" max="3083" width="1.25" style="31" customWidth="1"/>
    <col min="3084" max="3328" width="9" style="31"/>
    <col min="3329" max="3329" width="3.875" style="31" customWidth="1"/>
    <col min="3330" max="3330" width="22.125" style="31" customWidth="1"/>
    <col min="3331" max="3331" width="6.875" style="31" customWidth="1"/>
    <col min="3332" max="3334" width="9" style="31"/>
    <col min="3335" max="3335" width="6.875" style="31" customWidth="1"/>
    <col min="3336" max="3338" width="9" style="31"/>
    <col min="3339" max="3339" width="1.25" style="31" customWidth="1"/>
    <col min="3340" max="3584" width="9" style="31"/>
    <col min="3585" max="3585" width="3.875" style="31" customWidth="1"/>
    <col min="3586" max="3586" width="22.125" style="31" customWidth="1"/>
    <col min="3587" max="3587" width="6.875" style="31" customWidth="1"/>
    <col min="3588" max="3590" width="9" style="31"/>
    <col min="3591" max="3591" width="6.875" style="31" customWidth="1"/>
    <col min="3592" max="3594" width="9" style="31"/>
    <col min="3595" max="3595" width="1.25" style="31" customWidth="1"/>
    <col min="3596" max="3840" width="9" style="31"/>
    <col min="3841" max="3841" width="3.875" style="31" customWidth="1"/>
    <col min="3842" max="3842" width="22.125" style="31" customWidth="1"/>
    <col min="3843" max="3843" width="6.875" style="31" customWidth="1"/>
    <col min="3844" max="3846" width="9" style="31"/>
    <col min="3847" max="3847" width="6.875" style="31" customWidth="1"/>
    <col min="3848" max="3850" width="9" style="31"/>
    <col min="3851" max="3851" width="1.25" style="31" customWidth="1"/>
    <col min="3852" max="4096" width="9" style="31"/>
    <col min="4097" max="4097" width="3.875" style="31" customWidth="1"/>
    <col min="4098" max="4098" width="22.125" style="31" customWidth="1"/>
    <col min="4099" max="4099" width="6.875" style="31" customWidth="1"/>
    <col min="4100" max="4102" width="9" style="31"/>
    <col min="4103" max="4103" width="6.875" style="31" customWidth="1"/>
    <col min="4104" max="4106" width="9" style="31"/>
    <col min="4107" max="4107" width="1.25" style="31" customWidth="1"/>
    <col min="4108" max="4352" width="9" style="31"/>
    <col min="4353" max="4353" width="3.875" style="31" customWidth="1"/>
    <col min="4354" max="4354" width="22.125" style="31" customWidth="1"/>
    <col min="4355" max="4355" width="6.875" style="31" customWidth="1"/>
    <col min="4356" max="4358" width="9" style="31"/>
    <col min="4359" max="4359" width="6.875" style="31" customWidth="1"/>
    <col min="4360" max="4362" width="9" style="31"/>
    <col min="4363" max="4363" width="1.25" style="31" customWidth="1"/>
    <col min="4364" max="4608" width="9" style="31"/>
    <col min="4609" max="4609" width="3.875" style="31" customWidth="1"/>
    <col min="4610" max="4610" width="22.125" style="31" customWidth="1"/>
    <col min="4611" max="4611" width="6.875" style="31" customWidth="1"/>
    <col min="4612" max="4614" width="9" style="31"/>
    <col min="4615" max="4615" width="6.875" style="31" customWidth="1"/>
    <col min="4616" max="4618" width="9" style="31"/>
    <col min="4619" max="4619" width="1.25" style="31" customWidth="1"/>
    <col min="4620" max="4864" width="9" style="31"/>
    <col min="4865" max="4865" width="3.875" style="31" customWidth="1"/>
    <col min="4866" max="4866" width="22.125" style="31" customWidth="1"/>
    <col min="4867" max="4867" width="6.875" style="31" customWidth="1"/>
    <col min="4868" max="4870" width="9" style="31"/>
    <col min="4871" max="4871" width="6.875" style="31" customWidth="1"/>
    <col min="4872" max="4874" width="9" style="31"/>
    <col min="4875" max="4875" width="1.25" style="31" customWidth="1"/>
    <col min="4876" max="5120" width="9" style="31"/>
    <col min="5121" max="5121" width="3.875" style="31" customWidth="1"/>
    <col min="5122" max="5122" width="22.125" style="31" customWidth="1"/>
    <col min="5123" max="5123" width="6.875" style="31" customWidth="1"/>
    <col min="5124" max="5126" width="9" style="31"/>
    <col min="5127" max="5127" width="6.875" style="31" customWidth="1"/>
    <col min="5128" max="5130" width="9" style="31"/>
    <col min="5131" max="5131" width="1.25" style="31" customWidth="1"/>
    <col min="5132" max="5376" width="9" style="31"/>
    <col min="5377" max="5377" width="3.875" style="31" customWidth="1"/>
    <col min="5378" max="5378" width="22.125" style="31" customWidth="1"/>
    <col min="5379" max="5379" width="6.875" style="31" customWidth="1"/>
    <col min="5380" max="5382" width="9" style="31"/>
    <col min="5383" max="5383" width="6.875" style="31" customWidth="1"/>
    <col min="5384" max="5386" width="9" style="31"/>
    <col min="5387" max="5387" width="1.25" style="31" customWidth="1"/>
    <col min="5388" max="5632" width="9" style="31"/>
    <col min="5633" max="5633" width="3.875" style="31" customWidth="1"/>
    <col min="5634" max="5634" width="22.125" style="31" customWidth="1"/>
    <col min="5635" max="5635" width="6.875" style="31" customWidth="1"/>
    <col min="5636" max="5638" width="9" style="31"/>
    <col min="5639" max="5639" width="6.875" style="31" customWidth="1"/>
    <col min="5640" max="5642" width="9" style="31"/>
    <col min="5643" max="5643" width="1.25" style="31" customWidth="1"/>
    <col min="5644" max="5888" width="9" style="31"/>
    <col min="5889" max="5889" width="3.875" style="31" customWidth="1"/>
    <col min="5890" max="5890" width="22.125" style="31" customWidth="1"/>
    <col min="5891" max="5891" width="6.875" style="31" customWidth="1"/>
    <col min="5892" max="5894" width="9" style="31"/>
    <col min="5895" max="5895" width="6.875" style="31" customWidth="1"/>
    <col min="5896" max="5898" width="9" style="31"/>
    <col min="5899" max="5899" width="1.25" style="31" customWidth="1"/>
    <col min="5900" max="6144" width="9" style="31"/>
    <col min="6145" max="6145" width="3.875" style="31" customWidth="1"/>
    <col min="6146" max="6146" width="22.125" style="31" customWidth="1"/>
    <col min="6147" max="6147" width="6.875" style="31" customWidth="1"/>
    <col min="6148" max="6150" width="9" style="31"/>
    <col min="6151" max="6151" width="6.875" style="31" customWidth="1"/>
    <col min="6152" max="6154" width="9" style="31"/>
    <col min="6155" max="6155" width="1.25" style="31" customWidth="1"/>
    <col min="6156" max="6400" width="9" style="31"/>
    <col min="6401" max="6401" width="3.875" style="31" customWidth="1"/>
    <col min="6402" max="6402" width="22.125" style="31" customWidth="1"/>
    <col min="6403" max="6403" width="6.875" style="31" customWidth="1"/>
    <col min="6404" max="6406" width="9" style="31"/>
    <col min="6407" max="6407" width="6.875" style="31" customWidth="1"/>
    <col min="6408" max="6410" width="9" style="31"/>
    <col min="6411" max="6411" width="1.25" style="31" customWidth="1"/>
    <col min="6412" max="6656" width="9" style="31"/>
    <col min="6657" max="6657" width="3.875" style="31" customWidth="1"/>
    <col min="6658" max="6658" width="22.125" style="31" customWidth="1"/>
    <col min="6659" max="6659" width="6.875" style="31" customWidth="1"/>
    <col min="6660" max="6662" width="9" style="31"/>
    <col min="6663" max="6663" width="6.875" style="31" customWidth="1"/>
    <col min="6664" max="6666" width="9" style="31"/>
    <col min="6667" max="6667" width="1.25" style="31" customWidth="1"/>
    <col min="6668" max="6912" width="9" style="31"/>
    <col min="6913" max="6913" width="3.875" style="31" customWidth="1"/>
    <col min="6914" max="6914" width="22.125" style="31" customWidth="1"/>
    <col min="6915" max="6915" width="6.875" style="31" customWidth="1"/>
    <col min="6916" max="6918" width="9" style="31"/>
    <col min="6919" max="6919" width="6.875" style="31" customWidth="1"/>
    <col min="6920" max="6922" width="9" style="31"/>
    <col min="6923" max="6923" width="1.25" style="31" customWidth="1"/>
    <col min="6924" max="7168" width="9" style="31"/>
    <col min="7169" max="7169" width="3.875" style="31" customWidth="1"/>
    <col min="7170" max="7170" width="22.125" style="31" customWidth="1"/>
    <col min="7171" max="7171" width="6.875" style="31" customWidth="1"/>
    <col min="7172" max="7174" width="9" style="31"/>
    <col min="7175" max="7175" width="6.875" style="31" customWidth="1"/>
    <col min="7176" max="7178" width="9" style="31"/>
    <col min="7179" max="7179" width="1.25" style="31" customWidth="1"/>
    <col min="7180" max="7424" width="9" style="31"/>
    <col min="7425" max="7425" width="3.875" style="31" customWidth="1"/>
    <col min="7426" max="7426" width="22.125" style="31" customWidth="1"/>
    <col min="7427" max="7427" width="6.875" style="31" customWidth="1"/>
    <col min="7428" max="7430" width="9" style="31"/>
    <col min="7431" max="7431" width="6.875" style="31" customWidth="1"/>
    <col min="7432" max="7434" width="9" style="31"/>
    <col min="7435" max="7435" width="1.25" style="31" customWidth="1"/>
    <col min="7436" max="7680" width="9" style="31"/>
    <col min="7681" max="7681" width="3.875" style="31" customWidth="1"/>
    <col min="7682" max="7682" width="22.125" style="31" customWidth="1"/>
    <col min="7683" max="7683" width="6.875" style="31" customWidth="1"/>
    <col min="7684" max="7686" width="9" style="31"/>
    <col min="7687" max="7687" width="6.875" style="31" customWidth="1"/>
    <col min="7688" max="7690" width="9" style="31"/>
    <col min="7691" max="7691" width="1.25" style="31" customWidth="1"/>
    <col min="7692" max="7936" width="9" style="31"/>
    <col min="7937" max="7937" width="3.875" style="31" customWidth="1"/>
    <col min="7938" max="7938" width="22.125" style="31" customWidth="1"/>
    <col min="7939" max="7939" width="6.875" style="31" customWidth="1"/>
    <col min="7940" max="7942" width="9" style="31"/>
    <col min="7943" max="7943" width="6.875" style="31" customWidth="1"/>
    <col min="7944" max="7946" width="9" style="31"/>
    <col min="7947" max="7947" width="1.25" style="31" customWidth="1"/>
    <col min="7948" max="8192" width="9" style="31"/>
    <col min="8193" max="8193" width="3.875" style="31" customWidth="1"/>
    <col min="8194" max="8194" width="22.125" style="31" customWidth="1"/>
    <col min="8195" max="8195" width="6.875" style="31" customWidth="1"/>
    <col min="8196" max="8198" width="9" style="31"/>
    <col min="8199" max="8199" width="6.875" style="31" customWidth="1"/>
    <col min="8200" max="8202" width="9" style="31"/>
    <col min="8203" max="8203" width="1.25" style="31" customWidth="1"/>
    <col min="8204" max="8448" width="9" style="31"/>
    <col min="8449" max="8449" width="3.875" style="31" customWidth="1"/>
    <col min="8450" max="8450" width="22.125" style="31" customWidth="1"/>
    <col min="8451" max="8451" width="6.875" style="31" customWidth="1"/>
    <col min="8452" max="8454" width="9" style="31"/>
    <col min="8455" max="8455" width="6.875" style="31" customWidth="1"/>
    <col min="8456" max="8458" width="9" style="31"/>
    <col min="8459" max="8459" width="1.25" style="31" customWidth="1"/>
    <col min="8460" max="8704" width="9" style="31"/>
    <col min="8705" max="8705" width="3.875" style="31" customWidth="1"/>
    <col min="8706" max="8706" width="22.125" style="31" customWidth="1"/>
    <col min="8707" max="8707" width="6.875" style="31" customWidth="1"/>
    <col min="8708" max="8710" width="9" style="31"/>
    <col min="8711" max="8711" width="6.875" style="31" customWidth="1"/>
    <col min="8712" max="8714" width="9" style="31"/>
    <col min="8715" max="8715" width="1.25" style="31" customWidth="1"/>
    <col min="8716" max="8960" width="9" style="31"/>
    <col min="8961" max="8961" width="3.875" style="31" customWidth="1"/>
    <col min="8962" max="8962" width="22.125" style="31" customWidth="1"/>
    <col min="8963" max="8963" width="6.875" style="31" customWidth="1"/>
    <col min="8964" max="8966" width="9" style="31"/>
    <col min="8967" max="8967" width="6.875" style="31" customWidth="1"/>
    <col min="8968" max="8970" width="9" style="31"/>
    <col min="8971" max="8971" width="1.25" style="31" customWidth="1"/>
    <col min="8972" max="9216" width="9" style="31"/>
    <col min="9217" max="9217" width="3.875" style="31" customWidth="1"/>
    <col min="9218" max="9218" width="22.125" style="31" customWidth="1"/>
    <col min="9219" max="9219" width="6.875" style="31" customWidth="1"/>
    <col min="9220" max="9222" width="9" style="31"/>
    <col min="9223" max="9223" width="6.875" style="31" customWidth="1"/>
    <col min="9224" max="9226" width="9" style="31"/>
    <col min="9227" max="9227" width="1.25" style="31" customWidth="1"/>
    <col min="9228" max="9472" width="9" style="31"/>
    <col min="9473" max="9473" width="3.875" style="31" customWidth="1"/>
    <col min="9474" max="9474" width="22.125" style="31" customWidth="1"/>
    <col min="9475" max="9475" width="6.875" style="31" customWidth="1"/>
    <col min="9476" max="9478" width="9" style="31"/>
    <col min="9479" max="9479" width="6.875" style="31" customWidth="1"/>
    <col min="9480" max="9482" width="9" style="31"/>
    <col min="9483" max="9483" width="1.25" style="31" customWidth="1"/>
    <col min="9484" max="9728" width="9" style="31"/>
    <col min="9729" max="9729" width="3.875" style="31" customWidth="1"/>
    <col min="9730" max="9730" width="22.125" style="31" customWidth="1"/>
    <col min="9731" max="9731" width="6.875" style="31" customWidth="1"/>
    <col min="9732" max="9734" width="9" style="31"/>
    <col min="9735" max="9735" width="6.875" style="31" customWidth="1"/>
    <col min="9736" max="9738" width="9" style="31"/>
    <col min="9739" max="9739" width="1.25" style="31" customWidth="1"/>
    <col min="9740" max="9984" width="9" style="31"/>
    <col min="9985" max="9985" width="3.875" style="31" customWidth="1"/>
    <col min="9986" max="9986" width="22.125" style="31" customWidth="1"/>
    <col min="9987" max="9987" width="6.875" style="31" customWidth="1"/>
    <col min="9988" max="9990" width="9" style="31"/>
    <col min="9991" max="9991" width="6.875" style="31" customWidth="1"/>
    <col min="9992" max="9994" width="9" style="31"/>
    <col min="9995" max="9995" width="1.25" style="31" customWidth="1"/>
    <col min="9996" max="10240" width="9" style="31"/>
    <col min="10241" max="10241" width="3.875" style="31" customWidth="1"/>
    <col min="10242" max="10242" width="22.125" style="31" customWidth="1"/>
    <col min="10243" max="10243" width="6.875" style="31" customWidth="1"/>
    <col min="10244" max="10246" width="9" style="31"/>
    <col min="10247" max="10247" width="6.875" style="31" customWidth="1"/>
    <col min="10248" max="10250" width="9" style="31"/>
    <col min="10251" max="10251" width="1.25" style="31" customWidth="1"/>
    <col min="10252" max="10496" width="9" style="31"/>
    <col min="10497" max="10497" width="3.875" style="31" customWidth="1"/>
    <col min="10498" max="10498" width="22.125" style="31" customWidth="1"/>
    <col min="10499" max="10499" width="6.875" style="31" customWidth="1"/>
    <col min="10500" max="10502" width="9" style="31"/>
    <col min="10503" max="10503" width="6.875" style="31" customWidth="1"/>
    <col min="10504" max="10506" width="9" style="31"/>
    <col min="10507" max="10507" width="1.25" style="31" customWidth="1"/>
    <col min="10508" max="10752" width="9" style="31"/>
    <col min="10753" max="10753" width="3.875" style="31" customWidth="1"/>
    <col min="10754" max="10754" width="22.125" style="31" customWidth="1"/>
    <col min="10755" max="10755" width="6.875" style="31" customWidth="1"/>
    <col min="10756" max="10758" width="9" style="31"/>
    <col min="10759" max="10759" width="6.875" style="31" customWidth="1"/>
    <col min="10760" max="10762" width="9" style="31"/>
    <col min="10763" max="10763" width="1.25" style="31" customWidth="1"/>
    <col min="10764" max="11008" width="9" style="31"/>
    <col min="11009" max="11009" width="3.875" style="31" customWidth="1"/>
    <col min="11010" max="11010" width="22.125" style="31" customWidth="1"/>
    <col min="11011" max="11011" width="6.875" style="31" customWidth="1"/>
    <col min="11012" max="11014" width="9" style="31"/>
    <col min="11015" max="11015" width="6.875" style="31" customWidth="1"/>
    <col min="11016" max="11018" width="9" style="31"/>
    <col min="11019" max="11019" width="1.25" style="31" customWidth="1"/>
    <col min="11020" max="11264" width="9" style="31"/>
    <col min="11265" max="11265" width="3.875" style="31" customWidth="1"/>
    <col min="11266" max="11266" width="22.125" style="31" customWidth="1"/>
    <col min="11267" max="11267" width="6.875" style="31" customWidth="1"/>
    <col min="11268" max="11270" width="9" style="31"/>
    <col min="11271" max="11271" width="6.875" style="31" customWidth="1"/>
    <col min="11272" max="11274" width="9" style="31"/>
    <col min="11275" max="11275" width="1.25" style="31" customWidth="1"/>
    <col min="11276" max="11520" width="9" style="31"/>
    <col min="11521" max="11521" width="3.875" style="31" customWidth="1"/>
    <col min="11522" max="11522" width="22.125" style="31" customWidth="1"/>
    <col min="11523" max="11523" width="6.875" style="31" customWidth="1"/>
    <col min="11524" max="11526" width="9" style="31"/>
    <col min="11527" max="11527" width="6.875" style="31" customWidth="1"/>
    <col min="11528" max="11530" width="9" style="31"/>
    <col min="11531" max="11531" width="1.25" style="31" customWidth="1"/>
    <col min="11532" max="11776" width="9" style="31"/>
    <col min="11777" max="11777" width="3.875" style="31" customWidth="1"/>
    <col min="11778" max="11778" width="22.125" style="31" customWidth="1"/>
    <col min="11779" max="11779" width="6.875" style="31" customWidth="1"/>
    <col min="11780" max="11782" width="9" style="31"/>
    <col min="11783" max="11783" width="6.875" style="31" customWidth="1"/>
    <col min="11784" max="11786" width="9" style="31"/>
    <col min="11787" max="11787" width="1.25" style="31" customWidth="1"/>
    <col min="11788" max="12032" width="9" style="31"/>
    <col min="12033" max="12033" width="3.875" style="31" customWidth="1"/>
    <col min="12034" max="12034" width="22.125" style="31" customWidth="1"/>
    <col min="12035" max="12035" width="6.875" style="31" customWidth="1"/>
    <col min="12036" max="12038" width="9" style="31"/>
    <col min="12039" max="12039" width="6.875" style="31" customWidth="1"/>
    <col min="12040" max="12042" width="9" style="31"/>
    <col min="12043" max="12043" width="1.25" style="31" customWidth="1"/>
    <col min="12044" max="12288" width="9" style="31"/>
    <col min="12289" max="12289" width="3.875" style="31" customWidth="1"/>
    <col min="12290" max="12290" width="22.125" style="31" customWidth="1"/>
    <col min="12291" max="12291" width="6.875" style="31" customWidth="1"/>
    <col min="12292" max="12294" width="9" style="31"/>
    <col min="12295" max="12295" width="6.875" style="31" customWidth="1"/>
    <col min="12296" max="12298" width="9" style="31"/>
    <col min="12299" max="12299" width="1.25" style="31" customWidth="1"/>
    <col min="12300" max="12544" width="9" style="31"/>
    <col min="12545" max="12545" width="3.875" style="31" customWidth="1"/>
    <col min="12546" max="12546" width="22.125" style="31" customWidth="1"/>
    <col min="12547" max="12547" width="6.875" style="31" customWidth="1"/>
    <col min="12548" max="12550" width="9" style="31"/>
    <col min="12551" max="12551" width="6.875" style="31" customWidth="1"/>
    <col min="12552" max="12554" width="9" style="31"/>
    <col min="12555" max="12555" width="1.25" style="31" customWidth="1"/>
    <col min="12556" max="12800" width="9" style="31"/>
    <col min="12801" max="12801" width="3.875" style="31" customWidth="1"/>
    <col min="12802" max="12802" width="22.125" style="31" customWidth="1"/>
    <col min="12803" max="12803" width="6.875" style="31" customWidth="1"/>
    <col min="12804" max="12806" width="9" style="31"/>
    <col min="12807" max="12807" width="6.875" style="31" customWidth="1"/>
    <col min="12808" max="12810" width="9" style="31"/>
    <col min="12811" max="12811" width="1.25" style="31" customWidth="1"/>
    <col min="12812" max="13056" width="9" style="31"/>
    <col min="13057" max="13057" width="3.875" style="31" customWidth="1"/>
    <col min="13058" max="13058" width="22.125" style="31" customWidth="1"/>
    <col min="13059" max="13059" width="6.875" style="31" customWidth="1"/>
    <col min="13060" max="13062" width="9" style="31"/>
    <col min="13063" max="13063" width="6.875" style="31" customWidth="1"/>
    <col min="13064" max="13066" width="9" style="31"/>
    <col min="13067" max="13067" width="1.25" style="31" customWidth="1"/>
    <col min="13068" max="13312" width="9" style="31"/>
    <col min="13313" max="13313" width="3.875" style="31" customWidth="1"/>
    <col min="13314" max="13314" width="22.125" style="31" customWidth="1"/>
    <col min="13315" max="13315" width="6.875" style="31" customWidth="1"/>
    <col min="13316" max="13318" width="9" style="31"/>
    <col min="13319" max="13319" width="6.875" style="31" customWidth="1"/>
    <col min="13320" max="13322" width="9" style="31"/>
    <col min="13323" max="13323" width="1.25" style="31" customWidth="1"/>
    <col min="13324" max="13568" width="9" style="31"/>
    <col min="13569" max="13569" width="3.875" style="31" customWidth="1"/>
    <col min="13570" max="13570" width="22.125" style="31" customWidth="1"/>
    <col min="13571" max="13571" width="6.875" style="31" customWidth="1"/>
    <col min="13572" max="13574" width="9" style="31"/>
    <col min="13575" max="13575" width="6.875" style="31" customWidth="1"/>
    <col min="13576" max="13578" width="9" style="31"/>
    <col min="13579" max="13579" width="1.25" style="31" customWidth="1"/>
    <col min="13580" max="13824" width="9" style="31"/>
    <col min="13825" max="13825" width="3.875" style="31" customWidth="1"/>
    <col min="13826" max="13826" width="22.125" style="31" customWidth="1"/>
    <col min="13827" max="13827" width="6.875" style="31" customWidth="1"/>
    <col min="13828" max="13830" width="9" style="31"/>
    <col min="13831" max="13831" width="6.875" style="31" customWidth="1"/>
    <col min="13832" max="13834" width="9" style="31"/>
    <col min="13835" max="13835" width="1.25" style="31" customWidth="1"/>
    <col min="13836" max="14080" width="9" style="31"/>
    <col min="14081" max="14081" width="3.875" style="31" customWidth="1"/>
    <col min="14082" max="14082" width="22.125" style="31" customWidth="1"/>
    <col min="14083" max="14083" width="6.875" style="31" customWidth="1"/>
    <col min="14084" max="14086" width="9" style="31"/>
    <col min="14087" max="14087" width="6.875" style="31" customWidth="1"/>
    <col min="14088" max="14090" width="9" style="31"/>
    <col min="14091" max="14091" width="1.25" style="31" customWidth="1"/>
    <col min="14092" max="14336" width="9" style="31"/>
    <col min="14337" max="14337" width="3.875" style="31" customWidth="1"/>
    <col min="14338" max="14338" width="22.125" style="31" customWidth="1"/>
    <col min="14339" max="14339" width="6.875" style="31" customWidth="1"/>
    <col min="14340" max="14342" width="9" style="31"/>
    <col min="14343" max="14343" width="6.875" style="31" customWidth="1"/>
    <col min="14344" max="14346" width="9" style="31"/>
    <col min="14347" max="14347" width="1.25" style="31" customWidth="1"/>
    <col min="14348" max="14592" width="9" style="31"/>
    <col min="14593" max="14593" width="3.875" style="31" customWidth="1"/>
    <col min="14594" max="14594" width="22.125" style="31" customWidth="1"/>
    <col min="14595" max="14595" width="6.875" style="31" customWidth="1"/>
    <col min="14596" max="14598" width="9" style="31"/>
    <col min="14599" max="14599" width="6.875" style="31" customWidth="1"/>
    <col min="14600" max="14602" width="9" style="31"/>
    <col min="14603" max="14603" width="1.25" style="31" customWidth="1"/>
    <col min="14604" max="14848" width="9" style="31"/>
    <col min="14849" max="14849" width="3.875" style="31" customWidth="1"/>
    <col min="14850" max="14850" width="22.125" style="31" customWidth="1"/>
    <col min="14851" max="14851" width="6.875" style="31" customWidth="1"/>
    <col min="14852" max="14854" width="9" style="31"/>
    <col min="14855" max="14855" width="6.875" style="31" customWidth="1"/>
    <col min="14856" max="14858" width="9" style="31"/>
    <col min="14859" max="14859" width="1.25" style="31" customWidth="1"/>
    <col min="14860" max="15104" width="9" style="31"/>
    <col min="15105" max="15105" width="3.875" style="31" customWidth="1"/>
    <col min="15106" max="15106" width="22.125" style="31" customWidth="1"/>
    <col min="15107" max="15107" width="6.875" style="31" customWidth="1"/>
    <col min="15108" max="15110" width="9" style="31"/>
    <col min="15111" max="15111" width="6.875" style="31" customWidth="1"/>
    <col min="15112" max="15114" width="9" style="31"/>
    <col min="15115" max="15115" width="1.25" style="31" customWidth="1"/>
    <col min="15116" max="15360" width="9" style="31"/>
    <col min="15361" max="15361" width="3.875" style="31" customWidth="1"/>
    <col min="15362" max="15362" width="22.125" style="31" customWidth="1"/>
    <col min="15363" max="15363" width="6.875" style="31" customWidth="1"/>
    <col min="15364" max="15366" width="9" style="31"/>
    <col min="15367" max="15367" width="6.875" style="31" customWidth="1"/>
    <col min="15368" max="15370" width="9" style="31"/>
    <col min="15371" max="15371" width="1.25" style="31" customWidth="1"/>
    <col min="15372" max="15616" width="9" style="31"/>
    <col min="15617" max="15617" width="3.875" style="31" customWidth="1"/>
    <col min="15618" max="15618" width="22.125" style="31" customWidth="1"/>
    <col min="15619" max="15619" width="6.875" style="31" customWidth="1"/>
    <col min="15620" max="15622" width="9" style="31"/>
    <col min="15623" max="15623" width="6.875" style="31" customWidth="1"/>
    <col min="15624" max="15626" width="9" style="31"/>
    <col min="15627" max="15627" width="1.25" style="31" customWidth="1"/>
    <col min="15628" max="15872" width="9" style="31"/>
    <col min="15873" max="15873" width="3.875" style="31" customWidth="1"/>
    <col min="15874" max="15874" width="22.125" style="31" customWidth="1"/>
    <col min="15875" max="15875" width="6.875" style="31" customWidth="1"/>
    <col min="15876" max="15878" width="9" style="31"/>
    <col min="15879" max="15879" width="6.875" style="31" customWidth="1"/>
    <col min="15880" max="15882" width="9" style="31"/>
    <col min="15883" max="15883" width="1.25" style="31" customWidth="1"/>
    <col min="15884" max="16128" width="9" style="31"/>
    <col min="16129" max="16129" width="3.875" style="31" customWidth="1"/>
    <col min="16130" max="16130" width="22.125" style="31" customWidth="1"/>
    <col min="16131" max="16131" width="6.875" style="31" customWidth="1"/>
    <col min="16132" max="16134" width="9" style="31"/>
    <col min="16135" max="16135" width="6.875" style="31" customWidth="1"/>
    <col min="16136" max="16138" width="9" style="31"/>
    <col min="16139" max="16139" width="1.25" style="31" customWidth="1"/>
    <col min="16140" max="16384" width="9" style="31"/>
  </cols>
  <sheetData>
    <row r="2" spans="1:10" ht="24.75" thickBot="1">
      <c r="A2" s="2319" t="s">
        <v>2125</v>
      </c>
      <c r="B2" s="2319"/>
      <c r="C2" s="2319"/>
      <c r="D2" s="2319"/>
      <c r="E2" s="2319"/>
      <c r="F2" s="2319"/>
      <c r="G2" s="2319"/>
      <c r="H2" s="2319"/>
      <c r="I2" s="2319"/>
      <c r="J2" s="2320"/>
    </row>
    <row r="3" spans="1:10" s="30" customFormat="1" ht="29.25" customHeight="1">
      <c r="A3" s="2321" t="s">
        <v>803</v>
      </c>
      <c r="B3" s="2322"/>
      <c r="C3" s="2323"/>
      <c r="D3" s="2323"/>
      <c r="E3" s="2323"/>
      <c r="F3" s="2323"/>
      <c r="G3" s="2323"/>
      <c r="H3" s="2323"/>
      <c r="I3" s="2323"/>
      <c r="J3" s="2324"/>
    </row>
    <row r="4" spans="1:10" s="30" customFormat="1" ht="29.25" customHeight="1">
      <c r="A4" s="2325" t="s">
        <v>804</v>
      </c>
      <c r="B4" s="2326"/>
      <c r="C4" s="2327"/>
      <c r="D4" s="2327"/>
      <c r="E4" s="2327"/>
      <c r="F4" s="2327"/>
      <c r="G4" s="2327"/>
      <c r="H4" s="2327"/>
      <c r="I4" s="2327"/>
      <c r="J4" s="2328"/>
    </row>
    <row r="5" spans="1:10" s="30" customFormat="1" ht="29.25" customHeight="1">
      <c r="A5" s="2314" t="s">
        <v>805</v>
      </c>
      <c r="B5" s="2315"/>
      <c r="C5" s="2316"/>
      <c r="D5" s="2317"/>
      <c r="E5" s="2317"/>
      <c r="F5" s="2317"/>
      <c r="G5" s="2317"/>
      <c r="H5" s="2317"/>
      <c r="I5" s="2317"/>
      <c r="J5" s="2318"/>
    </row>
    <row r="6" spans="1:10" s="30" customFormat="1" ht="29.25" customHeight="1">
      <c r="A6" s="2331" t="s">
        <v>806</v>
      </c>
      <c r="B6" s="2332"/>
      <c r="C6" s="2316"/>
      <c r="D6" s="2317"/>
      <c r="E6" s="2317"/>
      <c r="F6" s="2317"/>
      <c r="G6" s="2317"/>
      <c r="H6" s="2317"/>
      <c r="I6" s="2317"/>
      <c r="J6" s="2318"/>
    </row>
    <row r="7" spans="1:10" s="30" customFormat="1" ht="29.25" customHeight="1">
      <c r="A7" s="2314" t="s">
        <v>807</v>
      </c>
      <c r="B7" s="2315"/>
      <c r="C7" s="2316"/>
      <c r="D7" s="2317"/>
      <c r="E7" s="2317"/>
      <c r="F7" s="2317"/>
      <c r="G7" s="2317"/>
      <c r="H7" s="2317"/>
      <c r="I7" s="2317"/>
      <c r="J7" s="2318"/>
    </row>
    <row r="8" spans="1:10" s="30" customFormat="1" ht="29.25" customHeight="1">
      <c r="A8" s="2325" t="s">
        <v>2126</v>
      </c>
      <c r="B8" s="2326"/>
      <c r="C8" s="2327"/>
      <c r="D8" s="2327"/>
      <c r="E8" s="2327"/>
      <c r="F8" s="2327"/>
      <c r="G8" s="2327"/>
      <c r="H8" s="2327"/>
      <c r="I8" s="2327"/>
      <c r="J8" s="2328"/>
    </row>
    <row r="9" spans="1:10" s="30" customFormat="1" ht="29.25" customHeight="1" thickBot="1">
      <c r="A9" s="2333" t="s">
        <v>808</v>
      </c>
      <c r="B9" s="2334"/>
      <c r="C9" s="2335" t="s">
        <v>809</v>
      </c>
      <c r="D9" s="2336"/>
      <c r="E9" s="2337" t="s">
        <v>810</v>
      </c>
      <c r="F9" s="2338"/>
      <c r="G9" s="2335" t="s">
        <v>499</v>
      </c>
      <c r="H9" s="2336"/>
      <c r="I9" s="2339" t="s">
        <v>1281</v>
      </c>
      <c r="J9" s="2340"/>
    </row>
    <row r="11" spans="1:10">
      <c r="A11" s="2341" t="s">
        <v>1116</v>
      </c>
      <c r="B11" s="2342"/>
      <c r="C11" s="2342"/>
      <c r="D11" s="2342"/>
      <c r="E11" s="2342"/>
      <c r="F11" s="2342"/>
      <c r="G11" s="2342"/>
      <c r="H11" s="2342"/>
      <c r="I11" s="2342"/>
      <c r="J11" s="2342"/>
    </row>
    <row r="12" spans="1:10">
      <c r="A12" s="2342"/>
      <c r="B12" s="2342"/>
      <c r="C12" s="2342"/>
      <c r="D12" s="2342"/>
      <c r="E12" s="2342"/>
      <c r="F12" s="2342"/>
      <c r="G12" s="2342"/>
      <c r="H12" s="2342"/>
      <c r="I12" s="2342"/>
      <c r="J12" s="2342"/>
    </row>
    <row r="14" spans="1:10">
      <c r="A14" s="2329" t="s">
        <v>1346</v>
      </c>
      <c r="B14" s="2330"/>
      <c r="C14" s="2330"/>
      <c r="D14" s="2330"/>
      <c r="E14" s="2330"/>
      <c r="F14" s="2330"/>
      <c r="G14" s="2330"/>
      <c r="H14" s="2330"/>
      <c r="I14" s="2330"/>
      <c r="J14" s="2330"/>
    </row>
    <row r="15" spans="1:10">
      <c r="C15" s="2343" t="s">
        <v>809</v>
      </c>
      <c r="D15" s="2343"/>
      <c r="E15" s="2343" t="s">
        <v>499</v>
      </c>
      <c r="F15" s="2343"/>
    </row>
    <row r="16" spans="1:10">
      <c r="A16" s="103" t="s">
        <v>811</v>
      </c>
      <c r="B16" s="229" t="s">
        <v>812</v>
      </c>
      <c r="C16" s="2344"/>
      <c r="D16" s="2344"/>
      <c r="E16" s="2344"/>
      <c r="F16" s="2344"/>
    </row>
    <row r="17" spans="1:6">
      <c r="A17" s="104"/>
      <c r="B17" s="229" t="s">
        <v>813</v>
      </c>
      <c r="C17" s="2344"/>
      <c r="D17" s="2344"/>
      <c r="E17" s="2344"/>
      <c r="F17" s="2344"/>
    </row>
    <row r="18" spans="1:6">
      <c r="A18" s="106" t="s">
        <v>814</v>
      </c>
      <c r="B18" s="229" t="s">
        <v>815</v>
      </c>
      <c r="C18" s="2344"/>
      <c r="D18" s="2344"/>
      <c r="E18" s="2344"/>
      <c r="F18" s="2344"/>
    </row>
    <row r="19" spans="1:6">
      <c r="A19" s="103"/>
      <c r="B19" s="229" t="s">
        <v>816</v>
      </c>
      <c r="C19" s="2344"/>
      <c r="D19" s="2344"/>
      <c r="E19" s="2344"/>
      <c r="F19" s="2344"/>
    </row>
    <row r="20" spans="1:6">
      <c r="A20" s="104" t="s">
        <v>817</v>
      </c>
      <c r="B20" s="229" t="s">
        <v>818</v>
      </c>
      <c r="C20" s="2344"/>
      <c r="D20" s="2344"/>
      <c r="E20" s="2344"/>
      <c r="F20" s="2344"/>
    </row>
    <row r="21" spans="1:6">
      <c r="A21" s="104"/>
      <c r="B21" s="229" t="s">
        <v>819</v>
      </c>
      <c r="C21" s="2344"/>
      <c r="D21" s="2344"/>
      <c r="E21" s="2344"/>
      <c r="F21" s="2344"/>
    </row>
    <row r="22" spans="1:6">
      <c r="A22" s="104" t="s">
        <v>820</v>
      </c>
      <c r="B22" s="229" t="s">
        <v>821</v>
      </c>
      <c r="C22" s="2344"/>
      <c r="D22" s="2344"/>
      <c r="E22" s="2344"/>
      <c r="F22" s="2344"/>
    </row>
    <row r="23" spans="1:6">
      <c r="A23" s="106"/>
      <c r="B23" s="229" t="s">
        <v>815</v>
      </c>
      <c r="C23" s="2344"/>
      <c r="D23" s="2344"/>
      <c r="E23" s="2344"/>
      <c r="F23" s="2344"/>
    </row>
    <row r="24" spans="1:6">
      <c r="A24" s="2345" t="s">
        <v>822</v>
      </c>
      <c r="B24" s="2346"/>
      <c r="C24" s="2344"/>
      <c r="D24" s="2344"/>
      <c r="E24" s="2344"/>
      <c r="F24" s="2344"/>
    </row>
    <row r="25" spans="1:6">
      <c r="A25" s="83"/>
      <c r="B25" s="2347" t="s">
        <v>1282</v>
      </c>
      <c r="C25" s="2348"/>
      <c r="D25" s="2348"/>
      <c r="E25" s="2348"/>
      <c r="F25" s="2348"/>
    </row>
    <row r="26" spans="1:6">
      <c r="A26" s="83"/>
      <c r="B26" s="230"/>
      <c r="C26" s="230"/>
      <c r="D26" s="230"/>
      <c r="E26" s="230"/>
      <c r="F26" s="230"/>
    </row>
    <row r="27" spans="1:6">
      <c r="A27" s="83"/>
      <c r="B27" s="230"/>
      <c r="C27" s="230"/>
      <c r="D27" s="230"/>
      <c r="E27" s="230"/>
      <c r="F27" s="230"/>
    </row>
    <row r="28" spans="1:6">
      <c r="A28" s="231">
        <v>1</v>
      </c>
      <c r="B28" s="536" t="s">
        <v>2017</v>
      </c>
    </row>
    <row r="29" spans="1:6">
      <c r="A29" s="231">
        <v>2</v>
      </c>
      <c r="B29" s="232" t="s">
        <v>823</v>
      </c>
    </row>
    <row r="30" spans="1:6">
      <c r="A30" s="231">
        <v>3</v>
      </c>
      <c r="B30" s="233" t="s">
        <v>824</v>
      </c>
    </row>
    <row r="31" spans="1:6">
      <c r="A31" s="231">
        <v>4</v>
      </c>
      <c r="B31" s="233" t="s">
        <v>825</v>
      </c>
    </row>
    <row r="32" spans="1:6">
      <c r="A32" s="231">
        <v>5</v>
      </c>
      <c r="B32" s="233" t="s">
        <v>826</v>
      </c>
    </row>
    <row r="33" spans="1:10">
      <c r="A33" s="231">
        <v>6</v>
      </c>
      <c r="B33" s="233" t="s">
        <v>827</v>
      </c>
    </row>
    <row r="34" spans="1:10">
      <c r="A34" s="231">
        <v>7</v>
      </c>
      <c r="B34" s="233" t="s">
        <v>828</v>
      </c>
    </row>
    <row r="35" spans="1:10">
      <c r="A35" s="231">
        <v>8</v>
      </c>
      <c r="B35" s="350" t="s">
        <v>1283</v>
      </c>
    </row>
    <row r="36" spans="1:10">
      <c r="A36" s="231">
        <v>9</v>
      </c>
      <c r="B36" s="31" t="s">
        <v>829</v>
      </c>
    </row>
    <row r="37" spans="1:10">
      <c r="A37" s="231">
        <v>10</v>
      </c>
      <c r="B37" s="2313" t="s">
        <v>3097</v>
      </c>
    </row>
    <row r="38" spans="1:10">
      <c r="A38" s="231">
        <v>11</v>
      </c>
      <c r="B38" s="31" t="s">
        <v>830</v>
      </c>
      <c r="G38" s="2312"/>
    </row>
    <row r="39" spans="1:10">
      <c r="B39" s="2312" t="s">
        <v>3098</v>
      </c>
      <c r="G39" s="2312"/>
    </row>
    <row r="40" spans="1:10">
      <c r="B40" s="2312" t="s">
        <v>3099</v>
      </c>
      <c r="G40" s="2312"/>
    </row>
    <row r="41" spans="1:10">
      <c r="B41" s="2312" t="s">
        <v>3100</v>
      </c>
      <c r="G41" s="2312"/>
    </row>
    <row r="42" spans="1:10">
      <c r="B42" s="2312" t="s">
        <v>3101</v>
      </c>
      <c r="G42" s="2312"/>
    </row>
    <row r="43" spans="1:10">
      <c r="B43" s="2312" t="s">
        <v>3104</v>
      </c>
      <c r="G43" s="2312"/>
    </row>
    <row r="44" spans="1:10">
      <c r="B44" s="2312" t="s">
        <v>3103</v>
      </c>
    </row>
    <row r="45" spans="1:10">
      <c r="A45" s="30"/>
      <c r="B45" s="2312" t="s">
        <v>3102</v>
      </c>
      <c r="C45" s="30"/>
      <c r="D45" s="30"/>
      <c r="E45" s="30"/>
      <c r="F45" s="30"/>
      <c r="G45" s="30"/>
      <c r="H45" s="30"/>
      <c r="I45" s="30"/>
      <c r="J45" s="30"/>
    </row>
    <row r="46" spans="1:10">
      <c r="A46" s="30"/>
      <c r="B46" s="12"/>
      <c r="C46" s="12"/>
      <c r="D46" s="12"/>
      <c r="E46" s="12"/>
      <c r="F46" s="12"/>
      <c r="G46" s="12"/>
      <c r="H46" s="12"/>
      <c r="I46" s="12"/>
      <c r="J46" s="12"/>
    </row>
    <row r="47" spans="1:10">
      <c r="A47" s="30"/>
      <c r="B47" s="12"/>
      <c r="C47" s="12"/>
      <c r="D47" s="12"/>
      <c r="E47" s="12"/>
      <c r="F47" s="12"/>
      <c r="G47" s="12"/>
      <c r="H47" s="12"/>
      <c r="I47" s="12"/>
      <c r="J47" s="12"/>
    </row>
    <row r="48" spans="1:10">
      <c r="A48" s="30"/>
      <c r="B48" s="12"/>
      <c r="C48" s="12"/>
      <c r="D48" s="12"/>
      <c r="E48" s="12"/>
      <c r="F48" s="12"/>
      <c r="G48" s="12"/>
      <c r="H48" s="12"/>
      <c r="I48" s="12"/>
      <c r="J48" s="12"/>
    </row>
    <row r="49" spans="1:10">
      <c r="A49" s="30"/>
      <c r="B49" s="30"/>
      <c r="C49" s="30"/>
      <c r="D49" s="30"/>
      <c r="E49" s="30"/>
      <c r="F49" s="30"/>
      <c r="G49" s="30"/>
      <c r="H49" s="30"/>
      <c r="I49" s="30"/>
      <c r="J49" s="30"/>
    </row>
  </sheetData>
  <mergeCells count="42">
    <mergeCell ref="A24:B24"/>
    <mergeCell ref="C24:D24"/>
    <mergeCell ref="E24:F24"/>
    <mergeCell ref="B25:F25"/>
    <mergeCell ref="C21:D21"/>
    <mergeCell ref="E21:F21"/>
    <mergeCell ref="C22:D22"/>
    <mergeCell ref="E22:F22"/>
    <mergeCell ref="C23:D23"/>
    <mergeCell ref="E23:F23"/>
    <mergeCell ref="C18:D18"/>
    <mergeCell ref="E18:F18"/>
    <mergeCell ref="C19:D19"/>
    <mergeCell ref="E19:F19"/>
    <mergeCell ref="C20:D20"/>
    <mergeCell ref="E20:F20"/>
    <mergeCell ref="C15:D15"/>
    <mergeCell ref="E15:F15"/>
    <mergeCell ref="C16:D16"/>
    <mergeCell ref="E16:F16"/>
    <mergeCell ref="C17:D17"/>
    <mergeCell ref="E17:F17"/>
    <mergeCell ref="A14:J14"/>
    <mergeCell ref="A6:B6"/>
    <mergeCell ref="C6:J6"/>
    <mergeCell ref="A7:B7"/>
    <mergeCell ref="C7:J7"/>
    <mergeCell ref="A8:B8"/>
    <mergeCell ref="C8:J8"/>
    <mergeCell ref="A9:B9"/>
    <mergeCell ref="C9:D9"/>
    <mergeCell ref="E9:F9"/>
    <mergeCell ref="G9:H9"/>
    <mergeCell ref="I9:J9"/>
    <mergeCell ref="A11:J12"/>
    <mergeCell ref="A5:B5"/>
    <mergeCell ref="C5:J5"/>
    <mergeCell ref="A2:J2"/>
    <mergeCell ref="A3:B3"/>
    <mergeCell ref="C3:J3"/>
    <mergeCell ref="A4:B4"/>
    <mergeCell ref="C4:J4"/>
  </mergeCells>
  <phoneticPr fontId="15"/>
  <pageMargins left="0.9055118110236221" right="0.51181102362204722" top="0.74803149606299213" bottom="0.55118110236220474" header="0.31496062992125984" footer="0.31496062992125984"/>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3"/>
  <sheetViews>
    <sheetView view="pageBreakPreview" zoomScale="80" zoomScaleNormal="100" zoomScaleSheetLayoutView="80" workbookViewId="0">
      <selection activeCell="B96" sqref="B96"/>
    </sheetView>
  </sheetViews>
  <sheetFormatPr defaultRowHeight="13.5"/>
  <cols>
    <col min="1" max="1" width="2.625" style="1455" customWidth="1"/>
    <col min="2" max="2" width="14.625" style="1455" customWidth="1"/>
    <col min="3" max="3" width="2.625" style="1455" customWidth="1"/>
    <col min="4" max="4" width="4.625" style="1455" customWidth="1"/>
    <col min="5" max="5" width="14.5" style="1455" customWidth="1"/>
    <col min="6" max="9" width="14.625" style="1455" customWidth="1"/>
    <col min="10" max="10" width="6.375" style="1455" customWidth="1"/>
    <col min="11" max="11" width="41.375" style="1455" customWidth="1"/>
    <col min="12" max="255" width="9" style="1455"/>
    <col min="256" max="256" width="2.625" style="1455" customWidth="1"/>
    <col min="257" max="257" width="14.625" style="1455" customWidth="1"/>
    <col min="258" max="258" width="2.625" style="1455" customWidth="1"/>
    <col min="259" max="259" width="4.625" style="1455" customWidth="1"/>
    <col min="260" max="260" width="14.5" style="1455" customWidth="1"/>
    <col min="261" max="264" width="14.625" style="1455" customWidth="1"/>
    <col min="265" max="265" width="6.375" style="1455" customWidth="1"/>
    <col min="266" max="266" width="32.625" style="1455" customWidth="1"/>
    <col min="267" max="511" width="9" style="1455"/>
    <col min="512" max="512" width="2.625" style="1455" customWidth="1"/>
    <col min="513" max="513" width="14.625" style="1455" customWidth="1"/>
    <col min="514" max="514" width="2.625" style="1455" customWidth="1"/>
    <col min="515" max="515" width="4.625" style="1455" customWidth="1"/>
    <col min="516" max="516" width="14.5" style="1455" customWidth="1"/>
    <col min="517" max="520" width="14.625" style="1455" customWidth="1"/>
    <col min="521" max="521" width="6.375" style="1455" customWidth="1"/>
    <col min="522" max="522" width="32.625" style="1455" customWidth="1"/>
    <col min="523" max="767" width="9" style="1455"/>
    <col min="768" max="768" width="2.625" style="1455" customWidth="1"/>
    <col min="769" max="769" width="14.625" style="1455" customWidth="1"/>
    <col min="770" max="770" width="2.625" style="1455" customWidth="1"/>
    <col min="771" max="771" width="4.625" style="1455" customWidth="1"/>
    <col min="772" max="772" width="14.5" style="1455" customWidth="1"/>
    <col min="773" max="776" width="14.625" style="1455" customWidth="1"/>
    <col min="777" max="777" width="6.375" style="1455" customWidth="1"/>
    <col min="778" max="778" width="32.625" style="1455" customWidth="1"/>
    <col min="779" max="1023" width="9" style="1455"/>
    <col min="1024" max="1024" width="2.625" style="1455" customWidth="1"/>
    <col min="1025" max="1025" width="14.625" style="1455" customWidth="1"/>
    <col min="1026" max="1026" width="2.625" style="1455" customWidth="1"/>
    <col min="1027" max="1027" width="4.625" style="1455" customWidth="1"/>
    <col min="1028" max="1028" width="14.5" style="1455" customWidth="1"/>
    <col min="1029" max="1032" width="14.625" style="1455" customWidth="1"/>
    <col min="1033" max="1033" width="6.375" style="1455" customWidth="1"/>
    <col min="1034" max="1034" width="32.625" style="1455" customWidth="1"/>
    <col min="1035" max="1279" width="9" style="1455"/>
    <col min="1280" max="1280" width="2.625" style="1455" customWidth="1"/>
    <col min="1281" max="1281" width="14.625" style="1455" customWidth="1"/>
    <col min="1282" max="1282" width="2.625" style="1455" customWidth="1"/>
    <col min="1283" max="1283" width="4.625" style="1455" customWidth="1"/>
    <col min="1284" max="1284" width="14.5" style="1455" customWidth="1"/>
    <col min="1285" max="1288" width="14.625" style="1455" customWidth="1"/>
    <col min="1289" max="1289" width="6.375" style="1455" customWidth="1"/>
    <col min="1290" max="1290" width="32.625" style="1455" customWidth="1"/>
    <col min="1291" max="1535" width="9" style="1455"/>
    <col min="1536" max="1536" width="2.625" style="1455" customWidth="1"/>
    <col min="1537" max="1537" width="14.625" style="1455" customWidth="1"/>
    <col min="1538" max="1538" width="2.625" style="1455" customWidth="1"/>
    <col min="1539" max="1539" width="4.625" style="1455" customWidth="1"/>
    <col min="1540" max="1540" width="14.5" style="1455" customWidth="1"/>
    <col min="1541" max="1544" width="14.625" style="1455" customWidth="1"/>
    <col min="1545" max="1545" width="6.375" style="1455" customWidth="1"/>
    <col min="1546" max="1546" width="32.625" style="1455" customWidth="1"/>
    <col min="1547" max="1791" width="9" style="1455"/>
    <col min="1792" max="1792" width="2.625" style="1455" customWidth="1"/>
    <col min="1793" max="1793" width="14.625" style="1455" customWidth="1"/>
    <col min="1794" max="1794" width="2.625" style="1455" customWidth="1"/>
    <col min="1795" max="1795" width="4.625" style="1455" customWidth="1"/>
    <col min="1796" max="1796" width="14.5" style="1455" customWidth="1"/>
    <col min="1797" max="1800" width="14.625" style="1455" customWidth="1"/>
    <col min="1801" max="1801" width="6.375" style="1455" customWidth="1"/>
    <col min="1802" max="1802" width="32.625" style="1455" customWidth="1"/>
    <col min="1803" max="2047" width="9" style="1455"/>
    <col min="2048" max="2048" width="2.625" style="1455" customWidth="1"/>
    <col min="2049" max="2049" width="14.625" style="1455" customWidth="1"/>
    <col min="2050" max="2050" width="2.625" style="1455" customWidth="1"/>
    <col min="2051" max="2051" width="4.625" style="1455" customWidth="1"/>
    <col min="2052" max="2052" width="14.5" style="1455" customWidth="1"/>
    <col min="2053" max="2056" width="14.625" style="1455" customWidth="1"/>
    <col min="2057" max="2057" width="6.375" style="1455" customWidth="1"/>
    <col min="2058" max="2058" width="32.625" style="1455" customWidth="1"/>
    <col min="2059" max="2303" width="9" style="1455"/>
    <col min="2304" max="2304" width="2.625" style="1455" customWidth="1"/>
    <col min="2305" max="2305" width="14.625" style="1455" customWidth="1"/>
    <col min="2306" max="2306" width="2.625" style="1455" customWidth="1"/>
    <col min="2307" max="2307" width="4.625" style="1455" customWidth="1"/>
    <col min="2308" max="2308" width="14.5" style="1455" customWidth="1"/>
    <col min="2309" max="2312" width="14.625" style="1455" customWidth="1"/>
    <col min="2313" max="2313" width="6.375" style="1455" customWidth="1"/>
    <col min="2314" max="2314" width="32.625" style="1455" customWidth="1"/>
    <col min="2315" max="2559" width="9" style="1455"/>
    <col min="2560" max="2560" width="2.625" style="1455" customWidth="1"/>
    <col min="2561" max="2561" width="14.625" style="1455" customWidth="1"/>
    <col min="2562" max="2562" width="2.625" style="1455" customWidth="1"/>
    <col min="2563" max="2563" width="4.625" style="1455" customWidth="1"/>
    <col min="2564" max="2564" width="14.5" style="1455" customWidth="1"/>
    <col min="2565" max="2568" width="14.625" style="1455" customWidth="1"/>
    <col min="2569" max="2569" width="6.375" style="1455" customWidth="1"/>
    <col min="2570" max="2570" width="32.625" style="1455" customWidth="1"/>
    <col min="2571" max="2815" width="9" style="1455"/>
    <col min="2816" max="2816" width="2.625" style="1455" customWidth="1"/>
    <col min="2817" max="2817" width="14.625" style="1455" customWidth="1"/>
    <col min="2818" max="2818" width="2.625" style="1455" customWidth="1"/>
    <col min="2819" max="2819" width="4.625" style="1455" customWidth="1"/>
    <col min="2820" max="2820" width="14.5" style="1455" customWidth="1"/>
    <col min="2821" max="2824" width="14.625" style="1455" customWidth="1"/>
    <col min="2825" max="2825" width="6.375" style="1455" customWidth="1"/>
    <col min="2826" max="2826" width="32.625" style="1455" customWidth="1"/>
    <col min="2827" max="3071" width="9" style="1455"/>
    <col min="3072" max="3072" width="2.625" style="1455" customWidth="1"/>
    <col min="3073" max="3073" width="14.625" style="1455" customWidth="1"/>
    <col min="3074" max="3074" width="2.625" style="1455" customWidth="1"/>
    <col min="3075" max="3075" width="4.625" style="1455" customWidth="1"/>
    <col min="3076" max="3076" width="14.5" style="1455" customWidth="1"/>
    <col min="3077" max="3080" width="14.625" style="1455" customWidth="1"/>
    <col min="3081" max="3081" width="6.375" style="1455" customWidth="1"/>
    <col min="3082" max="3082" width="32.625" style="1455" customWidth="1"/>
    <col min="3083" max="3327" width="9" style="1455"/>
    <col min="3328" max="3328" width="2.625" style="1455" customWidth="1"/>
    <col min="3329" max="3329" width="14.625" style="1455" customWidth="1"/>
    <col min="3330" max="3330" width="2.625" style="1455" customWidth="1"/>
    <col min="3331" max="3331" width="4.625" style="1455" customWidth="1"/>
    <col min="3332" max="3332" width="14.5" style="1455" customWidth="1"/>
    <col min="3333" max="3336" width="14.625" style="1455" customWidth="1"/>
    <col min="3337" max="3337" width="6.375" style="1455" customWidth="1"/>
    <col min="3338" max="3338" width="32.625" style="1455" customWidth="1"/>
    <col min="3339" max="3583" width="9" style="1455"/>
    <col min="3584" max="3584" width="2.625" style="1455" customWidth="1"/>
    <col min="3585" max="3585" width="14.625" style="1455" customWidth="1"/>
    <col min="3586" max="3586" width="2.625" style="1455" customWidth="1"/>
    <col min="3587" max="3587" width="4.625" style="1455" customWidth="1"/>
    <col min="3588" max="3588" width="14.5" style="1455" customWidth="1"/>
    <col min="3589" max="3592" width="14.625" style="1455" customWidth="1"/>
    <col min="3593" max="3593" width="6.375" style="1455" customWidth="1"/>
    <col min="3594" max="3594" width="32.625" style="1455" customWidth="1"/>
    <col min="3595" max="3839" width="9" style="1455"/>
    <col min="3840" max="3840" width="2.625" style="1455" customWidth="1"/>
    <col min="3841" max="3841" width="14.625" style="1455" customWidth="1"/>
    <col min="3842" max="3842" width="2.625" style="1455" customWidth="1"/>
    <col min="3843" max="3843" width="4.625" style="1455" customWidth="1"/>
    <col min="3844" max="3844" width="14.5" style="1455" customWidth="1"/>
    <col min="3845" max="3848" width="14.625" style="1455" customWidth="1"/>
    <col min="3849" max="3849" width="6.375" style="1455" customWidth="1"/>
    <col min="3850" max="3850" width="32.625" style="1455" customWidth="1"/>
    <col min="3851" max="4095" width="9" style="1455"/>
    <col min="4096" max="4096" width="2.625" style="1455" customWidth="1"/>
    <col min="4097" max="4097" width="14.625" style="1455" customWidth="1"/>
    <col min="4098" max="4098" width="2.625" style="1455" customWidth="1"/>
    <col min="4099" max="4099" width="4.625" style="1455" customWidth="1"/>
    <col min="4100" max="4100" width="14.5" style="1455" customWidth="1"/>
    <col min="4101" max="4104" width="14.625" style="1455" customWidth="1"/>
    <col min="4105" max="4105" width="6.375" style="1455" customWidth="1"/>
    <col min="4106" max="4106" width="32.625" style="1455" customWidth="1"/>
    <col min="4107" max="4351" width="9" style="1455"/>
    <col min="4352" max="4352" width="2.625" style="1455" customWidth="1"/>
    <col min="4353" max="4353" width="14.625" style="1455" customWidth="1"/>
    <col min="4354" max="4354" width="2.625" style="1455" customWidth="1"/>
    <col min="4355" max="4355" width="4.625" style="1455" customWidth="1"/>
    <col min="4356" max="4356" width="14.5" style="1455" customWidth="1"/>
    <col min="4357" max="4360" width="14.625" style="1455" customWidth="1"/>
    <col min="4361" max="4361" width="6.375" style="1455" customWidth="1"/>
    <col min="4362" max="4362" width="32.625" style="1455" customWidth="1"/>
    <col min="4363" max="4607" width="9" style="1455"/>
    <col min="4608" max="4608" width="2.625" style="1455" customWidth="1"/>
    <col min="4609" max="4609" width="14.625" style="1455" customWidth="1"/>
    <col min="4610" max="4610" width="2.625" style="1455" customWidth="1"/>
    <col min="4611" max="4611" width="4.625" style="1455" customWidth="1"/>
    <col min="4612" max="4612" width="14.5" style="1455" customWidth="1"/>
    <col min="4613" max="4616" width="14.625" style="1455" customWidth="1"/>
    <col min="4617" max="4617" width="6.375" style="1455" customWidth="1"/>
    <col min="4618" max="4618" width="32.625" style="1455" customWidth="1"/>
    <col min="4619" max="4863" width="9" style="1455"/>
    <col min="4864" max="4864" width="2.625" style="1455" customWidth="1"/>
    <col min="4865" max="4865" width="14.625" style="1455" customWidth="1"/>
    <col min="4866" max="4866" width="2.625" style="1455" customWidth="1"/>
    <col min="4867" max="4867" width="4.625" style="1455" customWidth="1"/>
    <col min="4868" max="4868" width="14.5" style="1455" customWidth="1"/>
    <col min="4869" max="4872" width="14.625" style="1455" customWidth="1"/>
    <col min="4873" max="4873" width="6.375" style="1455" customWidth="1"/>
    <col min="4874" max="4874" width="32.625" style="1455" customWidth="1"/>
    <col min="4875" max="5119" width="9" style="1455"/>
    <col min="5120" max="5120" width="2.625" style="1455" customWidth="1"/>
    <col min="5121" max="5121" width="14.625" style="1455" customWidth="1"/>
    <col min="5122" max="5122" width="2.625" style="1455" customWidth="1"/>
    <col min="5123" max="5123" width="4.625" style="1455" customWidth="1"/>
    <col min="5124" max="5124" width="14.5" style="1455" customWidth="1"/>
    <col min="5125" max="5128" width="14.625" style="1455" customWidth="1"/>
    <col min="5129" max="5129" width="6.375" style="1455" customWidth="1"/>
    <col min="5130" max="5130" width="32.625" style="1455" customWidth="1"/>
    <col min="5131" max="5375" width="9" style="1455"/>
    <col min="5376" max="5376" width="2.625" style="1455" customWidth="1"/>
    <col min="5377" max="5377" width="14.625" style="1455" customWidth="1"/>
    <col min="5378" max="5378" width="2.625" style="1455" customWidth="1"/>
    <col min="5379" max="5379" width="4.625" style="1455" customWidth="1"/>
    <col min="5380" max="5380" width="14.5" style="1455" customWidth="1"/>
    <col min="5381" max="5384" width="14.625" style="1455" customWidth="1"/>
    <col min="5385" max="5385" width="6.375" style="1455" customWidth="1"/>
    <col min="5386" max="5386" width="32.625" style="1455" customWidth="1"/>
    <col min="5387" max="5631" width="9" style="1455"/>
    <col min="5632" max="5632" width="2.625" style="1455" customWidth="1"/>
    <col min="5633" max="5633" width="14.625" style="1455" customWidth="1"/>
    <col min="5634" max="5634" width="2.625" style="1455" customWidth="1"/>
    <col min="5635" max="5635" width="4.625" style="1455" customWidth="1"/>
    <col min="5636" max="5636" width="14.5" style="1455" customWidth="1"/>
    <col min="5637" max="5640" width="14.625" style="1455" customWidth="1"/>
    <col min="5641" max="5641" width="6.375" style="1455" customWidth="1"/>
    <col min="5642" max="5642" width="32.625" style="1455" customWidth="1"/>
    <col min="5643" max="5887" width="9" style="1455"/>
    <col min="5888" max="5888" width="2.625" style="1455" customWidth="1"/>
    <col min="5889" max="5889" width="14.625" style="1455" customWidth="1"/>
    <col min="5890" max="5890" width="2.625" style="1455" customWidth="1"/>
    <col min="5891" max="5891" width="4.625" style="1455" customWidth="1"/>
    <col min="5892" max="5892" width="14.5" style="1455" customWidth="1"/>
    <col min="5893" max="5896" width="14.625" style="1455" customWidth="1"/>
    <col min="5897" max="5897" width="6.375" style="1455" customWidth="1"/>
    <col min="5898" max="5898" width="32.625" style="1455" customWidth="1"/>
    <col min="5899" max="6143" width="9" style="1455"/>
    <col min="6144" max="6144" width="2.625" style="1455" customWidth="1"/>
    <col min="6145" max="6145" width="14.625" style="1455" customWidth="1"/>
    <col min="6146" max="6146" width="2.625" style="1455" customWidth="1"/>
    <col min="6147" max="6147" width="4.625" style="1455" customWidth="1"/>
    <col min="6148" max="6148" width="14.5" style="1455" customWidth="1"/>
    <col min="6149" max="6152" width="14.625" style="1455" customWidth="1"/>
    <col min="6153" max="6153" width="6.375" style="1455" customWidth="1"/>
    <col min="6154" max="6154" width="32.625" style="1455" customWidth="1"/>
    <col min="6155" max="6399" width="9" style="1455"/>
    <col min="6400" max="6400" width="2.625" style="1455" customWidth="1"/>
    <col min="6401" max="6401" width="14.625" style="1455" customWidth="1"/>
    <col min="6402" max="6402" width="2.625" style="1455" customWidth="1"/>
    <col min="6403" max="6403" width="4.625" style="1455" customWidth="1"/>
    <col min="6404" max="6404" width="14.5" style="1455" customWidth="1"/>
    <col min="6405" max="6408" width="14.625" style="1455" customWidth="1"/>
    <col min="6409" max="6409" width="6.375" style="1455" customWidth="1"/>
    <col min="6410" max="6410" width="32.625" style="1455" customWidth="1"/>
    <col min="6411" max="6655" width="9" style="1455"/>
    <col min="6656" max="6656" width="2.625" style="1455" customWidth="1"/>
    <col min="6657" max="6657" width="14.625" style="1455" customWidth="1"/>
    <col min="6658" max="6658" width="2.625" style="1455" customWidth="1"/>
    <col min="6659" max="6659" width="4.625" style="1455" customWidth="1"/>
    <col min="6660" max="6660" width="14.5" style="1455" customWidth="1"/>
    <col min="6661" max="6664" width="14.625" style="1455" customWidth="1"/>
    <col min="6665" max="6665" width="6.375" style="1455" customWidth="1"/>
    <col min="6666" max="6666" width="32.625" style="1455" customWidth="1"/>
    <col min="6667" max="6911" width="9" style="1455"/>
    <col min="6912" max="6912" width="2.625" style="1455" customWidth="1"/>
    <col min="6913" max="6913" width="14.625" style="1455" customWidth="1"/>
    <col min="6914" max="6914" width="2.625" style="1455" customWidth="1"/>
    <col min="6915" max="6915" width="4.625" style="1455" customWidth="1"/>
    <col min="6916" max="6916" width="14.5" style="1455" customWidth="1"/>
    <col min="6917" max="6920" width="14.625" style="1455" customWidth="1"/>
    <col min="6921" max="6921" width="6.375" style="1455" customWidth="1"/>
    <col min="6922" max="6922" width="32.625" style="1455" customWidth="1"/>
    <col min="6923" max="7167" width="9" style="1455"/>
    <col min="7168" max="7168" width="2.625" style="1455" customWidth="1"/>
    <col min="7169" max="7169" width="14.625" style="1455" customWidth="1"/>
    <col min="7170" max="7170" width="2.625" style="1455" customWidth="1"/>
    <col min="7171" max="7171" width="4.625" style="1455" customWidth="1"/>
    <col min="7172" max="7172" width="14.5" style="1455" customWidth="1"/>
    <col min="7173" max="7176" width="14.625" style="1455" customWidth="1"/>
    <col min="7177" max="7177" width="6.375" style="1455" customWidth="1"/>
    <col min="7178" max="7178" width="32.625" style="1455" customWidth="1"/>
    <col min="7179" max="7423" width="9" style="1455"/>
    <col min="7424" max="7424" width="2.625" style="1455" customWidth="1"/>
    <col min="7425" max="7425" width="14.625" style="1455" customWidth="1"/>
    <col min="7426" max="7426" width="2.625" style="1455" customWidth="1"/>
    <col min="7427" max="7427" width="4.625" style="1455" customWidth="1"/>
    <col min="7428" max="7428" width="14.5" style="1455" customWidth="1"/>
    <col min="7429" max="7432" width="14.625" style="1455" customWidth="1"/>
    <col min="7433" max="7433" width="6.375" style="1455" customWidth="1"/>
    <col min="7434" max="7434" width="32.625" style="1455" customWidth="1"/>
    <col min="7435" max="7679" width="9" style="1455"/>
    <col min="7680" max="7680" width="2.625" style="1455" customWidth="1"/>
    <col min="7681" max="7681" width="14.625" style="1455" customWidth="1"/>
    <col min="7682" max="7682" width="2.625" style="1455" customWidth="1"/>
    <col min="7683" max="7683" width="4.625" style="1455" customWidth="1"/>
    <col min="7684" max="7684" width="14.5" style="1455" customWidth="1"/>
    <col min="7685" max="7688" width="14.625" style="1455" customWidth="1"/>
    <col min="7689" max="7689" width="6.375" style="1455" customWidth="1"/>
    <col min="7690" max="7690" width="32.625" style="1455" customWidth="1"/>
    <col min="7691" max="7935" width="9" style="1455"/>
    <col min="7936" max="7936" width="2.625" style="1455" customWidth="1"/>
    <col min="7937" max="7937" width="14.625" style="1455" customWidth="1"/>
    <col min="7938" max="7938" width="2.625" style="1455" customWidth="1"/>
    <col min="7939" max="7939" width="4.625" style="1455" customWidth="1"/>
    <col min="7940" max="7940" width="14.5" style="1455" customWidth="1"/>
    <col min="7941" max="7944" width="14.625" style="1455" customWidth="1"/>
    <col min="7945" max="7945" width="6.375" style="1455" customWidth="1"/>
    <col min="7946" max="7946" width="32.625" style="1455" customWidth="1"/>
    <col min="7947" max="8191" width="9" style="1455"/>
    <col min="8192" max="8192" width="2.625" style="1455" customWidth="1"/>
    <col min="8193" max="8193" width="14.625" style="1455" customWidth="1"/>
    <col min="8194" max="8194" width="2.625" style="1455" customWidth="1"/>
    <col min="8195" max="8195" width="4.625" style="1455" customWidth="1"/>
    <col min="8196" max="8196" width="14.5" style="1455" customWidth="1"/>
    <col min="8197" max="8200" width="14.625" style="1455" customWidth="1"/>
    <col min="8201" max="8201" width="6.375" style="1455" customWidth="1"/>
    <col min="8202" max="8202" width="32.625" style="1455" customWidth="1"/>
    <col min="8203" max="8447" width="9" style="1455"/>
    <col min="8448" max="8448" width="2.625" style="1455" customWidth="1"/>
    <col min="8449" max="8449" width="14.625" style="1455" customWidth="1"/>
    <col min="8450" max="8450" width="2.625" style="1455" customWidth="1"/>
    <col min="8451" max="8451" width="4.625" style="1455" customWidth="1"/>
    <col min="8452" max="8452" width="14.5" style="1455" customWidth="1"/>
    <col min="8453" max="8456" width="14.625" style="1455" customWidth="1"/>
    <col min="8457" max="8457" width="6.375" style="1455" customWidth="1"/>
    <col min="8458" max="8458" width="32.625" style="1455" customWidth="1"/>
    <col min="8459" max="8703" width="9" style="1455"/>
    <col min="8704" max="8704" width="2.625" style="1455" customWidth="1"/>
    <col min="8705" max="8705" width="14.625" style="1455" customWidth="1"/>
    <col min="8706" max="8706" width="2.625" style="1455" customWidth="1"/>
    <col min="8707" max="8707" width="4.625" style="1455" customWidth="1"/>
    <col min="8708" max="8708" width="14.5" style="1455" customWidth="1"/>
    <col min="8709" max="8712" width="14.625" style="1455" customWidth="1"/>
    <col min="8713" max="8713" width="6.375" style="1455" customWidth="1"/>
    <col min="8714" max="8714" width="32.625" style="1455" customWidth="1"/>
    <col min="8715" max="8959" width="9" style="1455"/>
    <col min="8960" max="8960" width="2.625" style="1455" customWidth="1"/>
    <col min="8961" max="8961" width="14.625" style="1455" customWidth="1"/>
    <col min="8962" max="8962" width="2.625" style="1455" customWidth="1"/>
    <col min="8963" max="8963" width="4.625" style="1455" customWidth="1"/>
    <col min="8964" max="8964" width="14.5" style="1455" customWidth="1"/>
    <col min="8965" max="8968" width="14.625" style="1455" customWidth="1"/>
    <col min="8969" max="8969" width="6.375" style="1455" customWidth="1"/>
    <col min="8970" max="8970" width="32.625" style="1455" customWidth="1"/>
    <col min="8971" max="9215" width="9" style="1455"/>
    <col min="9216" max="9216" width="2.625" style="1455" customWidth="1"/>
    <col min="9217" max="9217" width="14.625" style="1455" customWidth="1"/>
    <col min="9218" max="9218" width="2.625" style="1455" customWidth="1"/>
    <col min="9219" max="9219" width="4.625" style="1455" customWidth="1"/>
    <col min="9220" max="9220" width="14.5" style="1455" customWidth="1"/>
    <col min="9221" max="9224" width="14.625" style="1455" customWidth="1"/>
    <col min="9225" max="9225" width="6.375" style="1455" customWidth="1"/>
    <col min="9226" max="9226" width="32.625" style="1455" customWidth="1"/>
    <col min="9227" max="9471" width="9" style="1455"/>
    <col min="9472" max="9472" width="2.625" style="1455" customWidth="1"/>
    <col min="9473" max="9473" width="14.625" style="1455" customWidth="1"/>
    <col min="9474" max="9474" width="2.625" style="1455" customWidth="1"/>
    <col min="9475" max="9475" width="4.625" style="1455" customWidth="1"/>
    <col min="9476" max="9476" width="14.5" style="1455" customWidth="1"/>
    <col min="9477" max="9480" width="14.625" style="1455" customWidth="1"/>
    <col min="9481" max="9481" width="6.375" style="1455" customWidth="1"/>
    <col min="9482" max="9482" width="32.625" style="1455" customWidth="1"/>
    <col min="9483" max="9727" width="9" style="1455"/>
    <col min="9728" max="9728" width="2.625" style="1455" customWidth="1"/>
    <col min="9729" max="9729" width="14.625" style="1455" customWidth="1"/>
    <col min="9730" max="9730" width="2.625" style="1455" customWidth="1"/>
    <col min="9731" max="9731" width="4.625" style="1455" customWidth="1"/>
    <col min="9732" max="9732" width="14.5" style="1455" customWidth="1"/>
    <col min="9733" max="9736" width="14.625" style="1455" customWidth="1"/>
    <col min="9737" max="9737" width="6.375" style="1455" customWidth="1"/>
    <col min="9738" max="9738" width="32.625" style="1455" customWidth="1"/>
    <col min="9739" max="9983" width="9" style="1455"/>
    <col min="9984" max="9984" width="2.625" style="1455" customWidth="1"/>
    <col min="9985" max="9985" width="14.625" style="1455" customWidth="1"/>
    <col min="9986" max="9986" width="2.625" style="1455" customWidth="1"/>
    <col min="9987" max="9987" width="4.625" style="1455" customWidth="1"/>
    <col min="9988" max="9988" width="14.5" style="1455" customWidth="1"/>
    <col min="9989" max="9992" width="14.625" style="1455" customWidth="1"/>
    <col min="9993" max="9993" width="6.375" style="1455" customWidth="1"/>
    <col min="9994" max="9994" width="32.625" style="1455" customWidth="1"/>
    <col min="9995" max="10239" width="9" style="1455"/>
    <col min="10240" max="10240" width="2.625" style="1455" customWidth="1"/>
    <col min="10241" max="10241" width="14.625" style="1455" customWidth="1"/>
    <col min="10242" max="10242" width="2.625" style="1455" customWidth="1"/>
    <col min="10243" max="10243" width="4.625" style="1455" customWidth="1"/>
    <col min="10244" max="10244" width="14.5" style="1455" customWidth="1"/>
    <col min="10245" max="10248" width="14.625" style="1455" customWidth="1"/>
    <col min="10249" max="10249" width="6.375" style="1455" customWidth="1"/>
    <col min="10250" max="10250" width="32.625" style="1455" customWidth="1"/>
    <col min="10251" max="10495" width="9" style="1455"/>
    <col min="10496" max="10496" width="2.625" style="1455" customWidth="1"/>
    <col min="10497" max="10497" width="14.625" style="1455" customWidth="1"/>
    <col min="10498" max="10498" width="2.625" style="1455" customWidth="1"/>
    <col min="10499" max="10499" width="4.625" style="1455" customWidth="1"/>
    <col min="10500" max="10500" width="14.5" style="1455" customWidth="1"/>
    <col min="10501" max="10504" width="14.625" style="1455" customWidth="1"/>
    <col min="10505" max="10505" width="6.375" style="1455" customWidth="1"/>
    <col min="10506" max="10506" width="32.625" style="1455" customWidth="1"/>
    <col min="10507" max="10751" width="9" style="1455"/>
    <col min="10752" max="10752" width="2.625" style="1455" customWidth="1"/>
    <col min="10753" max="10753" width="14.625" style="1455" customWidth="1"/>
    <col min="10754" max="10754" width="2.625" style="1455" customWidth="1"/>
    <col min="10755" max="10755" width="4.625" style="1455" customWidth="1"/>
    <col min="10756" max="10756" width="14.5" style="1455" customWidth="1"/>
    <col min="10757" max="10760" width="14.625" style="1455" customWidth="1"/>
    <col min="10761" max="10761" width="6.375" style="1455" customWidth="1"/>
    <col min="10762" max="10762" width="32.625" style="1455" customWidth="1"/>
    <col min="10763" max="11007" width="9" style="1455"/>
    <col min="11008" max="11008" width="2.625" style="1455" customWidth="1"/>
    <col min="11009" max="11009" width="14.625" style="1455" customWidth="1"/>
    <col min="11010" max="11010" width="2.625" style="1455" customWidth="1"/>
    <col min="11011" max="11011" width="4.625" style="1455" customWidth="1"/>
    <col min="11012" max="11012" width="14.5" style="1455" customWidth="1"/>
    <col min="11013" max="11016" width="14.625" style="1455" customWidth="1"/>
    <col min="11017" max="11017" width="6.375" style="1455" customWidth="1"/>
    <col min="11018" max="11018" width="32.625" style="1455" customWidth="1"/>
    <col min="11019" max="11263" width="9" style="1455"/>
    <col min="11264" max="11264" width="2.625" style="1455" customWidth="1"/>
    <col min="11265" max="11265" width="14.625" style="1455" customWidth="1"/>
    <col min="11266" max="11266" width="2.625" style="1455" customWidth="1"/>
    <col min="11267" max="11267" width="4.625" style="1455" customWidth="1"/>
    <col min="11268" max="11268" width="14.5" style="1455" customWidth="1"/>
    <col min="11269" max="11272" width="14.625" style="1455" customWidth="1"/>
    <col min="11273" max="11273" width="6.375" style="1455" customWidth="1"/>
    <col min="11274" max="11274" width="32.625" style="1455" customWidth="1"/>
    <col min="11275" max="11519" width="9" style="1455"/>
    <col min="11520" max="11520" width="2.625" style="1455" customWidth="1"/>
    <col min="11521" max="11521" width="14.625" style="1455" customWidth="1"/>
    <col min="11522" max="11522" width="2.625" style="1455" customWidth="1"/>
    <col min="11523" max="11523" width="4.625" style="1455" customWidth="1"/>
    <col min="11524" max="11524" width="14.5" style="1455" customWidth="1"/>
    <col min="11525" max="11528" width="14.625" style="1455" customWidth="1"/>
    <col min="11529" max="11529" width="6.375" style="1455" customWidth="1"/>
    <col min="11530" max="11530" width="32.625" style="1455" customWidth="1"/>
    <col min="11531" max="11775" width="9" style="1455"/>
    <col min="11776" max="11776" width="2.625" style="1455" customWidth="1"/>
    <col min="11777" max="11777" width="14.625" style="1455" customWidth="1"/>
    <col min="11778" max="11778" width="2.625" style="1455" customWidth="1"/>
    <col min="11779" max="11779" width="4.625" style="1455" customWidth="1"/>
    <col min="11780" max="11780" width="14.5" style="1455" customWidth="1"/>
    <col min="11781" max="11784" width="14.625" style="1455" customWidth="1"/>
    <col min="11785" max="11785" width="6.375" style="1455" customWidth="1"/>
    <col min="11786" max="11786" width="32.625" style="1455" customWidth="1"/>
    <col min="11787" max="12031" width="9" style="1455"/>
    <col min="12032" max="12032" width="2.625" style="1455" customWidth="1"/>
    <col min="12033" max="12033" width="14.625" style="1455" customWidth="1"/>
    <col min="12034" max="12034" width="2.625" style="1455" customWidth="1"/>
    <col min="12035" max="12035" width="4.625" style="1455" customWidth="1"/>
    <col min="12036" max="12036" width="14.5" style="1455" customWidth="1"/>
    <col min="12037" max="12040" width="14.625" style="1455" customWidth="1"/>
    <col min="12041" max="12041" width="6.375" style="1455" customWidth="1"/>
    <col min="12042" max="12042" width="32.625" style="1455" customWidth="1"/>
    <col min="12043" max="12287" width="9" style="1455"/>
    <col min="12288" max="12288" width="2.625" style="1455" customWidth="1"/>
    <col min="12289" max="12289" width="14.625" style="1455" customWidth="1"/>
    <col min="12290" max="12290" width="2.625" style="1455" customWidth="1"/>
    <col min="12291" max="12291" width="4.625" style="1455" customWidth="1"/>
    <col min="12292" max="12292" width="14.5" style="1455" customWidth="1"/>
    <col min="12293" max="12296" width="14.625" style="1455" customWidth="1"/>
    <col min="12297" max="12297" width="6.375" style="1455" customWidth="1"/>
    <col min="12298" max="12298" width="32.625" style="1455" customWidth="1"/>
    <col min="12299" max="12543" width="9" style="1455"/>
    <col min="12544" max="12544" width="2.625" style="1455" customWidth="1"/>
    <col min="12545" max="12545" width="14.625" style="1455" customWidth="1"/>
    <col min="12546" max="12546" width="2.625" style="1455" customWidth="1"/>
    <col min="12547" max="12547" width="4.625" style="1455" customWidth="1"/>
    <col min="12548" max="12548" width="14.5" style="1455" customWidth="1"/>
    <col min="12549" max="12552" width="14.625" style="1455" customWidth="1"/>
    <col min="12553" max="12553" width="6.375" style="1455" customWidth="1"/>
    <col min="12554" max="12554" width="32.625" style="1455" customWidth="1"/>
    <col min="12555" max="12799" width="9" style="1455"/>
    <col min="12800" max="12800" width="2.625" style="1455" customWidth="1"/>
    <col min="12801" max="12801" width="14.625" style="1455" customWidth="1"/>
    <col min="12802" max="12802" width="2.625" style="1455" customWidth="1"/>
    <col min="12803" max="12803" width="4.625" style="1455" customWidth="1"/>
    <col min="12804" max="12804" width="14.5" style="1455" customWidth="1"/>
    <col min="12805" max="12808" width="14.625" style="1455" customWidth="1"/>
    <col min="12809" max="12809" width="6.375" style="1455" customWidth="1"/>
    <col min="12810" max="12810" width="32.625" style="1455" customWidth="1"/>
    <col min="12811" max="13055" width="9" style="1455"/>
    <col min="13056" max="13056" width="2.625" style="1455" customWidth="1"/>
    <col min="13057" max="13057" width="14.625" style="1455" customWidth="1"/>
    <col min="13058" max="13058" width="2.625" style="1455" customWidth="1"/>
    <col min="13059" max="13059" width="4.625" style="1455" customWidth="1"/>
    <col min="13060" max="13060" width="14.5" style="1455" customWidth="1"/>
    <col min="13061" max="13064" width="14.625" style="1455" customWidth="1"/>
    <col min="13065" max="13065" width="6.375" style="1455" customWidth="1"/>
    <col min="13066" max="13066" width="32.625" style="1455" customWidth="1"/>
    <col min="13067" max="13311" width="9" style="1455"/>
    <col min="13312" max="13312" width="2.625" style="1455" customWidth="1"/>
    <col min="13313" max="13313" width="14.625" style="1455" customWidth="1"/>
    <col min="13314" max="13314" width="2.625" style="1455" customWidth="1"/>
    <col min="13315" max="13315" width="4.625" style="1455" customWidth="1"/>
    <col min="13316" max="13316" width="14.5" style="1455" customWidth="1"/>
    <col min="13317" max="13320" width="14.625" style="1455" customWidth="1"/>
    <col min="13321" max="13321" width="6.375" style="1455" customWidth="1"/>
    <col min="13322" max="13322" width="32.625" style="1455" customWidth="1"/>
    <col min="13323" max="13567" width="9" style="1455"/>
    <col min="13568" max="13568" width="2.625" style="1455" customWidth="1"/>
    <col min="13569" max="13569" width="14.625" style="1455" customWidth="1"/>
    <col min="13570" max="13570" width="2.625" style="1455" customWidth="1"/>
    <col min="13571" max="13571" width="4.625" style="1455" customWidth="1"/>
    <col min="13572" max="13572" width="14.5" style="1455" customWidth="1"/>
    <col min="13573" max="13576" width="14.625" style="1455" customWidth="1"/>
    <col min="13577" max="13577" width="6.375" style="1455" customWidth="1"/>
    <col min="13578" max="13578" width="32.625" style="1455" customWidth="1"/>
    <col min="13579" max="13823" width="9" style="1455"/>
    <col min="13824" max="13824" width="2.625" style="1455" customWidth="1"/>
    <col min="13825" max="13825" width="14.625" style="1455" customWidth="1"/>
    <col min="13826" max="13826" width="2.625" style="1455" customWidth="1"/>
    <col min="13827" max="13827" width="4.625" style="1455" customWidth="1"/>
    <col min="13828" max="13828" width="14.5" style="1455" customWidth="1"/>
    <col min="13829" max="13832" width="14.625" style="1455" customWidth="1"/>
    <col min="13833" max="13833" width="6.375" style="1455" customWidth="1"/>
    <col min="13834" max="13834" width="32.625" style="1455" customWidth="1"/>
    <col min="13835" max="14079" width="9" style="1455"/>
    <col min="14080" max="14080" width="2.625" style="1455" customWidth="1"/>
    <col min="14081" max="14081" width="14.625" style="1455" customWidth="1"/>
    <col min="14082" max="14082" width="2.625" style="1455" customWidth="1"/>
    <col min="14083" max="14083" width="4.625" style="1455" customWidth="1"/>
    <col min="14084" max="14084" width="14.5" style="1455" customWidth="1"/>
    <col min="14085" max="14088" width="14.625" style="1455" customWidth="1"/>
    <col min="14089" max="14089" width="6.375" style="1455" customWidth="1"/>
    <col min="14090" max="14090" width="32.625" style="1455" customWidth="1"/>
    <col min="14091" max="14335" width="9" style="1455"/>
    <col min="14336" max="14336" width="2.625" style="1455" customWidth="1"/>
    <col min="14337" max="14337" width="14.625" style="1455" customWidth="1"/>
    <col min="14338" max="14338" width="2.625" style="1455" customWidth="1"/>
    <col min="14339" max="14339" width="4.625" style="1455" customWidth="1"/>
    <col min="14340" max="14340" width="14.5" style="1455" customWidth="1"/>
    <col min="14341" max="14344" width="14.625" style="1455" customWidth="1"/>
    <col min="14345" max="14345" width="6.375" style="1455" customWidth="1"/>
    <col min="14346" max="14346" width="32.625" style="1455" customWidth="1"/>
    <col min="14347" max="14591" width="9" style="1455"/>
    <col min="14592" max="14592" width="2.625" style="1455" customWidth="1"/>
    <col min="14593" max="14593" width="14.625" style="1455" customWidth="1"/>
    <col min="14594" max="14594" width="2.625" style="1455" customWidth="1"/>
    <col min="14595" max="14595" width="4.625" style="1455" customWidth="1"/>
    <col min="14596" max="14596" width="14.5" style="1455" customWidth="1"/>
    <col min="14597" max="14600" width="14.625" style="1455" customWidth="1"/>
    <col min="14601" max="14601" width="6.375" style="1455" customWidth="1"/>
    <col min="14602" max="14602" width="32.625" style="1455" customWidth="1"/>
    <col min="14603" max="14847" width="9" style="1455"/>
    <col min="14848" max="14848" width="2.625" style="1455" customWidth="1"/>
    <col min="14849" max="14849" width="14.625" style="1455" customWidth="1"/>
    <col min="14850" max="14850" width="2.625" style="1455" customWidth="1"/>
    <col min="14851" max="14851" width="4.625" style="1455" customWidth="1"/>
    <col min="14852" max="14852" width="14.5" style="1455" customWidth="1"/>
    <col min="14853" max="14856" width="14.625" style="1455" customWidth="1"/>
    <col min="14857" max="14857" width="6.375" style="1455" customWidth="1"/>
    <col min="14858" max="14858" width="32.625" style="1455" customWidth="1"/>
    <col min="14859" max="15103" width="9" style="1455"/>
    <col min="15104" max="15104" width="2.625" style="1455" customWidth="1"/>
    <col min="15105" max="15105" width="14.625" style="1455" customWidth="1"/>
    <col min="15106" max="15106" width="2.625" style="1455" customWidth="1"/>
    <col min="15107" max="15107" width="4.625" style="1455" customWidth="1"/>
    <col min="15108" max="15108" width="14.5" style="1455" customWidth="1"/>
    <col min="15109" max="15112" width="14.625" style="1455" customWidth="1"/>
    <col min="15113" max="15113" width="6.375" style="1455" customWidth="1"/>
    <col min="15114" max="15114" width="32.625" style="1455" customWidth="1"/>
    <col min="15115" max="15359" width="9" style="1455"/>
    <col min="15360" max="15360" width="2.625" style="1455" customWidth="1"/>
    <col min="15361" max="15361" width="14.625" style="1455" customWidth="1"/>
    <col min="15362" max="15362" width="2.625" style="1455" customWidth="1"/>
    <col min="15363" max="15363" width="4.625" style="1455" customWidth="1"/>
    <col min="15364" max="15364" width="14.5" style="1455" customWidth="1"/>
    <col min="15365" max="15368" width="14.625" style="1455" customWidth="1"/>
    <col min="15369" max="15369" width="6.375" style="1455" customWidth="1"/>
    <col min="15370" max="15370" width="32.625" style="1455" customWidth="1"/>
    <col min="15371" max="15615" width="9" style="1455"/>
    <col min="15616" max="15616" width="2.625" style="1455" customWidth="1"/>
    <col min="15617" max="15617" width="14.625" style="1455" customWidth="1"/>
    <col min="15618" max="15618" width="2.625" style="1455" customWidth="1"/>
    <col min="15619" max="15619" width="4.625" style="1455" customWidth="1"/>
    <col min="15620" max="15620" width="14.5" style="1455" customWidth="1"/>
    <col min="15621" max="15624" width="14.625" style="1455" customWidth="1"/>
    <col min="15625" max="15625" width="6.375" style="1455" customWidth="1"/>
    <col min="15626" max="15626" width="32.625" style="1455" customWidth="1"/>
    <col min="15627" max="15871" width="9" style="1455"/>
    <col min="15872" max="15872" width="2.625" style="1455" customWidth="1"/>
    <col min="15873" max="15873" width="14.625" style="1455" customWidth="1"/>
    <col min="15874" max="15874" width="2.625" style="1455" customWidth="1"/>
    <col min="15875" max="15875" width="4.625" style="1455" customWidth="1"/>
    <col min="15876" max="15876" width="14.5" style="1455" customWidth="1"/>
    <col min="15877" max="15880" width="14.625" style="1455" customWidth="1"/>
    <col min="15881" max="15881" width="6.375" style="1455" customWidth="1"/>
    <col min="15882" max="15882" width="32.625" style="1455" customWidth="1"/>
    <col min="15883" max="16127" width="9" style="1455"/>
    <col min="16128" max="16128" width="2.625" style="1455" customWidth="1"/>
    <col min="16129" max="16129" width="14.625" style="1455" customWidth="1"/>
    <col min="16130" max="16130" width="2.625" style="1455" customWidth="1"/>
    <col min="16131" max="16131" width="4.625" style="1455" customWidth="1"/>
    <col min="16132" max="16132" width="14.5" style="1455" customWidth="1"/>
    <col min="16133" max="16136" width="14.625" style="1455" customWidth="1"/>
    <col min="16137" max="16137" width="6.375" style="1455" customWidth="1"/>
    <col min="16138" max="16138" width="32.625" style="1455" customWidth="1"/>
    <col min="16139" max="16384" width="9" style="1455"/>
  </cols>
  <sheetData>
    <row r="1" spans="1:11">
      <c r="A1" s="317"/>
      <c r="B1" s="317"/>
      <c r="C1" s="317"/>
      <c r="D1" s="317"/>
      <c r="E1" s="317"/>
      <c r="F1" s="317"/>
      <c r="G1" s="317"/>
      <c r="H1" s="317"/>
      <c r="I1" s="317"/>
      <c r="J1" s="317"/>
    </row>
    <row r="2" spans="1:11" ht="15" thickBot="1">
      <c r="A2" s="426" t="s">
        <v>3005</v>
      </c>
      <c r="B2" s="317"/>
      <c r="C2" s="317"/>
      <c r="D2" s="317"/>
      <c r="E2" s="317"/>
      <c r="F2" s="317"/>
      <c r="G2" s="1895" t="s">
        <v>354</v>
      </c>
      <c r="H2" s="3240"/>
      <c r="I2" s="3240"/>
      <c r="J2" s="317"/>
      <c r="K2" s="1953" t="s">
        <v>1774</v>
      </c>
    </row>
    <row r="3" spans="1:11" ht="26.25" customHeight="1" thickBot="1">
      <c r="A3" s="3264" t="s">
        <v>29</v>
      </c>
      <c r="B3" s="3265"/>
      <c r="C3" s="3266" t="s">
        <v>355</v>
      </c>
      <c r="D3" s="3267"/>
      <c r="E3" s="3267"/>
      <c r="F3" s="3267"/>
      <c r="G3" s="3267"/>
      <c r="H3" s="3267"/>
      <c r="I3" s="3267"/>
      <c r="J3" s="1896" t="s">
        <v>27</v>
      </c>
      <c r="K3" s="1954"/>
    </row>
    <row r="4" spans="1:11">
      <c r="A4" s="318">
        <v>1</v>
      </c>
      <c r="B4" s="1897" t="s">
        <v>3006</v>
      </c>
      <c r="C4" s="1898"/>
      <c r="D4" s="1899"/>
      <c r="E4" s="1899"/>
      <c r="F4" s="1899"/>
      <c r="G4" s="1899"/>
      <c r="H4" s="1899"/>
      <c r="I4" s="1899"/>
      <c r="J4" s="1900"/>
      <c r="K4" s="3292" t="s">
        <v>2165</v>
      </c>
    </row>
    <row r="5" spans="1:11" ht="13.5" customHeight="1">
      <c r="A5" s="318"/>
      <c r="B5" s="1897" t="s">
        <v>993</v>
      </c>
      <c r="C5" s="1901">
        <v>1</v>
      </c>
      <c r="D5" s="1897" t="s">
        <v>994</v>
      </c>
      <c r="E5" s="1897"/>
      <c r="F5" s="1897"/>
      <c r="G5" s="1897"/>
      <c r="H5" s="1897"/>
      <c r="I5" s="1897"/>
      <c r="J5" s="3285"/>
      <c r="K5" s="3292"/>
    </row>
    <row r="6" spans="1:11" ht="12.75" customHeight="1">
      <c r="A6" s="318"/>
      <c r="B6" s="1897"/>
      <c r="C6" s="1902"/>
      <c r="D6" s="1903"/>
      <c r="E6" s="1904"/>
      <c r="F6" s="1904"/>
      <c r="G6" s="1904"/>
      <c r="H6" s="1904"/>
      <c r="I6" s="1904"/>
      <c r="J6" s="3286"/>
      <c r="K6" s="3293" t="s">
        <v>2165</v>
      </c>
    </row>
    <row r="7" spans="1:11" ht="13.5" customHeight="1">
      <c r="A7" s="318"/>
      <c r="B7" s="1897"/>
      <c r="C7" s="1905">
        <v>2</v>
      </c>
      <c r="D7" s="1906" t="s">
        <v>995</v>
      </c>
      <c r="E7" s="1906"/>
      <c r="F7" s="1906"/>
      <c r="G7" s="1906"/>
      <c r="H7" s="1906"/>
      <c r="I7" s="1906"/>
      <c r="J7" s="3287"/>
      <c r="K7" s="3293"/>
    </row>
    <row r="8" spans="1:11" ht="12.75" customHeight="1">
      <c r="A8" s="318"/>
      <c r="B8" s="1897"/>
      <c r="C8" s="1902"/>
      <c r="D8" s="1903"/>
      <c r="E8" s="1904"/>
      <c r="F8" s="1904"/>
      <c r="G8" s="1904"/>
      <c r="H8" s="1904"/>
      <c r="I8" s="1904"/>
      <c r="J8" s="3286"/>
      <c r="K8" s="1955"/>
    </row>
    <row r="9" spans="1:11">
      <c r="A9" s="319"/>
      <c r="B9" s="1907" t="s">
        <v>996</v>
      </c>
      <c r="C9" s="1901">
        <v>1</v>
      </c>
      <c r="D9" s="1897" t="s">
        <v>997</v>
      </c>
      <c r="E9" s="1897"/>
      <c r="F9" s="1897"/>
      <c r="G9" s="1897"/>
      <c r="H9" s="1908"/>
      <c r="I9" s="1897"/>
      <c r="J9" s="3250"/>
      <c r="K9" s="1955"/>
    </row>
    <row r="10" spans="1:11">
      <c r="A10" s="318"/>
      <c r="B10" s="1897"/>
      <c r="C10" s="1901"/>
      <c r="D10" s="1897"/>
      <c r="E10" s="1897"/>
      <c r="F10" s="1897"/>
      <c r="G10" s="1897"/>
      <c r="H10" s="1908" t="s">
        <v>905</v>
      </c>
      <c r="I10" s="1897"/>
      <c r="J10" s="3251"/>
      <c r="K10" s="1955"/>
    </row>
    <row r="11" spans="1:11">
      <c r="A11" s="318"/>
      <c r="B11" s="1897"/>
      <c r="C11" s="1901"/>
      <c r="D11" s="1897"/>
      <c r="E11" s="3268" t="s">
        <v>998</v>
      </c>
      <c r="F11" s="3269"/>
      <c r="G11" s="3241"/>
      <c r="H11" s="3242"/>
      <c r="I11" s="1897"/>
      <c r="J11" s="3251"/>
      <c r="K11" s="1955"/>
    </row>
    <row r="12" spans="1:11">
      <c r="A12" s="318"/>
      <c r="B12" s="1897"/>
      <c r="C12" s="1901"/>
      <c r="D12" s="1897"/>
      <c r="E12" s="1909" t="s">
        <v>999</v>
      </c>
      <c r="F12" s="1910"/>
      <c r="G12" s="3241"/>
      <c r="H12" s="3242"/>
      <c r="I12" s="1897"/>
      <c r="J12" s="3251"/>
      <c r="K12" s="1955"/>
    </row>
    <row r="13" spans="1:11">
      <c r="A13" s="318"/>
      <c r="B13" s="1897"/>
      <c r="C13" s="1901"/>
      <c r="D13" s="1897"/>
      <c r="E13" s="3270" t="s">
        <v>1000</v>
      </c>
      <c r="F13" s="3270"/>
      <c r="G13" s="3270"/>
      <c r="H13" s="3270"/>
      <c r="I13" s="1897"/>
      <c r="J13" s="3251"/>
      <c r="K13" s="1955"/>
    </row>
    <row r="14" spans="1:11">
      <c r="A14" s="318"/>
      <c r="B14" s="1897"/>
      <c r="C14" s="1901"/>
      <c r="D14" s="1897"/>
      <c r="E14" s="3271"/>
      <c r="F14" s="3271"/>
      <c r="G14" s="3271"/>
      <c r="H14" s="3271"/>
      <c r="I14" s="1897"/>
      <c r="J14" s="3251"/>
      <c r="K14" s="1955"/>
    </row>
    <row r="15" spans="1:11">
      <c r="A15" s="318"/>
      <c r="B15" s="1897"/>
      <c r="C15" s="1901"/>
      <c r="D15" s="1897"/>
      <c r="E15" s="1897"/>
      <c r="F15" s="1897"/>
      <c r="G15" s="1908"/>
      <c r="H15" s="1908"/>
      <c r="I15" s="1911" t="s">
        <v>905</v>
      </c>
      <c r="J15" s="3251"/>
      <c r="K15" s="1955"/>
    </row>
    <row r="16" spans="1:11">
      <c r="A16" s="318"/>
      <c r="B16" s="1897"/>
      <c r="C16" s="1901"/>
      <c r="D16" s="1897"/>
      <c r="E16" s="3253" t="s">
        <v>1001</v>
      </c>
      <c r="F16" s="3272" t="s">
        <v>1002</v>
      </c>
      <c r="G16" s="3253" t="s">
        <v>1003</v>
      </c>
      <c r="H16" s="3274" t="s">
        <v>1004</v>
      </c>
      <c r="I16" s="3275"/>
      <c r="J16" s="3251"/>
      <c r="K16" s="1955"/>
    </row>
    <row r="17" spans="1:11">
      <c r="A17" s="318"/>
      <c r="B17" s="1897"/>
      <c r="C17" s="1901"/>
      <c r="D17" s="1897"/>
      <c r="E17" s="3255"/>
      <c r="F17" s="3273"/>
      <c r="G17" s="3255"/>
      <c r="H17" s="3276"/>
      <c r="I17" s="3277"/>
      <c r="J17" s="3251"/>
      <c r="K17" s="1955"/>
    </row>
    <row r="18" spans="1:11">
      <c r="A18" s="318"/>
      <c r="B18" s="1897"/>
      <c r="C18" s="1901"/>
      <c r="D18" s="1897"/>
      <c r="E18" s="1912" t="s">
        <v>663</v>
      </c>
      <c r="F18" s="1912" t="s">
        <v>1005</v>
      </c>
      <c r="G18" s="1913" t="s">
        <v>405</v>
      </c>
      <c r="H18" s="3278" t="s">
        <v>663</v>
      </c>
      <c r="I18" s="3279"/>
      <c r="J18" s="3251"/>
      <c r="K18" s="1955"/>
    </row>
    <row r="19" spans="1:11">
      <c r="A19" s="318"/>
      <c r="B19" s="1897"/>
      <c r="C19" s="1901"/>
      <c r="D19" s="1897"/>
      <c r="E19" s="3241" t="s">
        <v>1006</v>
      </c>
      <c r="F19" s="3280"/>
      <c r="G19" s="1909"/>
      <c r="H19" s="1914" t="s">
        <v>663</v>
      </c>
      <c r="I19" s="1897"/>
      <c r="J19" s="3251"/>
      <c r="K19" s="1955"/>
    </row>
    <row r="20" spans="1:11">
      <c r="A20" s="318"/>
      <c r="B20" s="1897"/>
      <c r="C20" s="1901"/>
      <c r="D20" s="1897"/>
      <c r="E20" s="3281" t="s">
        <v>1007</v>
      </c>
      <c r="F20" s="3282"/>
      <c r="G20" s="3282"/>
      <c r="H20" s="3282"/>
      <c r="I20" s="3283"/>
      <c r="J20" s="3251"/>
      <c r="K20" s="1955"/>
    </row>
    <row r="21" spans="1:11">
      <c r="A21" s="318"/>
      <c r="B21" s="1897"/>
      <c r="C21" s="1901"/>
      <c r="D21" s="1897"/>
      <c r="E21" s="3282"/>
      <c r="F21" s="3282"/>
      <c r="G21" s="3282"/>
      <c r="H21" s="3282"/>
      <c r="I21" s="3283"/>
      <c r="J21" s="3251"/>
      <c r="K21" s="1955"/>
    </row>
    <row r="22" spans="1:11">
      <c r="A22" s="318"/>
      <c r="B22" s="1897"/>
      <c r="C22" s="1901"/>
      <c r="D22" s="1897"/>
      <c r="E22" s="3284" t="s">
        <v>1008</v>
      </c>
      <c r="F22" s="3282"/>
      <c r="G22" s="3282"/>
      <c r="H22" s="3282"/>
      <c r="I22" s="3283"/>
      <c r="J22" s="3251"/>
      <c r="K22" s="1955"/>
    </row>
    <row r="23" spans="1:11">
      <c r="A23" s="318"/>
      <c r="B23" s="1897"/>
      <c r="C23" s="1901"/>
      <c r="D23" s="1897"/>
      <c r="E23" s="3282"/>
      <c r="F23" s="3282"/>
      <c r="G23" s="3282"/>
      <c r="H23" s="3282"/>
      <c r="I23" s="3283"/>
      <c r="J23" s="3251"/>
      <c r="K23" s="1955"/>
    </row>
    <row r="24" spans="1:11" ht="12" customHeight="1">
      <c r="A24" s="318"/>
      <c r="B24" s="1897"/>
      <c r="C24" s="1902"/>
      <c r="D24" s="1904"/>
      <c r="E24" s="1915"/>
      <c r="F24" s="1916"/>
      <c r="G24" s="1904"/>
      <c r="H24" s="1916"/>
      <c r="I24" s="1904"/>
      <c r="J24" s="3252"/>
      <c r="K24" s="1955"/>
    </row>
    <row r="25" spans="1:11">
      <c r="A25" s="319"/>
      <c r="B25" s="1907" t="s">
        <v>1009</v>
      </c>
      <c r="C25" s="1901">
        <v>1</v>
      </c>
      <c r="D25" s="1897" t="s">
        <v>1010</v>
      </c>
      <c r="E25" s="1897"/>
      <c r="F25" s="1897"/>
      <c r="G25" s="1897"/>
      <c r="H25" s="1897"/>
      <c r="I25" s="1897"/>
      <c r="J25" s="3287"/>
      <c r="K25" s="1955" t="s">
        <v>2166</v>
      </c>
    </row>
    <row r="26" spans="1:11" ht="12" customHeight="1">
      <c r="A26" s="318"/>
      <c r="B26" s="1917"/>
      <c r="C26" s="1902"/>
      <c r="D26" s="1903"/>
      <c r="E26" s="1904"/>
      <c r="F26" s="1904"/>
      <c r="G26" s="1904"/>
      <c r="H26" s="1904"/>
      <c r="I26" s="1904"/>
      <c r="J26" s="3286"/>
      <c r="K26" s="1955"/>
    </row>
    <row r="27" spans="1:11" ht="21">
      <c r="A27" s="318"/>
      <c r="B27" s="1917"/>
      <c r="C27" s="1918">
        <v>2</v>
      </c>
      <c r="D27" s="1919" t="s">
        <v>1011</v>
      </c>
      <c r="E27" s="1919"/>
      <c r="F27" s="1919"/>
      <c r="G27" s="1919"/>
      <c r="H27" s="1919"/>
      <c r="I27" s="1919"/>
      <c r="J27" s="3287"/>
      <c r="K27" s="1955" t="s">
        <v>2167</v>
      </c>
    </row>
    <row r="28" spans="1:11" ht="12" customHeight="1">
      <c r="A28" s="318"/>
      <c r="B28" s="1917"/>
      <c r="C28" s="1920"/>
      <c r="D28" s="1921"/>
      <c r="E28" s="1921"/>
      <c r="F28" s="1921"/>
      <c r="G28" s="1921"/>
      <c r="H28" s="1921"/>
      <c r="I28" s="1921"/>
      <c r="J28" s="3286"/>
      <c r="K28" s="1955"/>
    </row>
    <row r="29" spans="1:11" ht="21">
      <c r="A29" s="318"/>
      <c r="B29" s="1917"/>
      <c r="C29" s="1922">
        <v>3</v>
      </c>
      <c r="D29" s="1923" t="s">
        <v>1012</v>
      </c>
      <c r="E29" s="1924"/>
      <c r="F29" s="1924"/>
      <c r="G29" s="1924"/>
      <c r="H29" s="1924"/>
      <c r="I29" s="1924"/>
      <c r="J29" s="3287"/>
      <c r="K29" s="1955" t="s">
        <v>2167</v>
      </c>
    </row>
    <row r="30" spans="1:11">
      <c r="A30" s="318"/>
      <c r="B30" s="1917"/>
      <c r="C30" s="1901"/>
      <c r="D30" s="1925" t="s">
        <v>1013</v>
      </c>
      <c r="E30" s="1897"/>
      <c r="F30" s="1897"/>
      <c r="G30" s="1897"/>
      <c r="H30" s="1897"/>
      <c r="I30" s="1897"/>
      <c r="J30" s="3285"/>
      <c r="K30" s="1955"/>
    </row>
    <row r="31" spans="1:11" ht="12" customHeight="1">
      <c r="A31" s="318"/>
      <c r="B31" s="1917"/>
      <c r="C31" s="1902"/>
      <c r="D31" s="1904"/>
      <c r="E31" s="1904"/>
      <c r="F31" s="1904"/>
      <c r="G31" s="1904"/>
      <c r="H31" s="1904"/>
      <c r="I31" s="1904"/>
      <c r="J31" s="3286"/>
      <c r="K31" s="1955"/>
    </row>
    <row r="32" spans="1:11" ht="33" customHeight="1">
      <c r="A32" s="318"/>
      <c r="B32" s="1917"/>
      <c r="C32" s="1922">
        <v>4</v>
      </c>
      <c r="D32" s="3261" t="s">
        <v>1014</v>
      </c>
      <c r="E32" s="3262"/>
      <c r="F32" s="3262"/>
      <c r="G32" s="3262"/>
      <c r="H32" s="3262"/>
      <c r="I32" s="3263"/>
      <c r="J32" s="3287"/>
      <c r="K32" s="1955"/>
    </row>
    <row r="33" spans="1:11" ht="12" customHeight="1">
      <c r="A33" s="318"/>
      <c r="B33" s="1917"/>
      <c r="C33" s="1902"/>
      <c r="D33" s="1904"/>
      <c r="E33" s="1904"/>
      <c r="F33" s="1904"/>
      <c r="G33" s="1904"/>
      <c r="H33" s="1904"/>
      <c r="I33" s="1904"/>
      <c r="J33" s="3286"/>
      <c r="K33" s="1955"/>
    </row>
    <row r="34" spans="1:11" ht="21">
      <c r="A34" s="318"/>
      <c r="B34" s="1917"/>
      <c r="C34" s="1922">
        <v>5</v>
      </c>
      <c r="D34" s="1924" t="s">
        <v>1015</v>
      </c>
      <c r="E34" s="1924"/>
      <c r="F34" s="1924"/>
      <c r="G34" s="1924"/>
      <c r="H34" s="1924"/>
      <c r="I34" s="1924"/>
      <c r="J34" s="3287"/>
      <c r="K34" s="1955" t="s">
        <v>2167</v>
      </c>
    </row>
    <row r="35" spans="1:11" ht="21">
      <c r="A35" s="318"/>
      <c r="B35" s="1917"/>
      <c r="C35" s="1901"/>
      <c r="D35" s="1897" t="s">
        <v>1748</v>
      </c>
      <c r="E35" s="1897"/>
      <c r="F35" s="1897"/>
      <c r="G35" s="1897"/>
      <c r="H35" s="1897"/>
      <c r="I35" s="1897"/>
      <c r="J35" s="3285"/>
      <c r="K35" s="1955" t="s">
        <v>2167</v>
      </c>
    </row>
    <row r="36" spans="1:11">
      <c r="A36" s="318"/>
      <c r="B36" s="1917"/>
      <c r="C36" s="1901"/>
      <c r="D36" s="1926"/>
      <c r="E36" s="1927" t="s">
        <v>1016</v>
      </c>
      <c r="F36" s="1928" t="s">
        <v>1017</v>
      </c>
      <c r="G36" s="1912" t="s">
        <v>405</v>
      </c>
      <c r="H36" s="1929"/>
      <c r="I36" s="1930"/>
      <c r="J36" s="3285"/>
      <c r="K36" s="1955"/>
    </row>
    <row r="37" spans="1:11" ht="12" customHeight="1">
      <c r="A37" s="318"/>
      <c r="B37" s="1917"/>
      <c r="C37" s="1902"/>
      <c r="D37" s="1903"/>
      <c r="E37" s="1915"/>
      <c r="F37" s="1916"/>
      <c r="G37" s="1904"/>
      <c r="H37" s="1904"/>
      <c r="I37" s="1904"/>
      <c r="J37" s="3286"/>
      <c r="K37" s="1955"/>
    </row>
    <row r="38" spans="1:11" ht="21">
      <c r="A38" s="319"/>
      <c r="B38" s="1907" t="s">
        <v>1018</v>
      </c>
      <c r="C38" s="1905">
        <v>1</v>
      </c>
      <c r="D38" s="1931" t="s">
        <v>1019</v>
      </c>
      <c r="E38" s="1931"/>
      <c r="F38" s="1931"/>
      <c r="G38" s="1906"/>
      <c r="H38" s="1906"/>
      <c r="I38" s="1907"/>
      <c r="J38" s="3250"/>
      <c r="K38" s="1955" t="s">
        <v>2167</v>
      </c>
    </row>
    <row r="39" spans="1:11">
      <c r="A39" s="318"/>
      <c r="B39" s="1917"/>
      <c r="C39" s="1932"/>
      <c r="D39" s="1909"/>
      <c r="E39" s="1933"/>
      <c r="F39" s="1927" t="s">
        <v>1020</v>
      </c>
      <c r="G39" s="1927" t="s">
        <v>1021</v>
      </c>
      <c r="H39" s="1927" t="s">
        <v>1022</v>
      </c>
      <c r="I39" s="1897"/>
      <c r="J39" s="3251"/>
    </row>
    <row r="40" spans="1:11">
      <c r="A40" s="318"/>
      <c r="B40" s="1917"/>
      <c r="C40" s="1901"/>
      <c r="D40" s="3256" t="s">
        <v>1023</v>
      </c>
      <c r="E40" s="3257"/>
      <c r="F40" s="1934"/>
      <c r="G40" s="1928"/>
      <c r="H40" s="1934"/>
      <c r="I40" s="1897"/>
      <c r="J40" s="3251"/>
    </row>
    <row r="41" spans="1:11">
      <c r="A41" s="318"/>
      <c r="B41" s="1917"/>
      <c r="C41" s="1901"/>
      <c r="D41" s="3241" t="s">
        <v>1024</v>
      </c>
      <c r="E41" s="3242"/>
      <c r="F41" s="1934" t="s">
        <v>1025</v>
      </c>
      <c r="G41" s="1934" t="s">
        <v>1025</v>
      </c>
      <c r="H41" s="1934" t="s">
        <v>1025</v>
      </c>
      <c r="I41" s="1897"/>
      <c r="J41" s="3251"/>
    </row>
    <row r="42" spans="1:11">
      <c r="A42" s="318"/>
      <c r="B42" s="1917"/>
      <c r="C42" s="1901"/>
      <c r="D42" s="1935" t="s">
        <v>1026</v>
      </c>
      <c r="E42" s="1897"/>
      <c r="F42" s="1897"/>
      <c r="G42" s="1897"/>
      <c r="H42" s="1897"/>
      <c r="I42" s="1897"/>
      <c r="J42" s="3251"/>
    </row>
    <row r="43" spans="1:11" ht="12" customHeight="1">
      <c r="A43" s="318"/>
      <c r="B43" s="1917"/>
      <c r="C43" s="1902"/>
      <c r="D43" s="1904"/>
      <c r="E43" s="1904"/>
      <c r="F43" s="1904"/>
      <c r="G43" s="1904"/>
      <c r="H43" s="1904"/>
      <c r="I43" s="1904"/>
      <c r="J43" s="3252"/>
      <c r="K43" s="1956"/>
    </row>
    <row r="44" spans="1:11" ht="33.75" customHeight="1">
      <c r="A44" s="318"/>
      <c r="B44" s="1917"/>
      <c r="C44" s="1922">
        <v>2</v>
      </c>
      <c r="D44" s="3258" t="s">
        <v>1027</v>
      </c>
      <c r="E44" s="3258"/>
      <c r="F44" s="3258"/>
      <c r="G44" s="3258"/>
      <c r="H44" s="3258"/>
      <c r="I44" s="3259"/>
      <c r="J44" s="3287"/>
      <c r="K44" s="1956" t="s">
        <v>2168</v>
      </c>
    </row>
    <row r="45" spans="1:11" ht="9" customHeight="1">
      <c r="A45" s="318"/>
      <c r="B45" s="1917"/>
      <c r="C45" s="1902"/>
      <c r="D45" s="1904"/>
      <c r="E45" s="1904"/>
      <c r="F45" s="1904"/>
      <c r="G45" s="1904"/>
      <c r="H45" s="1904"/>
      <c r="I45" s="1904"/>
      <c r="J45" s="3286"/>
      <c r="K45" s="1956"/>
    </row>
    <row r="46" spans="1:11" ht="21">
      <c r="A46" s="319"/>
      <c r="B46" s="1907" t="s">
        <v>1028</v>
      </c>
      <c r="C46" s="1918">
        <v>1</v>
      </c>
      <c r="D46" s="1919" t="s">
        <v>1029</v>
      </c>
      <c r="E46" s="1919"/>
      <c r="F46" s="1919"/>
      <c r="G46" s="1919"/>
      <c r="H46" s="1919"/>
      <c r="I46" s="1936"/>
      <c r="J46" s="3287"/>
      <c r="K46" s="1955" t="s">
        <v>2167</v>
      </c>
    </row>
    <row r="47" spans="1:11" ht="9" customHeight="1">
      <c r="A47" s="318"/>
      <c r="B47" s="1897"/>
      <c r="C47" s="1920"/>
      <c r="D47" s="1921"/>
      <c r="E47" s="1921"/>
      <c r="F47" s="1921"/>
      <c r="G47" s="1921"/>
      <c r="H47" s="1921"/>
      <c r="I47" s="1921"/>
      <c r="J47" s="3286"/>
      <c r="K47" s="1957"/>
    </row>
    <row r="48" spans="1:11" ht="21">
      <c r="A48" s="318"/>
      <c r="B48" s="1897"/>
      <c r="C48" s="1918">
        <v>2</v>
      </c>
      <c r="D48" s="1919" t="s">
        <v>1030</v>
      </c>
      <c r="E48" s="1924"/>
      <c r="F48" s="1924"/>
      <c r="G48" s="1924"/>
      <c r="H48" s="1924"/>
      <c r="I48" s="1924"/>
      <c r="J48" s="3287"/>
      <c r="K48" s="1955" t="s">
        <v>2167</v>
      </c>
    </row>
    <row r="49" spans="1:11" ht="9.75" customHeight="1">
      <c r="A49" s="318"/>
      <c r="B49" s="1897"/>
      <c r="C49" s="1922"/>
      <c r="D49" s="1924"/>
      <c r="E49" s="1924"/>
      <c r="F49" s="1924"/>
      <c r="G49" s="1924"/>
      <c r="H49" s="1924"/>
      <c r="I49" s="1924"/>
      <c r="J49" s="3286"/>
      <c r="K49" s="1955"/>
    </row>
    <row r="50" spans="1:11" ht="21">
      <c r="A50" s="318"/>
      <c r="B50" s="1897"/>
      <c r="C50" s="1918">
        <v>3</v>
      </c>
      <c r="D50" s="1919" t="s">
        <v>1031</v>
      </c>
      <c r="E50" s="1919"/>
      <c r="F50" s="1919"/>
      <c r="G50" s="1919"/>
      <c r="H50" s="1919"/>
      <c r="I50" s="1919"/>
      <c r="J50" s="3287"/>
      <c r="K50" s="1955" t="s">
        <v>2167</v>
      </c>
    </row>
    <row r="51" spans="1:11">
      <c r="A51" s="318"/>
      <c r="B51" s="1897"/>
      <c r="C51" s="1920"/>
      <c r="D51" s="1921"/>
      <c r="E51" s="1921"/>
      <c r="F51" s="1921"/>
      <c r="G51" s="1921"/>
      <c r="H51" s="1921"/>
      <c r="I51" s="1921"/>
      <c r="J51" s="3286"/>
      <c r="K51" s="1955"/>
    </row>
    <row r="52" spans="1:11" ht="13.5" customHeight="1">
      <c r="A52" s="318"/>
      <c r="B52" s="1897"/>
      <c r="C52" s="1922">
        <v>4</v>
      </c>
      <c r="D52" s="1924" t="s">
        <v>1032</v>
      </c>
      <c r="E52" s="1924"/>
      <c r="F52" s="1924"/>
      <c r="G52" s="1924"/>
      <c r="H52" s="1924"/>
      <c r="I52" s="1924"/>
      <c r="J52" s="3287"/>
      <c r="K52" s="3294" t="s">
        <v>2169</v>
      </c>
    </row>
    <row r="53" spans="1:11">
      <c r="A53" s="318"/>
      <c r="B53" s="1897"/>
      <c r="C53" s="1922"/>
      <c r="D53" s="1924"/>
      <c r="E53" s="1924"/>
      <c r="F53" s="1924"/>
      <c r="G53" s="1924"/>
      <c r="H53" s="1924"/>
      <c r="I53" s="1924"/>
      <c r="J53" s="3286"/>
      <c r="K53" s="3293"/>
    </row>
    <row r="54" spans="1:11" ht="13.5" customHeight="1">
      <c r="A54" s="318"/>
      <c r="B54" s="1897"/>
      <c r="C54" s="1918">
        <v>5</v>
      </c>
      <c r="D54" s="1919" t="s">
        <v>1033</v>
      </c>
      <c r="E54" s="1919"/>
      <c r="F54" s="1919"/>
      <c r="G54" s="1919"/>
      <c r="H54" s="1919"/>
      <c r="I54" s="1936"/>
      <c r="J54" s="3287"/>
      <c r="K54" s="3295" t="s">
        <v>2170</v>
      </c>
    </row>
    <row r="55" spans="1:11">
      <c r="A55" s="320"/>
      <c r="B55" s="1937"/>
      <c r="C55" s="1902"/>
      <c r="D55" s="1904"/>
      <c r="E55" s="1904"/>
      <c r="F55" s="1904"/>
      <c r="G55" s="1904"/>
      <c r="H55" s="1904"/>
      <c r="I55" s="1904"/>
      <c r="J55" s="3286"/>
      <c r="K55" s="3295"/>
    </row>
    <row r="56" spans="1:11">
      <c r="A56" s="319"/>
      <c r="B56" s="1907" t="s">
        <v>1034</v>
      </c>
      <c r="C56" s="1901">
        <v>1</v>
      </c>
      <c r="D56" s="1906" t="s">
        <v>1749</v>
      </c>
      <c r="E56" s="1897"/>
      <c r="F56" s="1897"/>
      <c r="G56" s="1897"/>
      <c r="H56" s="1897"/>
      <c r="I56" s="1897"/>
      <c r="J56" s="3287"/>
      <c r="K56" s="3295"/>
    </row>
    <row r="57" spans="1:11" ht="21">
      <c r="A57" s="318"/>
      <c r="B57" s="1897"/>
      <c r="C57" s="1901"/>
      <c r="D57" s="1897" t="s">
        <v>1750</v>
      </c>
      <c r="E57" s="1897"/>
      <c r="F57" s="1897"/>
      <c r="G57" s="1897"/>
      <c r="H57" s="1897"/>
      <c r="I57" s="1897"/>
      <c r="J57" s="3285"/>
      <c r="K57" s="1955" t="s">
        <v>2167</v>
      </c>
    </row>
    <row r="58" spans="1:11" ht="12" customHeight="1">
      <c r="A58" s="318"/>
      <c r="B58" s="1897"/>
      <c r="C58" s="1902"/>
      <c r="D58" s="1903"/>
      <c r="E58" s="1904"/>
      <c r="F58" s="1904"/>
      <c r="G58" s="1904"/>
      <c r="H58" s="1904"/>
      <c r="I58" s="1904"/>
      <c r="J58" s="3286"/>
      <c r="K58" s="1955"/>
    </row>
    <row r="59" spans="1:11" ht="13.5" customHeight="1">
      <c r="A59" s="318"/>
      <c r="B59" s="1897"/>
      <c r="C59" s="1901">
        <v>2</v>
      </c>
      <c r="D59" s="1897" t="s">
        <v>1035</v>
      </c>
      <c r="E59" s="1897"/>
      <c r="F59" s="1897"/>
      <c r="G59" s="1897"/>
      <c r="H59" s="1917"/>
      <c r="I59" s="1897"/>
      <c r="J59" s="3287"/>
      <c r="K59" s="3293" t="s">
        <v>2171</v>
      </c>
    </row>
    <row r="60" spans="1:11" ht="12" customHeight="1">
      <c r="A60" s="318"/>
      <c r="B60" s="1897"/>
      <c r="C60" s="1901"/>
      <c r="D60" s="1897"/>
      <c r="E60" s="1897"/>
      <c r="F60" s="1897"/>
      <c r="G60" s="1897"/>
      <c r="H60" s="1897"/>
      <c r="I60" s="1897"/>
      <c r="J60" s="3286"/>
      <c r="K60" s="3293"/>
    </row>
    <row r="61" spans="1:11">
      <c r="A61" s="318"/>
      <c r="B61" s="1897"/>
      <c r="C61" s="1905">
        <v>3</v>
      </c>
      <c r="D61" s="1906" t="s">
        <v>1036</v>
      </c>
      <c r="E61" s="1906"/>
      <c r="F61" s="1906"/>
      <c r="G61" s="1906"/>
      <c r="H61" s="1906"/>
      <c r="I61" s="1906"/>
      <c r="J61" s="3250"/>
      <c r="K61" s="1955"/>
    </row>
    <row r="62" spans="1:11">
      <c r="A62" s="318"/>
      <c r="B62" s="1897"/>
      <c r="C62" s="1901"/>
      <c r="D62" s="1897"/>
      <c r="E62" s="1897"/>
      <c r="F62" s="1935" t="s">
        <v>1037</v>
      </c>
      <c r="G62" s="1897"/>
      <c r="H62" s="1897"/>
      <c r="I62" s="1897"/>
      <c r="J62" s="3251"/>
      <c r="K62" s="1955"/>
    </row>
    <row r="63" spans="1:11">
      <c r="A63" s="318"/>
      <c r="B63" s="1897"/>
      <c r="C63" s="1901"/>
      <c r="D63" s="3256" t="s">
        <v>1038</v>
      </c>
      <c r="E63" s="3257"/>
      <c r="F63" s="1927" t="s">
        <v>1039</v>
      </c>
      <c r="G63" s="1897"/>
      <c r="H63" s="1897"/>
      <c r="I63" s="1897"/>
      <c r="J63" s="3251"/>
      <c r="K63" s="1955"/>
    </row>
    <row r="64" spans="1:11" ht="12" customHeight="1" thickBot="1">
      <c r="A64" s="321"/>
      <c r="B64" s="1938"/>
      <c r="C64" s="1939"/>
      <c r="D64" s="1938"/>
      <c r="E64" s="1938"/>
      <c r="F64" s="1938"/>
      <c r="G64" s="1938"/>
      <c r="H64" s="1938"/>
      <c r="I64" s="1938"/>
      <c r="J64" s="3260"/>
      <c r="K64" s="1955"/>
    </row>
    <row r="65" spans="1:11" ht="13.5" customHeight="1">
      <c r="A65" s="318"/>
      <c r="B65" s="1897" t="s">
        <v>1040</v>
      </c>
      <c r="C65" s="1901">
        <v>1</v>
      </c>
      <c r="D65" s="1897" t="s">
        <v>1041</v>
      </c>
      <c r="E65" s="1897"/>
      <c r="F65" s="1897"/>
      <c r="G65" s="1897"/>
      <c r="H65" s="1897"/>
      <c r="I65" s="1897"/>
      <c r="J65" s="3288"/>
      <c r="K65" s="3293" t="s">
        <v>2168</v>
      </c>
    </row>
    <row r="66" spans="1:11">
      <c r="A66" s="318"/>
      <c r="B66" s="1897"/>
      <c r="C66" s="1901"/>
      <c r="D66" s="1897" t="s">
        <v>1042</v>
      </c>
      <c r="E66" s="1897"/>
      <c r="F66" s="1897"/>
      <c r="G66" s="1897"/>
      <c r="H66" s="1897"/>
      <c r="I66" s="1897"/>
      <c r="J66" s="3285"/>
      <c r="K66" s="3293"/>
    </row>
    <row r="67" spans="1:11">
      <c r="A67" s="320"/>
      <c r="B67" s="1904"/>
      <c r="C67" s="1902"/>
      <c r="D67" s="1904"/>
      <c r="E67" s="1904"/>
      <c r="F67" s="1904"/>
      <c r="G67" s="1904"/>
      <c r="H67" s="1904"/>
      <c r="I67" s="1937"/>
      <c r="J67" s="3286"/>
      <c r="K67" s="1955"/>
    </row>
    <row r="68" spans="1:11" ht="13.5" customHeight="1">
      <c r="A68" s="318"/>
      <c r="B68" s="1897" t="s">
        <v>1043</v>
      </c>
      <c r="C68" s="1901">
        <v>1</v>
      </c>
      <c r="D68" s="1897" t="s">
        <v>1044</v>
      </c>
      <c r="E68" s="1897"/>
      <c r="F68" s="1897"/>
      <c r="G68" s="1897"/>
      <c r="H68" s="1897"/>
      <c r="I68" s="1917"/>
      <c r="J68" s="3287"/>
      <c r="K68" s="3293" t="s">
        <v>2168</v>
      </c>
    </row>
    <row r="69" spans="1:11">
      <c r="A69" s="318"/>
      <c r="B69" s="1897"/>
      <c r="C69" s="1901"/>
      <c r="D69" s="1897"/>
      <c r="E69" s="1897"/>
      <c r="F69" s="1897"/>
      <c r="G69" s="1897"/>
      <c r="H69" s="1935" t="s">
        <v>905</v>
      </c>
      <c r="I69" s="1897"/>
      <c r="J69" s="3285"/>
      <c r="K69" s="3293"/>
    </row>
    <row r="70" spans="1:11">
      <c r="A70" s="318"/>
      <c r="B70" s="1897"/>
      <c r="C70" s="1901"/>
      <c r="D70" s="1940"/>
      <c r="E70" s="1941"/>
      <c r="F70" s="1942" t="s">
        <v>1045</v>
      </c>
      <c r="G70" s="1943" t="s">
        <v>918</v>
      </c>
      <c r="H70" s="3241" t="s">
        <v>1046</v>
      </c>
      <c r="I70" s="3242"/>
      <c r="J70" s="3285"/>
      <c r="K70" s="1955"/>
    </row>
    <row r="71" spans="1:11">
      <c r="A71" s="318"/>
      <c r="B71" s="1897"/>
      <c r="C71" s="1901"/>
      <c r="D71" s="3241" t="s">
        <v>1047</v>
      </c>
      <c r="E71" s="3242"/>
      <c r="F71" s="1928"/>
      <c r="G71" s="1910"/>
      <c r="H71" s="1909"/>
      <c r="I71" s="1944"/>
      <c r="J71" s="3285"/>
      <c r="K71" s="1955"/>
    </row>
    <row r="72" spans="1:11">
      <c r="A72" s="318"/>
      <c r="B72" s="1897"/>
      <c r="C72" s="1901"/>
      <c r="D72" s="3241" t="s">
        <v>1048</v>
      </c>
      <c r="E72" s="3242"/>
      <c r="F72" s="1928"/>
      <c r="G72" s="1910"/>
      <c r="H72" s="1909"/>
      <c r="I72" s="1944"/>
      <c r="J72" s="3285"/>
      <c r="K72" s="1955"/>
    </row>
    <row r="73" spans="1:11">
      <c r="A73" s="318"/>
      <c r="B73" s="1897"/>
      <c r="C73" s="1901"/>
      <c r="D73" s="1945" t="s">
        <v>1049</v>
      </c>
      <c r="E73" s="1897"/>
      <c r="F73" s="1897"/>
      <c r="G73" s="1897"/>
      <c r="H73" s="1897"/>
      <c r="I73" s="1897"/>
      <c r="J73" s="3285"/>
      <c r="K73" s="1955"/>
    </row>
    <row r="74" spans="1:11">
      <c r="A74" s="318"/>
      <c r="B74" s="1897"/>
      <c r="C74" s="1901"/>
      <c r="D74" s="1935"/>
      <c r="E74" s="1897"/>
      <c r="F74" s="1897"/>
      <c r="G74" s="1897"/>
      <c r="H74" s="1897"/>
      <c r="I74" s="1897"/>
      <c r="J74" s="3286"/>
      <c r="K74" s="1955"/>
    </row>
    <row r="75" spans="1:11" ht="13.5" customHeight="1">
      <c r="A75" s="319"/>
      <c r="B75" s="1907" t="s">
        <v>1050</v>
      </c>
      <c r="C75" s="1905">
        <v>1</v>
      </c>
      <c r="D75" s="1906" t="s">
        <v>1051</v>
      </c>
      <c r="E75" s="1906"/>
      <c r="F75" s="1906"/>
      <c r="G75" s="1906"/>
      <c r="H75" s="1906"/>
      <c r="I75" s="1906"/>
      <c r="J75" s="3287"/>
      <c r="K75" s="3293" t="s">
        <v>2172</v>
      </c>
    </row>
    <row r="76" spans="1:11">
      <c r="A76" s="318"/>
      <c r="B76" s="1897"/>
      <c r="C76" s="1901"/>
      <c r="D76" s="1897"/>
      <c r="E76" s="1897"/>
      <c r="F76" s="1897"/>
      <c r="G76" s="1935" t="s">
        <v>905</v>
      </c>
      <c r="H76" s="1897"/>
      <c r="I76" s="1897"/>
      <c r="J76" s="3285"/>
      <c r="K76" s="3293"/>
    </row>
    <row r="77" spans="1:11">
      <c r="A77" s="318"/>
      <c r="B77" s="1897"/>
      <c r="C77" s="1901"/>
      <c r="D77" s="1946" t="s">
        <v>1052</v>
      </c>
      <c r="E77" s="1946"/>
      <c r="F77" s="1947" t="s">
        <v>663</v>
      </c>
      <c r="G77" s="1948"/>
      <c r="H77" s="1897"/>
      <c r="I77" s="1897"/>
      <c r="J77" s="3285"/>
      <c r="K77" s="1958"/>
    </row>
    <row r="78" spans="1:11">
      <c r="A78" s="318"/>
      <c r="B78" s="1897"/>
      <c r="C78" s="1901"/>
      <c r="D78" s="1928" t="s">
        <v>1053</v>
      </c>
      <c r="E78" s="1928"/>
      <c r="F78" s="1928"/>
      <c r="G78" s="1909"/>
      <c r="H78" s="1944"/>
      <c r="I78" s="1897"/>
      <c r="J78" s="3285"/>
      <c r="K78" s="1958"/>
    </row>
    <row r="79" spans="1:11">
      <c r="A79" s="318"/>
      <c r="B79" s="1897"/>
      <c r="C79" s="1901"/>
      <c r="D79" s="1897"/>
      <c r="E79" s="1897"/>
      <c r="F79" s="1897"/>
      <c r="G79" s="1897"/>
      <c r="H79" s="1897"/>
      <c r="I79" s="1897"/>
      <c r="J79" s="3286"/>
      <c r="K79" s="1958"/>
    </row>
    <row r="80" spans="1:11">
      <c r="A80" s="318"/>
      <c r="B80" s="1897"/>
      <c r="C80" s="1905">
        <v>2</v>
      </c>
      <c r="D80" s="1906" t="s">
        <v>1054</v>
      </c>
      <c r="E80" s="1906"/>
      <c r="F80" s="1906"/>
      <c r="G80" s="1906"/>
      <c r="H80" s="1906"/>
      <c r="I80" s="1906"/>
      <c r="J80" s="3250"/>
      <c r="K80" s="1958"/>
    </row>
    <row r="81" spans="1:11">
      <c r="A81" s="318"/>
      <c r="B81" s="1897"/>
      <c r="C81" s="1901"/>
      <c r="D81" s="1897"/>
      <c r="E81" s="1897"/>
      <c r="F81" s="1897"/>
      <c r="G81" s="1935"/>
      <c r="H81" s="1897"/>
      <c r="I81" s="1897"/>
      <c r="J81" s="3251"/>
      <c r="K81" s="1958"/>
    </row>
    <row r="82" spans="1:11">
      <c r="A82" s="318"/>
      <c r="B82" s="1897"/>
      <c r="C82" s="1901"/>
      <c r="D82" s="1897"/>
      <c r="E82" s="3253" t="s">
        <v>1055</v>
      </c>
      <c r="F82" s="1927" t="s">
        <v>1056</v>
      </c>
      <c r="G82" s="1912" t="s">
        <v>663</v>
      </c>
      <c r="H82" s="1897"/>
      <c r="I82" s="1897"/>
      <c r="J82" s="3251"/>
      <c r="K82" s="1958"/>
    </row>
    <row r="83" spans="1:11">
      <c r="A83" s="318"/>
      <c r="B83" s="1897"/>
      <c r="C83" s="1901"/>
      <c r="D83" s="1897"/>
      <c r="E83" s="3254"/>
      <c r="F83" s="1927" t="s">
        <v>1057</v>
      </c>
      <c r="G83" s="1912" t="s">
        <v>663</v>
      </c>
      <c r="H83" s="1897"/>
      <c r="I83" s="1897"/>
      <c r="J83" s="3251"/>
      <c r="K83" s="1958"/>
    </row>
    <row r="84" spans="1:11">
      <c r="A84" s="318"/>
      <c r="B84" s="1897"/>
      <c r="C84" s="1901"/>
      <c r="D84" s="1897"/>
      <c r="E84" s="3255"/>
      <c r="F84" s="1927" t="s">
        <v>1058</v>
      </c>
      <c r="G84" s="1912" t="s">
        <v>663</v>
      </c>
      <c r="H84" s="1897"/>
      <c r="I84" s="1897"/>
      <c r="J84" s="3251"/>
      <c r="K84" s="1958"/>
    </row>
    <row r="85" spans="1:11">
      <c r="A85" s="318"/>
      <c r="B85" s="1897"/>
      <c r="C85" s="1901"/>
      <c r="D85" s="1897"/>
      <c r="E85" s="1927" t="s">
        <v>1059</v>
      </c>
      <c r="F85" s="1912" t="s">
        <v>663</v>
      </c>
      <c r="G85" s="1897"/>
      <c r="H85" s="1897"/>
      <c r="I85" s="1897"/>
      <c r="J85" s="3251"/>
      <c r="K85" s="1958"/>
    </row>
    <row r="86" spans="1:11">
      <c r="A86" s="318"/>
      <c r="B86" s="1897"/>
      <c r="C86" s="1901"/>
      <c r="D86" s="1897"/>
      <c r="E86" s="1935" t="s">
        <v>1060</v>
      </c>
      <c r="F86" s="1949"/>
      <c r="G86" s="1897"/>
      <c r="H86" s="1897"/>
      <c r="I86" s="1897"/>
      <c r="J86" s="3251"/>
      <c r="K86" s="1958"/>
    </row>
    <row r="87" spans="1:11">
      <c r="A87" s="318"/>
      <c r="B87" s="1897"/>
      <c r="C87" s="1901"/>
      <c r="D87" s="1897"/>
      <c r="E87" s="1897"/>
      <c r="F87" s="1949"/>
      <c r="G87" s="1897"/>
      <c r="H87" s="1897"/>
      <c r="I87" s="1897"/>
      <c r="J87" s="3252"/>
      <c r="K87" s="1958"/>
    </row>
    <row r="88" spans="1:11">
      <c r="A88" s="318"/>
      <c r="B88" s="1897"/>
      <c r="C88" s="1905">
        <v>3</v>
      </c>
      <c r="D88" s="3243" t="s">
        <v>1061</v>
      </c>
      <c r="E88" s="3243"/>
      <c r="F88" s="3243"/>
      <c r="G88" s="3243"/>
      <c r="H88" s="3243"/>
      <c r="I88" s="3244"/>
      <c r="J88" s="3287"/>
      <c r="K88" s="3296" t="s">
        <v>2167</v>
      </c>
    </row>
    <row r="89" spans="1:11">
      <c r="A89" s="318"/>
      <c r="B89" s="1897"/>
      <c r="C89" s="1901"/>
      <c r="D89" s="3245"/>
      <c r="E89" s="3245"/>
      <c r="F89" s="3245"/>
      <c r="G89" s="3245"/>
      <c r="H89" s="3245"/>
      <c r="I89" s="3246"/>
      <c r="J89" s="3285"/>
      <c r="K89" s="3296"/>
    </row>
    <row r="90" spans="1:11">
      <c r="A90" s="318"/>
      <c r="B90" s="1897"/>
      <c r="C90" s="1901"/>
      <c r="D90" s="1897"/>
      <c r="E90" s="1897"/>
      <c r="F90" s="1949"/>
      <c r="G90" s="1897"/>
      <c r="H90" s="1897"/>
      <c r="I90" s="1897"/>
      <c r="J90" s="3289"/>
      <c r="K90" s="1958"/>
    </row>
    <row r="91" spans="1:11">
      <c r="A91" s="322">
        <v>2</v>
      </c>
      <c r="B91" s="1950" t="s">
        <v>3007</v>
      </c>
      <c r="C91" s="1951">
        <v>1</v>
      </c>
      <c r="D91" s="1941" t="s">
        <v>1062</v>
      </c>
      <c r="E91" s="1941"/>
      <c r="F91" s="1941"/>
      <c r="G91" s="1941"/>
      <c r="H91" s="1941"/>
      <c r="I91" s="1941"/>
      <c r="J91" s="3290"/>
      <c r="K91" s="1958"/>
    </row>
    <row r="92" spans="1:11">
      <c r="A92" s="318"/>
      <c r="B92" s="1917"/>
      <c r="C92" s="1902"/>
      <c r="D92" s="1904"/>
      <c r="E92" s="1904"/>
      <c r="F92" s="1904"/>
      <c r="G92" s="1904"/>
      <c r="H92" s="1904"/>
      <c r="I92" s="1904"/>
      <c r="J92" s="3286"/>
      <c r="K92" s="1958"/>
    </row>
    <row r="93" spans="1:11">
      <c r="A93" s="318"/>
      <c r="B93" s="1917"/>
      <c r="C93" s="1905">
        <v>2</v>
      </c>
      <c r="D93" s="1906" t="s">
        <v>1063</v>
      </c>
      <c r="E93" s="1906"/>
      <c r="F93" s="1906"/>
      <c r="G93" s="1906"/>
      <c r="H93" s="1906"/>
      <c r="I93" s="1906"/>
      <c r="J93" s="3287"/>
      <c r="K93" s="1958"/>
    </row>
    <row r="94" spans="1:11">
      <c r="A94" s="318"/>
      <c r="B94" s="1917"/>
      <c r="C94" s="1901"/>
      <c r="D94" s="1897"/>
      <c r="E94" s="1935"/>
      <c r="F94" s="1897"/>
      <c r="G94" s="1897"/>
      <c r="H94" s="1897"/>
      <c r="I94" s="1897"/>
      <c r="J94" s="3289"/>
      <c r="K94" s="1958"/>
    </row>
    <row r="95" spans="1:11">
      <c r="A95" s="322">
        <v>3</v>
      </c>
      <c r="B95" s="1941" t="s">
        <v>3008</v>
      </c>
      <c r="C95" s="1951">
        <v>1</v>
      </c>
      <c r="D95" s="1941" t="s">
        <v>1064</v>
      </c>
      <c r="E95" s="1941"/>
      <c r="F95" s="1941"/>
      <c r="G95" s="1941"/>
      <c r="H95" s="1941"/>
      <c r="I95" s="1941"/>
      <c r="J95" s="3247"/>
      <c r="K95" s="1958"/>
    </row>
    <row r="96" spans="1:11">
      <c r="A96" s="318"/>
      <c r="B96" s="1897"/>
      <c r="C96" s="1901"/>
      <c r="D96" s="1897" t="s">
        <v>1065</v>
      </c>
      <c r="E96" s="1897"/>
      <c r="F96" s="1897"/>
      <c r="G96" s="1897"/>
      <c r="H96" s="1897"/>
      <c r="I96" s="1897"/>
      <c r="J96" s="3248"/>
      <c r="K96" s="1958"/>
    </row>
    <row r="97" spans="1:11">
      <c r="A97" s="318"/>
      <c r="B97" s="1917"/>
      <c r="C97" s="1902"/>
      <c r="D97" s="1915"/>
      <c r="E97" s="1904"/>
      <c r="F97" s="1904"/>
      <c r="G97" s="1904"/>
      <c r="H97" s="1904"/>
      <c r="I97" s="1904"/>
      <c r="J97" s="3249"/>
      <c r="K97" s="3297"/>
    </row>
    <row r="98" spans="1:11">
      <c r="A98" s="318"/>
      <c r="B98" s="1897"/>
      <c r="C98" s="1901">
        <v>2</v>
      </c>
      <c r="D98" s="1897" t="s">
        <v>1066</v>
      </c>
      <c r="E98" s="1897"/>
      <c r="F98" s="1897"/>
      <c r="G98" s="1897"/>
      <c r="H98" s="1897"/>
      <c r="I98" s="1897"/>
      <c r="J98" s="3287"/>
      <c r="K98" s="3293"/>
    </row>
    <row r="99" spans="1:11" ht="14.25" thickBot="1">
      <c r="A99" s="321"/>
      <c r="B99" s="1938"/>
      <c r="C99" s="1939"/>
      <c r="D99" s="1952"/>
      <c r="E99" s="1938"/>
      <c r="F99" s="1938"/>
      <c r="G99" s="1938"/>
      <c r="H99" s="1938"/>
      <c r="I99" s="1938"/>
      <c r="J99" s="3291"/>
      <c r="K99" s="1959"/>
    </row>
    <row r="100" spans="1:11">
      <c r="K100" s="1959"/>
    </row>
    <row r="101" spans="1:11">
      <c r="K101" s="1959"/>
    </row>
    <row r="102" spans="1:11">
      <c r="K102" s="1960"/>
    </row>
    <row r="103" spans="1:11">
      <c r="K103" s="1960"/>
    </row>
  </sheetData>
  <mergeCells count="62">
    <mergeCell ref="K65:K66"/>
    <mergeCell ref="K68:K69"/>
    <mergeCell ref="K75:K76"/>
    <mergeCell ref="K88:K89"/>
    <mergeCell ref="K97:K98"/>
    <mergeCell ref="K4:K5"/>
    <mergeCell ref="K6:K7"/>
    <mergeCell ref="K52:K53"/>
    <mergeCell ref="K54:K56"/>
    <mergeCell ref="K59:K60"/>
    <mergeCell ref="J75:J79"/>
    <mergeCell ref="J88:J90"/>
    <mergeCell ref="J91:J92"/>
    <mergeCell ref="J93:J94"/>
    <mergeCell ref="J98:J99"/>
    <mergeCell ref="J54:J55"/>
    <mergeCell ref="J56:J58"/>
    <mergeCell ref="J59:J60"/>
    <mergeCell ref="J65:J67"/>
    <mergeCell ref="J68:J74"/>
    <mergeCell ref="J44:J45"/>
    <mergeCell ref="J46:J47"/>
    <mergeCell ref="J48:J49"/>
    <mergeCell ref="J50:J51"/>
    <mergeCell ref="J52:J53"/>
    <mergeCell ref="J25:J26"/>
    <mergeCell ref="J27:J28"/>
    <mergeCell ref="J29:J31"/>
    <mergeCell ref="J32:J33"/>
    <mergeCell ref="J34:J37"/>
    <mergeCell ref="D32:I32"/>
    <mergeCell ref="A3:B3"/>
    <mergeCell ref="C3:I3"/>
    <mergeCell ref="J9:J24"/>
    <mergeCell ref="E11:F11"/>
    <mergeCell ref="E13:H14"/>
    <mergeCell ref="E16:E17"/>
    <mergeCell ref="F16:F17"/>
    <mergeCell ref="G16:G17"/>
    <mergeCell ref="H16:I17"/>
    <mergeCell ref="H18:I18"/>
    <mergeCell ref="E19:F19"/>
    <mergeCell ref="E20:I21"/>
    <mergeCell ref="E22:I23"/>
    <mergeCell ref="J5:J6"/>
    <mergeCell ref="J7:J8"/>
    <mergeCell ref="H2:I2"/>
    <mergeCell ref="G11:H11"/>
    <mergeCell ref="G12:H12"/>
    <mergeCell ref="D88:I89"/>
    <mergeCell ref="J95:J97"/>
    <mergeCell ref="H70:I70"/>
    <mergeCell ref="D71:E71"/>
    <mergeCell ref="D72:E72"/>
    <mergeCell ref="J80:J87"/>
    <mergeCell ref="E82:E84"/>
    <mergeCell ref="J38:J43"/>
    <mergeCell ref="D40:E40"/>
    <mergeCell ref="D41:E41"/>
    <mergeCell ref="D44:I44"/>
    <mergeCell ref="J61:J64"/>
    <mergeCell ref="D63:E63"/>
  </mergeCells>
  <phoneticPr fontId="15"/>
  <dataValidations count="1">
    <dataValidation type="list" allowBlank="1" showInputMessage="1" showErrorMessage="1" sqref="J98:J99 J88:J94 J65:J79 J44:J60 J5:J8 J25:J37">
      <formula1>"A,B,C,="</formula1>
    </dataValidation>
  </dataValidations>
  <pageMargins left="0.78740157480314965" right="0.55118110236220474" top="0.74803149606299213" bottom="0.55118110236220474" header="0.31496062992125984" footer="0.31496062992125984"/>
  <pageSetup paperSize="9" scale="86" firstPageNumber="35" fitToHeight="0" orientation="portrait" r:id="rId1"/>
  <headerFooter>
    <oddFooter>&amp;C&amp;P</oddFooter>
  </headerFooter>
  <rowBreaks count="1" manualBreakCount="1">
    <brk id="64" max="9" man="1"/>
  </rowBreaks>
  <colBreaks count="1" manualBreakCount="1">
    <brk id="5" max="10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9"/>
  <sheetViews>
    <sheetView view="pageBreakPreview" zoomScale="80" zoomScaleNormal="100" zoomScaleSheetLayoutView="80" workbookViewId="0">
      <selection activeCell="E95" sqref="E95"/>
    </sheetView>
  </sheetViews>
  <sheetFormatPr defaultRowHeight="13.5"/>
  <cols>
    <col min="1" max="1" width="3.75" style="1455" customWidth="1"/>
    <col min="2" max="2" width="10.625" style="1455" customWidth="1"/>
    <col min="3" max="3" width="4.125" style="1455" customWidth="1"/>
    <col min="4" max="4" width="10.125" style="1455" customWidth="1"/>
    <col min="5" max="8" width="9" style="1455"/>
    <col min="9" max="9" width="8.75" style="1455" customWidth="1"/>
    <col min="10" max="10" width="17.625" style="1455" customWidth="1"/>
    <col min="11" max="11" width="9" style="1455"/>
    <col min="12" max="12" width="34.625" style="1455" customWidth="1"/>
    <col min="13" max="254" width="9" style="1455"/>
    <col min="255" max="255" width="3.75" style="1455" customWidth="1"/>
    <col min="256" max="256" width="10.625" style="1455" customWidth="1"/>
    <col min="257" max="257" width="4.125" style="1455" customWidth="1"/>
    <col min="258" max="262" width="9" style="1455"/>
    <col min="263" max="263" width="8.75" style="1455" customWidth="1"/>
    <col min="264" max="264" width="17.625" style="1455" customWidth="1"/>
    <col min="265" max="510" width="9" style="1455"/>
    <col min="511" max="511" width="3.75" style="1455" customWidth="1"/>
    <col min="512" max="512" width="10.625" style="1455" customWidth="1"/>
    <col min="513" max="513" width="4.125" style="1455" customWidth="1"/>
    <col min="514" max="518" width="9" style="1455"/>
    <col min="519" max="519" width="8.75" style="1455" customWidth="1"/>
    <col min="520" max="520" width="17.625" style="1455" customWidth="1"/>
    <col min="521" max="766" width="9" style="1455"/>
    <col min="767" max="767" width="3.75" style="1455" customWidth="1"/>
    <col min="768" max="768" width="10.625" style="1455" customWidth="1"/>
    <col min="769" max="769" width="4.125" style="1455" customWidth="1"/>
    <col min="770" max="774" width="9" style="1455"/>
    <col min="775" max="775" width="8.75" style="1455" customWidth="1"/>
    <col min="776" max="776" width="17.625" style="1455" customWidth="1"/>
    <col min="777" max="1022" width="9" style="1455"/>
    <col min="1023" max="1023" width="3.75" style="1455" customWidth="1"/>
    <col min="1024" max="1024" width="10.625" style="1455" customWidth="1"/>
    <col min="1025" max="1025" width="4.125" style="1455" customWidth="1"/>
    <col min="1026" max="1030" width="9" style="1455"/>
    <col min="1031" max="1031" width="8.75" style="1455" customWidth="1"/>
    <col min="1032" max="1032" width="17.625" style="1455" customWidth="1"/>
    <col min="1033" max="1278" width="9" style="1455"/>
    <col min="1279" max="1279" width="3.75" style="1455" customWidth="1"/>
    <col min="1280" max="1280" width="10.625" style="1455" customWidth="1"/>
    <col min="1281" max="1281" width="4.125" style="1455" customWidth="1"/>
    <col min="1282" max="1286" width="9" style="1455"/>
    <col min="1287" max="1287" width="8.75" style="1455" customWidth="1"/>
    <col min="1288" max="1288" width="17.625" style="1455" customWidth="1"/>
    <col min="1289" max="1534" width="9" style="1455"/>
    <col min="1535" max="1535" width="3.75" style="1455" customWidth="1"/>
    <col min="1536" max="1536" width="10.625" style="1455" customWidth="1"/>
    <col min="1537" max="1537" width="4.125" style="1455" customWidth="1"/>
    <col min="1538" max="1542" width="9" style="1455"/>
    <col min="1543" max="1543" width="8.75" style="1455" customWidth="1"/>
    <col min="1544" max="1544" width="17.625" style="1455" customWidth="1"/>
    <col min="1545" max="1790" width="9" style="1455"/>
    <col min="1791" max="1791" width="3.75" style="1455" customWidth="1"/>
    <col min="1792" max="1792" width="10.625" style="1455" customWidth="1"/>
    <col min="1793" max="1793" width="4.125" style="1455" customWidth="1"/>
    <col min="1794" max="1798" width="9" style="1455"/>
    <col min="1799" max="1799" width="8.75" style="1455" customWidth="1"/>
    <col min="1800" max="1800" width="17.625" style="1455" customWidth="1"/>
    <col min="1801" max="2046" width="9" style="1455"/>
    <col min="2047" max="2047" width="3.75" style="1455" customWidth="1"/>
    <col min="2048" max="2048" width="10.625" style="1455" customWidth="1"/>
    <col min="2049" max="2049" width="4.125" style="1455" customWidth="1"/>
    <col min="2050" max="2054" width="9" style="1455"/>
    <col min="2055" max="2055" width="8.75" style="1455" customWidth="1"/>
    <col min="2056" max="2056" width="17.625" style="1455" customWidth="1"/>
    <col min="2057" max="2302" width="9" style="1455"/>
    <col min="2303" max="2303" width="3.75" style="1455" customWidth="1"/>
    <col min="2304" max="2304" width="10.625" style="1455" customWidth="1"/>
    <col min="2305" max="2305" width="4.125" style="1455" customWidth="1"/>
    <col min="2306" max="2310" width="9" style="1455"/>
    <col min="2311" max="2311" width="8.75" style="1455" customWidth="1"/>
    <col min="2312" max="2312" width="17.625" style="1455" customWidth="1"/>
    <col min="2313" max="2558" width="9" style="1455"/>
    <col min="2559" max="2559" width="3.75" style="1455" customWidth="1"/>
    <col min="2560" max="2560" width="10.625" style="1455" customWidth="1"/>
    <col min="2561" max="2561" width="4.125" style="1455" customWidth="1"/>
    <col min="2562" max="2566" width="9" style="1455"/>
    <col min="2567" max="2567" width="8.75" style="1455" customWidth="1"/>
    <col min="2568" max="2568" width="17.625" style="1455" customWidth="1"/>
    <col min="2569" max="2814" width="9" style="1455"/>
    <col min="2815" max="2815" width="3.75" style="1455" customWidth="1"/>
    <col min="2816" max="2816" width="10.625" style="1455" customWidth="1"/>
    <col min="2817" max="2817" width="4.125" style="1455" customWidth="1"/>
    <col min="2818" max="2822" width="9" style="1455"/>
    <col min="2823" max="2823" width="8.75" style="1455" customWidth="1"/>
    <col min="2824" max="2824" width="17.625" style="1455" customWidth="1"/>
    <col min="2825" max="3070" width="9" style="1455"/>
    <col min="3071" max="3071" width="3.75" style="1455" customWidth="1"/>
    <col min="3072" max="3072" width="10.625" style="1455" customWidth="1"/>
    <col min="3073" max="3073" width="4.125" style="1455" customWidth="1"/>
    <col min="3074" max="3078" width="9" style="1455"/>
    <col min="3079" max="3079" width="8.75" style="1455" customWidth="1"/>
    <col min="3080" max="3080" width="17.625" style="1455" customWidth="1"/>
    <col min="3081" max="3326" width="9" style="1455"/>
    <col min="3327" max="3327" width="3.75" style="1455" customWidth="1"/>
    <col min="3328" max="3328" width="10.625" style="1455" customWidth="1"/>
    <col min="3329" max="3329" width="4.125" style="1455" customWidth="1"/>
    <col min="3330" max="3334" width="9" style="1455"/>
    <col min="3335" max="3335" width="8.75" style="1455" customWidth="1"/>
    <col min="3336" max="3336" width="17.625" style="1455" customWidth="1"/>
    <col min="3337" max="3582" width="9" style="1455"/>
    <col min="3583" max="3583" width="3.75" style="1455" customWidth="1"/>
    <col min="3584" max="3584" width="10.625" style="1455" customWidth="1"/>
    <col min="3585" max="3585" width="4.125" style="1455" customWidth="1"/>
    <col min="3586" max="3590" width="9" style="1455"/>
    <col min="3591" max="3591" width="8.75" style="1455" customWidth="1"/>
    <col min="3592" max="3592" width="17.625" style="1455" customWidth="1"/>
    <col min="3593" max="3838" width="9" style="1455"/>
    <col min="3839" max="3839" width="3.75" style="1455" customWidth="1"/>
    <col min="3840" max="3840" width="10.625" style="1455" customWidth="1"/>
    <col min="3841" max="3841" width="4.125" style="1455" customWidth="1"/>
    <col min="3842" max="3846" width="9" style="1455"/>
    <col min="3847" max="3847" width="8.75" style="1455" customWidth="1"/>
    <col min="3848" max="3848" width="17.625" style="1455" customWidth="1"/>
    <col min="3849" max="4094" width="9" style="1455"/>
    <col min="4095" max="4095" width="3.75" style="1455" customWidth="1"/>
    <col min="4096" max="4096" width="10.625" style="1455" customWidth="1"/>
    <col min="4097" max="4097" width="4.125" style="1455" customWidth="1"/>
    <col min="4098" max="4102" width="9" style="1455"/>
    <col min="4103" max="4103" width="8.75" style="1455" customWidth="1"/>
    <col min="4104" max="4104" width="17.625" style="1455" customWidth="1"/>
    <col min="4105" max="4350" width="9" style="1455"/>
    <col min="4351" max="4351" width="3.75" style="1455" customWidth="1"/>
    <col min="4352" max="4352" width="10.625" style="1455" customWidth="1"/>
    <col min="4353" max="4353" width="4.125" style="1455" customWidth="1"/>
    <col min="4354" max="4358" width="9" style="1455"/>
    <col min="4359" max="4359" width="8.75" style="1455" customWidth="1"/>
    <col min="4360" max="4360" width="17.625" style="1455" customWidth="1"/>
    <col min="4361" max="4606" width="9" style="1455"/>
    <col min="4607" max="4607" width="3.75" style="1455" customWidth="1"/>
    <col min="4608" max="4608" width="10.625" style="1455" customWidth="1"/>
    <col min="4609" max="4609" width="4.125" style="1455" customWidth="1"/>
    <col min="4610" max="4614" width="9" style="1455"/>
    <col min="4615" max="4615" width="8.75" style="1455" customWidth="1"/>
    <col min="4616" max="4616" width="17.625" style="1455" customWidth="1"/>
    <col min="4617" max="4862" width="9" style="1455"/>
    <col min="4863" max="4863" width="3.75" style="1455" customWidth="1"/>
    <col min="4864" max="4864" width="10.625" style="1455" customWidth="1"/>
    <col min="4865" max="4865" width="4.125" style="1455" customWidth="1"/>
    <col min="4866" max="4870" width="9" style="1455"/>
    <col min="4871" max="4871" width="8.75" style="1455" customWidth="1"/>
    <col min="4872" max="4872" width="17.625" style="1455" customWidth="1"/>
    <col min="4873" max="5118" width="9" style="1455"/>
    <col min="5119" max="5119" width="3.75" style="1455" customWidth="1"/>
    <col min="5120" max="5120" width="10.625" style="1455" customWidth="1"/>
    <col min="5121" max="5121" width="4.125" style="1455" customWidth="1"/>
    <col min="5122" max="5126" width="9" style="1455"/>
    <col min="5127" max="5127" width="8.75" style="1455" customWidth="1"/>
    <col min="5128" max="5128" width="17.625" style="1455" customWidth="1"/>
    <col min="5129" max="5374" width="9" style="1455"/>
    <col min="5375" max="5375" width="3.75" style="1455" customWidth="1"/>
    <col min="5376" max="5376" width="10.625" style="1455" customWidth="1"/>
    <col min="5377" max="5377" width="4.125" style="1455" customWidth="1"/>
    <col min="5378" max="5382" width="9" style="1455"/>
    <col min="5383" max="5383" width="8.75" style="1455" customWidth="1"/>
    <col min="5384" max="5384" width="17.625" style="1455" customWidth="1"/>
    <col min="5385" max="5630" width="9" style="1455"/>
    <col min="5631" max="5631" width="3.75" style="1455" customWidth="1"/>
    <col min="5632" max="5632" width="10.625" style="1455" customWidth="1"/>
    <col min="5633" max="5633" width="4.125" style="1455" customWidth="1"/>
    <col min="5634" max="5638" width="9" style="1455"/>
    <col min="5639" max="5639" width="8.75" style="1455" customWidth="1"/>
    <col min="5640" max="5640" width="17.625" style="1455" customWidth="1"/>
    <col min="5641" max="5886" width="9" style="1455"/>
    <col min="5887" max="5887" width="3.75" style="1455" customWidth="1"/>
    <col min="5888" max="5888" width="10.625" style="1455" customWidth="1"/>
    <col min="5889" max="5889" width="4.125" style="1455" customWidth="1"/>
    <col min="5890" max="5894" width="9" style="1455"/>
    <col min="5895" max="5895" width="8.75" style="1455" customWidth="1"/>
    <col min="5896" max="5896" width="17.625" style="1455" customWidth="1"/>
    <col min="5897" max="6142" width="9" style="1455"/>
    <col min="6143" max="6143" width="3.75" style="1455" customWidth="1"/>
    <col min="6144" max="6144" width="10.625" style="1455" customWidth="1"/>
    <col min="6145" max="6145" width="4.125" style="1455" customWidth="1"/>
    <col min="6146" max="6150" width="9" style="1455"/>
    <col min="6151" max="6151" width="8.75" style="1455" customWidth="1"/>
    <col min="6152" max="6152" width="17.625" style="1455" customWidth="1"/>
    <col min="6153" max="6398" width="9" style="1455"/>
    <col min="6399" max="6399" width="3.75" style="1455" customWidth="1"/>
    <col min="6400" max="6400" width="10.625" style="1455" customWidth="1"/>
    <col min="6401" max="6401" width="4.125" style="1455" customWidth="1"/>
    <col min="6402" max="6406" width="9" style="1455"/>
    <col min="6407" max="6407" width="8.75" style="1455" customWidth="1"/>
    <col min="6408" max="6408" width="17.625" style="1455" customWidth="1"/>
    <col min="6409" max="6654" width="9" style="1455"/>
    <col min="6655" max="6655" width="3.75" style="1455" customWidth="1"/>
    <col min="6656" max="6656" width="10.625" style="1455" customWidth="1"/>
    <col min="6657" max="6657" width="4.125" style="1455" customWidth="1"/>
    <col min="6658" max="6662" width="9" style="1455"/>
    <col min="6663" max="6663" width="8.75" style="1455" customWidth="1"/>
    <col min="6664" max="6664" width="17.625" style="1455" customWidth="1"/>
    <col min="6665" max="6910" width="9" style="1455"/>
    <col min="6911" max="6911" width="3.75" style="1455" customWidth="1"/>
    <col min="6912" max="6912" width="10.625" style="1455" customWidth="1"/>
    <col min="6913" max="6913" width="4.125" style="1455" customWidth="1"/>
    <col min="6914" max="6918" width="9" style="1455"/>
    <col min="6919" max="6919" width="8.75" style="1455" customWidth="1"/>
    <col min="6920" max="6920" width="17.625" style="1455" customWidth="1"/>
    <col min="6921" max="7166" width="9" style="1455"/>
    <col min="7167" max="7167" width="3.75" style="1455" customWidth="1"/>
    <col min="7168" max="7168" width="10.625" style="1455" customWidth="1"/>
    <col min="7169" max="7169" width="4.125" style="1455" customWidth="1"/>
    <col min="7170" max="7174" width="9" style="1455"/>
    <col min="7175" max="7175" width="8.75" style="1455" customWidth="1"/>
    <col min="7176" max="7176" width="17.625" style="1455" customWidth="1"/>
    <col min="7177" max="7422" width="9" style="1455"/>
    <col min="7423" max="7423" width="3.75" style="1455" customWidth="1"/>
    <col min="7424" max="7424" width="10.625" style="1455" customWidth="1"/>
    <col min="7425" max="7425" width="4.125" style="1455" customWidth="1"/>
    <col min="7426" max="7430" width="9" style="1455"/>
    <col min="7431" max="7431" width="8.75" style="1455" customWidth="1"/>
    <col min="7432" max="7432" width="17.625" style="1455" customWidth="1"/>
    <col min="7433" max="7678" width="9" style="1455"/>
    <col min="7679" max="7679" width="3.75" style="1455" customWidth="1"/>
    <col min="7680" max="7680" width="10.625" style="1455" customWidth="1"/>
    <col min="7681" max="7681" width="4.125" style="1455" customWidth="1"/>
    <col min="7682" max="7686" width="9" style="1455"/>
    <col min="7687" max="7687" width="8.75" style="1455" customWidth="1"/>
    <col min="7688" max="7688" width="17.625" style="1455" customWidth="1"/>
    <col min="7689" max="7934" width="9" style="1455"/>
    <col min="7935" max="7935" width="3.75" style="1455" customWidth="1"/>
    <col min="7936" max="7936" width="10.625" style="1455" customWidth="1"/>
    <col min="7937" max="7937" width="4.125" style="1455" customWidth="1"/>
    <col min="7938" max="7942" width="9" style="1455"/>
    <col min="7943" max="7943" width="8.75" style="1455" customWidth="1"/>
    <col min="7944" max="7944" width="17.625" style="1455" customWidth="1"/>
    <col min="7945" max="8190" width="9" style="1455"/>
    <col min="8191" max="8191" width="3.75" style="1455" customWidth="1"/>
    <col min="8192" max="8192" width="10.625" style="1455" customWidth="1"/>
    <col min="8193" max="8193" width="4.125" style="1455" customWidth="1"/>
    <col min="8194" max="8198" width="9" style="1455"/>
    <col min="8199" max="8199" width="8.75" style="1455" customWidth="1"/>
    <col min="8200" max="8200" width="17.625" style="1455" customWidth="1"/>
    <col min="8201" max="8446" width="9" style="1455"/>
    <col min="8447" max="8447" width="3.75" style="1455" customWidth="1"/>
    <col min="8448" max="8448" width="10.625" style="1455" customWidth="1"/>
    <col min="8449" max="8449" width="4.125" style="1455" customWidth="1"/>
    <col min="8450" max="8454" width="9" style="1455"/>
    <col min="8455" max="8455" width="8.75" style="1455" customWidth="1"/>
    <col min="8456" max="8456" width="17.625" style="1455" customWidth="1"/>
    <col min="8457" max="8702" width="9" style="1455"/>
    <col min="8703" max="8703" width="3.75" style="1455" customWidth="1"/>
    <col min="8704" max="8704" width="10.625" style="1455" customWidth="1"/>
    <col min="8705" max="8705" width="4.125" style="1455" customWidth="1"/>
    <col min="8706" max="8710" width="9" style="1455"/>
    <col min="8711" max="8711" width="8.75" style="1455" customWidth="1"/>
    <col min="8712" max="8712" width="17.625" style="1455" customWidth="1"/>
    <col min="8713" max="8958" width="9" style="1455"/>
    <col min="8959" max="8959" width="3.75" style="1455" customWidth="1"/>
    <col min="8960" max="8960" width="10.625" style="1455" customWidth="1"/>
    <col min="8961" max="8961" width="4.125" style="1455" customWidth="1"/>
    <col min="8962" max="8966" width="9" style="1455"/>
    <col min="8967" max="8967" width="8.75" style="1455" customWidth="1"/>
    <col min="8968" max="8968" width="17.625" style="1455" customWidth="1"/>
    <col min="8969" max="9214" width="9" style="1455"/>
    <col min="9215" max="9215" width="3.75" style="1455" customWidth="1"/>
    <col min="9216" max="9216" width="10.625" style="1455" customWidth="1"/>
    <col min="9217" max="9217" width="4.125" style="1455" customWidth="1"/>
    <col min="9218" max="9222" width="9" style="1455"/>
    <col min="9223" max="9223" width="8.75" style="1455" customWidth="1"/>
    <col min="9224" max="9224" width="17.625" style="1455" customWidth="1"/>
    <col min="9225" max="9470" width="9" style="1455"/>
    <col min="9471" max="9471" width="3.75" style="1455" customWidth="1"/>
    <col min="9472" max="9472" width="10.625" style="1455" customWidth="1"/>
    <col min="9473" max="9473" width="4.125" style="1455" customWidth="1"/>
    <col min="9474" max="9478" width="9" style="1455"/>
    <col min="9479" max="9479" width="8.75" style="1455" customWidth="1"/>
    <col min="9480" max="9480" width="17.625" style="1455" customWidth="1"/>
    <col min="9481" max="9726" width="9" style="1455"/>
    <col min="9727" max="9727" width="3.75" style="1455" customWidth="1"/>
    <col min="9728" max="9728" width="10.625" style="1455" customWidth="1"/>
    <col min="9729" max="9729" width="4.125" style="1455" customWidth="1"/>
    <col min="9730" max="9734" width="9" style="1455"/>
    <col min="9735" max="9735" width="8.75" style="1455" customWidth="1"/>
    <col min="9736" max="9736" width="17.625" style="1455" customWidth="1"/>
    <col min="9737" max="9982" width="9" style="1455"/>
    <col min="9983" max="9983" width="3.75" style="1455" customWidth="1"/>
    <col min="9984" max="9984" width="10.625" style="1455" customWidth="1"/>
    <col min="9985" max="9985" width="4.125" style="1455" customWidth="1"/>
    <col min="9986" max="9990" width="9" style="1455"/>
    <col min="9991" max="9991" width="8.75" style="1455" customWidth="1"/>
    <col min="9992" max="9992" width="17.625" style="1455" customWidth="1"/>
    <col min="9993" max="10238" width="9" style="1455"/>
    <col min="10239" max="10239" width="3.75" style="1455" customWidth="1"/>
    <col min="10240" max="10240" width="10.625" style="1455" customWidth="1"/>
    <col min="10241" max="10241" width="4.125" style="1455" customWidth="1"/>
    <col min="10242" max="10246" width="9" style="1455"/>
    <col min="10247" max="10247" width="8.75" style="1455" customWidth="1"/>
    <col min="10248" max="10248" width="17.625" style="1455" customWidth="1"/>
    <col min="10249" max="10494" width="9" style="1455"/>
    <col min="10495" max="10495" width="3.75" style="1455" customWidth="1"/>
    <col min="10496" max="10496" width="10.625" style="1455" customWidth="1"/>
    <col min="10497" max="10497" width="4.125" style="1455" customWidth="1"/>
    <col min="10498" max="10502" width="9" style="1455"/>
    <col min="10503" max="10503" width="8.75" style="1455" customWidth="1"/>
    <col min="10504" max="10504" width="17.625" style="1455" customWidth="1"/>
    <col min="10505" max="10750" width="9" style="1455"/>
    <col min="10751" max="10751" width="3.75" style="1455" customWidth="1"/>
    <col min="10752" max="10752" width="10.625" style="1455" customWidth="1"/>
    <col min="10753" max="10753" width="4.125" style="1455" customWidth="1"/>
    <col min="10754" max="10758" width="9" style="1455"/>
    <col min="10759" max="10759" width="8.75" style="1455" customWidth="1"/>
    <col min="10760" max="10760" width="17.625" style="1455" customWidth="1"/>
    <col min="10761" max="11006" width="9" style="1455"/>
    <col min="11007" max="11007" width="3.75" style="1455" customWidth="1"/>
    <col min="11008" max="11008" width="10.625" style="1455" customWidth="1"/>
    <col min="11009" max="11009" width="4.125" style="1455" customWidth="1"/>
    <col min="11010" max="11014" width="9" style="1455"/>
    <col min="11015" max="11015" width="8.75" style="1455" customWidth="1"/>
    <col min="11016" max="11016" width="17.625" style="1455" customWidth="1"/>
    <col min="11017" max="11262" width="9" style="1455"/>
    <col min="11263" max="11263" width="3.75" style="1455" customWidth="1"/>
    <col min="11264" max="11264" width="10.625" style="1455" customWidth="1"/>
    <col min="11265" max="11265" width="4.125" style="1455" customWidth="1"/>
    <col min="11266" max="11270" width="9" style="1455"/>
    <col min="11271" max="11271" width="8.75" style="1455" customWidth="1"/>
    <col min="11272" max="11272" width="17.625" style="1455" customWidth="1"/>
    <col min="11273" max="11518" width="9" style="1455"/>
    <col min="11519" max="11519" width="3.75" style="1455" customWidth="1"/>
    <col min="11520" max="11520" width="10.625" style="1455" customWidth="1"/>
    <col min="11521" max="11521" width="4.125" style="1455" customWidth="1"/>
    <col min="11522" max="11526" width="9" style="1455"/>
    <col min="11527" max="11527" width="8.75" style="1455" customWidth="1"/>
    <col min="11528" max="11528" width="17.625" style="1455" customWidth="1"/>
    <col min="11529" max="11774" width="9" style="1455"/>
    <col min="11775" max="11775" width="3.75" style="1455" customWidth="1"/>
    <col min="11776" max="11776" width="10.625" style="1455" customWidth="1"/>
    <col min="11777" max="11777" width="4.125" style="1455" customWidth="1"/>
    <col min="11778" max="11782" width="9" style="1455"/>
    <col min="11783" max="11783" width="8.75" style="1455" customWidth="1"/>
    <col min="11784" max="11784" width="17.625" style="1455" customWidth="1"/>
    <col min="11785" max="12030" width="9" style="1455"/>
    <col min="12031" max="12031" width="3.75" style="1455" customWidth="1"/>
    <col min="12032" max="12032" width="10.625" style="1455" customWidth="1"/>
    <col min="12033" max="12033" width="4.125" style="1455" customWidth="1"/>
    <col min="12034" max="12038" width="9" style="1455"/>
    <col min="12039" max="12039" width="8.75" style="1455" customWidth="1"/>
    <col min="12040" max="12040" width="17.625" style="1455" customWidth="1"/>
    <col min="12041" max="12286" width="9" style="1455"/>
    <col min="12287" max="12287" width="3.75" style="1455" customWidth="1"/>
    <col min="12288" max="12288" width="10.625" style="1455" customWidth="1"/>
    <col min="12289" max="12289" width="4.125" style="1455" customWidth="1"/>
    <col min="12290" max="12294" width="9" style="1455"/>
    <col min="12295" max="12295" width="8.75" style="1455" customWidth="1"/>
    <col min="12296" max="12296" width="17.625" style="1455" customWidth="1"/>
    <col min="12297" max="12542" width="9" style="1455"/>
    <col min="12543" max="12543" width="3.75" style="1455" customWidth="1"/>
    <col min="12544" max="12544" width="10.625" style="1455" customWidth="1"/>
    <col min="12545" max="12545" width="4.125" style="1455" customWidth="1"/>
    <col min="12546" max="12550" width="9" style="1455"/>
    <col min="12551" max="12551" width="8.75" style="1455" customWidth="1"/>
    <col min="12552" max="12552" width="17.625" style="1455" customWidth="1"/>
    <col min="12553" max="12798" width="9" style="1455"/>
    <col min="12799" max="12799" width="3.75" style="1455" customWidth="1"/>
    <col min="12800" max="12800" width="10.625" style="1455" customWidth="1"/>
    <col min="12801" max="12801" width="4.125" style="1455" customWidth="1"/>
    <col min="12802" max="12806" width="9" style="1455"/>
    <col min="12807" max="12807" width="8.75" style="1455" customWidth="1"/>
    <col min="12808" max="12808" width="17.625" style="1455" customWidth="1"/>
    <col min="12809" max="13054" width="9" style="1455"/>
    <col min="13055" max="13055" width="3.75" style="1455" customWidth="1"/>
    <col min="13056" max="13056" width="10.625" style="1455" customWidth="1"/>
    <col min="13057" max="13057" width="4.125" style="1455" customWidth="1"/>
    <col min="13058" max="13062" width="9" style="1455"/>
    <col min="13063" max="13063" width="8.75" style="1455" customWidth="1"/>
    <col min="13064" max="13064" width="17.625" style="1455" customWidth="1"/>
    <col min="13065" max="13310" width="9" style="1455"/>
    <col min="13311" max="13311" width="3.75" style="1455" customWidth="1"/>
    <col min="13312" max="13312" width="10.625" style="1455" customWidth="1"/>
    <col min="13313" max="13313" width="4.125" style="1455" customWidth="1"/>
    <col min="13314" max="13318" width="9" style="1455"/>
    <col min="13319" max="13319" width="8.75" style="1455" customWidth="1"/>
    <col min="13320" max="13320" width="17.625" style="1455" customWidth="1"/>
    <col min="13321" max="13566" width="9" style="1455"/>
    <col min="13567" max="13567" width="3.75" style="1455" customWidth="1"/>
    <col min="13568" max="13568" width="10.625" style="1455" customWidth="1"/>
    <col min="13569" max="13569" width="4.125" style="1455" customWidth="1"/>
    <col min="13570" max="13574" width="9" style="1455"/>
    <col min="13575" max="13575" width="8.75" style="1455" customWidth="1"/>
    <col min="13576" max="13576" width="17.625" style="1455" customWidth="1"/>
    <col min="13577" max="13822" width="9" style="1455"/>
    <col min="13823" max="13823" width="3.75" style="1455" customWidth="1"/>
    <col min="13824" max="13824" width="10.625" style="1455" customWidth="1"/>
    <col min="13825" max="13825" width="4.125" style="1455" customWidth="1"/>
    <col min="13826" max="13830" width="9" style="1455"/>
    <col min="13831" max="13831" width="8.75" style="1455" customWidth="1"/>
    <col min="13832" max="13832" width="17.625" style="1455" customWidth="1"/>
    <col min="13833" max="14078" width="9" style="1455"/>
    <col min="14079" max="14079" width="3.75" style="1455" customWidth="1"/>
    <col min="14080" max="14080" width="10.625" style="1455" customWidth="1"/>
    <col min="14081" max="14081" width="4.125" style="1455" customWidth="1"/>
    <col min="14082" max="14086" width="9" style="1455"/>
    <col min="14087" max="14087" width="8.75" style="1455" customWidth="1"/>
    <col min="14088" max="14088" width="17.625" style="1455" customWidth="1"/>
    <col min="14089" max="14334" width="9" style="1455"/>
    <col min="14335" max="14335" width="3.75" style="1455" customWidth="1"/>
    <col min="14336" max="14336" width="10.625" style="1455" customWidth="1"/>
    <col min="14337" max="14337" width="4.125" style="1455" customWidth="1"/>
    <col min="14338" max="14342" width="9" style="1455"/>
    <col min="14343" max="14343" width="8.75" style="1455" customWidth="1"/>
    <col min="14344" max="14344" width="17.625" style="1455" customWidth="1"/>
    <col min="14345" max="14590" width="9" style="1455"/>
    <col min="14591" max="14591" width="3.75" style="1455" customWidth="1"/>
    <col min="14592" max="14592" width="10.625" style="1455" customWidth="1"/>
    <col min="14593" max="14593" width="4.125" style="1455" customWidth="1"/>
    <col min="14594" max="14598" width="9" style="1455"/>
    <col min="14599" max="14599" width="8.75" style="1455" customWidth="1"/>
    <col min="14600" max="14600" width="17.625" style="1455" customWidth="1"/>
    <col min="14601" max="14846" width="9" style="1455"/>
    <col min="14847" max="14847" width="3.75" style="1455" customWidth="1"/>
    <col min="14848" max="14848" width="10.625" style="1455" customWidth="1"/>
    <col min="14849" max="14849" width="4.125" style="1455" customWidth="1"/>
    <col min="14850" max="14854" width="9" style="1455"/>
    <col min="14855" max="14855" width="8.75" style="1455" customWidth="1"/>
    <col min="14856" max="14856" width="17.625" style="1455" customWidth="1"/>
    <col min="14857" max="15102" width="9" style="1455"/>
    <col min="15103" max="15103" width="3.75" style="1455" customWidth="1"/>
    <col min="15104" max="15104" width="10.625" style="1455" customWidth="1"/>
    <col min="15105" max="15105" width="4.125" style="1455" customWidth="1"/>
    <col min="15106" max="15110" width="9" style="1455"/>
    <col min="15111" max="15111" width="8.75" style="1455" customWidth="1"/>
    <col min="15112" max="15112" width="17.625" style="1455" customWidth="1"/>
    <col min="15113" max="15358" width="9" style="1455"/>
    <col min="15359" max="15359" width="3.75" style="1455" customWidth="1"/>
    <col min="15360" max="15360" width="10.625" style="1455" customWidth="1"/>
    <col min="15361" max="15361" width="4.125" style="1455" customWidth="1"/>
    <col min="15362" max="15366" width="9" style="1455"/>
    <col min="15367" max="15367" width="8.75" style="1455" customWidth="1"/>
    <col min="15368" max="15368" width="17.625" style="1455" customWidth="1"/>
    <col min="15369" max="15614" width="9" style="1455"/>
    <col min="15615" max="15615" width="3.75" style="1455" customWidth="1"/>
    <col min="15616" max="15616" width="10.625" style="1455" customWidth="1"/>
    <col min="15617" max="15617" width="4.125" style="1455" customWidth="1"/>
    <col min="15618" max="15622" width="9" style="1455"/>
    <col min="15623" max="15623" width="8.75" style="1455" customWidth="1"/>
    <col min="15624" max="15624" width="17.625" style="1455" customWidth="1"/>
    <col min="15625" max="15870" width="9" style="1455"/>
    <col min="15871" max="15871" width="3.75" style="1455" customWidth="1"/>
    <col min="15872" max="15872" width="10.625" style="1455" customWidth="1"/>
    <col min="15873" max="15873" width="4.125" style="1455" customWidth="1"/>
    <col min="15874" max="15878" width="9" style="1455"/>
    <col min="15879" max="15879" width="8.75" style="1455" customWidth="1"/>
    <col min="15880" max="15880" width="17.625" style="1455" customWidth="1"/>
    <col min="15881" max="16126" width="9" style="1455"/>
    <col min="16127" max="16127" width="3.75" style="1455" customWidth="1"/>
    <col min="16128" max="16128" width="10.625" style="1455" customWidth="1"/>
    <col min="16129" max="16129" width="4.125" style="1455" customWidth="1"/>
    <col min="16130" max="16134" width="9" style="1455"/>
    <col min="16135" max="16135" width="8.75" style="1455" customWidth="1"/>
    <col min="16136" max="16136" width="17.625" style="1455" customWidth="1"/>
    <col min="16137" max="16384" width="9" style="1455"/>
  </cols>
  <sheetData>
    <row r="1" spans="1:12" ht="22.5" customHeight="1" thickBot="1">
      <c r="A1" s="658" t="s">
        <v>2018</v>
      </c>
      <c r="B1" s="1961"/>
      <c r="C1" s="1962"/>
      <c r="D1" s="1963"/>
      <c r="E1" s="1963"/>
      <c r="F1" s="1963"/>
      <c r="G1" s="1963"/>
      <c r="H1" s="1964" t="s">
        <v>30</v>
      </c>
      <c r="I1" s="3306"/>
      <c r="J1" s="3306"/>
      <c r="K1" s="1965"/>
    </row>
    <row r="2" spans="1:12" ht="14.25" thickBot="1">
      <c r="A2" s="3309"/>
      <c r="B2" s="3310"/>
      <c r="C2" s="1966"/>
      <c r="D2" s="3310" t="s">
        <v>889</v>
      </c>
      <c r="E2" s="3311"/>
      <c r="F2" s="3311"/>
      <c r="G2" s="3311"/>
      <c r="H2" s="3311"/>
      <c r="I2" s="3311"/>
      <c r="J2" s="3312"/>
      <c r="K2" s="1967" t="s">
        <v>27</v>
      </c>
      <c r="L2" s="2025" t="s">
        <v>1774</v>
      </c>
    </row>
    <row r="3" spans="1:12">
      <c r="A3" s="323">
        <v>1</v>
      </c>
      <c r="B3" s="3298" t="s">
        <v>2968</v>
      </c>
      <c r="C3" s="1968">
        <v>1</v>
      </c>
      <c r="D3" s="1969" t="s">
        <v>1067</v>
      </c>
      <c r="E3" s="1969"/>
      <c r="F3" s="1969"/>
      <c r="G3" s="1969"/>
      <c r="H3" s="1969"/>
      <c r="I3" s="1969"/>
      <c r="J3" s="1969"/>
      <c r="K3" s="3313"/>
      <c r="L3" s="2026" t="s">
        <v>1775</v>
      </c>
    </row>
    <row r="4" spans="1:12">
      <c r="A4" s="324"/>
      <c r="B4" s="3299"/>
      <c r="C4" s="1970"/>
      <c r="D4" s="1971"/>
      <c r="E4" s="1971"/>
      <c r="F4" s="1971"/>
      <c r="G4" s="1971"/>
      <c r="H4" s="1971"/>
      <c r="I4" s="1971"/>
      <c r="J4" s="1971"/>
      <c r="K4" s="3308"/>
      <c r="L4" s="2026"/>
    </row>
    <row r="5" spans="1:12">
      <c r="A5" s="325"/>
      <c r="B5" s="1972"/>
      <c r="C5" s="328">
        <v>-1</v>
      </c>
      <c r="D5" s="1973" t="s">
        <v>1068</v>
      </c>
      <c r="E5" s="1973"/>
      <c r="F5" s="1973"/>
      <c r="G5" s="1973"/>
      <c r="H5" s="1973"/>
      <c r="I5" s="1973"/>
      <c r="J5" s="1973"/>
      <c r="K5" s="3373"/>
      <c r="L5" s="2026" t="s">
        <v>1775</v>
      </c>
    </row>
    <row r="6" spans="1:12">
      <c r="A6" s="325"/>
      <c r="B6" s="1972"/>
      <c r="C6" s="1974"/>
      <c r="D6" s="1975"/>
      <c r="E6" s="1975"/>
      <c r="F6" s="1975"/>
      <c r="G6" s="1975"/>
      <c r="H6" s="1975"/>
      <c r="I6" s="1975"/>
      <c r="J6" s="1975"/>
      <c r="K6" s="3308"/>
      <c r="L6" s="2026"/>
    </row>
    <row r="7" spans="1:12">
      <c r="A7" s="325"/>
      <c r="B7" s="1972"/>
      <c r="C7" s="329">
        <v>-2</v>
      </c>
      <c r="D7" s="1536" t="s">
        <v>1069</v>
      </c>
      <c r="E7" s="1536"/>
      <c r="F7" s="1536"/>
      <c r="G7" s="1536"/>
      <c r="H7" s="1536"/>
      <c r="I7" s="1536"/>
      <c r="J7" s="1536"/>
      <c r="K7" s="3373"/>
      <c r="L7" s="2026" t="s">
        <v>1776</v>
      </c>
    </row>
    <row r="8" spans="1:12">
      <c r="A8" s="325"/>
      <c r="B8" s="1536"/>
      <c r="C8" s="329"/>
      <c r="D8" s="1536"/>
      <c r="E8" s="1536"/>
      <c r="F8" s="1536"/>
      <c r="G8" s="1536"/>
      <c r="H8" s="1536"/>
      <c r="I8" s="1536"/>
      <c r="J8" s="1536"/>
      <c r="K8" s="3308"/>
      <c r="L8" s="2026" t="s">
        <v>1777</v>
      </c>
    </row>
    <row r="9" spans="1:12">
      <c r="A9" s="325"/>
      <c r="B9" s="1536"/>
      <c r="C9" s="328">
        <v>-3</v>
      </c>
      <c r="D9" s="1973" t="s">
        <v>1070</v>
      </c>
      <c r="E9" s="1973"/>
      <c r="F9" s="1973"/>
      <c r="G9" s="1973"/>
      <c r="H9" s="1973"/>
      <c r="I9" s="1973"/>
      <c r="J9" s="1973"/>
      <c r="K9" s="3373"/>
      <c r="L9" s="2026" t="s">
        <v>1778</v>
      </c>
    </row>
    <row r="10" spans="1:12">
      <c r="A10" s="325"/>
      <c r="B10" s="1536"/>
      <c r="C10" s="1974"/>
      <c r="D10" s="1975"/>
      <c r="E10" s="1975"/>
      <c r="F10" s="1975"/>
      <c r="G10" s="1975"/>
      <c r="H10" s="1975"/>
      <c r="I10" s="1975"/>
      <c r="J10" s="1975"/>
      <c r="K10" s="3308"/>
      <c r="L10" s="2026"/>
    </row>
    <row r="11" spans="1:12">
      <c r="A11" s="325"/>
      <c r="B11" s="1536"/>
      <c r="C11" s="329">
        <v>-4</v>
      </c>
      <c r="D11" s="1976" t="s">
        <v>1071</v>
      </c>
      <c r="E11" s="1976"/>
      <c r="F11" s="1976"/>
      <c r="G11" s="1976"/>
      <c r="H11" s="1976"/>
      <c r="I11" s="1976"/>
      <c r="J11" s="1976"/>
      <c r="K11" s="3373"/>
      <c r="L11" s="2026" t="s">
        <v>1779</v>
      </c>
    </row>
    <row r="12" spans="1:12">
      <c r="A12" s="325"/>
      <c r="B12" s="1536"/>
      <c r="C12" s="329"/>
      <c r="D12" s="1976"/>
      <c r="E12" s="1976"/>
      <c r="F12" s="1976"/>
      <c r="G12" s="1976"/>
      <c r="H12" s="1976"/>
      <c r="I12" s="1976"/>
      <c r="J12" s="1976"/>
      <c r="K12" s="3308"/>
      <c r="L12" s="2026"/>
    </row>
    <row r="13" spans="1:12">
      <c r="A13" s="325"/>
      <c r="B13" s="1536"/>
      <c r="C13" s="328">
        <v>2</v>
      </c>
      <c r="D13" s="3316" t="s">
        <v>1751</v>
      </c>
      <c r="E13" s="3316"/>
      <c r="F13" s="3316"/>
      <c r="G13" s="3316"/>
      <c r="H13" s="3316"/>
      <c r="I13" s="3316"/>
      <c r="J13" s="3317"/>
      <c r="K13" s="3373"/>
      <c r="L13" s="2026" t="s">
        <v>1780</v>
      </c>
    </row>
    <row r="14" spans="1:12">
      <c r="A14" s="325"/>
      <c r="B14" s="1536"/>
      <c r="C14" s="329"/>
      <c r="D14" s="3318" t="s">
        <v>1752</v>
      </c>
      <c r="E14" s="3318"/>
      <c r="F14" s="3318"/>
      <c r="G14" s="3318"/>
      <c r="H14" s="3318"/>
      <c r="I14" s="3318"/>
      <c r="J14" s="3319"/>
      <c r="K14" s="3374"/>
      <c r="L14" s="2026" t="s">
        <v>1781</v>
      </c>
    </row>
    <row r="15" spans="1:12">
      <c r="A15" s="325"/>
      <c r="B15" s="1536"/>
      <c r="C15" s="1974"/>
      <c r="D15" s="1975"/>
      <c r="E15" s="1975"/>
      <c r="F15" s="1975"/>
      <c r="G15" s="1975"/>
      <c r="H15" s="1975"/>
      <c r="I15" s="1975"/>
      <c r="J15" s="1975"/>
      <c r="K15" s="3308"/>
      <c r="L15" s="2026" t="s">
        <v>1782</v>
      </c>
    </row>
    <row r="16" spans="1:12">
      <c r="A16" s="325"/>
      <c r="B16" s="1536"/>
      <c r="C16" s="328">
        <v>3</v>
      </c>
      <c r="D16" s="1973" t="s">
        <v>1072</v>
      </c>
      <c r="E16" s="1973"/>
      <c r="F16" s="1973"/>
      <c r="G16" s="1973"/>
      <c r="H16" s="1973"/>
      <c r="I16" s="1973"/>
      <c r="J16" s="1973"/>
      <c r="K16" s="3373"/>
      <c r="L16" s="2026"/>
    </row>
    <row r="17" spans="1:12">
      <c r="A17" s="325"/>
      <c r="B17" s="1536"/>
      <c r="C17" s="1977"/>
      <c r="D17" s="370"/>
      <c r="E17" s="370"/>
      <c r="F17" s="370"/>
      <c r="G17" s="370"/>
      <c r="H17" s="370"/>
      <c r="I17" s="370"/>
      <c r="J17" s="370"/>
      <c r="K17" s="3386"/>
      <c r="L17" s="2026"/>
    </row>
    <row r="18" spans="1:12">
      <c r="A18" s="2283">
        <v>2</v>
      </c>
      <c r="B18" s="3302" t="s">
        <v>2935</v>
      </c>
      <c r="C18" s="1978">
        <v>1</v>
      </c>
      <c r="D18" s="1979" t="s">
        <v>1073</v>
      </c>
      <c r="E18" s="1979"/>
      <c r="F18" s="1979"/>
      <c r="G18" s="1979"/>
      <c r="H18" s="1979"/>
      <c r="I18" s="1979"/>
      <c r="J18" s="1979"/>
      <c r="K18" s="3307"/>
      <c r="L18" s="2026" t="s">
        <v>1783</v>
      </c>
    </row>
    <row r="19" spans="1:12">
      <c r="A19" s="2284"/>
      <c r="B19" s="3303"/>
      <c r="C19" s="329"/>
      <c r="D19" s="1536"/>
      <c r="E19" s="1536"/>
      <c r="F19" s="1536"/>
      <c r="G19" s="1536"/>
      <c r="H19" s="1536"/>
      <c r="I19" s="1536"/>
      <c r="J19" s="1536"/>
      <c r="K19" s="3308"/>
      <c r="L19" s="2026" t="s">
        <v>1784</v>
      </c>
    </row>
    <row r="20" spans="1:12" ht="17.25" customHeight="1">
      <c r="A20" s="325"/>
      <c r="B20" s="1536"/>
      <c r="C20" s="328">
        <v>-1</v>
      </c>
      <c r="D20" s="1973" t="s">
        <v>1074</v>
      </c>
      <c r="E20" s="1973"/>
      <c r="F20" s="1973"/>
      <c r="G20" s="1973"/>
      <c r="H20" s="1973"/>
      <c r="I20" s="1973"/>
      <c r="J20" s="1973"/>
      <c r="K20" s="3373"/>
      <c r="L20" s="2026"/>
    </row>
    <row r="21" spans="1:12">
      <c r="A21" s="325"/>
      <c r="B21" s="1536"/>
      <c r="C21" s="1980" t="s">
        <v>1321</v>
      </c>
      <c r="D21" s="1981" t="s">
        <v>1753</v>
      </c>
      <c r="E21" s="1982" t="s">
        <v>1754</v>
      </c>
      <c r="F21" s="1981"/>
      <c r="G21" s="1982" t="s">
        <v>1755</v>
      </c>
      <c r="H21" s="3320"/>
      <c r="I21" s="3320"/>
      <c r="J21" s="1983"/>
      <c r="K21" s="3374"/>
      <c r="L21" s="2026" t="s">
        <v>1785</v>
      </c>
    </row>
    <row r="22" spans="1:12">
      <c r="A22" s="325"/>
      <c r="B22" s="1536"/>
      <c r="C22" s="1974"/>
      <c r="D22" s="1984"/>
      <c r="E22" s="1984"/>
      <c r="F22" s="1984"/>
      <c r="G22" s="1984"/>
      <c r="H22" s="1984"/>
      <c r="I22" s="1984"/>
      <c r="J22" s="1984"/>
      <c r="K22" s="3308"/>
      <c r="L22" s="2026"/>
    </row>
    <row r="23" spans="1:12" ht="21" customHeight="1">
      <c r="A23" s="325"/>
      <c r="B23" s="1536"/>
      <c r="C23" s="329">
        <v>-2</v>
      </c>
      <c r="D23" s="1536" t="s">
        <v>1075</v>
      </c>
      <c r="E23" s="1536"/>
      <c r="F23" s="1536"/>
      <c r="G23" s="1536"/>
      <c r="H23" s="1536"/>
      <c r="I23" s="1536"/>
      <c r="J23" s="1536"/>
      <c r="K23" s="3373"/>
      <c r="L23" s="2026" t="s">
        <v>1786</v>
      </c>
    </row>
    <row r="24" spans="1:12">
      <c r="A24" s="325"/>
      <c r="B24" s="1536"/>
      <c r="C24" s="1980" t="s">
        <v>1321</v>
      </c>
      <c r="D24" s="1985" t="s">
        <v>1756</v>
      </c>
      <c r="E24" s="3320" t="s">
        <v>1762</v>
      </c>
      <c r="F24" s="3320"/>
      <c r="G24" s="3320"/>
      <c r="H24" s="3320"/>
      <c r="I24" s="1983"/>
      <c r="J24" s="1983"/>
      <c r="K24" s="3374"/>
      <c r="L24" s="2026" t="s">
        <v>1784</v>
      </c>
    </row>
    <row r="25" spans="1:12">
      <c r="A25" s="325"/>
      <c r="B25" s="1536"/>
      <c r="C25" s="1974"/>
      <c r="D25" s="1984"/>
      <c r="E25" s="1984"/>
      <c r="F25" s="1984"/>
      <c r="G25" s="1984"/>
      <c r="H25" s="1984"/>
      <c r="I25" s="1984"/>
      <c r="J25" s="1984"/>
      <c r="K25" s="3308"/>
      <c r="L25" s="2026"/>
    </row>
    <row r="26" spans="1:12">
      <c r="A26" s="327"/>
      <c r="B26" s="1536"/>
      <c r="C26" s="328">
        <v>-3</v>
      </c>
      <c r="D26" s="3314" t="s">
        <v>1757</v>
      </c>
      <c r="E26" s="3314"/>
      <c r="F26" s="3314"/>
      <c r="G26" s="3314"/>
      <c r="H26" s="3314"/>
      <c r="I26" s="3314"/>
      <c r="J26" s="3315"/>
      <c r="K26" s="3373"/>
      <c r="L26" s="2026" t="s">
        <v>1787</v>
      </c>
    </row>
    <row r="27" spans="1:12">
      <c r="A27" s="325"/>
      <c r="B27" s="1536"/>
      <c r="C27" s="329"/>
      <c r="D27" s="351"/>
      <c r="E27" s="351"/>
      <c r="F27" s="351"/>
      <c r="G27" s="351"/>
      <c r="H27" s="351"/>
      <c r="I27" s="351"/>
      <c r="J27" s="351"/>
      <c r="K27" s="3308"/>
      <c r="L27" s="2026" t="s">
        <v>1788</v>
      </c>
    </row>
    <row r="28" spans="1:12">
      <c r="A28" s="325"/>
      <c r="B28" s="1536"/>
      <c r="C28" s="328">
        <v>2</v>
      </c>
      <c r="D28" s="1973" t="s">
        <v>1076</v>
      </c>
      <c r="E28" s="1973"/>
      <c r="F28" s="1973"/>
      <c r="G28" s="1973"/>
      <c r="H28" s="1973"/>
      <c r="I28" s="1973"/>
      <c r="J28" s="1973"/>
      <c r="K28" s="3373"/>
      <c r="L28" s="2026"/>
    </row>
    <row r="29" spans="1:12">
      <c r="A29" s="325"/>
      <c r="B29" s="1536"/>
      <c r="C29" s="329"/>
      <c r="D29" s="1536"/>
      <c r="E29" s="1536"/>
      <c r="F29" s="1536"/>
      <c r="G29" s="1536"/>
      <c r="H29" s="1536"/>
      <c r="I29" s="1536"/>
      <c r="J29" s="1536"/>
      <c r="K29" s="3308"/>
      <c r="L29" s="2026"/>
    </row>
    <row r="30" spans="1:12">
      <c r="A30" s="325"/>
      <c r="B30" s="1536"/>
      <c r="C30" s="328">
        <v>-1</v>
      </c>
      <c r="D30" s="1973" t="s">
        <v>1077</v>
      </c>
      <c r="E30" s="1973"/>
      <c r="F30" s="1973"/>
      <c r="G30" s="1973"/>
      <c r="H30" s="1973"/>
      <c r="I30" s="1973"/>
      <c r="J30" s="1973"/>
      <c r="K30" s="2027"/>
      <c r="L30" s="2026" t="s">
        <v>1789</v>
      </c>
    </row>
    <row r="31" spans="1:12" ht="22.5" customHeight="1">
      <c r="A31" s="325"/>
      <c r="B31" s="1536"/>
      <c r="C31" s="329"/>
      <c r="D31" s="3321" t="s">
        <v>1322</v>
      </c>
      <c r="E31" s="3322"/>
      <c r="F31" s="3322"/>
      <c r="G31" s="3322"/>
      <c r="H31" s="3322"/>
      <c r="I31" s="3322"/>
      <c r="J31" s="3323"/>
      <c r="K31" s="2028"/>
      <c r="L31" s="2026" t="s">
        <v>1790</v>
      </c>
    </row>
    <row r="32" spans="1:12">
      <c r="A32" s="325"/>
      <c r="B32" s="1536"/>
      <c r="C32" s="329"/>
      <c r="D32" s="3324" t="s">
        <v>1758</v>
      </c>
      <c r="E32" s="2709"/>
      <c r="F32" s="2709"/>
      <c r="G32" s="2709"/>
      <c r="H32" s="2709"/>
      <c r="I32" s="2709"/>
      <c r="J32" s="2710"/>
      <c r="K32" s="3374"/>
      <c r="L32" s="2026" t="s">
        <v>1791</v>
      </c>
    </row>
    <row r="33" spans="1:12" ht="18.75" customHeight="1">
      <c r="A33" s="325"/>
      <c r="B33" s="1536"/>
      <c r="C33" s="329"/>
      <c r="D33" s="2709"/>
      <c r="E33" s="2709"/>
      <c r="F33" s="2709"/>
      <c r="G33" s="2709"/>
      <c r="H33" s="2709"/>
      <c r="I33" s="2709"/>
      <c r="J33" s="2710"/>
      <c r="K33" s="3374"/>
      <c r="L33" s="2026" t="s">
        <v>1792</v>
      </c>
    </row>
    <row r="34" spans="1:12">
      <c r="A34" s="325"/>
      <c r="B34" s="1536"/>
      <c r="C34" s="329"/>
      <c r="D34" s="1536" t="s">
        <v>1323</v>
      </c>
      <c r="E34" s="1536"/>
      <c r="F34" s="1536"/>
      <c r="G34" s="1536"/>
      <c r="H34" s="1536"/>
      <c r="I34" s="1536"/>
      <c r="J34" s="1536"/>
      <c r="K34" s="2028"/>
      <c r="L34" s="2026" t="s">
        <v>1793</v>
      </c>
    </row>
    <row r="35" spans="1:12">
      <c r="A35" s="325"/>
      <c r="B35" s="1536"/>
      <c r="C35" s="329"/>
      <c r="D35" s="3324" t="s">
        <v>1324</v>
      </c>
      <c r="E35" s="2709"/>
      <c r="F35" s="2709"/>
      <c r="G35" s="2709"/>
      <c r="H35" s="2709"/>
      <c r="I35" s="2709"/>
      <c r="J35" s="2710"/>
      <c r="K35" s="2028"/>
      <c r="L35" s="2026" t="s">
        <v>1794</v>
      </c>
    </row>
    <row r="36" spans="1:12">
      <c r="A36" s="325"/>
      <c r="B36" s="1536"/>
      <c r="C36" s="329"/>
      <c r="D36" s="1536" t="s">
        <v>1325</v>
      </c>
      <c r="E36" s="1536"/>
      <c r="F36" s="1536"/>
      <c r="G36" s="1536"/>
      <c r="H36" s="1536"/>
      <c r="I36" s="1536"/>
      <c r="J36" s="1536"/>
      <c r="K36" s="2028"/>
      <c r="L36" s="2026"/>
    </row>
    <row r="37" spans="1:12">
      <c r="A37" s="325"/>
      <c r="B37" s="1536"/>
      <c r="C37" s="329"/>
      <c r="D37" s="1536" t="s">
        <v>1326</v>
      </c>
      <c r="E37" s="1536"/>
      <c r="F37" s="1536"/>
      <c r="G37" s="1536"/>
      <c r="H37" s="1536"/>
      <c r="I37" s="1536"/>
      <c r="J37" s="1536"/>
      <c r="K37" s="2028"/>
      <c r="L37" s="2026"/>
    </row>
    <row r="38" spans="1:12">
      <c r="A38" s="325"/>
      <c r="B38" s="1536"/>
      <c r="C38" s="329"/>
      <c r="D38" s="1536" t="s">
        <v>1327</v>
      </c>
      <c r="E38" s="1536"/>
      <c r="F38" s="1536"/>
      <c r="G38" s="1536"/>
      <c r="H38" s="1536"/>
      <c r="I38" s="1536"/>
      <c r="J38" s="1536"/>
      <c r="K38" s="2028"/>
      <c r="L38" s="2026" t="s">
        <v>1795</v>
      </c>
    </row>
    <row r="39" spans="1:12">
      <c r="A39" s="325"/>
      <c r="B39" s="1536"/>
      <c r="C39" s="329"/>
      <c r="D39" s="1536" t="s">
        <v>1328</v>
      </c>
      <c r="E39" s="1536"/>
      <c r="F39" s="1536"/>
      <c r="G39" s="1536"/>
      <c r="H39" s="1536"/>
      <c r="I39" s="1536"/>
      <c r="J39" s="1536"/>
      <c r="K39" s="2028"/>
      <c r="L39" s="2026" t="s">
        <v>1796</v>
      </c>
    </row>
    <row r="40" spans="1:12">
      <c r="A40" s="325"/>
      <c r="B40" s="1536"/>
      <c r="C40" s="329"/>
      <c r="D40" s="1536" t="s">
        <v>1329</v>
      </c>
      <c r="E40" s="1536"/>
      <c r="F40" s="1536"/>
      <c r="G40" s="1536"/>
      <c r="H40" s="1536"/>
      <c r="I40" s="1536"/>
      <c r="J40" s="1536"/>
      <c r="K40" s="2028"/>
      <c r="L40" s="2026" t="s">
        <v>1797</v>
      </c>
    </row>
    <row r="41" spans="1:12">
      <c r="A41" s="325"/>
      <c r="B41" s="1536"/>
      <c r="C41" s="329"/>
      <c r="D41" s="3324" t="s">
        <v>1330</v>
      </c>
      <c r="E41" s="2709"/>
      <c r="F41" s="2709"/>
      <c r="G41" s="2709"/>
      <c r="H41" s="2709"/>
      <c r="I41" s="2709"/>
      <c r="J41" s="2710"/>
      <c r="K41" s="2028"/>
      <c r="L41" s="2026"/>
    </row>
    <row r="42" spans="1:12">
      <c r="A42" s="325"/>
      <c r="B42" s="1536"/>
      <c r="C42" s="329"/>
      <c r="D42" s="2709"/>
      <c r="E42" s="2709"/>
      <c r="F42" s="2709"/>
      <c r="G42" s="2709"/>
      <c r="H42" s="2709"/>
      <c r="I42" s="2709"/>
      <c r="J42" s="2710"/>
      <c r="K42" s="2028"/>
      <c r="L42" s="2026"/>
    </row>
    <row r="43" spans="1:12">
      <c r="A43" s="325"/>
      <c r="B43" s="1536"/>
      <c r="C43" s="329"/>
      <c r="D43" s="1536" t="s">
        <v>1331</v>
      </c>
      <c r="E43" s="1536"/>
      <c r="F43" s="1536"/>
      <c r="G43" s="1536"/>
      <c r="H43" s="1536"/>
      <c r="I43" s="1536"/>
      <c r="J43" s="1536"/>
      <c r="K43" s="2028"/>
      <c r="L43" s="2026"/>
    </row>
    <row r="44" spans="1:12">
      <c r="A44" s="325"/>
      <c r="B44" s="1536"/>
      <c r="C44" s="1974"/>
      <c r="D44" s="1975"/>
      <c r="E44" s="1975"/>
      <c r="F44" s="1975"/>
      <c r="G44" s="1975"/>
      <c r="H44" s="1975"/>
      <c r="I44" s="1975"/>
      <c r="J44" s="1975"/>
      <c r="K44" s="2029"/>
      <c r="L44" s="2026"/>
    </row>
    <row r="45" spans="1:12">
      <c r="A45" s="325"/>
      <c r="B45" s="1536"/>
      <c r="C45" s="329">
        <v>-2</v>
      </c>
      <c r="D45" s="3314" t="s">
        <v>1078</v>
      </c>
      <c r="E45" s="3314"/>
      <c r="F45" s="3314"/>
      <c r="G45" s="3314"/>
      <c r="H45" s="3314"/>
      <c r="I45" s="3314"/>
      <c r="J45" s="3315"/>
      <c r="K45" s="3373"/>
      <c r="L45" s="2026" t="s">
        <v>1798</v>
      </c>
    </row>
    <row r="46" spans="1:12">
      <c r="A46" s="325"/>
      <c r="B46" s="1536"/>
      <c r="C46" s="1980" t="s">
        <v>1332</v>
      </c>
      <c r="D46" s="1985" t="s">
        <v>1756</v>
      </c>
      <c r="E46" s="3320" t="s">
        <v>1762</v>
      </c>
      <c r="F46" s="3320"/>
      <c r="G46" s="3320"/>
      <c r="H46" s="3320"/>
      <c r="I46" s="1983"/>
      <c r="J46" s="1983"/>
      <c r="K46" s="3374"/>
      <c r="L46" s="2026" t="s">
        <v>1799</v>
      </c>
    </row>
    <row r="47" spans="1:12">
      <c r="A47" s="325"/>
      <c r="B47" s="1536"/>
      <c r="C47" s="329"/>
      <c r="D47" s="1983"/>
      <c r="E47" s="1983"/>
      <c r="F47" s="1983"/>
      <c r="G47" s="1983"/>
      <c r="H47" s="1983"/>
      <c r="I47" s="1983"/>
      <c r="J47" s="1983"/>
      <c r="K47" s="3308"/>
      <c r="L47" s="2026" t="s">
        <v>1791</v>
      </c>
    </row>
    <row r="48" spans="1:12">
      <c r="A48" s="325"/>
      <c r="B48" s="1536"/>
      <c r="C48" s="328">
        <v>-3</v>
      </c>
      <c r="D48" s="1973" t="s">
        <v>1079</v>
      </c>
      <c r="E48" s="1973"/>
      <c r="F48" s="1973"/>
      <c r="G48" s="1973"/>
      <c r="H48" s="1973"/>
      <c r="I48" s="1973"/>
      <c r="J48" s="1973"/>
      <c r="K48" s="3373"/>
      <c r="L48" s="2026"/>
    </row>
    <row r="49" spans="1:12">
      <c r="A49" s="325"/>
      <c r="B49" s="1536"/>
      <c r="C49" s="1974"/>
      <c r="D49" s="1975"/>
      <c r="E49" s="1975"/>
      <c r="F49" s="1975"/>
      <c r="G49" s="1975"/>
      <c r="H49" s="1975"/>
      <c r="I49" s="1975"/>
      <c r="J49" s="1975"/>
      <c r="K49" s="3308"/>
      <c r="L49" s="2026"/>
    </row>
    <row r="50" spans="1:12">
      <c r="A50" s="325"/>
      <c r="B50" s="1536"/>
      <c r="C50" s="328">
        <v>-4</v>
      </c>
      <c r="D50" s="1973" t="s">
        <v>1080</v>
      </c>
      <c r="E50" s="1973"/>
      <c r="F50" s="1973"/>
      <c r="G50" s="1973"/>
      <c r="H50" s="1536"/>
      <c r="I50" s="1536"/>
      <c r="J50" s="1536"/>
      <c r="K50" s="3373"/>
      <c r="L50" s="2026" t="s">
        <v>1798</v>
      </c>
    </row>
    <row r="51" spans="1:12">
      <c r="A51" s="325"/>
      <c r="B51" s="1536"/>
      <c r="C51" s="1980" t="s">
        <v>1332</v>
      </c>
      <c r="D51" s="1981" t="s">
        <v>1081</v>
      </c>
      <c r="E51" s="1983"/>
      <c r="F51" s="1983"/>
      <c r="G51" s="1983"/>
      <c r="H51" s="1536"/>
      <c r="I51" s="1536"/>
      <c r="J51" s="1536"/>
      <c r="K51" s="3374"/>
      <c r="L51" s="2026" t="s">
        <v>1800</v>
      </c>
    </row>
    <row r="52" spans="1:12">
      <c r="A52" s="325"/>
      <c r="B52" s="1536"/>
      <c r="C52" s="1980" t="s">
        <v>1332</v>
      </c>
      <c r="D52" s="1981" t="s">
        <v>1082</v>
      </c>
      <c r="E52" s="1983"/>
      <c r="F52" s="1983"/>
      <c r="G52" s="1983"/>
      <c r="H52" s="1536"/>
      <c r="I52" s="1536"/>
      <c r="J52" s="1536"/>
      <c r="K52" s="3374"/>
      <c r="L52" s="2026" t="s">
        <v>1801</v>
      </c>
    </row>
    <row r="53" spans="1:12">
      <c r="A53" s="325"/>
      <c r="B53" s="1536"/>
      <c r="C53" s="1980" t="s">
        <v>1332</v>
      </c>
      <c r="D53" s="1981" t="s">
        <v>1083</v>
      </c>
      <c r="E53" s="1983"/>
      <c r="F53" s="1983"/>
      <c r="G53" s="1983"/>
      <c r="H53" s="1983"/>
      <c r="I53" s="1983"/>
      <c r="J53" s="1983"/>
      <c r="K53" s="3374"/>
      <c r="L53" s="2026"/>
    </row>
    <row r="54" spans="1:12">
      <c r="A54" s="325"/>
      <c r="B54" s="1536"/>
      <c r="C54" s="1980" t="s">
        <v>1332</v>
      </c>
      <c r="D54" s="1981" t="s">
        <v>1084</v>
      </c>
      <c r="E54" s="1983"/>
      <c r="F54" s="1983"/>
      <c r="G54" s="1983"/>
      <c r="H54" s="1983"/>
      <c r="I54" s="1983"/>
      <c r="J54" s="1983"/>
      <c r="K54" s="3374"/>
      <c r="L54" s="2026"/>
    </row>
    <row r="55" spans="1:12">
      <c r="A55" s="325"/>
      <c r="B55" s="1536"/>
      <c r="C55" s="1986"/>
      <c r="D55" s="1987"/>
      <c r="E55" s="1984"/>
      <c r="F55" s="1984"/>
      <c r="G55" s="1984"/>
      <c r="H55" s="1984"/>
      <c r="I55" s="1984"/>
      <c r="J55" s="1984"/>
      <c r="K55" s="3308"/>
      <c r="L55" s="2026"/>
    </row>
    <row r="56" spans="1:12">
      <c r="A56" s="325"/>
      <c r="B56" s="1536"/>
      <c r="C56" s="328">
        <v>3</v>
      </c>
      <c r="D56" s="1973" t="s">
        <v>1085</v>
      </c>
      <c r="E56" s="1973"/>
      <c r="F56" s="1973"/>
      <c r="G56" s="1973"/>
      <c r="H56" s="1973"/>
      <c r="I56" s="1988"/>
      <c r="J56" s="1988"/>
      <c r="K56" s="3373"/>
      <c r="L56" s="2026" t="s">
        <v>1802</v>
      </c>
    </row>
    <row r="57" spans="1:12" ht="19.5" customHeight="1">
      <c r="A57" s="334"/>
      <c r="B57" s="370"/>
      <c r="C57" s="1977"/>
      <c r="D57" s="370" t="s">
        <v>1333</v>
      </c>
      <c r="E57" s="370"/>
      <c r="F57" s="370"/>
      <c r="G57" s="370"/>
      <c r="H57" s="370"/>
      <c r="I57" s="370"/>
      <c r="J57" s="370"/>
      <c r="K57" s="3386"/>
      <c r="L57" s="2026" t="s">
        <v>1803</v>
      </c>
    </row>
    <row r="58" spans="1:12">
      <c r="A58" s="326">
        <v>3</v>
      </c>
      <c r="B58" s="3300" t="s">
        <v>2969</v>
      </c>
      <c r="C58" s="329">
        <v>1</v>
      </c>
      <c r="D58" s="1536" t="s">
        <v>1086</v>
      </c>
      <c r="E58" s="1536"/>
      <c r="F58" s="1536"/>
      <c r="G58" s="1536"/>
      <c r="H58" s="1536"/>
      <c r="I58" s="1536"/>
      <c r="J58" s="1536"/>
      <c r="K58" s="3307"/>
      <c r="L58" s="2026" t="s">
        <v>1804</v>
      </c>
    </row>
    <row r="59" spans="1:12">
      <c r="A59" s="325"/>
      <c r="B59" s="3301"/>
      <c r="C59" s="329"/>
      <c r="D59" s="1536"/>
      <c r="E59" s="1536"/>
      <c r="F59" s="1536"/>
      <c r="G59" s="1536"/>
      <c r="H59" s="1536"/>
      <c r="I59" s="1536"/>
      <c r="J59" s="1536"/>
      <c r="K59" s="3308"/>
      <c r="L59" s="2026"/>
    </row>
    <row r="60" spans="1:12" ht="20.25" customHeight="1">
      <c r="A60" s="325"/>
      <c r="B60" s="1536"/>
      <c r="C60" s="328">
        <v>-1</v>
      </c>
      <c r="D60" s="1973" t="s">
        <v>1087</v>
      </c>
      <c r="E60" s="1973"/>
      <c r="F60" s="1973"/>
      <c r="G60" s="1973"/>
      <c r="H60" s="1973"/>
      <c r="I60" s="1973"/>
      <c r="J60" s="1973"/>
      <c r="K60" s="3373"/>
      <c r="L60" s="2026" t="s">
        <v>1805</v>
      </c>
    </row>
    <row r="61" spans="1:12">
      <c r="A61" s="325"/>
      <c r="B61" s="1536"/>
      <c r="C61" s="1970" t="s">
        <v>1332</v>
      </c>
      <c r="D61" s="1985" t="s">
        <v>1761</v>
      </c>
      <c r="E61" s="3320" t="s">
        <v>1762</v>
      </c>
      <c r="F61" s="3320"/>
      <c r="G61" s="3320"/>
      <c r="H61" s="3320"/>
      <c r="I61" s="1983"/>
      <c r="J61" s="1983"/>
      <c r="K61" s="3374"/>
      <c r="L61" s="2026" t="s">
        <v>1806</v>
      </c>
    </row>
    <row r="62" spans="1:12">
      <c r="A62" s="325"/>
      <c r="B62" s="1536"/>
      <c r="C62" s="1970" t="s">
        <v>1332</v>
      </c>
      <c r="D62" s="1985" t="s">
        <v>1761</v>
      </c>
      <c r="E62" s="3320" t="s">
        <v>1762</v>
      </c>
      <c r="F62" s="3320"/>
      <c r="G62" s="3320"/>
      <c r="H62" s="3320"/>
      <c r="I62" s="1983"/>
      <c r="J62" s="1983"/>
      <c r="K62" s="3374"/>
      <c r="L62" s="2026" t="s">
        <v>1807</v>
      </c>
    </row>
    <row r="63" spans="1:12">
      <c r="A63" s="325"/>
      <c r="B63" s="1536"/>
      <c r="C63" s="1974"/>
      <c r="D63" s="1984"/>
      <c r="E63" s="1984"/>
      <c r="F63" s="1984"/>
      <c r="G63" s="1984"/>
      <c r="H63" s="1984"/>
      <c r="I63" s="1984"/>
      <c r="J63" s="1984"/>
      <c r="K63" s="3308"/>
      <c r="L63" s="2026"/>
    </row>
    <row r="64" spans="1:12">
      <c r="A64" s="325"/>
      <c r="B64" s="1536"/>
      <c r="C64" s="329">
        <v>-2</v>
      </c>
      <c r="D64" s="1536" t="s">
        <v>1088</v>
      </c>
      <c r="E64" s="1536"/>
      <c r="F64" s="1536"/>
      <c r="G64" s="1536"/>
      <c r="H64" s="1536"/>
      <c r="I64" s="1536"/>
      <c r="J64" s="1536"/>
      <c r="K64" s="3373"/>
      <c r="L64" s="2026" t="s">
        <v>1775</v>
      </c>
    </row>
    <row r="65" spans="1:12">
      <c r="A65" s="325"/>
      <c r="B65" s="1536"/>
      <c r="C65" s="1974"/>
      <c r="D65" s="1975"/>
      <c r="E65" s="1975"/>
      <c r="F65" s="1975"/>
      <c r="G65" s="1975"/>
      <c r="H65" s="1975"/>
      <c r="I65" s="1975"/>
      <c r="J65" s="1975"/>
      <c r="K65" s="3308"/>
      <c r="L65" s="2026"/>
    </row>
    <row r="66" spans="1:12">
      <c r="A66" s="325"/>
      <c r="B66" s="1536"/>
      <c r="C66" s="328">
        <v>-3</v>
      </c>
      <c r="D66" s="3346" t="s">
        <v>1759</v>
      </c>
      <c r="E66" s="3347"/>
      <c r="F66" s="3347"/>
      <c r="G66" s="3347"/>
      <c r="H66" s="3347"/>
      <c r="I66" s="3347"/>
      <c r="J66" s="3348"/>
      <c r="K66" s="3373"/>
      <c r="L66" s="2026" t="s">
        <v>1829</v>
      </c>
    </row>
    <row r="67" spans="1:12">
      <c r="A67" s="325"/>
      <c r="B67" s="1536"/>
      <c r="C67" s="329"/>
      <c r="D67" s="3349"/>
      <c r="E67" s="3349"/>
      <c r="F67" s="3349"/>
      <c r="G67" s="3349"/>
      <c r="H67" s="3349"/>
      <c r="I67" s="3349"/>
      <c r="J67" s="3165"/>
      <c r="K67" s="3374"/>
      <c r="L67" s="2026"/>
    </row>
    <row r="68" spans="1:12">
      <c r="A68" s="330"/>
      <c r="B68" s="1989"/>
      <c r="C68" s="533">
        <v>-4</v>
      </c>
      <c r="D68" s="3325" t="s">
        <v>1760</v>
      </c>
      <c r="E68" s="3326"/>
      <c r="F68" s="3326"/>
      <c r="G68" s="3326"/>
      <c r="H68" s="3326"/>
      <c r="I68" s="3326"/>
      <c r="J68" s="3327"/>
      <c r="K68" s="3359"/>
      <c r="L68" s="2030" t="s">
        <v>1830</v>
      </c>
    </row>
    <row r="69" spans="1:12">
      <c r="A69" s="330"/>
      <c r="B69" s="1989"/>
      <c r="C69" s="534"/>
      <c r="D69" s="3350"/>
      <c r="E69" s="3350"/>
      <c r="F69" s="3350"/>
      <c r="G69" s="3350"/>
      <c r="H69" s="3350"/>
      <c r="I69" s="3350"/>
      <c r="J69" s="3351"/>
      <c r="K69" s="3361"/>
      <c r="L69" s="2030" t="s">
        <v>1808</v>
      </c>
    </row>
    <row r="70" spans="1:12" ht="20.25" customHeight="1">
      <c r="A70" s="330"/>
      <c r="B70" s="1989"/>
      <c r="C70" s="1990">
        <v>2</v>
      </c>
      <c r="D70" s="1991" t="s">
        <v>1089</v>
      </c>
      <c r="E70" s="1991"/>
      <c r="F70" s="1991"/>
      <c r="G70" s="1991"/>
      <c r="H70" s="1991"/>
      <c r="I70" s="1991"/>
      <c r="J70" s="1992"/>
      <c r="K70" s="3359"/>
      <c r="L70" s="2031" t="s">
        <v>1805</v>
      </c>
    </row>
    <row r="71" spans="1:12">
      <c r="A71" s="330"/>
      <c r="B71" s="1989"/>
      <c r="C71" s="1993" t="s">
        <v>1301</v>
      </c>
      <c r="D71" s="1994" t="s">
        <v>1090</v>
      </c>
      <c r="E71" s="1995"/>
      <c r="F71" s="1995"/>
      <c r="G71" s="1995"/>
      <c r="H71" s="1995"/>
      <c r="I71" s="1995"/>
      <c r="J71" s="1996"/>
      <c r="K71" s="3360"/>
      <c r="L71" s="2031" t="s">
        <v>1809</v>
      </c>
    </row>
    <row r="72" spans="1:12">
      <c r="A72" s="331"/>
      <c r="B72" s="1997"/>
      <c r="C72" s="1998"/>
      <c r="D72" s="1999"/>
      <c r="E72" s="1999"/>
      <c r="F72" s="1999"/>
      <c r="G72" s="1999"/>
      <c r="H72" s="1999"/>
      <c r="I72" s="1999"/>
      <c r="J72" s="2000"/>
      <c r="K72" s="3362"/>
      <c r="L72" s="2031"/>
    </row>
    <row r="73" spans="1:12">
      <c r="A73" s="2285">
        <v>4</v>
      </c>
      <c r="B73" s="3304" t="s">
        <v>2936</v>
      </c>
      <c r="C73" s="2002">
        <v>1</v>
      </c>
      <c r="D73" s="2003" t="s">
        <v>1091</v>
      </c>
      <c r="E73" s="2003"/>
      <c r="F73" s="2003"/>
      <c r="G73" s="2003"/>
      <c r="H73" s="2003"/>
      <c r="I73" s="2003"/>
      <c r="J73" s="2001"/>
      <c r="K73" s="3363"/>
      <c r="L73" s="2031" t="s">
        <v>1810</v>
      </c>
    </row>
    <row r="74" spans="1:12">
      <c r="A74" s="2286"/>
      <c r="B74" s="3305"/>
      <c r="C74" s="2002"/>
      <c r="D74" s="2004"/>
      <c r="E74" s="2004"/>
      <c r="F74" s="2004"/>
      <c r="G74" s="2004"/>
      <c r="H74" s="2004"/>
      <c r="I74" s="2004"/>
      <c r="J74" s="2005"/>
      <c r="K74" s="3361"/>
      <c r="L74" s="2031" t="s">
        <v>1801</v>
      </c>
    </row>
    <row r="75" spans="1:12" ht="17.25" customHeight="1">
      <c r="A75" s="330"/>
      <c r="B75" s="3340" t="s">
        <v>1334</v>
      </c>
      <c r="C75" s="1990">
        <v>-1</v>
      </c>
      <c r="D75" s="1991" t="s">
        <v>1092</v>
      </c>
      <c r="E75" s="1991"/>
      <c r="F75" s="1991"/>
      <c r="G75" s="1991"/>
      <c r="H75" s="1991"/>
      <c r="I75" s="1991"/>
      <c r="J75" s="1992"/>
      <c r="K75" s="3359"/>
      <c r="L75" s="2031" t="s">
        <v>1811</v>
      </c>
    </row>
    <row r="76" spans="1:12">
      <c r="A76" s="330"/>
      <c r="B76" s="3341"/>
      <c r="C76" s="2002"/>
      <c r="D76" s="3356" t="s">
        <v>1093</v>
      </c>
      <c r="E76" s="3357"/>
      <c r="F76" s="3356" t="s">
        <v>1094</v>
      </c>
      <c r="G76" s="3358"/>
      <c r="H76" s="3358"/>
      <c r="I76" s="3357"/>
      <c r="J76" s="1996"/>
      <c r="K76" s="3360"/>
      <c r="L76" s="2031" t="s">
        <v>1812</v>
      </c>
    </row>
    <row r="77" spans="1:12" ht="18" customHeight="1">
      <c r="A77" s="330"/>
      <c r="B77" s="3341"/>
      <c r="C77" s="2002"/>
      <c r="D77" s="3336" t="s">
        <v>1095</v>
      </c>
      <c r="E77" s="3337"/>
      <c r="F77" s="3343"/>
      <c r="G77" s="3344"/>
      <c r="H77" s="3344"/>
      <c r="I77" s="3345"/>
      <c r="J77" s="1996"/>
      <c r="K77" s="3360"/>
      <c r="L77" s="2031"/>
    </row>
    <row r="78" spans="1:12" ht="18" customHeight="1">
      <c r="A78" s="330"/>
      <c r="B78" s="3341"/>
      <c r="C78" s="2002"/>
      <c r="D78" s="3336" t="s">
        <v>1095</v>
      </c>
      <c r="E78" s="3337"/>
      <c r="F78" s="3343"/>
      <c r="G78" s="3344"/>
      <c r="H78" s="3344"/>
      <c r="I78" s="3345"/>
      <c r="J78" s="1996"/>
      <c r="K78" s="3360"/>
      <c r="L78" s="2031"/>
    </row>
    <row r="79" spans="1:12" ht="18" customHeight="1">
      <c r="A79" s="330"/>
      <c r="B79" s="3341"/>
      <c r="C79" s="2002"/>
      <c r="D79" s="3336" t="s">
        <v>1095</v>
      </c>
      <c r="E79" s="3337"/>
      <c r="F79" s="3343"/>
      <c r="G79" s="3344"/>
      <c r="H79" s="3344"/>
      <c r="I79" s="3345"/>
      <c r="J79" s="1996"/>
      <c r="K79" s="3360"/>
      <c r="L79" s="2031"/>
    </row>
    <row r="80" spans="1:12">
      <c r="A80" s="331"/>
      <c r="B80" s="2006"/>
      <c r="C80" s="2007"/>
      <c r="D80" s="2008"/>
      <c r="E80" s="2008"/>
      <c r="F80" s="2008"/>
      <c r="G80" s="2008"/>
      <c r="H80" s="2008"/>
      <c r="I80" s="2008"/>
      <c r="J80" s="2009"/>
      <c r="K80" s="3361"/>
      <c r="L80" s="2031"/>
    </row>
    <row r="81" spans="1:12">
      <c r="A81" s="331"/>
      <c r="B81" s="1997"/>
      <c r="C81" s="1142">
        <v>2</v>
      </c>
      <c r="D81" s="3364" t="s">
        <v>2350</v>
      </c>
      <c r="E81" s="3364"/>
      <c r="F81" s="3364"/>
      <c r="G81" s="3364"/>
      <c r="H81" s="3364"/>
      <c r="I81" s="3364"/>
      <c r="J81" s="3365"/>
      <c r="K81" s="2010"/>
      <c r="L81" s="2031" t="s">
        <v>2351</v>
      </c>
    </row>
    <row r="82" spans="1:12">
      <c r="A82" s="331"/>
      <c r="B82" s="1997"/>
      <c r="C82" s="1142"/>
      <c r="D82" s="2011"/>
      <c r="E82" s="2011"/>
      <c r="F82" s="2011"/>
      <c r="G82" s="2011"/>
      <c r="H82" s="2011"/>
      <c r="I82" s="2011"/>
      <c r="J82" s="1997"/>
      <c r="K82" s="2010"/>
      <c r="L82" s="2031"/>
    </row>
    <row r="83" spans="1:12">
      <c r="A83" s="330"/>
      <c r="B83" s="1989"/>
      <c r="C83" s="1990">
        <v>3</v>
      </c>
      <c r="D83" s="1991" t="s">
        <v>1096</v>
      </c>
      <c r="E83" s="1991"/>
      <c r="F83" s="1991"/>
      <c r="G83" s="1991"/>
      <c r="H83" s="1991"/>
      <c r="I83" s="1991"/>
      <c r="J83" s="1992"/>
      <c r="K83" s="3359"/>
      <c r="L83" s="2031" t="s">
        <v>1813</v>
      </c>
    </row>
    <row r="84" spans="1:12">
      <c r="A84" s="330"/>
      <c r="B84" s="1989"/>
      <c r="C84" s="2002"/>
      <c r="D84" s="2003"/>
      <c r="E84" s="2003"/>
      <c r="F84" s="2003"/>
      <c r="G84" s="2003"/>
      <c r="H84" s="2003"/>
      <c r="I84" s="2003"/>
      <c r="J84" s="1989"/>
      <c r="K84" s="3361"/>
      <c r="L84" s="2031" t="s">
        <v>1814</v>
      </c>
    </row>
    <row r="85" spans="1:12">
      <c r="A85" s="330"/>
      <c r="B85" s="1989"/>
      <c r="C85" s="1990">
        <v>4</v>
      </c>
      <c r="D85" s="3325" t="s">
        <v>1097</v>
      </c>
      <c r="E85" s="3325"/>
      <c r="F85" s="3325"/>
      <c r="G85" s="3325"/>
      <c r="H85" s="3325"/>
      <c r="I85" s="3325"/>
      <c r="J85" s="3338"/>
      <c r="K85" s="3359"/>
      <c r="L85" s="2031" t="s">
        <v>1815</v>
      </c>
    </row>
    <row r="86" spans="1:12">
      <c r="A86" s="330"/>
      <c r="B86" s="1989"/>
      <c r="C86" s="2002"/>
      <c r="D86" s="3329"/>
      <c r="E86" s="3329"/>
      <c r="F86" s="3329"/>
      <c r="G86" s="3329"/>
      <c r="H86" s="3329"/>
      <c r="I86" s="3329"/>
      <c r="J86" s="3330"/>
      <c r="K86" s="3360"/>
      <c r="L86" s="2031"/>
    </row>
    <row r="87" spans="1:12">
      <c r="A87" s="330"/>
      <c r="B87" s="1989"/>
      <c r="C87" s="1993" t="s">
        <v>1301</v>
      </c>
      <c r="D87" s="2012" t="s">
        <v>1098</v>
      </c>
      <c r="E87" s="2012"/>
      <c r="F87" s="1995"/>
      <c r="G87" s="1995"/>
      <c r="H87" s="1995"/>
      <c r="I87" s="1995"/>
      <c r="J87" s="1996"/>
      <c r="K87" s="3360"/>
      <c r="L87" s="2031"/>
    </row>
    <row r="88" spans="1:12">
      <c r="A88" s="330"/>
      <c r="B88" s="1989"/>
      <c r="C88" s="1993" t="s">
        <v>1301</v>
      </c>
      <c r="D88" s="2012" t="s">
        <v>1099</v>
      </c>
      <c r="E88" s="2012"/>
      <c r="F88" s="1995"/>
      <c r="G88" s="1995"/>
      <c r="H88" s="1995"/>
      <c r="I88" s="1995"/>
      <c r="J88" s="1996"/>
      <c r="K88" s="3360"/>
      <c r="L88" s="2031"/>
    </row>
    <row r="89" spans="1:12">
      <c r="A89" s="330"/>
      <c r="B89" s="1989"/>
      <c r="C89" s="2002"/>
      <c r="D89" s="1995"/>
      <c r="E89" s="1995"/>
      <c r="F89" s="1995"/>
      <c r="G89" s="1995"/>
      <c r="H89" s="1995"/>
      <c r="I89" s="1995"/>
      <c r="J89" s="1996"/>
      <c r="K89" s="3361"/>
      <c r="L89" s="2031"/>
    </row>
    <row r="90" spans="1:12">
      <c r="A90" s="330"/>
      <c r="B90" s="1989"/>
      <c r="C90" s="1990">
        <v>5</v>
      </c>
      <c r="D90" s="1991" t="s">
        <v>1100</v>
      </c>
      <c r="E90" s="1991"/>
      <c r="F90" s="1991"/>
      <c r="G90" s="1991"/>
      <c r="H90" s="1991"/>
      <c r="I90" s="1991"/>
      <c r="J90" s="1992"/>
      <c r="K90" s="3359"/>
      <c r="L90" s="2030"/>
    </row>
    <row r="91" spans="1:12">
      <c r="A91" s="331"/>
      <c r="B91" s="2000"/>
      <c r="C91" s="1998"/>
      <c r="D91" s="1999"/>
      <c r="E91" s="1999"/>
      <c r="F91" s="1999"/>
      <c r="G91" s="1999"/>
      <c r="H91" s="1999"/>
      <c r="I91" s="1999"/>
      <c r="J91" s="2000"/>
      <c r="K91" s="3362"/>
      <c r="L91" s="2030"/>
    </row>
    <row r="92" spans="1:12">
      <c r="A92" s="2300">
        <v>5</v>
      </c>
      <c r="B92" s="3382" t="s">
        <v>2970</v>
      </c>
      <c r="C92" s="2002">
        <v>1</v>
      </c>
      <c r="D92" s="3377" t="s">
        <v>1826</v>
      </c>
      <c r="E92" s="3377"/>
      <c r="F92" s="3377"/>
      <c r="G92" s="3377"/>
      <c r="H92" s="3377"/>
      <c r="I92" s="3377"/>
      <c r="J92" s="3378"/>
      <c r="K92" s="3352"/>
      <c r="L92" s="2030" t="s">
        <v>1816</v>
      </c>
    </row>
    <row r="93" spans="1:12">
      <c r="A93" s="2301"/>
      <c r="B93" s="3383"/>
      <c r="C93" s="2002"/>
      <c r="D93" s="3379"/>
      <c r="E93" s="3379"/>
      <c r="F93" s="3379"/>
      <c r="G93" s="3379"/>
      <c r="H93" s="3379"/>
      <c r="I93" s="3379"/>
      <c r="J93" s="3342"/>
      <c r="K93" s="3353"/>
      <c r="L93" s="2030" t="s">
        <v>1817</v>
      </c>
    </row>
    <row r="94" spans="1:12">
      <c r="A94" s="2301"/>
      <c r="B94" s="3383"/>
      <c r="C94" s="2002"/>
      <c r="D94" s="3380"/>
      <c r="E94" s="3380"/>
      <c r="F94" s="3380"/>
      <c r="G94" s="3380"/>
      <c r="H94" s="3380"/>
      <c r="I94" s="3380"/>
      <c r="J94" s="3381"/>
      <c r="K94" s="3354"/>
      <c r="L94" s="2030" t="s">
        <v>1818</v>
      </c>
    </row>
    <row r="95" spans="1:12">
      <c r="A95" s="330"/>
      <c r="B95" s="1989"/>
      <c r="C95" s="533"/>
      <c r="D95" s="1991" t="s">
        <v>1827</v>
      </c>
      <c r="E95" s="1991"/>
      <c r="F95" s="1991"/>
      <c r="G95" s="1991"/>
      <c r="H95" s="1991"/>
      <c r="I95" s="1991"/>
      <c r="J95" s="1991"/>
      <c r="K95" s="3355"/>
      <c r="L95" s="2030" t="s">
        <v>1819</v>
      </c>
    </row>
    <row r="96" spans="1:12">
      <c r="A96" s="330"/>
      <c r="B96" s="1989"/>
      <c r="C96" s="2013"/>
      <c r="D96" s="2003" t="s">
        <v>1828</v>
      </c>
      <c r="E96" s="2003"/>
      <c r="F96" s="2003"/>
      <c r="G96" s="2003"/>
      <c r="H96" s="2003"/>
      <c r="I96" s="2003"/>
      <c r="J96" s="2003"/>
      <c r="K96" s="3353"/>
      <c r="L96" s="2030" t="s">
        <v>1820</v>
      </c>
    </row>
    <row r="97" spans="1:12">
      <c r="A97" s="330"/>
      <c r="B97" s="1989"/>
      <c r="C97" s="2013"/>
      <c r="D97" s="1995" t="s">
        <v>1763</v>
      </c>
      <c r="E97" s="2003"/>
      <c r="F97" s="2003"/>
      <c r="G97" s="2003"/>
      <c r="H97" s="2003"/>
      <c r="I97" s="2003"/>
      <c r="J97" s="2003"/>
      <c r="K97" s="3353"/>
      <c r="L97" s="2030" t="s">
        <v>1821</v>
      </c>
    </row>
    <row r="98" spans="1:12">
      <c r="A98" s="330"/>
      <c r="B98" s="1989"/>
      <c r="C98" s="2013"/>
      <c r="D98" s="1995" t="s">
        <v>1764</v>
      </c>
      <c r="E98" s="2003"/>
      <c r="F98" s="2003"/>
      <c r="G98" s="2003"/>
      <c r="H98" s="2003"/>
      <c r="I98" s="2003"/>
      <c r="J98" s="2003"/>
      <c r="K98" s="3354"/>
      <c r="L98" s="2030"/>
    </row>
    <row r="99" spans="1:12">
      <c r="A99" s="330"/>
      <c r="B99" s="1989"/>
      <c r="C99" s="533"/>
      <c r="D99" s="1991" t="s">
        <v>1765</v>
      </c>
      <c r="E99" s="1991"/>
      <c r="F99" s="1991"/>
      <c r="G99" s="1991"/>
      <c r="H99" s="1991"/>
      <c r="I99" s="1991"/>
      <c r="J99" s="1991"/>
      <c r="K99" s="3355"/>
      <c r="L99" s="2030" t="s">
        <v>1822</v>
      </c>
    </row>
    <row r="100" spans="1:12">
      <c r="A100" s="330"/>
      <c r="B100" s="1989"/>
      <c r="C100" s="2013"/>
      <c r="D100" s="2003" t="s">
        <v>1766</v>
      </c>
      <c r="E100" s="2003"/>
      <c r="F100" s="2003"/>
      <c r="G100" s="2003"/>
      <c r="H100" s="2003"/>
      <c r="I100" s="2003"/>
      <c r="J100" s="2003"/>
      <c r="K100" s="3353"/>
      <c r="L100" s="2030" t="s">
        <v>1823</v>
      </c>
    </row>
    <row r="101" spans="1:12">
      <c r="A101" s="330"/>
      <c r="B101" s="1989"/>
      <c r="C101" s="2013"/>
      <c r="D101" s="2003" t="s">
        <v>1767</v>
      </c>
      <c r="E101" s="2003"/>
      <c r="F101" s="2003"/>
      <c r="G101" s="2003"/>
      <c r="H101" s="2003"/>
      <c r="I101" s="2003"/>
      <c r="J101" s="2003"/>
      <c r="K101" s="3353"/>
      <c r="L101" s="2030"/>
    </row>
    <row r="102" spans="1:12">
      <c r="A102" s="330"/>
      <c r="B102" s="1989"/>
      <c r="C102" s="2013"/>
      <c r="D102" s="2003" t="s">
        <v>1768</v>
      </c>
      <c r="E102" s="2003"/>
      <c r="F102" s="2003"/>
      <c r="G102" s="2003"/>
      <c r="H102" s="2003"/>
      <c r="I102" s="2003"/>
      <c r="J102" s="2003"/>
      <c r="K102" s="3353"/>
      <c r="L102" s="2030"/>
    </row>
    <row r="103" spans="1:12">
      <c r="A103" s="330"/>
      <c r="B103" s="1989"/>
      <c r="C103" s="2013"/>
      <c r="D103" s="2003" t="s">
        <v>1769</v>
      </c>
      <c r="E103" s="2003"/>
      <c r="F103" s="2003"/>
      <c r="G103" s="2003"/>
      <c r="H103" s="2003"/>
      <c r="I103" s="2003"/>
      <c r="J103" s="2003"/>
      <c r="K103" s="3353"/>
      <c r="L103" s="2030"/>
    </row>
    <row r="104" spans="1:12">
      <c r="A104" s="330"/>
      <c r="B104" s="1989"/>
      <c r="C104" s="2013"/>
      <c r="D104" s="2003" t="s">
        <v>1770</v>
      </c>
      <c r="E104" s="2003"/>
      <c r="F104" s="2003"/>
      <c r="G104" s="2003"/>
      <c r="H104" s="2003"/>
      <c r="I104" s="2003"/>
      <c r="J104" s="2003"/>
      <c r="K104" s="3353"/>
      <c r="L104" s="2030"/>
    </row>
    <row r="105" spans="1:12">
      <c r="A105" s="330"/>
      <c r="B105" s="1989"/>
      <c r="C105" s="2013"/>
      <c r="D105" s="2003" t="s">
        <v>1771</v>
      </c>
      <c r="E105" s="2003"/>
      <c r="F105" s="2003"/>
      <c r="G105" s="2003"/>
      <c r="H105" s="2003"/>
      <c r="I105" s="2003"/>
      <c r="J105" s="2003"/>
      <c r="K105" s="3353"/>
      <c r="L105" s="2030"/>
    </row>
    <row r="106" spans="1:12">
      <c r="A106" s="330"/>
      <c r="B106" s="1989"/>
      <c r="C106" s="534"/>
      <c r="D106" s="2014"/>
      <c r="E106" s="2014"/>
      <c r="F106" s="2014"/>
      <c r="G106" s="2014"/>
      <c r="H106" s="2014"/>
      <c r="I106" s="2014"/>
      <c r="J106" s="2014"/>
      <c r="K106" s="3354"/>
      <c r="L106" s="2030"/>
    </row>
    <row r="107" spans="1:12">
      <c r="A107" s="330"/>
      <c r="B107" s="3342"/>
      <c r="C107" s="2013">
        <v>2</v>
      </c>
      <c r="D107" s="2003" t="s">
        <v>1772</v>
      </c>
      <c r="E107" s="2003"/>
      <c r="F107" s="2003"/>
      <c r="G107" s="2003"/>
      <c r="H107" s="2003"/>
      <c r="I107" s="2003"/>
      <c r="J107" s="2003"/>
      <c r="K107" s="3355"/>
      <c r="L107" s="2031"/>
    </row>
    <row r="108" spans="1:12">
      <c r="A108" s="330"/>
      <c r="B108" s="3342"/>
      <c r="C108" s="534"/>
      <c r="D108" s="2003"/>
      <c r="E108" s="2003"/>
      <c r="F108" s="2003"/>
      <c r="G108" s="2003"/>
      <c r="H108" s="2003"/>
      <c r="I108" s="2003"/>
      <c r="J108" s="2003"/>
      <c r="K108" s="3354"/>
      <c r="L108" s="2030"/>
    </row>
    <row r="109" spans="1:12">
      <c r="A109" s="330"/>
      <c r="B109" s="3342"/>
      <c r="C109" s="1990">
        <v>3</v>
      </c>
      <c r="D109" s="1991" t="s">
        <v>1773</v>
      </c>
      <c r="E109" s="1991"/>
      <c r="F109" s="1991"/>
      <c r="G109" s="1991"/>
      <c r="H109" s="1991"/>
      <c r="I109" s="1991"/>
      <c r="J109" s="1991"/>
      <c r="K109" s="3355"/>
      <c r="L109" s="2030"/>
    </row>
    <row r="110" spans="1:12">
      <c r="A110" s="330"/>
      <c r="B110" s="2015"/>
      <c r="C110" s="2002"/>
      <c r="D110" s="3356" t="s">
        <v>1093</v>
      </c>
      <c r="E110" s="3367"/>
      <c r="F110" s="3368" t="s">
        <v>1094</v>
      </c>
      <c r="G110" s="3368"/>
      <c r="H110" s="3368"/>
      <c r="I110" s="3368"/>
      <c r="J110" s="3368"/>
      <c r="K110" s="3353"/>
      <c r="L110" s="2030"/>
    </row>
    <row r="111" spans="1:12" ht="18" customHeight="1">
      <c r="A111" s="330"/>
      <c r="B111" s="2015"/>
      <c r="C111" s="2002"/>
      <c r="D111" s="3336" t="s">
        <v>1095</v>
      </c>
      <c r="E111" s="3369"/>
      <c r="F111" s="3370"/>
      <c r="G111" s="3370"/>
      <c r="H111" s="3370"/>
      <c r="I111" s="3370"/>
      <c r="J111" s="3370"/>
      <c r="K111" s="3353"/>
      <c r="L111" s="2030"/>
    </row>
    <row r="112" spans="1:12">
      <c r="A112" s="427"/>
      <c r="B112" s="2000"/>
      <c r="C112" s="2016"/>
      <c r="D112" s="1999"/>
      <c r="E112" s="1999"/>
      <c r="F112" s="1999"/>
      <c r="G112" s="1999"/>
      <c r="H112" s="1999"/>
      <c r="I112" s="1999"/>
      <c r="J112" s="1999"/>
      <c r="K112" s="3366"/>
      <c r="L112" s="2030"/>
    </row>
    <row r="113" spans="1:12">
      <c r="A113" s="332">
        <v>6</v>
      </c>
      <c r="B113" s="3334" t="s">
        <v>2972</v>
      </c>
      <c r="C113" s="2002">
        <v>1</v>
      </c>
      <c r="D113" s="2003" t="s">
        <v>1101</v>
      </c>
      <c r="E113" s="2003"/>
      <c r="F113" s="2003"/>
      <c r="G113" s="2003"/>
      <c r="H113" s="2003"/>
      <c r="I113" s="2003"/>
      <c r="J113" s="1989"/>
      <c r="K113" s="3363"/>
      <c r="L113" s="2030" t="s">
        <v>1814</v>
      </c>
    </row>
    <row r="114" spans="1:12">
      <c r="A114" s="330"/>
      <c r="B114" s="3339"/>
      <c r="C114" s="2017"/>
      <c r="D114" s="2014"/>
      <c r="E114" s="2014"/>
      <c r="F114" s="2014"/>
      <c r="G114" s="2014"/>
      <c r="H114" s="2014"/>
      <c r="I114" s="2014"/>
      <c r="J114" s="2018"/>
      <c r="K114" s="3361"/>
      <c r="L114" s="2030" t="s">
        <v>1801</v>
      </c>
    </row>
    <row r="115" spans="1:12">
      <c r="A115" s="330"/>
      <c r="B115" s="3323"/>
      <c r="C115" s="2002">
        <v>2</v>
      </c>
      <c r="D115" s="2003" t="s">
        <v>1102</v>
      </c>
      <c r="E115" s="2003"/>
      <c r="F115" s="2003"/>
      <c r="G115" s="2003"/>
      <c r="H115" s="2003"/>
      <c r="I115" s="2003"/>
      <c r="J115" s="1989"/>
      <c r="K115" s="3359"/>
      <c r="L115" s="2030" t="s">
        <v>1814</v>
      </c>
    </row>
    <row r="116" spans="1:12">
      <c r="A116" s="330"/>
      <c r="B116" s="1989"/>
      <c r="C116" s="2002"/>
      <c r="D116" s="2003"/>
      <c r="E116" s="2003"/>
      <c r="F116" s="2003"/>
      <c r="G116" s="2003"/>
      <c r="H116" s="2003"/>
      <c r="I116" s="2003"/>
      <c r="J116" s="1989"/>
      <c r="K116" s="3361"/>
      <c r="L116" s="2030"/>
    </row>
    <row r="117" spans="1:12">
      <c r="A117" s="330"/>
      <c r="B117" s="1989"/>
      <c r="C117" s="1990">
        <v>3</v>
      </c>
      <c r="D117" s="3325" t="s">
        <v>1831</v>
      </c>
      <c r="E117" s="3326"/>
      <c r="F117" s="3326"/>
      <c r="G117" s="3326"/>
      <c r="H117" s="3326"/>
      <c r="I117" s="3326"/>
      <c r="J117" s="3327"/>
      <c r="K117" s="3359"/>
      <c r="L117" s="2030" t="s">
        <v>1814</v>
      </c>
    </row>
    <row r="118" spans="1:12">
      <c r="A118" s="330"/>
      <c r="B118" s="1989"/>
      <c r="C118" s="2002"/>
      <c r="D118" s="3328"/>
      <c r="E118" s="3329"/>
      <c r="F118" s="3329"/>
      <c r="G118" s="3329"/>
      <c r="H118" s="3329"/>
      <c r="I118" s="3329"/>
      <c r="J118" s="3330"/>
      <c r="K118" s="3360"/>
      <c r="L118" s="2030"/>
    </row>
    <row r="119" spans="1:12" ht="12.75" customHeight="1">
      <c r="A119" s="428"/>
      <c r="B119" s="2019" t="s">
        <v>2971</v>
      </c>
      <c r="C119" s="2020"/>
      <c r="D119" s="3331"/>
      <c r="E119" s="3332"/>
      <c r="F119" s="3332"/>
      <c r="G119" s="3332"/>
      <c r="H119" s="3332"/>
      <c r="I119" s="3332"/>
      <c r="J119" s="3333"/>
      <c r="K119" s="3362"/>
      <c r="L119" s="2030"/>
    </row>
    <row r="120" spans="1:12">
      <c r="A120" s="332">
        <v>7</v>
      </c>
      <c r="B120" s="3334" t="s">
        <v>2973</v>
      </c>
      <c r="C120" s="2021">
        <v>1</v>
      </c>
      <c r="D120" s="2022" t="s">
        <v>1103</v>
      </c>
      <c r="E120" s="2022"/>
      <c r="F120" s="2022"/>
      <c r="G120" s="2022"/>
      <c r="H120" s="2022"/>
      <c r="I120" s="2022"/>
      <c r="J120" s="2001"/>
      <c r="K120" s="3363"/>
      <c r="L120" s="2030" t="s">
        <v>1824</v>
      </c>
    </row>
    <row r="121" spans="1:12">
      <c r="A121" s="330"/>
      <c r="B121" s="3330"/>
      <c r="C121" s="2002" t="s">
        <v>1301</v>
      </c>
      <c r="D121" s="1535" t="s">
        <v>1833</v>
      </c>
      <c r="E121" s="3343" t="s">
        <v>1104</v>
      </c>
      <c r="F121" s="3345"/>
      <c r="G121" s="3343" t="s">
        <v>1104</v>
      </c>
      <c r="H121" s="3345"/>
      <c r="I121" s="3384" t="s">
        <v>1832</v>
      </c>
      <c r="J121" s="3385"/>
      <c r="K121" s="3360"/>
      <c r="L121" s="2030"/>
    </row>
    <row r="122" spans="1:12" ht="18" customHeight="1">
      <c r="A122" s="330"/>
      <c r="B122" s="3335"/>
      <c r="C122" s="2002" t="s">
        <v>1321</v>
      </c>
      <c r="D122" s="1534" t="s">
        <v>1834</v>
      </c>
      <c r="E122" s="3343"/>
      <c r="F122" s="3345"/>
      <c r="G122" s="3343"/>
      <c r="H122" s="3345"/>
      <c r="I122" s="3343"/>
      <c r="J122" s="3345"/>
      <c r="K122" s="3360"/>
      <c r="L122" s="2030"/>
    </row>
    <row r="123" spans="1:12" ht="18" customHeight="1">
      <c r="A123" s="330"/>
      <c r="B123" s="3335"/>
      <c r="C123" s="2002" t="s">
        <v>1321</v>
      </c>
      <c r="D123" s="1534" t="s">
        <v>960</v>
      </c>
      <c r="E123" s="3343"/>
      <c r="F123" s="3345"/>
      <c r="G123" s="3343"/>
      <c r="H123" s="3345"/>
      <c r="I123" s="3343"/>
      <c r="J123" s="3345"/>
      <c r="K123" s="3360"/>
      <c r="L123" s="2030"/>
    </row>
    <row r="124" spans="1:12">
      <c r="A124" s="428"/>
      <c r="B124" s="2023"/>
      <c r="C124" s="2024"/>
      <c r="D124" s="2023"/>
      <c r="E124" s="2023"/>
      <c r="F124" s="2023"/>
      <c r="G124" s="2023"/>
      <c r="H124" s="2023"/>
      <c r="I124" s="2023"/>
      <c r="J124" s="2023"/>
      <c r="K124" s="3362"/>
      <c r="L124" s="2030"/>
    </row>
    <row r="125" spans="1:12" ht="13.5" customHeight="1">
      <c r="A125" s="2032">
        <v>8</v>
      </c>
      <c r="B125" s="3300" t="s">
        <v>2974</v>
      </c>
      <c r="C125" s="2033">
        <v>1</v>
      </c>
      <c r="D125" s="2034" t="s">
        <v>1114</v>
      </c>
      <c r="E125" s="2034"/>
      <c r="F125" s="2034"/>
      <c r="G125" s="2034"/>
      <c r="H125" s="2034"/>
      <c r="I125" s="2034"/>
      <c r="J125" s="2035"/>
      <c r="K125" s="3307"/>
      <c r="L125" s="3376" t="s">
        <v>1825</v>
      </c>
    </row>
    <row r="126" spans="1:12">
      <c r="A126" s="2036"/>
      <c r="B126" s="3301"/>
      <c r="C126" s="1986"/>
      <c r="D126" s="2037"/>
      <c r="E126" s="2037"/>
      <c r="F126" s="2037"/>
      <c r="G126" s="2037"/>
      <c r="H126" s="2037"/>
      <c r="I126" s="2037"/>
      <c r="J126" s="2038"/>
      <c r="K126" s="3308"/>
      <c r="L126" s="3376"/>
    </row>
    <row r="127" spans="1:12">
      <c r="A127" s="2036"/>
      <c r="B127" s="3301"/>
      <c r="C127" s="1980">
        <v>2</v>
      </c>
      <c r="D127" s="2040" t="s">
        <v>1115</v>
      </c>
      <c r="E127" s="2040"/>
      <c r="F127" s="2040"/>
      <c r="G127" s="2040"/>
      <c r="H127" s="2040"/>
      <c r="I127" s="2040"/>
      <c r="J127" s="2039"/>
      <c r="K127" s="3373"/>
      <c r="L127" s="3376"/>
    </row>
    <row r="128" spans="1:12">
      <c r="A128" s="2036"/>
      <c r="B128" s="2039"/>
      <c r="C128" s="1986"/>
      <c r="D128" s="2037"/>
      <c r="E128" s="2037"/>
      <c r="F128" s="2037"/>
      <c r="G128" s="2037"/>
      <c r="H128" s="2037"/>
      <c r="I128" s="2037"/>
      <c r="J128" s="2038"/>
      <c r="K128" s="3308"/>
      <c r="L128" s="2030"/>
    </row>
    <row r="129" spans="1:12">
      <c r="A129" s="2036"/>
      <c r="B129" s="2041"/>
      <c r="C129" s="2042">
        <v>3</v>
      </c>
      <c r="D129" s="2043" t="s">
        <v>1835</v>
      </c>
      <c r="E129" s="2043"/>
      <c r="F129" s="2043"/>
      <c r="G129" s="2043"/>
      <c r="H129" s="2043"/>
      <c r="I129" s="2043"/>
      <c r="J129" s="2044"/>
      <c r="K129" s="3373"/>
      <c r="L129" s="2030"/>
    </row>
    <row r="130" spans="1:12">
      <c r="A130" s="2036"/>
      <c r="B130" s="2041"/>
      <c r="C130" s="1986"/>
      <c r="D130" s="2037"/>
      <c r="E130" s="2037"/>
      <c r="F130" s="2037"/>
      <c r="G130" s="2037"/>
      <c r="H130" s="2037"/>
      <c r="I130" s="2037"/>
      <c r="J130" s="2038"/>
      <c r="K130" s="3308"/>
      <c r="L130" s="2030"/>
    </row>
    <row r="131" spans="1:12">
      <c r="A131" s="2036"/>
      <c r="B131" s="2041"/>
      <c r="C131" s="1980">
        <v>4</v>
      </c>
      <c r="D131" s="2040" t="s">
        <v>1836</v>
      </c>
      <c r="E131" s="2043"/>
      <c r="F131" s="2043"/>
      <c r="G131" s="2043"/>
      <c r="H131" s="2043"/>
      <c r="I131" s="2043"/>
      <c r="J131" s="2044"/>
      <c r="K131" s="3373"/>
      <c r="L131" s="2030"/>
    </row>
    <row r="132" spans="1:12">
      <c r="A132" s="2036"/>
      <c r="B132" s="2041"/>
      <c r="C132" s="1980"/>
      <c r="D132" s="2040"/>
      <c r="E132" s="2040"/>
      <c r="F132" s="2040"/>
      <c r="G132" s="2040"/>
      <c r="H132" s="2040"/>
      <c r="I132" s="2040"/>
      <c r="J132" s="2039"/>
      <c r="K132" s="3308"/>
      <c r="L132" s="2030"/>
    </row>
    <row r="133" spans="1:12">
      <c r="A133" s="2036"/>
      <c r="B133" s="2041"/>
      <c r="C133" s="2042">
        <v>5</v>
      </c>
      <c r="D133" s="3371" t="s">
        <v>1837</v>
      </c>
      <c r="E133" s="3371"/>
      <c r="F133" s="3371"/>
      <c r="G133" s="3371"/>
      <c r="H133" s="3371"/>
      <c r="I133" s="3371"/>
      <c r="J133" s="3372"/>
      <c r="K133" s="3373"/>
      <c r="L133" s="2030"/>
    </row>
    <row r="134" spans="1:12">
      <c r="A134" s="2036"/>
      <c r="B134" s="2041"/>
      <c r="C134" s="2045" t="s">
        <v>1838</v>
      </c>
      <c r="D134" s="2045"/>
      <c r="E134" s="2046"/>
      <c r="F134" s="2046"/>
      <c r="G134" s="2046"/>
      <c r="H134" s="2046"/>
      <c r="I134" s="2046"/>
      <c r="J134" s="2047"/>
      <c r="K134" s="3374"/>
      <c r="L134" s="2030"/>
    </row>
    <row r="135" spans="1:12">
      <c r="A135" s="2036"/>
      <c r="B135" s="2041"/>
      <c r="C135" s="2045" t="s">
        <v>1839</v>
      </c>
      <c r="D135" s="2045"/>
      <c r="E135" s="2046"/>
      <c r="F135" s="2046"/>
      <c r="G135" s="2046"/>
      <c r="H135" s="2046"/>
      <c r="I135" s="2046"/>
      <c r="J135" s="2047"/>
      <c r="K135" s="3374"/>
      <c r="L135" s="2030"/>
    </row>
    <row r="136" spans="1:12">
      <c r="A136" s="2036"/>
      <c r="B136" s="2041"/>
      <c r="C136" s="2045" t="s">
        <v>1840</v>
      </c>
      <c r="D136" s="2045"/>
      <c r="E136" s="2046"/>
      <c r="F136" s="2046"/>
      <c r="G136" s="2046"/>
      <c r="H136" s="2046"/>
      <c r="I136" s="2046"/>
      <c r="J136" s="2047"/>
      <c r="K136" s="3374"/>
      <c r="L136" s="2030"/>
    </row>
    <row r="137" spans="1:12">
      <c r="A137" s="2036"/>
      <c r="B137" s="2041"/>
      <c r="C137" s="2045" t="s">
        <v>1841</v>
      </c>
      <c r="D137" s="2045"/>
      <c r="E137" s="2046"/>
      <c r="F137" s="2046"/>
      <c r="G137" s="2046"/>
      <c r="H137" s="2046"/>
      <c r="I137" s="2046"/>
      <c r="J137" s="2047"/>
      <c r="K137" s="3374"/>
      <c r="L137" s="2030"/>
    </row>
    <row r="138" spans="1:12">
      <c r="A138" s="2036"/>
      <c r="B138" s="2041"/>
      <c r="C138" s="2048" t="s">
        <v>1842</v>
      </c>
      <c r="D138" s="2045"/>
      <c r="E138" s="2046"/>
      <c r="F138" s="2046"/>
      <c r="G138" s="2046"/>
      <c r="H138" s="2046"/>
      <c r="I138" s="2046"/>
      <c r="J138" s="2047"/>
      <c r="K138" s="3374"/>
      <c r="L138" s="2030"/>
    </row>
    <row r="139" spans="1:12" ht="14.25" thickBot="1">
      <c r="A139" s="2049"/>
      <c r="B139" s="2050"/>
      <c r="C139" s="2051" t="s">
        <v>2898</v>
      </c>
      <c r="D139" s="2051"/>
      <c r="E139" s="2052"/>
      <c r="F139" s="2052"/>
      <c r="G139" s="2052"/>
      <c r="H139" s="2052"/>
      <c r="I139" s="2052"/>
      <c r="J139" s="2053"/>
      <c r="K139" s="3375"/>
      <c r="L139" s="2030"/>
    </row>
  </sheetData>
  <mergeCells count="97">
    <mergeCell ref="K129:K130"/>
    <mergeCell ref="K131:K132"/>
    <mergeCell ref="K113:K114"/>
    <mergeCell ref="K115:K116"/>
    <mergeCell ref="K117:K119"/>
    <mergeCell ref="K120:K124"/>
    <mergeCell ref="K125:K126"/>
    <mergeCell ref="K60:K63"/>
    <mergeCell ref="K64:K65"/>
    <mergeCell ref="K66:K67"/>
    <mergeCell ref="K68:K69"/>
    <mergeCell ref="K70:K72"/>
    <mergeCell ref="K32:K33"/>
    <mergeCell ref="K45:K47"/>
    <mergeCell ref="K48:K49"/>
    <mergeCell ref="K56:K57"/>
    <mergeCell ref="K50:K55"/>
    <mergeCell ref="K16:K17"/>
    <mergeCell ref="K20:K22"/>
    <mergeCell ref="K23:K25"/>
    <mergeCell ref="K26:K27"/>
    <mergeCell ref="K28:K29"/>
    <mergeCell ref="K5:K6"/>
    <mergeCell ref="K7:K8"/>
    <mergeCell ref="K9:K10"/>
    <mergeCell ref="K11:K12"/>
    <mergeCell ref="K13:K15"/>
    <mergeCell ref="D133:J133"/>
    <mergeCell ref="K133:K139"/>
    <mergeCell ref="L125:L127"/>
    <mergeCell ref="D92:J94"/>
    <mergeCell ref="B92:B94"/>
    <mergeCell ref="E122:F122"/>
    <mergeCell ref="G122:H122"/>
    <mergeCell ref="I122:J122"/>
    <mergeCell ref="E123:F123"/>
    <mergeCell ref="G123:H123"/>
    <mergeCell ref="I123:J123"/>
    <mergeCell ref="E121:F121"/>
    <mergeCell ref="G121:H121"/>
    <mergeCell ref="I121:J121"/>
    <mergeCell ref="K99:K106"/>
    <mergeCell ref="K127:K128"/>
    <mergeCell ref="K107:K108"/>
    <mergeCell ref="K109:K112"/>
    <mergeCell ref="D110:E110"/>
    <mergeCell ref="F110:J110"/>
    <mergeCell ref="D111:E111"/>
    <mergeCell ref="F111:J111"/>
    <mergeCell ref="K73:K74"/>
    <mergeCell ref="K75:K80"/>
    <mergeCell ref="K83:K84"/>
    <mergeCell ref="D81:J81"/>
    <mergeCell ref="F79:I79"/>
    <mergeCell ref="K92:K94"/>
    <mergeCell ref="K95:K98"/>
    <mergeCell ref="D76:E76"/>
    <mergeCell ref="F76:I76"/>
    <mergeCell ref="K85:K89"/>
    <mergeCell ref="K90:K91"/>
    <mergeCell ref="D45:J45"/>
    <mergeCell ref="D117:J119"/>
    <mergeCell ref="B120:B123"/>
    <mergeCell ref="D77:E77"/>
    <mergeCell ref="D78:E78"/>
    <mergeCell ref="D79:E79"/>
    <mergeCell ref="D85:J86"/>
    <mergeCell ref="B113:B115"/>
    <mergeCell ref="E61:H61"/>
    <mergeCell ref="E62:H62"/>
    <mergeCell ref="B75:B79"/>
    <mergeCell ref="B107:B109"/>
    <mergeCell ref="F77:I77"/>
    <mergeCell ref="F78:I78"/>
    <mergeCell ref="D66:J67"/>
    <mergeCell ref="D68:J69"/>
    <mergeCell ref="I1:J1"/>
    <mergeCell ref="K58:K59"/>
    <mergeCell ref="A2:B2"/>
    <mergeCell ref="D2:J2"/>
    <mergeCell ref="K3:K4"/>
    <mergeCell ref="K18:K19"/>
    <mergeCell ref="D26:J26"/>
    <mergeCell ref="D13:J13"/>
    <mergeCell ref="D14:J14"/>
    <mergeCell ref="H21:I21"/>
    <mergeCell ref="E24:H24"/>
    <mergeCell ref="E46:H46"/>
    <mergeCell ref="D31:J31"/>
    <mergeCell ref="D32:J33"/>
    <mergeCell ref="D35:J35"/>
    <mergeCell ref="D41:J42"/>
    <mergeCell ref="B3:B4"/>
    <mergeCell ref="B58:B59"/>
    <mergeCell ref="B125:B127"/>
    <mergeCell ref="B18:B19"/>
    <mergeCell ref="B73:B74"/>
  </mergeCells>
  <phoneticPr fontId="15"/>
  <dataValidations count="1">
    <dataValidation type="list" allowBlank="1" showInputMessage="1" showErrorMessage="1" sqref="K3:K33 K45:K139">
      <formula1>"A,B,C,="</formula1>
    </dataValidation>
  </dataValidations>
  <pageMargins left="0.78740157480314965" right="0.55118110236220474" top="0.74803149606299213" bottom="0.55118110236220474" header="0.31496062992125984" footer="0.31496062992125984"/>
  <pageSetup paperSize="9" scale="90" firstPageNumber="37" fitToHeight="0" orientation="portrait" r:id="rId1"/>
  <headerFooter>
    <oddFooter>&amp;C&amp;P</oddFooter>
  </headerFooter>
  <rowBreaks count="2" manualBreakCount="2">
    <brk id="57" max="10" man="1"/>
    <brk id="119" max="10" man="1"/>
  </rowBreaks>
  <colBreaks count="1" manualBreakCount="1">
    <brk id="7" max="13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view="pageBreakPreview" zoomScale="80" zoomScaleNormal="100" zoomScaleSheetLayoutView="80" workbookViewId="0">
      <selection activeCell="A116" sqref="A116:B116"/>
    </sheetView>
  </sheetViews>
  <sheetFormatPr defaultRowHeight="13.5"/>
  <cols>
    <col min="1" max="1" width="2.625" style="2091" customWidth="1"/>
    <col min="2" max="2" width="13.875" style="2091" customWidth="1"/>
    <col min="3" max="3" width="2.75" style="2091" customWidth="1"/>
    <col min="4" max="4" width="3.875" style="2091" customWidth="1"/>
    <col min="5" max="5" width="14.625" style="2091" customWidth="1"/>
    <col min="6" max="6" width="15.625" style="2091" customWidth="1"/>
    <col min="7" max="9" width="14.125" style="2091" customWidth="1"/>
    <col min="10" max="10" width="2.375" style="2091" customWidth="1"/>
    <col min="11" max="11" width="6.25" style="2091" customWidth="1"/>
    <col min="12" max="14" width="9" style="2126"/>
    <col min="15" max="16384" width="9" style="2091"/>
  </cols>
  <sheetData>
    <row r="1" spans="1:14" ht="22.5" customHeight="1" thickBot="1">
      <c r="A1" s="2054" t="s">
        <v>3009</v>
      </c>
      <c r="B1" s="2089"/>
      <c r="C1" s="2089"/>
      <c r="D1" s="2089"/>
      <c r="E1" s="2089"/>
      <c r="F1" s="2089"/>
      <c r="G1" s="2090" t="s">
        <v>354</v>
      </c>
      <c r="H1" s="3387"/>
      <c r="I1" s="3387"/>
      <c r="J1" s="3387"/>
      <c r="K1" s="2089"/>
      <c r="L1" s="2091"/>
      <c r="M1" s="2091"/>
      <c r="N1" s="2091"/>
    </row>
    <row r="2" spans="1:14" s="2089" customFormat="1" ht="23.25" customHeight="1" thickBot="1">
      <c r="A2" s="3388" t="s">
        <v>29</v>
      </c>
      <c r="B2" s="3389"/>
      <c r="C2" s="3390" t="s">
        <v>355</v>
      </c>
      <c r="D2" s="3391"/>
      <c r="E2" s="3391"/>
      <c r="F2" s="3391"/>
      <c r="G2" s="3391"/>
      <c r="H2" s="3391"/>
      <c r="I2" s="3391"/>
      <c r="J2" s="3391"/>
      <c r="K2" s="2055" t="s">
        <v>27</v>
      </c>
    </row>
    <row r="3" spans="1:14" ht="18" customHeight="1">
      <c r="A3" s="2056">
        <v>1</v>
      </c>
      <c r="B3" s="431" t="s">
        <v>3010</v>
      </c>
      <c r="C3" s="430"/>
      <c r="D3" s="431"/>
      <c r="E3" s="431"/>
      <c r="F3" s="2092"/>
      <c r="G3" s="2057" t="s">
        <v>405</v>
      </c>
      <c r="H3" s="2057" t="s">
        <v>406</v>
      </c>
      <c r="I3" s="2057" t="s">
        <v>406</v>
      </c>
      <c r="J3" s="431"/>
      <c r="K3" s="3392"/>
      <c r="L3" s="2091"/>
      <c r="M3" s="2091"/>
      <c r="N3" s="2091"/>
    </row>
    <row r="4" spans="1:14" ht="18" customHeight="1">
      <c r="A4" s="2056"/>
      <c r="B4" s="431"/>
      <c r="C4" s="430"/>
      <c r="D4" s="37"/>
      <c r="E4" s="2058" t="s">
        <v>407</v>
      </c>
      <c r="F4" s="2058" t="s">
        <v>344</v>
      </c>
      <c r="G4" s="2058" t="s">
        <v>408</v>
      </c>
      <c r="H4" s="2058" t="s">
        <v>409</v>
      </c>
      <c r="I4" s="2058" t="s">
        <v>409</v>
      </c>
      <c r="J4" s="2059"/>
      <c r="K4" s="3392"/>
      <c r="L4" s="2091"/>
      <c r="M4" s="2091"/>
      <c r="N4" s="2091"/>
    </row>
    <row r="5" spans="1:14" ht="20.100000000000001" customHeight="1">
      <c r="A5" s="2056"/>
      <c r="B5" s="431"/>
      <c r="C5" s="430"/>
      <c r="D5" s="37"/>
      <c r="E5" s="3393" t="s">
        <v>2260</v>
      </c>
      <c r="F5" s="2127" t="s">
        <v>410</v>
      </c>
      <c r="G5" s="2060"/>
      <c r="H5" s="2060"/>
      <c r="I5" s="2060"/>
      <c r="J5" s="2061"/>
      <c r="K5" s="3392"/>
      <c r="L5" s="2091"/>
      <c r="M5" s="2091"/>
      <c r="N5" s="2091"/>
    </row>
    <row r="6" spans="1:14" ht="20.100000000000001" customHeight="1">
      <c r="A6" s="2056"/>
      <c r="B6" s="431"/>
      <c r="C6" s="430"/>
      <c r="D6" s="37"/>
      <c r="E6" s="3394"/>
      <c r="F6" s="2127" t="s">
        <v>411</v>
      </c>
      <c r="G6" s="2060"/>
      <c r="H6" s="2060"/>
      <c r="I6" s="2060"/>
      <c r="J6" s="2061"/>
      <c r="K6" s="3392"/>
      <c r="L6" s="2091"/>
      <c r="M6" s="2091"/>
      <c r="N6" s="2091"/>
    </row>
    <row r="7" spans="1:14" ht="20.100000000000001" customHeight="1">
      <c r="A7" s="2056"/>
      <c r="B7" s="431"/>
      <c r="C7" s="430"/>
      <c r="D7" s="37"/>
      <c r="E7" s="3394"/>
      <c r="F7" s="2127" t="s">
        <v>2900</v>
      </c>
      <c r="G7" s="2060"/>
      <c r="H7" s="2060"/>
      <c r="I7" s="2060"/>
      <c r="J7" s="2061"/>
      <c r="K7" s="3392"/>
      <c r="L7" s="2091"/>
      <c r="M7" s="2091"/>
      <c r="N7" s="2091"/>
    </row>
    <row r="8" spans="1:14" ht="20.100000000000001" customHeight="1">
      <c r="A8" s="2056"/>
      <c r="B8" s="431"/>
      <c r="C8" s="430"/>
      <c r="D8" s="37"/>
      <c r="E8" s="3394"/>
      <c r="F8" s="2127" t="s">
        <v>2901</v>
      </c>
      <c r="G8" s="2060"/>
      <c r="H8" s="2060"/>
      <c r="I8" s="2060"/>
      <c r="J8" s="2061"/>
      <c r="K8" s="3392"/>
      <c r="L8" s="2091"/>
      <c r="M8" s="2091"/>
      <c r="N8" s="2091"/>
    </row>
    <row r="9" spans="1:14" ht="20.100000000000001" customHeight="1">
      <c r="A9" s="2056"/>
      <c r="B9" s="431"/>
      <c r="C9" s="430"/>
      <c r="D9" s="37"/>
      <c r="E9" s="3394"/>
      <c r="F9" s="2127" t="s">
        <v>412</v>
      </c>
      <c r="G9" s="2060"/>
      <c r="H9" s="2060"/>
      <c r="I9" s="2060"/>
      <c r="J9" s="2061"/>
      <c r="K9" s="3392"/>
      <c r="L9" s="2091"/>
      <c r="M9" s="2091"/>
      <c r="N9" s="2091"/>
    </row>
    <row r="10" spans="1:14" ht="20.100000000000001" customHeight="1">
      <c r="A10" s="2056"/>
      <c r="B10" s="431"/>
      <c r="C10" s="430"/>
      <c r="D10" s="37"/>
      <c r="E10" s="3394"/>
      <c r="F10" s="2127"/>
      <c r="G10" s="2060"/>
      <c r="H10" s="2060"/>
      <c r="I10" s="2060"/>
      <c r="J10" s="2061"/>
      <c r="K10" s="3392"/>
      <c r="L10" s="2091"/>
      <c r="M10" s="2091"/>
      <c r="N10" s="2091"/>
    </row>
    <row r="11" spans="1:14" ht="20.100000000000001" customHeight="1">
      <c r="A11" s="2056"/>
      <c r="B11" s="431"/>
      <c r="C11" s="430"/>
      <c r="D11" s="37"/>
      <c r="E11" s="3394"/>
      <c r="F11" s="2127" t="s">
        <v>413</v>
      </c>
      <c r="G11" s="2060"/>
      <c r="H11" s="2060"/>
      <c r="I11" s="2060"/>
      <c r="J11" s="2061"/>
      <c r="K11" s="3392"/>
      <c r="L11" s="2091"/>
      <c r="M11" s="2091"/>
      <c r="N11" s="2091"/>
    </row>
    <row r="12" spans="1:14" ht="20.100000000000001" customHeight="1">
      <c r="A12" s="2056"/>
      <c r="B12" s="431"/>
      <c r="C12" s="430"/>
      <c r="D12" s="37"/>
      <c r="E12" s="3394"/>
      <c r="F12" s="2127" t="s">
        <v>414</v>
      </c>
      <c r="G12" s="2060"/>
      <c r="H12" s="2060"/>
      <c r="I12" s="2060"/>
      <c r="J12" s="2061"/>
      <c r="K12" s="3392"/>
      <c r="L12" s="2091"/>
      <c r="M12" s="2091"/>
      <c r="N12" s="2091"/>
    </row>
    <row r="13" spans="1:14" ht="20.100000000000001" customHeight="1">
      <c r="A13" s="2056"/>
      <c r="B13" s="431"/>
      <c r="C13" s="430"/>
      <c r="D13" s="37"/>
      <c r="E13" s="3394"/>
      <c r="F13" s="2127" t="s">
        <v>2902</v>
      </c>
      <c r="G13" s="2060"/>
      <c r="H13" s="2060"/>
      <c r="I13" s="2060"/>
      <c r="J13" s="2061"/>
      <c r="K13" s="3392"/>
      <c r="L13" s="2091"/>
      <c r="M13" s="2091"/>
      <c r="N13" s="2091"/>
    </row>
    <row r="14" spans="1:14" ht="20.100000000000001" customHeight="1">
      <c r="A14" s="2056"/>
      <c r="B14" s="431"/>
      <c r="C14" s="430"/>
      <c r="D14" s="37"/>
      <c r="E14" s="3394"/>
      <c r="F14" s="2127" t="s">
        <v>2903</v>
      </c>
      <c r="G14" s="2060"/>
      <c r="H14" s="2060"/>
      <c r="I14" s="2060"/>
      <c r="J14" s="2061"/>
      <c r="K14" s="3392"/>
      <c r="L14" s="2091"/>
      <c r="M14" s="2091"/>
      <c r="N14" s="2091"/>
    </row>
    <row r="15" spans="1:14" ht="20.100000000000001" customHeight="1">
      <c r="A15" s="2056"/>
      <c r="B15" s="431"/>
      <c r="C15" s="430"/>
      <c r="D15" s="37"/>
      <c r="E15" s="3394"/>
      <c r="F15" s="2127" t="s">
        <v>415</v>
      </c>
      <c r="G15" s="2060"/>
      <c r="H15" s="2060"/>
      <c r="I15" s="2060"/>
      <c r="J15" s="2061"/>
      <c r="K15" s="3392"/>
      <c r="L15" s="2091"/>
      <c r="M15" s="2091"/>
      <c r="N15" s="2091"/>
    </row>
    <row r="16" spans="1:14" ht="20.100000000000001" customHeight="1">
      <c r="A16" s="2056"/>
      <c r="B16" s="431"/>
      <c r="C16" s="430"/>
      <c r="D16" s="37"/>
      <c r="E16" s="3394"/>
      <c r="F16" s="2128"/>
      <c r="G16" s="2060"/>
      <c r="H16" s="2060"/>
      <c r="I16" s="2060"/>
      <c r="J16" s="2061"/>
      <c r="K16" s="3392"/>
      <c r="L16" s="2091"/>
      <c r="M16" s="2091"/>
      <c r="N16" s="2091"/>
    </row>
    <row r="17" spans="1:14" ht="20.100000000000001" customHeight="1">
      <c r="A17" s="2056"/>
      <c r="B17" s="431"/>
      <c r="C17" s="430"/>
      <c r="D17" s="37"/>
      <c r="E17" s="3395"/>
      <c r="F17" s="2128"/>
      <c r="G17" s="2060"/>
      <c r="H17" s="2060"/>
      <c r="I17" s="2060"/>
      <c r="J17" s="2061"/>
      <c r="K17" s="3392"/>
      <c r="L17" s="2091"/>
      <c r="M17" s="2091"/>
      <c r="N17" s="2091"/>
    </row>
    <row r="18" spans="1:14" ht="20.100000000000001" customHeight="1">
      <c r="A18" s="2056"/>
      <c r="B18" s="431"/>
      <c r="C18" s="430"/>
      <c r="D18" s="37"/>
      <c r="E18" s="3393" t="s">
        <v>416</v>
      </c>
      <c r="F18" s="2127" t="s">
        <v>417</v>
      </c>
      <c r="G18" s="2060"/>
      <c r="H18" s="2060"/>
      <c r="I18" s="2060"/>
      <c r="J18" s="2061"/>
      <c r="K18" s="3392"/>
      <c r="L18" s="2091"/>
      <c r="M18" s="2091"/>
      <c r="N18" s="2091"/>
    </row>
    <row r="19" spans="1:14" ht="20.100000000000001" customHeight="1">
      <c r="A19" s="2056"/>
      <c r="B19" s="431"/>
      <c r="C19" s="430"/>
      <c r="D19" s="37"/>
      <c r="E19" s="3394"/>
      <c r="F19" s="2127" t="s">
        <v>418</v>
      </c>
      <c r="G19" s="2060"/>
      <c r="H19" s="2060"/>
      <c r="I19" s="2060"/>
      <c r="J19" s="2061"/>
      <c r="K19" s="3392"/>
      <c r="L19" s="2091"/>
      <c r="M19" s="2091"/>
      <c r="N19" s="2091"/>
    </row>
    <row r="20" spans="1:14" ht="20.100000000000001" customHeight="1">
      <c r="A20" s="2056"/>
      <c r="B20" s="431"/>
      <c r="C20" s="430"/>
      <c r="D20" s="37"/>
      <c r="E20" s="3394"/>
      <c r="F20" s="2127" t="s">
        <v>2904</v>
      </c>
      <c r="G20" s="2060"/>
      <c r="H20" s="2060"/>
      <c r="I20" s="2060"/>
      <c r="J20" s="2061"/>
      <c r="K20" s="3392"/>
      <c r="L20" s="2091"/>
      <c r="M20" s="2091"/>
      <c r="N20" s="2091"/>
    </row>
    <row r="21" spans="1:14" ht="20.100000000000001" customHeight="1">
      <c r="A21" s="2056"/>
      <c r="B21" s="431"/>
      <c r="C21" s="430"/>
      <c r="D21" s="37"/>
      <c r="E21" s="3394"/>
      <c r="F21" s="2127" t="s">
        <v>2905</v>
      </c>
      <c r="G21" s="2060"/>
      <c r="H21" s="2060"/>
      <c r="I21" s="2060"/>
      <c r="J21" s="2061"/>
      <c r="K21" s="3392"/>
      <c r="L21" s="2091"/>
      <c r="M21" s="2091"/>
      <c r="N21" s="2091"/>
    </row>
    <row r="22" spans="1:14" ht="20.100000000000001" customHeight="1">
      <c r="A22" s="2056"/>
      <c r="B22" s="431"/>
      <c r="C22" s="430"/>
      <c r="D22" s="37"/>
      <c r="E22" s="3394"/>
      <c r="F22" s="2127" t="s">
        <v>419</v>
      </c>
      <c r="G22" s="2060"/>
      <c r="H22" s="2060"/>
      <c r="I22" s="2060"/>
      <c r="J22" s="2061"/>
      <c r="K22" s="3392"/>
      <c r="L22" s="2091"/>
      <c r="M22" s="2091"/>
      <c r="N22" s="2091"/>
    </row>
    <row r="23" spans="1:14" ht="20.100000000000001" customHeight="1">
      <c r="A23" s="2056"/>
      <c r="B23" s="431"/>
      <c r="C23" s="430"/>
      <c r="D23" s="37"/>
      <c r="E23" s="3394"/>
      <c r="F23" s="2127"/>
      <c r="G23" s="2060"/>
      <c r="H23" s="2060"/>
      <c r="I23" s="2060"/>
      <c r="J23" s="2061"/>
      <c r="K23" s="3392"/>
      <c r="L23" s="2091"/>
      <c r="M23" s="2091"/>
      <c r="N23" s="2091"/>
    </row>
    <row r="24" spans="1:14" ht="20.100000000000001" customHeight="1">
      <c r="A24" s="2056"/>
      <c r="B24" s="431"/>
      <c r="C24" s="430"/>
      <c r="D24" s="37"/>
      <c r="E24" s="3394"/>
      <c r="F24" s="2127" t="s">
        <v>413</v>
      </c>
      <c r="G24" s="2060"/>
      <c r="H24" s="2060"/>
      <c r="I24" s="2060"/>
      <c r="J24" s="2061"/>
      <c r="K24" s="3392"/>
      <c r="L24" s="2091"/>
      <c r="M24" s="2091"/>
      <c r="N24" s="2091"/>
    </row>
    <row r="25" spans="1:14" ht="20.100000000000001" customHeight="1">
      <c r="A25" s="2056"/>
      <c r="B25" s="431"/>
      <c r="C25" s="430"/>
      <c r="D25" s="37"/>
      <c r="E25" s="3394"/>
      <c r="F25" s="2127" t="s">
        <v>414</v>
      </c>
      <c r="G25" s="2060"/>
      <c r="H25" s="2060"/>
      <c r="I25" s="2060"/>
      <c r="J25" s="2061"/>
      <c r="K25" s="3392"/>
      <c r="L25" s="2091"/>
      <c r="M25" s="2091"/>
      <c r="N25" s="2091"/>
    </row>
    <row r="26" spans="1:14" ht="20.100000000000001" customHeight="1">
      <c r="A26" s="2056"/>
      <c r="B26" s="431"/>
      <c r="C26" s="430"/>
      <c r="D26" s="37"/>
      <c r="E26" s="3394"/>
      <c r="F26" s="2127" t="s">
        <v>2902</v>
      </c>
      <c r="G26" s="2060"/>
      <c r="H26" s="2060"/>
      <c r="I26" s="2060"/>
      <c r="J26" s="2061"/>
      <c r="K26" s="3392"/>
      <c r="L26" s="2091"/>
      <c r="M26" s="2091"/>
      <c r="N26" s="2091"/>
    </row>
    <row r="27" spans="1:14" ht="20.100000000000001" customHeight="1">
      <c r="A27" s="2056"/>
      <c r="B27" s="431"/>
      <c r="C27" s="430"/>
      <c r="D27" s="37"/>
      <c r="E27" s="3394"/>
      <c r="F27" s="2127" t="s">
        <v>2903</v>
      </c>
      <c r="G27" s="2060"/>
      <c r="H27" s="2060"/>
      <c r="I27" s="2060"/>
      <c r="J27" s="2061"/>
      <c r="K27" s="3392"/>
      <c r="L27" s="2091"/>
      <c r="M27" s="2091"/>
      <c r="N27" s="2091"/>
    </row>
    <row r="28" spans="1:14" ht="20.100000000000001" customHeight="1">
      <c r="A28" s="2056"/>
      <c r="B28" s="431"/>
      <c r="C28" s="430"/>
      <c r="D28" s="37"/>
      <c r="E28" s="3394"/>
      <c r="F28" s="2127" t="s">
        <v>415</v>
      </c>
      <c r="G28" s="2060"/>
      <c r="H28" s="2060"/>
      <c r="I28" s="2060"/>
      <c r="J28" s="2061"/>
      <c r="K28" s="3392"/>
      <c r="L28" s="2091"/>
      <c r="M28" s="2091"/>
      <c r="N28" s="2091"/>
    </row>
    <row r="29" spans="1:14" ht="20.100000000000001" customHeight="1">
      <c r="A29" s="2056"/>
      <c r="B29" s="431"/>
      <c r="C29" s="430"/>
      <c r="D29" s="37"/>
      <c r="E29" s="3394"/>
      <c r="F29" s="2128"/>
      <c r="G29" s="2060"/>
      <c r="H29" s="2060"/>
      <c r="I29" s="2060"/>
      <c r="J29" s="2061"/>
      <c r="K29" s="3392"/>
      <c r="L29" s="2091"/>
      <c r="M29" s="2091"/>
      <c r="N29" s="2091"/>
    </row>
    <row r="30" spans="1:14" ht="20.100000000000001" customHeight="1">
      <c r="A30" s="2056"/>
      <c r="B30" s="431"/>
      <c r="C30" s="430"/>
      <c r="D30" s="37"/>
      <c r="E30" s="3396"/>
      <c r="F30" s="2128"/>
      <c r="G30" s="2060"/>
      <c r="H30" s="2060"/>
      <c r="I30" s="2060"/>
      <c r="J30" s="2061"/>
      <c r="K30" s="3392"/>
      <c r="L30" s="2091"/>
      <c r="M30" s="2091"/>
      <c r="N30" s="2091"/>
    </row>
    <row r="31" spans="1:14" ht="18" customHeight="1">
      <c r="A31" s="2056"/>
      <c r="B31" s="431"/>
      <c r="C31" s="430"/>
      <c r="D31" s="37"/>
      <c r="E31" s="431" t="s">
        <v>420</v>
      </c>
      <c r="F31" s="2092"/>
      <c r="G31" s="431"/>
      <c r="H31" s="431"/>
      <c r="I31" s="431"/>
      <c r="J31" s="431"/>
      <c r="K31" s="3392"/>
      <c r="L31" s="2091"/>
      <c r="M31" s="2091"/>
      <c r="N31" s="2091"/>
    </row>
    <row r="32" spans="1:14" ht="18" customHeight="1">
      <c r="A32" s="2056"/>
      <c r="B32" s="431"/>
      <c r="C32" s="430"/>
      <c r="D32" s="37"/>
      <c r="E32" s="431" t="s">
        <v>1197</v>
      </c>
      <c r="F32" s="2092"/>
      <c r="G32" s="431"/>
      <c r="H32" s="431"/>
      <c r="I32" s="431"/>
      <c r="J32" s="431"/>
      <c r="K32" s="3392"/>
      <c r="L32" s="2091"/>
      <c r="M32" s="2091"/>
      <c r="N32" s="2091"/>
    </row>
    <row r="33" spans="1:14" ht="18" customHeight="1">
      <c r="A33" s="2056"/>
      <c r="B33" s="431"/>
      <c r="C33" s="430"/>
      <c r="D33" s="37"/>
      <c r="E33" s="431" t="s">
        <v>1198</v>
      </c>
      <c r="F33" s="2092"/>
      <c r="G33" s="431"/>
      <c r="H33" s="431"/>
      <c r="I33" s="431"/>
      <c r="J33" s="431"/>
      <c r="K33" s="3392"/>
      <c r="L33" s="2091"/>
      <c r="M33" s="2091"/>
      <c r="N33" s="2091"/>
    </row>
    <row r="34" spans="1:14" ht="18" customHeight="1">
      <c r="A34" s="2056"/>
      <c r="B34" s="431"/>
      <c r="C34" s="430"/>
      <c r="D34" s="37"/>
      <c r="E34" s="431" t="s">
        <v>421</v>
      </c>
      <c r="F34" s="2092"/>
      <c r="G34" s="431"/>
      <c r="H34" s="431"/>
      <c r="I34" s="431"/>
      <c r="J34" s="431"/>
      <c r="K34" s="3392"/>
      <c r="L34" s="2091"/>
      <c r="M34" s="2091"/>
      <c r="N34" s="2091"/>
    </row>
    <row r="35" spans="1:14" ht="9.75" customHeight="1">
      <c r="A35" s="2056"/>
      <c r="B35" s="431"/>
      <c r="C35" s="430"/>
      <c r="D35" s="40"/>
      <c r="E35" s="431"/>
      <c r="F35" s="2092"/>
      <c r="G35" s="431"/>
      <c r="H35" s="431"/>
      <c r="I35" s="431"/>
      <c r="J35" s="431"/>
      <c r="K35" s="3392"/>
      <c r="L35" s="2091"/>
      <c r="M35" s="2091"/>
      <c r="N35" s="2091"/>
    </row>
    <row r="36" spans="1:14" s="499" customFormat="1" ht="15" customHeight="1">
      <c r="A36" s="2287">
        <v>2</v>
      </c>
      <c r="B36" s="2867" t="s">
        <v>3011</v>
      </c>
      <c r="C36" s="659">
        <v>1</v>
      </c>
      <c r="D36" s="2822" t="s">
        <v>2264</v>
      </c>
      <c r="E36" s="2822"/>
      <c r="F36" s="2822"/>
      <c r="G36" s="2822"/>
      <c r="H36" s="2822"/>
      <c r="I36" s="2822"/>
      <c r="J36" s="2062"/>
      <c r="K36" s="2063"/>
    </row>
    <row r="37" spans="1:14" s="499" customFormat="1" ht="15" customHeight="1">
      <c r="A37" s="2288"/>
      <c r="B37" s="2869"/>
      <c r="C37" s="660"/>
      <c r="D37" s="2729"/>
      <c r="E37" s="2729"/>
      <c r="F37" s="2729"/>
      <c r="G37" s="2729"/>
      <c r="H37" s="2729"/>
      <c r="I37" s="2729"/>
      <c r="J37" s="2066"/>
      <c r="K37" s="1423"/>
    </row>
    <row r="38" spans="1:14" s="499" customFormat="1" ht="15" customHeight="1">
      <c r="A38" s="2064"/>
      <c r="B38" s="2065" t="s">
        <v>144</v>
      </c>
      <c r="C38" s="660"/>
      <c r="D38" s="2729"/>
      <c r="E38" s="2729"/>
      <c r="F38" s="2729"/>
      <c r="G38" s="2729"/>
      <c r="H38" s="2729"/>
      <c r="I38" s="2729"/>
      <c r="J38" s="2066"/>
      <c r="K38" s="1423"/>
    </row>
    <row r="39" spans="1:14" s="499" customFormat="1" ht="15" customHeight="1">
      <c r="A39" s="2064"/>
      <c r="B39" s="3399" t="s">
        <v>399</v>
      </c>
      <c r="C39" s="660"/>
      <c r="D39" s="2729"/>
      <c r="E39" s="2729"/>
      <c r="F39" s="2729"/>
      <c r="G39" s="2729"/>
      <c r="H39" s="2729"/>
      <c r="I39" s="2729"/>
      <c r="J39" s="2066"/>
      <c r="K39" s="1423"/>
    </row>
    <row r="40" spans="1:14" s="499" customFormat="1" ht="10.5" customHeight="1">
      <c r="A40" s="2064"/>
      <c r="B40" s="3399"/>
      <c r="C40" s="660"/>
      <c r="D40" s="1513"/>
      <c r="E40" s="1513"/>
      <c r="F40" s="1513"/>
      <c r="G40" s="1513"/>
      <c r="H40" s="1513"/>
      <c r="I40" s="1513"/>
      <c r="J40" s="2066"/>
      <c r="K40" s="1423"/>
    </row>
    <row r="41" spans="1:14" s="499" customFormat="1" ht="15" customHeight="1">
      <c r="A41" s="2064"/>
      <c r="B41" s="3399"/>
      <c r="C41" s="661">
        <v>2</v>
      </c>
      <c r="D41" s="2785" t="s">
        <v>2265</v>
      </c>
      <c r="E41" s="2785"/>
      <c r="F41" s="2785"/>
      <c r="G41" s="2785"/>
      <c r="H41" s="2785"/>
      <c r="I41" s="2785"/>
      <c r="J41" s="2067"/>
      <c r="K41" s="1424"/>
    </row>
    <row r="42" spans="1:14" s="499" customFormat="1" ht="15" customHeight="1">
      <c r="A42" s="2064"/>
      <c r="B42" s="3399"/>
      <c r="C42" s="660"/>
      <c r="D42" s="2729"/>
      <c r="E42" s="2729"/>
      <c r="F42" s="2729"/>
      <c r="G42" s="2729"/>
      <c r="H42" s="2729"/>
      <c r="I42" s="2729"/>
      <c r="J42" s="2066"/>
      <c r="K42" s="1423"/>
    </row>
    <row r="43" spans="1:14" s="499" customFormat="1" ht="15" customHeight="1">
      <c r="A43" s="2064"/>
      <c r="B43" s="483"/>
      <c r="C43" s="660"/>
      <c r="D43" s="2729"/>
      <c r="E43" s="2729"/>
      <c r="F43" s="2729"/>
      <c r="G43" s="2729"/>
      <c r="H43" s="2729"/>
      <c r="I43" s="2729"/>
      <c r="J43" s="2066"/>
      <c r="K43" s="1423"/>
    </row>
    <row r="44" spans="1:14" ht="18" customHeight="1">
      <c r="A44" s="2056"/>
      <c r="B44" s="431"/>
      <c r="C44" s="41">
        <v>3</v>
      </c>
      <c r="D44" s="654" t="s">
        <v>2261</v>
      </c>
      <c r="E44" s="2093"/>
      <c r="F44" s="2093"/>
      <c r="G44" s="2093"/>
      <c r="H44" s="2093"/>
      <c r="I44" s="2093"/>
      <c r="J44" s="2094"/>
      <c r="K44" s="3397"/>
      <c r="L44" s="2091"/>
      <c r="M44" s="2091"/>
      <c r="N44" s="2091"/>
    </row>
    <row r="45" spans="1:14" ht="3" customHeight="1">
      <c r="A45" s="2056"/>
      <c r="C45" s="430"/>
      <c r="D45" s="2092"/>
      <c r="E45" s="2092"/>
      <c r="F45" s="2092"/>
      <c r="G45" s="2092"/>
      <c r="H45" s="2092"/>
      <c r="I45" s="2092"/>
      <c r="J45" s="2095"/>
      <c r="K45" s="3400"/>
      <c r="L45" s="2091"/>
      <c r="M45" s="2091"/>
      <c r="N45" s="2091"/>
    </row>
    <row r="46" spans="1:14" ht="18" customHeight="1">
      <c r="A46" s="2056"/>
      <c r="C46" s="430"/>
      <c r="D46" s="37" t="s">
        <v>37</v>
      </c>
      <c r="E46" s="431" t="s">
        <v>2267</v>
      </c>
      <c r="F46" s="2092"/>
      <c r="G46" s="431"/>
      <c r="H46" s="431"/>
      <c r="I46" s="431"/>
      <c r="J46" s="431"/>
      <c r="K46" s="3400"/>
      <c r="L46" s="2091"/>
      <c r="M46" s="2091"/>
      <c r="N46" s="2091"/>
    </row>
    <row r="47" spans="1:14" ht="18" customHeight="1">
      <c r="A47" s="2056"/>
      <c r="C47" s="430"/>
      <c r="D47" s="37" t="s">
        <v>38</v>
      </c>
      <c r="E47" s="2069" t="s">
        <v>2268</v>
      </c>
      <c r="F47" s="2092"/>
      <c r="G47" s="431"/>
      <c r="H47" s="431"/>
      <c r="I47" s="431"/>
      <c r="J47" s="431"/>
      <c r="K47" s="3400"/>
      <c r="L47" s="2091"/>
      <c r="M47" s="2091"/>
      <c r="N47" s="2091"/>
    </row>
    <row r="48" spans="1:14" ht="18" customHeight="1">
      <c r="A48" s="2056"/>
      <c r="C48" s="430"/>
      <c r="D48" s="37" t="s">
        <v>39</v>
      </c>
      <c r="E48" s="431" t="s">
        <v>400</v>
      </c>
      <c r="F48" s="2092"/>
      <c r="G48" s="431"/>
      <c r="H48" s="431"/>
      <c r="I48" s="431"/>
      <c r="J48" s="431"/>
      <c r="K48" s="3400"/>
      <c r="L48" s="2091"/>
      <c r="M48" s="2091"/>
      <c r="N48" s="2091"/>
    </row>
    <row r="49" spans="1:14" ht="18" customHeight="1">
      <c r="A49" s="2056"/>
      <c r="C49" s="430"/>
      <c r="D49" s="37" t="s">
        <v>40</v>
      </c>
      <c r="E49" s="431" t="s">
        <v>401</v>
      </c>
      <c r="F49" s="2092"/>
      <c r="G49" s="431"/>
      <c r="H49" s="431"/>
      <c r="I49" s="431"/>
      <c r="J49" s="431"/>
      <c r="K49" s="3400"/>
      <c r="L49" s="2091"/>
      <c r="M49" s="2091"/>
      <c r="N49" s="2091"/>
    </row>
    <row r="50" spans="1:14" ht="18" customHeight="1">
      <c r="A50" s="2056"/>
      <c r="B50" s="431"/>
      <c r="C50" s="430"/>
      <c r="D50" s="37" t="s">
        <v>41</v>
      </c>
      <c r="E50" s="431" t="s">
        <v>402</v>
      </c>
      <c r="F50" s="2092"/>
      <c r="G50" s="431"/>
      <c r="H50" s="431"/>
      <c r="I50" s="431"/>
      <c r="J50" s="431"/>
      <c r="K50" s="3400"/>
      <c r="L50" s="2091"/>
      <c r="M50" s="2091"/>
      <c r="N50" s="2091"/>
    </row>
    <row r="51" spans="1:14" ht="18" customHeight="1">
      <c r="A51" s="2056"/>
      <c r="B51" s="431"/>
      <c r="C51" s="430"/>
      <c r="D51" s="37" t="s">
        <v>42</v>
      </c>
      <c r="E51" s="431" t="s">
        <v>403</v>
      </c>
      <c r="F51" s="2092"/>
      <c r="G51" s="431"/>
      <c r="H51" s="431"/>
      <c r="I51" s="431"/>
      <c r="J51" s="431"/>
      <c r="K51" s="3400"/>
      <c r="L51" s="2091"/>
      <c r="M51" s="2091"/>
      <c r="N51" s="2091"/>
    </row>
    <row r="52" spans="1:14" s="2097" customFormat="1" ht="18" customHeight="1">
      <c r="A52" s="2068"/>
      <c r="B52" s="2069"/>
      <c r="C52" s="38"/>
      <c r="D52" s="2096" t="s">
        <v>43</v>
      </c>
      <c r="E52" s="2069" t="s">
        <v>404</v>
      </c>
      <c r="F52" s="2069"/>
      <c r="G52" s="2069"/>
      <c r="H52" s="2069"/>
      <c r="I52" s="2069"/>
      <c r="J52" s="2069"/>
      <c r="K52" s="3400"/>
    </row>
    <row r="53" spans="1:14" ht="5.0999999999999996" customHeight="1">
      <c r="A53" s="2056"/>
      <c r="B53" s="431"/>
      <c r="C53" s="39"/>
      <c r="D53" s="2098"/>
      <c r="E53" s="42"/>
      <c r="F53" s="2099"/>
      <c r="G53" s="42"/>
      <c r="H53" s="42"/>
      <c r="I53" s="42"/>
      <c r="J53" s="42"/>
      <c r="K53" s="3398"/>
      <c r="L53" s="2091"/>
      <c r="M53" s="2091"/>
      <c r="N53" s="2091"/>
    </row>
    <row r="54" spans="1:14" ht="18" customHeight="1">
      <c r="A54" s="2056"/>
      <c r="B54" s="431"/>
      <c r="C54" s="432">
        <v>4</v>
      </c>
      <c r="D54" s="3401" t="s">
        <v>2262</v>
      </c>
      <c r="E54" s="3401"/>
      <c r="F54" s="3401"/>
      <c r="G54" s="3401"/>
      <c r="H54" s="3401"/>
      <c r="I54" s="3401"/>
      <c r="J54" s="3402"/>
      <c r="K54" s="3397"/>
      <c r="L54" s="2091"/>
      <c r="M54" s="2091"/>
      <c r="N54" s="2091"/>
    </row>
    <row r="55" spans="1:14" ht="18" customHeight="1">
      <c r="A55" s="2056"/>
      <c r="B55" s="431"/>
      <c r="C55" s="433"/>
      <c r="D55" s="3403"/>
      <c r="E55" s="3403"/>
      <c r="F55" s="3403"/>
      <c r="G55" s="3403"/>
      <c r="H55" s="3403"/>
      <c r="I55" s="3403"/>
      <c r="J55" s="3404"/>
      <c r="K55" s="3400"/>
      <c r="L55" s="2091"/>
      <c r="M55" s="2091"/>
      <c r="N55" s="2091"/>
    </row>
    <row r="56" spans="1:14" ht="3" customHeight="1">
      <c r="A56" s="2056"/>
      <c r="B56" s="431"/>
      <c r="C56" s="433"/>
      <c r="D56" s="712"/>
      <c r="E56" s="2070"/>
      <c r="F56" s="2100"/>
      <c r="G56" s="2070"/>
      <c r="H56" s="2070"/>
      <c r="I56" s="2070"/>
      <c r="J56" s="2070"/>
      <c r="K56" s="3398"/>
      <c r="L56" s="2091"/>
      <c r="M56" s="2091"/>
      <c r="N56" s="2091"/>
    </row>
    <row r="57" spans="1:14" ht="18" customHeight="1">
      <c r="A57" s="2056"/>
      <c r="B57" s="431"/>
      <c r="C57" s="432">
        <v>5</v>
      </c>
      <c r="D57" s="3401" t="s">
        <v>2263</v>
      </c>
      <c r="E57" s="3401"/>
      <c r="F57" s="3401"/>
      <c r="G57" s="3401"/>
      <c r="H57" s="3401"/>
      <c r="I57" s="3401"/>
      <c r="J57" s="3402"/>
      <c r="K57" s="3397"/>
      <c r="L57" s="2091"/>
      <c r="M57" s="2091"/>
      <c r="N57" s="2091"/>
    </row>
    <row r="58" spans="1:14" ht="18" customHeight="1">
      <c r="A58" s="2056"/>
      <c r="B58" s="431"/>
      <c r="C58" s="433"/>
      <c r="D58" s="3403"/>
      <c r="E58" s="3403"/>
      <c r="F58" s="3403"/>
      <c r="G58" s="3403"/>
      <c r="H58" s="3403"/>
      <c r="I58" s="3403"/>
      <c r="J58" s="3404"/>
      <c r="K58" s="3400"/>
      <c r="L58" s="2091"/>
      <c r="M58" s="2091"/>
      <c r="N58" s="2091"/>
    </row>
    <row r="59" spans="1:14" ht="3" customHeight="1">
      <c r="A59" s="2056"/>
      <c r="B59" s="431"/>
      <c r="C59" s="39"/>
      <c r="D59" s="42"/>
      <c r="E59" s="42"/>
      <c r="F59" s="2099"/>
      <c r="G59" s="42"/>
      <c r="H59" s="42"/>
      <c r="I59" s="42"/>
      <c r="J59" s="42"/>
      <c r="K59" s="3398"/>
      <c r="L59" s="2091"/>
      <c r="M59" s="2091"/>
      <c r="N59" s="2091"/>
    </row>
    <row r="60" spans="1:14" ht="18" customHeight="1">
      <c r="A60" s="2056"/>
      <c r="B60" s="431"/>
      <c r="C60" s="41">
        <v>6</v>
      </c>
      <c r="D60" s="654" t="s">
        <v>422</v>
      </c>
      <c r="E60" s="654"/>
      <c r="F60" s="2093"/>
      <c r="G60" s="654"/>
      <c r="H60" s="654"/>
      <c r="I60" s="654"/>
      <c r="J60" s="654"/>
      <c r="K60" s="3397"/>
      <c r="L60" s="2091"/>
      <c r="M60" s="2091"/>
      <c r="N60" s="2091"/>
    </row>
    <row r="61" spans="1:14" ht="3" customHeight="1">
      <c r="A61" s="2056"/>
      <c r="B61" s="431"/>
      <c r="C61" s="39"/>
      <c r="D61" s="42"/>
      <c r="E61" s="42"/>
      <c r="F61" s="2099"/>
      <c r="G61" s="42"/>
      <c r="H61" s="42"/>
      <c r="I61" s="42"/>
      <c r="J61" s="42"/>
      <c r="K61" s="3398"/>
      <c r="L61" s="2091"/>
      <c r="M61" s="2091"/>
      <c r="N61" s="2091"/>
    </row>
    <row r="62" spans="1:14" ht="18" customHeight="1">
      <c r="A62" s="2056"/>
      <c r="B62" s="2071"/>
      <c r="C62" s="430">
        <v>7</v>
      </c>
      <c r="D62" s="3405" t="s">
        <v>423</v>
      </c>
      <c r="E62" s="3405"/>
      <c r="F62" s="3405"/>
      <c r="G62" s="3405"/>
      <c r="H62" s="3405"/>
      <c r="I62" s="3405"/>
      <c r="J62" s="3406"/>
      <c r="K62" s="3400"/>
      <c r="L62" s="2091"/>
      <c r="M62" s="2091"/>
      <c r="N62" s="2091"/>
    </row>
    <row r="63" spans="1:14" ht="3" customHeight="1">
      <c r="A63" s="2056"/>
      <c r="B63" s="431"/>
      <c r="C63" s="430"/>
      <c r="D63" s="43"/>
      <c r="E63" s="43"/>
      <c r="F63" s="43"/>
      <c r="G63" s="43"/>
      <c r="H63" s="43"/>
      <c r="I63" s="43"/>
      <c r="J63" s="2072"/>
      <c r="K63" s="3398"/>
      <c r="L63" s="2091"/>
      <c r="M63" s="2091"/>
      <c r="N63" s="2091"/>
    </row>
    <row r="64" spans="1:14" ht="18" customHeight="1">
      <c r="A64" s="2056"/>
      <c r="B64" s="431"/>
      <c r="C64" s="44"/>
      <c r="D64" s="45" t="s">
        <v>33</v>
      </c>
      <c r="E64" s="431" t="s">
        <v>424</v>
      </c>
      <c r="F64" s="2092"/>
      <c r="G64" s="2092"/>
      <c r="H64" s="2092"/>
      <c r="I64" s="2092"/>
      <c r="J64" s="2095"/>
      <c r="K64" s="3397"/>
      <c r="L64" s="2091"/>
      <c r="M64" s="2091"/>
      <c r="N64" s="2091"/>
    </row>
    <row r="65" spans="1:14" ht="3" customHeight="1">
      <c r="A65" s="2056"/>
      <c r="B65" s="431"/>
      <c r="C65" s="44"/>
      <c r="D65" s="46"/>
      <c r="E65" s="431"/>
      <c r="F65" s="2092"/>
      <c r="G65" s="2092"/>
      <c r="H65" s="2092"/>
      <c r="I65" s="2092"/>
      <c r="J65" s="2095"/>
      <c r="K65" s="3398"/>
      <c r="L65" s="2091"/>
      <c r="M65" s="2091"/>
      <c r="N65" s="2091"/>
    </row>
    <row r="66" spans="1:14" ht="18" customHeight="1">
      <c r="A66" s="2056"/>
      <c r="B66" s="431"/>
      <c r="C66" s="44"/>
      <c r="D66" s="45" t="s">
        <v>34</v>
      </c>
      <c r="E66" s="654" t="s">
        <v>425</v>
      </c>
      <c r="F66" s="2093"/>
      <c r="G66" s="2093"/>
      <c r="H66" s="2093"/>
      <c r="I66" s="2093"/>
      <c r="J66" s="2094"/>
      <c r="K66" s="3397"/>
      <c r="L66" s="2091"/>
      <c r="M66" s="2091"/>
      <c r="N66" s="2091"/>
    </row>
    <row r="67" spans="1:14" ht="3" customHeight="1">
      <c r="A67" s="2056"/>
      <c r="B67" s="431"/>
      <c r="C67" s="44"/>
      <c r="D67" s="47"/>
      <c r="E67" s="42"/>
      <c r="F67" s="2099"/>
      <c r="G67" s="2099"/>
      <c r="H67" s="2099"/>
      <c r="I67" s="2099"/>
      <c r="J67" s="2099"/>
      <c r="K67" s="3398"/>
      <c r="L67" s="2091"/>
      <c r="M67" s="2091"/>
      <c r="N67" s="2091"/>
    </row>
    <row r="68" spans="1:14" ht="18" customHeight="1">
      <c r="A68" s="2056"/>
      <c r="B68" s="431"/>
      <c r="C68" s="44"/>
      <c r="D68" s="46" t="s">
        <v>426</v>
      </c>
      <c r="E68" s="431" t="s">
        <v>427</v>
      </c>
      <c r="F68" s="2092"/>
      <c r="G68" s="2092"/>
      <c r="H68" s="2092"/>
      <c r="I68" s="2092"/>
      <c r="J68" s="2092"/>
      <c r="K68" s="3397"/>
      <c r="L68" s="2091"/>
      <c r="M68" s="2091"/>
      <c r="N68" s="2091"/>
    </row>
    <row r="69" spans="1:14" ht="3" customHeight="1">
      <c r="A69" s="2056"/>
      <c r="B69" s="431"/>
      <c r="C69" s="44"/>
      <c r="D69" s="46"/>
      <c r="E69" s="431"/>
      <c r="F69" s="2092"/>
      <c r="G69" s="2092"/>
      <c r="H69" s="2092"/>
      <c r="I69" s="2092"/>
      <c r="J69" s="2092"/>
      <c r="K69" s="3398"/>
      <c r="L69" s="2091"/>
      <c r="M69" s="2091"/>
      <c r="N69" s="2091"/>
    </row>
    <row r="70" spans="1:14" ht="18" customHeight="1">
      <c r="A70" s="2056"/>
      <c r="B70" s="431"/>
      <c r="C70" s="44"/>
      <c r="D70" s="45" t="s">
        <v>428</v>
      </c>
      <c r="E70" s="654" t="s">
        <v>429</v>
      </c>
      <c r="F70" s="2101"/>
      <c r="G70" s="2101"/>
      <c r="H70" s="2101"/>
      <c r="I70" s="2101"/>
      <c r="J70" s="2101"/>
      <c r="K70" s="3397"/>
      <c r="L70" s="2091"/>
      <c r="M70" s="2091"/>
      <c r="N70" s="2091"/>
    </row>
    <row r="71" spans="1:14" ht="3" customHeight="1">
      <c r="A71" s="2056"/>
      <c r="B71" s="431"/>
      <c r="C71" s="44"/>
      <c r="D71" s="47"/>
      <c r="E71" s="42"/>
      <c r="F71" s="2102"/>
      <c r="G71" s="2102"/>
      <c r="H71" s="2102"/>
      <c r="I71" s="2102"/>
      <c r="J71" s="2102"/>
      <c r="K71" s="3398"/>
      <c r="L71" s="2091"/>
      <c r="M71" s="2091"/>
      <c r="N71" s="2091"/>
    </row>
    <row r="72" spans="1:14" ht="18" customHeight="1">
      <c r="A72" s="2056"/>
      <c r="B72" s="431"/>
      <c r="C72" s="44"/>
      <c r="D72" s="46" t="s">
        <v>430</v>
      </c>
      <c r="E72" s="654" t="s">
        <v>431</v>
      </c>
      <c r="F72" s="2101"/>
      <c r="G72" s="2101"/>
      <c r="H72" s="2101"/>
      <c r="I72" s="2101"/>
      <c r="J72" s="2103"/>
      <c r="K72" s="3397"/>
      <c r="L72" s="2091"/>
      <c r="M72" s="2091"/>
      <c r="N72" s="2091"/>
    </row>
    <row r="73" spans="1:14" ht="3" customHeight="1">
      <c r="A73" s="2056"/>
      <c r="B73" s="431"/>
      <c r="C73" s="44"/>
      <c r="D73" s="46"/>
      <c r="E73" s="431"/>
      <c r="F73" s="2104"/>
      <c r="G73" s="2104"/>
      <c r="H73" s="2104"/>
      <c r="I73" s="2104"/>
      <c r="J73" s="2104"/>
      <c r="K73" s="3398"/>
      <c r="L73" s="2091"/>
      <c r="M73" s="2091"/>
      <c r="N73" s="2091"/>
    </row>
    <row r="74" spans="1:14" ht="18" customHeight="1">
      <c r="A74" s="2056"/>
      <c r="B74" s="431"/>
      <c r="C74" s="44"/>
      <c r="D74" s="45" t="s">
        <v>432</v>
      </c>
      <c r="E74" s="654" t="s">
        <v>2899</v>
      </c>
      <c r="F74" s="2105"/>
      <c r="G74" s="2105"/>
      <c r="H74" s="2105"/>
      <c r="I74" s="2105"/>
      <c r="J74" s="654"/>
      <c r="K74" s="3397"/>
      <c r="L74" s="2091"/>
      <c r="M74" s="2091"/>
      <c r="N74" s="2091"/>
    </row>
    <row r="75" spans="1:14" ht="3" customHeight="1">
      <c r="A75" s="2056"/>
      <c r="B75" s="431"/>
      <c r="C75" s="44"/>
      <c r="D75" s="47"/>
      <c r="E75" s="42"/>
      <c r="F75" s="2099"/>
      <c r="G75" s="42"/>
      <c r="H75" s="42"/>
      <c r="I75" s="42"/>
      <c r="J75" s="42"/>
      <c r="K75" s="3398"/>
      <c r="L75" s="2091"/>
      <c r="M75" s="2091"/>
      <c r="N75" s="2091"/>
    </row>
    <row r="76" spans="1:14" ht="18" customHeight="1">
      <c r="A76" s="2056"/>
      <c r="B76" s="431"/>
      <c r="C76" s="44"/>
      <c r="D76" s="45" t="s">
        <v>433</v>
      </c>
      <c r="E76" s="654" t="s">
        <v>434</v>
      </c>
      <c r="F76" s="2105"/>
      <c r="G76" s="2105"/>
      <c r="H76" s="2105"/>
      <c r="I76" s="654"/>
      <c r="J76" s="654"/>
      <c r="K76" s="3397"/>
      <c r="L76" s="2091"/>
      <c r="M76" s="2091"/>
      <c r="N76" s="2091"/>
    </row>
    <row r="77" spans="1:14" ht="3" customHeight="1">
      <c r="A77" s="2056"/>
      <c r="B77" s="431"/>
      <c r="C77" s="44"/>
      <c r="D77" s="46"/>
      <c r="E77" s="431"/>
      <c r="F77" s="2092"/>
      <c r="G77" s="431"/>
      <c r="H77" s="431"/>
      <c r="I77" s="431"/>
      <c r="J77" s="431"/>
      <c r="K77" s="3398"/>
      <c r="L77" s="2091"/>
      <c r="M77" s="2091"/>
      <c r="N77" s="2091"/>
    </row>
    <row r="78" spans="1:14" ht="18" customHeight="1">
      <c r="A78" s="2056"/>
      <c r="B78" s="431"/>
      <c r="C78" s="44"/>
      <c r="D78" s="45" t="s">
        <v>435</v>
      </c>
      <c r="E78" s="654" t="s">
        <v>436</v>
      </c>
      <c r="F78" s="2093"/>
      <c r="G78" s="654"/>
      <c r="H78" s="654"/>
      <c r="I78" s="654"/>
      <c r="J78" s="654"/>
      <c r="K78" s="3397"/>
      <c r="L78" s="2091"/>
      <c r="M78" s="2091"/>
      <c r="N78" s="2091"/>
    </row>
    <row r="79" spans="1:14" ht="3" customHeight="1">
      <c r="A79" s="2056"/>
      <c r="B79" s="431"/>
      <c r="C79" s="44"/>
      <c r="D79" s="47"/>
      <c r="E79" s="42"/>
      <c r="F79" s="2099"/>
      <c r="G79" s="42"/>
      <c r="H79" s="42"/>
      <c r="I79" s="42"/>
      <c r="J79" s="42"/>
      <c r="K79" s="3398"/>
      <c r="L79" s="2091"/>
      <c r="M79" s="2091"/>
      <c r="N79" s="2091"/>
    </row>
    <row r="80" spans="1:14" ht="18" customHeight="1">
      <c r="A80" s="2056"/>
      <c r="B80" s="431"/>
      <c r="C80" s="44"/>
      <c r="D80" s="45" t="s">
        <v>437</v>
      </c>
      <c r="E80" s="654" t="s">
        <v>438</v>
      </c>
      <c r="F80" s="2105"/>
      <c r="G80" s="2105"/>
      <c r="H80" s="2105"/>
      <c r="I80" s="654"/>
      <c r="J80" s="654"/>
      <c r="K80" s="3397"/>
      <c r="L80" s="2091"/>
      <c r="M80" s="2091"/>
      <c r="N80" s="2091"/>
    </row>
    <row r="81" spans="1:14" ht="3" customHeight="1">
      <c r="A81" s="2056"/>
      <c r="B81" s="431"/>
      <c r="C81" s="44"/>
      <c r="D81" s="46"/>
      <c r="E81" s="431"/>
      <c r="F81" s="2092"/>
      <c r="G81" s="431"/>
      <c r="H81" s="431"/>
      <c r="I81" s="431"/>
      <c r="J81" s="431"/>
      <c r="K81" s="3398"/>
      <c r="L81" s="2091"/>
      <c r="M81" s="2091"/>
      <c r="N81" s="2091"/>
    </row>
    <row r="82" spans="1:14" ht="18" customHeight="1">
      <c r="A82" s="2056"/>
      <c r="B82" s="431"/>
      <c r="C82" s="48"/>
      <c r="D82" s="45" t="s">
        <v>439</v>
      </c>
      <c r="E82" s="654" t="s">
        <v>440</v>
      </c>
      <c r="F82" s="2093"/>
      <c r="G82" s="654"/>
      <c r="H82" s="2093"/>
      <c r="I82" s="2093"/>
      <c r="J82" s="2094"/>
      <c r="K82" s="3397"/>
      <c r="L82" s="2091"/>
      <c r="M82" s="2091"/>
      <c r="N82" s="2091"/>
    </row>
    <row r="83" spans="1:14" ht="3" customHeight="1">
      <c r="A83" s="2056"/>
      <c r="B83" s="431"/>
      <c r="C83" s="44"/>
      <c r="D83" s="46"/>
      <c r="E83" s="431"/>
      <c r="F83" s="2092"/>
      <c r="G83" s="431"/>
      <c r="H83" s="431"/>
      <c r="I83" s="431"/>
      <c r="J83" s="431"/>
      <c r="K83" s="3398"/>
      <c r="L83" s="2091"/>
      <c r="M83" s="2091"/>
      <c r="N83" s="2091"/>
    </row>
    <row r="84" spans="1:14" ht="18" customHeight="1">
      <c r="A84" s="2056"/>
      <c r="B84" s="431"/>
      <c r="C84" s="44"/>
      <c r="D84" s="45" t="s">
        <v>441</v>
      </c>
      <c r="E84" s="654" t="s">
        <v>442</v>
      </c>
      <c r="F84" s="2093"/>
      <c r="G84" s="654"/>
      <c r="H84" s="654"/>
      <c r="I84" s="654"/>
      <c r="J84" s="2073"/>
      <c r="K84" s="3397"/>
      <c r="L84" s="2091"/>
      <c r="M84" s="2091"/>
      <c r="N84" s="2091"/>
    </row>
    <row r="85" spans="1:14" ht="3" customHeight="1">
      <c r="A85" s="2056"/>
      <c r="B85" s="431"/>
      <c r="C85" s="44"/>
      <c r="D85" s="46"/>
      <c r="E85" s="431"/>
      <c r="F85" s="2092"/>
      <c r="G85" s="431"/>
      <c r="H85" s="431"/>
      <c r="I85" s="431"/>
      <c r="J85" s="431"/>
      <c r="K85" s="3398"/>
      <c r="L85" s="2091"/>
      <c r="M85" s="2091"/>
      <c r="N85" s="2091"/>
    </row>
    <row r="86" spans="1:14" ht="18" customHeight="1">
      <c r="A86" s="2056"/>
      <c r="B86" s="431"/>
      <c r="C86" s="44"/>
      <c r="D86" s="45" t="s">
        <v>443</v>
      </c>
      <c r="E86" s="654" t="s">
        <v>444</v>
      </c>
      <c r="F86" s="2093"/>
      <c r="G86" s="654"/>
      <c r="H86" s="654"/>
      <c r="I86" s="654"/>
      <c r="J86" s="2073"/>
      <c r="K86" s="3397"/>
      <c r="L86" s="2091"/>
      <c r="M86" s="2091"/>
      <c r="N86" s="2091"/>
    </row>
    <row r="87" spans="1:14" ht="3" customHeight="1">
      <c r="A87" s="2056"/>
      <c r="B87" s="431"/>
      <c r="C87" s="44"/>
      <c r="D87" s="46"/>
      <c r="E87" s="431"/>
      <c r="F87" s="2092"/>
      <c r="G87" s="431"/>
      <c r="H87" s="431"/>
      <c r="I87" s="431"/>
      <c r="J87" s="431"/>
      <c r="K87" s="3398"/>
      <c r="L87" s="2091"/>
      <c r="M87" s="2091"/>
      <c r="N87" s="2091"/>
    </row>
    <row r="88" spans="1:14" ht="18" customHeight="1">
      <c r="A88" s="2056"/>
      <c r="B88" s="431"/>
      <c r="C88" s="430"/>
      <c r="D88" s="45" t="s">
        <v>445</v>
      </c>
      <c r="E88" s="654" t="s">
        <v>446</v>
      </c>
      <c r="F88" s="2093"/>
      <c r="G88" s="654"/>
      <c r="H88" s="654"/>
      <c r="I88" s="654"/>
      <c r="J88" s="654"/>
      <c r="K88" s="3397"/>
      <c r="L88" s="2091"/>
      <c r="M88" s="2091"/>
      <c r="N88" s="2091"/>
    </row>
    <row r="89" spans="1:14" ht="3" customHeight="1">
      <c r="A89" s="2056"/>
      <c r="B89" s="431"/>
      <c r="C89" s="39"/>
      <c r="D89" s="47"/>
      <c r="E89" s="42"/>
      <c r="F89" s="2099"/>
      <c r="G89" s="42"/>
      <c r="H89" s="42"/>
      <c r="I89" s="42"/>
      <c r="J89" s="42"/>
      <c r="K89" s="3398"/>
      <c r="L89" s="2091"/>
      <c r="M89" s="2091"/>
      <c r="N89" s="2091"/>
    </row>
    <row r="90" spans="1:14" ht="18" customHeight="1">
      <c r="A90" s="2056"/>
      <c r="B90" s="431"/>
      <c r="C90" s="433">
        <v>8</v>
      </c>
      <c r="D90" s="3403" t="s">
        <v>1199</v>
      </c>
      <c r="E90" s="3403"/>
      <c r="F90" s="3403"/>
      <c r="G90" s="3403"/>
      <c r="H90" s="3403"/>
      <c r="I90" s="3403"/>
      <c r="J90" s="3404"/>
      <c r="K90" s="3397"/>
      <c r="L90" s="2091"/>
      <c r="M90" s="2091"/>
      <c r="N90" s="2091"/>
    </row>
    <row r="91" spans="1:14" ht="3" customHeight="1">
      <c r="A91" s="2056"/>
      <c r="B91" s="431"/>
      <c r="C91" s="433"/>
      <c r="D91" s="3403"/>
      <c r="E91" s="3403"/>
      <c r="F91" s="3403"/>
      <c r="G91" s="3403"/>
      <c r="H91" s="3403"/>
      <c r="I91" s="3403"/>
      <c r="J91" s="3404"/>
      <c r="K91" s="3400"/>
      <c r="L91" s="2091"/>
      <c r="M91" s="2091"/>
      <c r="N91" s="2091"/>
    </row>
    <row r="92" spans="1:14" ht="18" customHeight="1">
      <c r="A92" s="2056"/>
      <c r="B92" s="431"/>
      <c r="C92" s="433"/>
      <c r="D92" s="3403"/>
      <c r="E92" s="3403"/>
      <c r="F92" s="3403"/>
      <c r="G92" s="3403"/>
      <c r="H92" s="3403"/>
      <c r="I92" s="3403"/>
      <c r="J92" s="3404"/>
      <c r="K92" s="3400"/>
      <c r="L92" s="2091"/>
      <c r="M92" s="2091"/>
      <c r="N92" s="2091"/>
    </row>
    <row r="93" spans="1:14" ht="3" customHeight="1">
      <c r="A93" s="2056"/>
      <c r="B93" s="431"/>
      <c r="C93" s="430"/>
      <c r="D93" s="2074"/>
      <c r="E93" s="2074"/>
      <c r="F93" s="2074"/>
      <c r="G93" s="2074"/>
      <c r="H93" s="2074"/>
      <c r="I93" s="2074"/>
      <c r="J93" s="2074"/>
      <c r="K93" s="3398"/>
      <c r="L93" s="2091"/>
      <c r="M93" s="2091"/>
      <c r="N93" s="2091"/>
    </row>
    <row r="94" spans="1:14" ht="18" customHeight="1">
      <c r="A94" s="2056"/>
      <c r="B94" s="431"/>
      <c r="C94" s="432">
        <v>9</v>
      </c>
      <c r="D94" s="3409" t="s">
        <v>2173</v>
      </c>
      <c r="E94" s="3409"/>
      <c r="F94" s="3409"/>
      <c r="G94" s="3409"/>
      <c r="H94" s="3409"/>
      <c r="I94" s="3409"/>
      <c r="J94" s="3410"/>
      <c r="K94" s="3397"/>
      <c r="L94" s="2091"/>
      <c r="M94" s="2091"/>
      <c r="N94" s="2091"/>
    </row>
    <row r="95" spans="1:14" ht="18" customHeight="1">
      <c r="A95" s="2056"/>
      <c r="B95" s="431"/>
      <c r="C95" s="433"/>
      <c r="D95" s="3411"/>
      <c r="E95" s="3411"/>
      <c r="F95" s="3411"/>
      <c r="G95" s="3411"/>
      <c r="H95" s="3411"/>
      <c r="I95" s="3411"/>
      <c r="J95" s="3412"/>
      <c r="K95" s="3400"/>
      <c r="L95" s="2091"/>
      <c r="M95" s="2091"/>
      <c r="N95" s="2091"/>
    </row>
    <row r="96" spans="1:14" ht="3" customHeight="1">
      <c r="A96" s="2056"/>
      <c r="B96" s="431"/>
      <c r="C96" s="430"/>
      <c r="D96" s="431"/>
      <c r="E96" s="431"/>
      <c r="F96" s="2092"/>
      <c r="G96" s="431"/>
      <c r="H96" s="431"/>
      <c r="I96" s="431"/>
      <c r="J96" s="431"/>
      <c r="K96" s="3408"/>
      <c r="L96" s="2091"/>
      <c r="M96" s="2091"/>
      <c r="N96" s="2091"/>
    </row>
    <row r="97" spans="1:14" ht="19.5" customHeight="1">
      <c r="A97" s="2289">
        <v>3</v>
      </c>
      <c r="B97" s="2290" t="s">
        <v>3012</v>
      </c>
      <c r="C97" s="434">
        <v>1</v>
      </c>
      <c r="D97" s="3413" t="s">
        <v>447</v>
      </c>
      <c r="E97" s="3413"/>
      <c r="F97" s="3413"/>
      <c r="G97" s="3413"/>
      <c r="H97" s="3413"/>
      <c r="I97" s="3413"/>
      <c r="J97" s="3414"/>
      <c r="K97" s="2075"/>
      <c r="L97" s="2091"/>
      <c r="M97" s="2091"/>
      <c r="N97" s="2091"/>
    </row>
    <row r="98" spans="1:14" ht="18" customHeight="1">
      <c r="A98" s="2291"/>
      <c r="B98" s="2292"/>
      <c r="C98" s="433"/>
      <c r="D98" s="2106" t="s">
        <v>33</v>
      </c>
      <c r="E98" s="2078" t="s">
        <v>448</v>
      </c>
      <c r="F98" s="2076"/>
      <c r="G98" s="2076"/>
      <c r="H98" s="2076"/>
      <c r="I98" s="2076"/>
      <c r="J98" s="2076"/>
      <c r="K98" s="2077"/>
      <c r="L98" s="2091"/>
      <c r="M98" s="2091"/>
      <c r="N98" s="2091"/>
    </row>
    <row r="99" spans="1:14" ht="18" customHeight="1">
      <c r="A99" s="2056"/>
      <c r="B99" s="431"/>
      <c r="C99" s="433"/>
      <c r="D99" s="2106" t="s">
        <v>34</v>
      </c>
      <c r="E99" s="2078" t="s">
        <v>449</v>
      </c>
      <c r="F99" s="2076"/>
      <c r="G99" s="2076"/>
      <c r="H99" s="2076"/>
      <c r="I99" s="2076"/>
      <c r="J99" s="2076"/>
      <c r="K99" s="3397"/>
      <c r="L99" s="2091"/>
      <c r="M99" s="2091"/>
      <c r="N99" s="2091"/>
    </row>
    <row r="100" spans="1:14" ht="3" customHeight="1">
      <c r="A100" s="2056"/>
      <c r="B100" s="431"/>
      <c r="C100" s="433"/>
      <c r="D100" s="429"/>
      <c r="E100" s="2070"/>
      <c r="F100" s="2070"/>
      <c r="G100" s="2070"/>
      <c r="H100" s="2070"/>
      <c r="I100" s="2070"/>
      <c r="J100" s="2070"/>
      <c r="K100" s="3398"/>
      <c r="L100" s="2091"/>
      <c r="M100" s="2091"/>
      <c r="N100" s="2091"/>
    </row>
    <row r="101" spans="1:14" ht="18" customHeight="1">
      <c r="A101" s="2056"/>
      <c r="B101" s="431"/>
      <c r="C101" s="432">
        <v>2</v>
      </c>
      <c r="D101" s="3401" t="s">
        <v>2266</v>
      </c>
      <c r="E101" s="3401"/>
      <c r="F101" s="3401"/>
      <c r="G101" s="3401"/>
      <c r="H101" s="3401"/>
      <c r="I101" s="3401"/>
      <c r="J101" s="3402"/>
      <c r="K101" s="3397"/>
      <c r="L101" s="2091"/>
      <c r="M101" s="2091"/>
      <c r="N101" s="2091"/>
    </row>
    <row r="102" spans="1:14" ht="15" customHeight="1">
      <c r="A102" s="2056"/>
      <c r="B102" s="431"/>
      <c r="C102" s="433"/>
      <c r="D102" s="3403"/>
      <c r="E102" s="3403"/>
      <c r="F102" s="3403"/>
      <c r="G102" s="3403"/>
      <c r="H102" s="3403"/>
      <c r="I102" s="3403"/>
      <c r="J102" s="3404"/>
      <c r="K102" s="3400"/>
      <c r="L102" s="2091"/>
      <c r="M102" s="2091"/>
      <c r="N102" s="2091"/>
    </row>
    <row r="103" spans="1:14" ht="3" customHeight="1">
      <c r="A103" s="2056"/>
      <c r="B103" s="431"/>
      <c r="C103" s="433"/>
      <c r="D103" s="2074"/>
      <c r="E103" s="2074"/>
      <c r="F103" s="2074"/>
      <c r="G103" s="2074"/>
      <c r="H103" s="2074"/>
      <c r="I103" s="2074"/>
      <c r="J103" s="2074"/>
      <c r="K103" s="3398"/>
      <c r="L103" s="2091"/>
      <c r="M103" s="2091"/>
      <c r="N103" s="2091"/>
    </row>
    <row r="104" spans="1:14" ht="18" customHeight="1">
      <c r="A104" s="2056"/>
      <c r="B104" s="431"/>
      <c r="C104" s="432">
        <v>3</v>
      </c>
      <c r="D104" s="2078" t="s">
        <v>450</v>
      </c>
      <c r="E104" s="2107"/>
      <c r="F104" s="2107"/>
      <c r="G104" s="2107"/>
      <c r="H104" s="2107"/>
      <c r="I104" s="2078"/>
      <c r="J104" s="2078"/>
      <c r="K104" s="3397"/>
      <c r="L104" s="2091"/>
      <c r="M104" s="2091"/>
      <c r="N104" s="2091"/>
    </row>
    <row r="105" spans="1:14" ht="3" customHeight="1">
      <c r="A105" s="2056"/>
      <c r="B105" s="431"/>
      <c r="C105" s="433"/>
      <c r="D105" s="2074"/>
      <c r="E105" s="2074"/>
      <c r="F105" s="2074"/>
      <c r="G105" s="2074"/>
      <c r="H105" s="2074"/>
      <c r="I105" s="2074"/>
      <c r="J105" s="2074"/>
      <c r="K105" s="3398"/>
      <c r="L105" s="2091"/>
      <c r="M105" s="2091"/>
      <c r="N105" s="2091"/>
    </row>
    <row r="106" spans="1:14" ht="19.5" customHeight="1">
      <c r="A106" s="2056"/>
      <c r="B106" s="431"/>
      <c r="C106" s="432">
        <v>4</v>
      </c>
      <c r="D106" s="3401" t="s">
        <v>451</v>
      </c>
      <c r="E106" s="3401"/>
      <c r="F106" s="3401"/>
      <c r="G106" s="3401"/>
      <c r="H106" s="3401"/>
      <c r="I106" s="3401"/>
      <c r="J106" s="3402"/>
      <c r="K106" s="2077"/>
      <c r="L106" s="2091"/>
      <c r="M106" s="2091"/>
      <c r="N106" s="2091"/>
    </row>
    <row r="107" spans="1:14" ht="18" customHeight="1">
      <c r="A107" s="2056"/>
      <c r="B107" s="431"/>
      <c r="C107" s="433"/>
      <c r="D107" s="2108" t="s">
        <v>33</v>
      </c>
      <c r="E107" s="2109" t="s">
        <v>452</v>
      </c>
      <c r="F107" s="2110"/>
      <c r="G107" s="2110"/>
      <c r="H107" s="2110"/>
      <c r="I107" s="2110"/>
      <c r="J107" s="2110"/>
      <c r="K107" s="2079"/>
      <c r="L107" s="2091"/>
      <c r="M107" s="2091"/>
      <c r="N107" s="2091"/>
    </row>
    <row r="108" spans="1:14" ht="18" customHeight="1">
      <c r="A108" s="2056"/>
      <c r="B108" s="431"/>
      <c r="C108" s="433"/>
      <c r="D108" s="2106" t="s">
        <v>34</v>
      </c>
      <c r="E108" s="2070" t="s">
        <v>453</v>
      </c>
      <c r="F108" s="2074"/>
      <c r="G108" s="2074"/>
      <c r="H108" s="2074"/>
      <c r="I108" s="2074"/>
      <c r="J108" s="2074"/>
      <c r="K108" s="2080"/>
      <c r="L108" s="2091"/>
      <c r="M108" s="2091"/>
      <c r="N108" s="2091"/>
    </row>
    <row r="109" spans="1:14" ht="18" customHeight="1">
      <c r="A109" s="2056"/>
      <c r="B109" s="431"/>
      <c r="C109" s="433"/>
      <c r="D109" s="2106" t="s">
        <v>454</v>
      </c>
      <c r="E109" s="2078" t="s">
        <v>455</v>
      </c>
      <c r="F109" s="2076"/>
      <c r="G109" s="2076"/>
      <c r="H109" s="2076"/>
      <c r="I109" s="2076"/>
      <c r="J109" s="2076"/>
      <c r="K109" s="3397"/>
      <c r="L109" s="2091"/>
      <c r="M109" s="2091"/>
      <c r="N109" s="2091"/>
    </row>
    <row r="110" spans="1:14" ht="3" customHeight="1">
      <c r="A110" s="2056"/>
      <c r="B110" s="431"/>
      <c r="C110" s="433"/>
      <c r="D110" s="429"/>
      <c r="E110" s="2070"/>
      <c r="F110" s="2074"/>
      <c r="G110" s="2074"/>
      <c r="H110" s="2074"/>
      <c r="I110" s="2074"/>
      <c r="J110" s="2074"/>
      <c r="K110" s="3400"/>
      <c r="L110" s="2091"/>
      <c r="M110" s="2091"/>
      <c r="N110" s="2091"/>
    </row>
    <row r="111" spans="1:14" ht="18" customHeight="1">
      <c r="A111" s="2056"/>
      <c r="B111" s="2111" t="s">
        <v>45</v>
      </c>
      <c r="C111" s="432">
        <v>5</v>
      </c>
      <c r="D111" s="3401" t="s">
        <v>1200</v>
      </c>
      <c r="E111" s="3401"/>
      <c r="F111" s="3401"/>
      <c r="G111" s="3401"/>
      <c r="H111" s="3401"/>
      <c r="I111" s="3401"/>
      <c r="J111" s="3402"/>
      <c r="K111" s="3397"/>
      <c r="L111" s="2091"/>
      <c r="M111" s="2091"/>
      <c r="N111" s="2091"/>
    </row>
    <row r="112" spans="1:14" ht="12.95" customHeight="1">
      <c r="A112" s="2056"/>
      <c r="B112" s="2112"/>
      <c r="C112" s="433"/>
      <c r="D112" s="2407"/>
      <c r="E112" s="2407"/>
      <c r="F112" s="2407"/>
      <c r="G112" s="2407"/>
      <c r="H112" s="2407"/>
      <c r="I112" s="2407"/>
      <c r="J112" s="3407"/>
      <c r="K112" s="3400"/>
      <c r="L112" s="2091"/>
      <c r="M112" s="2091"/>
      <c r="N112" s="2091"/>
    </row>
    <row r="113" spans="1:14" ht="3" customHeight="1">
      <c r="A113" s="2081"/>
      <c r="B113" s="2082"/>
      <c r="C113" s="2113"/>
      <c r="D113" s="711"/>
      <c r="E113" s="711"/>
      <c r="F113" s="711"/>
      <c r="G113" s="711"/>
      <c r="H113" s="711"/>
      <c r="I113" s="711"/>
      <c r="J113" s="711"/>
      <c r="K113" s="3408"/>
      <c r="L113" s="2091"/>
      <c r="M113" s="2091"/>
      <c r="N113" s="2091"/>
    </row>
    <row r="114" spans="1:14" s="2084" customFormat="1" ht="15" customHeight="1">
      <c r="A114" s="3417">
        <v>4</v>
      </c>
      <c r="B114" s="3419" t="s">
        <v>3013</v>
      </c>
      <c r="C114" s="2114">
        <v>1</v>
      </c>
      <c r="D114" s="2115" t="s">
        <v>1105</v>
      </c>
      <c r="E114" s="2115"/>
      <c r="F114" s="2115"/>
      <c r="G114" s="2115"/>
      <c r="H114" s="2115"/>
      <c r="I114" s="2115"/>
      <c r="J114" s="2115"/>
      <c r="K114" s="3421"/>
    </row>
    <row r="115" spans="1:14" s="2084" customFormat="1" ht="3" customHeight="1">
      <c r="A115" s="3418"/>
      <c r="B115" s="3420"/>
      <c r="C115" s="2116"/>
      <c r="D115" s="2083"/>
      <c r="E115" s="2083"/>
      <c r="F115" s="2083"/>
      <c r="G115" s="2083"/>
      <c r="H115" s="2083"/>
      <c r="I115" s="2083"/>
      <c r="J115" s="2083"/>
      <c r="K115" s="3416"/>
    </row>
    <row r="116" spans="1:14" s="2084" customFormat="1" ht="60" customHeight="1">
      <c r="A116" s="3422" t="s">
        <v>1109</v>
      </c>
      <c r="B116" s="3423"/>
      <c r="C116" s="2117"/>
      <c r="D116" s="2118">
        <v>-1</v>
      </c>
      <c r="E116" s="3424" t="s">
        <v>1843</v>
      </c>
      <c r="F116" s="3424"/>
      <c r="G116" s="3424"/>
      <c r="H116" s="3424"/>
      <c r="I116" s="3424"/>
      <c r="J116" s="3425"/>
      <c r="K116" s="3415"/>
    </row>
    <row r="117" spans="1:14" s="2084" customFormat="1" ht="24.95" customHeight="1">
      <c r="A117" s="2119"/>
      <c r="B117" s="2083"/>
      <c r="C117" s="2117"/>
      <c r="D117" s="2120"/>
      <c r="E117" s="3426"/>
      <c r="F117" s="3426"/>
      <c r="G117" s="3426"/>
      <c r="H117" s="3426"/>
      <c r="I117" s="3426"/>
      <c r="J117" s="3323"/>
      <c r="K117" s="3427"/>
    </row>
    <row r="118" spans="1:14" s="2084" customFormat="1" ht="3" customHeight="1">
      <c r="A118" s="2119"/>
      <c r="B118" s="2083"/>
      <c r="C118" s="2117"/>
      <c r="D118" s="2120"/>
      <c r="E118" s="2121"/>
      <c r="F118" s="2121"/>
      <c r="G118" s="2121"/>
      <c r="H118" s="2121"/>
      <c r="I118" s="2121"/>
      <c r="J118" s="2083"/>
      <c r="K118" s="3416"/>
    </row>
    <row r="119" spans="1:14" s="2084" customFormat="1" ht="15" customHeight="1">
      <c r="A119" s="2119"/>
      <c r="B119" s="2083"/>
      <c r="C119" s="2117"/>
      <c r="D119" s="2118">
        <v>-2</v>
      </c>
      <c r="E119" s="3424" t="s">
        <v>1844</v>
      </c>
      <c r="F119" s="3424"/>
      <c r="G119" s="3424"/>
      <c r="H119" s="3424"/>
      <c r="I119" s="3424"/>
      <c r="J119" s="2122"/>
      <c r="K119" s="3415"/>
    </row>
    <row r="120" spans="1:14" s="2084" customFormat="1" ht="15" customHeight="1">
      <c r="A120" s="2119"/>
      <c r="B120" s="2083"/>
      <c r="C120" s="2117"/>
      <c r="D120" s="2120"/>
      <c r="E120" s="3426"/>
      <c r="F120" s="3426"/>
      <c r="G120" s="3426"/>
      <c r="H120" s="3426"/>
      <c r="I120" s="3426"/>
      <c r="J120" s="2083"/>
      <c r="K120" s="3427"/>
    </row>
    <row r="121" spans="1:14" s="2084" customFormat="1" ht="3" customHeight="1">
      <c r="A121" s="2119"/>
      <c r="B121" s="2083"/>
      <c r="C121" s="2117"/>
      <c r="D121" s="2120"/>
      <c r="E121" s="2121"/>
      <c r="F121" s="2121"/>
      <c r="G121" s="2121"/>
      <c r="H121" s="2121"/>
      <c r="I121" s="2121"/>
      <c r="J121" s="2083"/>
      <c r="K121" s="3427"/>
    </row>
    <row r="122" spans="1:14" s="2084" customFormat="1" ht="15" customHeight="1">
      <c r="A122" s="2119"/>
      <c r="B122" s="2083"/>
      <c r="C122" s="2117"/>
      <c r="D122" s="2123" t="s">
        <v>38</v>
      </c>
      <c r="E122" s="3426" t="s">
        <v>1845</v>
      </c>
      <c r="F122" s="3426"/>
      <c r="G122" s="3426"/>
      <c r="H122" s="3426"/>
      <c r="I122" s="3426"/>
      <c r="J122" s="2083"/>
      <c r="K122" s="3427"/>
    </row>
    <row r="123" spans="1:14" s="2084" customFormat="1" ht="13.5" customHeight="1">
      <c r="A123" s="2119"/>
      <c r="B123" s="2083"/>
      <c r="C123" s="2117"/>
      <c r="D123" s="2120"/>
      <c r="E123" s="3426"/>
      <c r="F123" s="3426"/>
      <c r="G123" s="3426"/>
      <c r="H123" s="3426"/>
      <c r="I123" s="3426"/>
      <c r="J123" s="2083"/>
      <c r="K123" s="3427"/>
    </row>
    <row r="124" spans="1:14" s="2084" customFormat="1" ht="5.25" customHeight="1">
      <c r="A124" s="2119"/>
      <c r="B124" s="2083"/>
      <c r="C124" s="2117"/>
      <c r="D124" s="2120"/>
      <c r="E124" s="2121"/>
      <c r="F124" s="2121"/>
      <c r="G124" s="2121"/>
      <c r="H124" s="2121"/>
      <c r="I124" s="2121"/>
      <c r="J124" s="2083"/>
      <c r="K124" s="3427"/>
    </row>
    <row r="125" spans="1:14" s="2084" customFormat="1" ht="15" customHeight="1">
      <c r="A125" s="2119"/>
      <c r="B125" s="2083"/>
      <c r="C125" s="2117"/>
      <c r="D125" s="2123" t="s">
        <v>630</v>
      </c>
      <c r="E125" s="2083" t="s">
        <v>1846</v>
      </c>
      <c r="F125" s="2083"/>
      <c r="G125" s="2083"/>
      <c r="H125" s="2083"/>
      <c r="I125" s="2083"/>
      <c r="J125" s="2083"/>
      <c r="K125" s="3427"/>
    </row>
    <row r="126" spans="1:14" s="2084" customFormat="1" ht="6" customHeight="1">
      <c r="A126" s="2119"/>
      <c r="B126" s="2083"/>
      <c r="C126" s="2117"/>
      <c r="D126" s="2123"/>
      <c r="E126" s="2083"/>
      <c r="F126" s="2083"/>
      <c r="G126" s="2083"/>
      <c r="H126" s="2083"/>
      <c r="I126" s="2083"/>
      <c r="J126" s="2083"/>
      <c r="K126" s="3427"/>
    </row>
    <row r="127" spans="1:14" s="2084" customFormat="1" ht="15" customHeight="1">
      <c r="A127" s="2119"/>
      <c r="B127" s="2083"/>
      <c r="C127" s="2117"/>
      <c r="D127" s="2123" t="s">
        <v>631</v>
      </c>
      <c r="E127" s="3426" t="s">
        <v>1201</v>
      </c>
      <c r="F127" s="3426"/>
      <c r="G127" s="3426"/>
      <c r="H127" s="3426"/>
      <c r="I127" s="3426"/>
      <c r="J127" s="2083"/>
      <c r="K127" s="3427"/>
    </row>
    <row r="128" spans="1:14" s="2084" customFormat="1" ht="15" customHeight="1">
      <c r="A128" s="2119"/>
      <c r="B128" s="2083"/>
      <c r="C128" s="2117"/>
      <c r="D128" s="2120"/>
      <c r="E128" s="3426"/>
      <c r="F128" s="3426"/>
      <c r="G128" s="3426"/>
      <c r="H128" s="3426"/>
      <c r="I128" s="3426"/>
      <c r="J128" s="2083"/>
      <c r="K128" s="3427"/>
    </row>
    <row r="129" spans="1:14" s="2084" customFormat="1" ht="6" customHeight="1">
      <c r="A129" s="2119"/>
      <c r="B129" s="2083"/>
      <c r="C129" s="2117"/>
      <c r="D129" s="2120"/>
      <c r="E129" s="2121"/>
      <c r="F129" s="2121"/>
      <c r="G129" s="2121"/>
      <c r="H129" s="2121"/>
      <c r="I129" s="2121"/>
      <c r="J129" s="2083"/>
      <c r="K129" s="3427"/>
    </row>
    <row r="130" spans="1:14" s="2084" customFormat="1" ht="15" customHeight="1">
      <c r="A130" s="2119"/>
      <c r="B130" s="2083"/>
      <c r="C130" s="2117"/>
      <c r="D130" s="2123" t="s">
        <v>1468</v>
      </c>
      <c r="E130" s="3426" t="s">
        <v>1847</v>
      </c>
      <c r="F130" s="3426"/>
      <c r="G130" s="3426"/>
      <c r="H130" s="3426"/>
      <c r="I130" s="3426"/>
      <c r="J130" s="2083"/>
      <c r="K130" s="3427"/>
    </row>
    <row r="131" spans="1:14" s="2084" customFormat="1" ht="30" customHeight="1">
      <c r="A131" s="2119"/>
      <c r="B131" s="2083"/>
      <c r="C131" s="2117"/>
      <c r="D131" s="2120"/>
      <c r="E131" s="3428"/>
      <c r="F131" s="3428"/>
      <c r="G131" s="3428"/>
      <c r="H131" s="3428"/>
      <c r="I131" s="3428"/>
      <c r="J131" s="2083"/>
      <c r="K131" s="3427"/>
    </row>
    <row r="132" spans="1:14" s="2084" customFormat="1" ht="3" customHeight="1">
      <c r="A132" s="2119"/>
      <c r="B132" s="2083"/>
      <c r="C132" s="2117"/>
      <c r="D132" s="2120"/>
      <c r="E132" s="2083"/>
      <c r="F132" s="2083"/>
      <c r="G132" s="2083"/>
      <c r="H132" s="2083"/>
      <c r="I132" s="2083"/>
      <c r="J132" s="2083"/>
      <c r="K132" s="3416"/>
    </row>
    <row r="133" spans="1:14" s="2084" customFormat="1" ht="15" customHeight="1">
      <c r="A133" s="2119"/>
      <c r="B133" s="2083"/>
      <c r="C133" s="2117"/>
      <c r="D133" s="2118">
        <v>-3</v>
      </c>
      <c r="E133" s="2122" t="s">
        <v>1108</v>
      </c>
      <c r="F133" s="2122"/>
      <c r="G133" s="2122"/>
      <c r="H133" s="2122"/>
      <c r="I133" s="2122"/>
      <c r="J133" s="2122"/>
      <c r="K133" s="3415"/>
    </row>
    <row r="134" spans="1:14" s="2084" customFormat="1" ht="3" customHeight="1">
      <c r="A134" s="2119"/>
      <c r="B134" s="2083"/>
      <c r="C134" s="2117"/>
      <c r="D134" s="2124"/>
      <c r="E134" s="2125"/>
      <c r="F134" s="2125"/>
      <c r="G134" s="2125"/>
      <c r="H134" s="2125"/>
      <c r="I134" s="2125"/>
      <c r="J134" s="2125"/>
      <c r="K134" s="3416"/>
    </row>
    <row r="135" spans="1:14" s="2084" customFormat="1" ht="15" customHeight="1">
      <c r="A135" s="2119"/>
      <c r="B135" s="2083"/>
      <c r="C135" s="2117"/>
      <c r="D135" s="2120">
        <v>-4</v>
      </c>
      <c r="E135" s="2083" t="s">
        <v>1106</v>
      </c>
      <c r="F135" s="2083"/>
      <c r="G135" s="2083"/>
      <c r="H135" s="2083"/>
      <c r="I135" s="2083"/>
      <c r="J135" s="2083"/>
      <c r="K135" s="3415"/>
    </row>
    <row r="136" spans="1:14" s="2084" customFormat="1" ht="3" customHeight="1">
      <c r="A136" s="2119"/>
      <c r="B136" s="2083"/>
      <c r="C136" s="2117"/>
      <c r="D136" s="2120"/>
      <c r="E136" s="2083"/>
      <c r="F136" s="2083"/>
      <c r="G136" s="2083"/>
      <c r="H136" s="2083"/>
      <c r="I136" s="2083"/>
      <c r="J136" s="2083"/>
      <c r="K136" s="3416"/>
    </row>
    <row r="137" spans="1:14" s="2084" customFormat="1" ht="15" customHeight="1">
      <c r="A137" s="2119"/>
      <c r="B137" s="2083"/>
      <c r="C137" s="2117"/>
      <c r="D137" s="2118">
        <v>-5</v>
      </c>
      <c r="E137" s="3424" t="s">
        <v>1110</v>
      </c>
      <c r="F137" s="3424"/>
      <c r="G137" s="3424"/>
      <c r="H137" s="3424"/>
      <c r="I137" s="3424"/>
      <c r="J137" s="2122"/>
      <c r="K137" s="3415"/>
    </row>
    <row r="138" spans="1:14" s="2084" customFormat="1" ht="15" customHeight="1">
      <c r="A138" s="2119"/>
      <c r="B138" s="2083"/>
      <c r="C138" s="2117"/>
      <c r="D138" s="2120"/>
      <c r="E138" s="3426"/>
      <c r="F138" s="3426"/>
      <c r="G138" s="3426"/>
      <c r="H138" s="3426"/>
      <c r="I138" s="3426"/>
      <c r="J138" s="2083"/>
      <c r="K138" s="3427"/>
    </row>
    <row r="139" spans="1:14" s="2084" customFormat="1" ht="3" customHeight="1">
      <c r="A139" s="2119"/>
      <c r="B139" s="2083"/>
      <c r="C139" s="2117"/>
      <c r="D139" s="2124"/>
      <c r="E139" s="2125"/>
      <c r="F139" s="2125"/>
      <c r="G139" s="2125"/>
      <c r="H139" s="2125"/>
      <c r="I139" s="2125"/>
      <c r="J139" s="2125"/>
      <c r="K139" s="3416"/>
    </row>
    <row r="140" spans="1:14" s="2084" customFormat="1" ht="15" customHeight="1">
      <c r="A140" s="2119"/>
      <c r="B140" s="2083"/>
      <c r="C140" s="2116"/>
      <c r="D140" s="2120">
        <v>-6</v>
      </c>
      <c r="E140" s="3424" t="s">
        <v>1107</v>
      </c>
      <c r="F140" s="3424"/>
      <c r="G140" s="3424"/>
      <c r="H140" s="3424"/>
      <c r="I140" s="3424"/>
      <c r="J140" s="2083"/>
      <c r="K140" s="3415"/>
    </row>
    <row r="141" spans="1:14" s="2084" customFormat="1" ht="3" customHeight="1">
      <c r="A141" s="2119"/>
      <c r="B141" s="2083"/>
      <c r="C141" s="2116"/>
      <c r="D141" s="2120"/>
      <c r="E141" s="3426"/>
      <c r="F141" s="3426"/>
      <c r="G141" s="3426"/>
      <c r="H141" s="3426"/>
      <c r="I141" s="3426"/>
      <c r="J141" s="2083"/>
      <c r="K141" s="3427"/>
    </row>
    <row r="142" spans="1:14" s="2084" customFormat="1" ht="3" customHeight="1" thickBot="1">
      <c r="A142" s="2085"/>
      <c r="B142" s="2086"/>
      <c r="C142" s="333"/>
      <c r="D142" s="2087"/>
      <c r="E142" s="2088"/>
      <c r="F142" s="2088"/>
      <c r="G142" s="2088"/>
      <c r="H142" s="2088"/>
      <c r="I142" s="2088"/>
      <c r="J142" s="2086"/>
      <c r="K142" s="3429"/>
    </row>
    <row r="143" spans="1:14">
      <c r="A143" s="49"/>
      <c r="B143" s="49"/>
      <c r="C143" s="49"/>
      <c r="D143" s="49"/>
      <c r="E143" s="49"/>
      <c r="F143" s="49"/>
      <c r="G143" s="49"/>
      <c r="H143" s="49"/>
      <c r="I143" s="49"/>
      <c r="J143" s="49"/>
      <c r="K143" s="49"/>
      <c r="L143" s="2091"/>
      <c r="M143" s="2091"/>
      <c r="N143" s="2091"/>
    </row>
  </sheetData>
  <mergeCells count="61">
    <mergeCell ref="K135:K136"/>
    <mergeCell ref="E137:I138"/>
    <mergeCell ref="K137:K139"/>
    <mergeCell ref="E140:I141"/>
    <mergeCell ref="K140:K142"/>
    <mergeCell ref="K133:K134"/>
    <mergeCell ref="A114:A115"/>
    <mergeCell ref="B114:B115"/>
    <mergeCell ref="K114:K115"/>
    <mergeCell ref="A116:B116"/>
    <mergeCell ref="E116:J117"/>
    <mergeCell ref="K116:K118"/>
    <mergeCell ref="E119:I120"/>
    <mergeCell ref="K119:K132"/>
    <mergeCell ref="E122:I123"/>
    <mergeCell ref="E127:I128"/>
    <mergeCell ref="E130:I131"/>
    <mergeCell ref="D111:J112"/>
    <mergeCell ref="K111:K113"/>
    <mergeCell ref="D90:J92"/>
    <mergeCell ref="K90:K93"/>
    <mergeCell ref="D94:J95"/>
    <mergeCell ref="K94:K96"/>
    <mergeCell ref="D97:J97"/>
    <mergeCell ref="K99:K100"/>
    <mergeCell ref="D101:J102"/>
    <mergeCell ref="K101:K103"/>
    <mergeCell ref="K104:K105"/>
    <mergeCell ref="D106:J106"/>
    <mergeCell ref="K109:K110"/>
    <mergeCell ref="K88:K89"/>
    <mergeCell ref="K66:K67"/>
    <mergeCell ref="K68:K69"/>
    <mergeCell ref="K70:K71"/>
    <mergeCell ref="K72:K73"/>
    <mergeCell ref="K74:K75"/>
    <mergeCell ref="K76:K77"/>
    <mergeCell ref="K78:K79"/>
    <mergeCell ref="K80:K81"/>
    <mergeCell ref="K82:K83"/>
    <mergeCell ref="K84:K85"/>
    <mergeCell ref="K86:K87"/>
    <mergeCell ref="K64:K65"/>
    <mergeCell ref="D36:I39"/>
    <mergeCell ref="B39:B42"/>
    <mergeCell ref="D41:I43"/>
    <mergeCell ref="K44:K53"/>
    <mergeCell ref="D54:J55"/>
    <mergeCell ref="K54:K56"/>
    <mergeCell ref="D57:J58"/>
    <mergeCell ref="K57:K59"/>
    <mergeCell ref="K60:K61"/>
    <mergeCell ref="D62:J62"/>
    <mergeCell ref="K62:K63"/>
    <mergeCell ref="B36:B37"/>
    <mergeCell ref="H1:J1"/>
    <mergeCell ref="A2:B2"/>
    <mergeCell ref="C2:J2"/>
    <mergeCell ref="K3:K35"/>
    <mergeCell ref="E5:E17"/>
    <mergeCell ref="E18:E30"/>
  </mergeCells>
  <phoneticPr fontId="15"/>
  <dataValidations count="1">
    <dataValidation type="list" allowBlank="1" showInputMessage="1" showErrorMessage="1" sqref="K54:K142">
      <formula1>"A,B,C,="</formula1>
    </dataValidation>
  </dataValidations>
  <pageMargins left="0.78740157480314965" right="0.55118110236220474" top="0.74803149606299213" bottom="0.55118110236220474" header="0.31496062992125984" footer="0.31496062992125984"/>
  <pageSetup paperSize="9" scale="80" firstPageNumber="40" fitToWidth="0" fitToHeight="0" orientation="portrait" r:id="rId1"/>
  <headerFooter>
    <oddFooter>&amp;C&amp;P</oddFooter>
  </headerFooter>
  <rowBreaks count="1" manualBreakCount="1">
    <brk id="59"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311"/>
  <sheetViews>
    <sheetView view="pageBreakPreview" topLeftCell="A229" zoomScale="80" zoomScaleNormal="100" zoomScaleSheetLayoutView="80" workbookViewId="0">
      <selection activeCell="M243" sqref="M243"/>
    </sheetView>
  </sheetViews>
  <sheetFormatPr defaultRowHeight="13.5"/>
  <cols>
    <col min="1" max="1" width="3.25" style="447" customWidth="1"/>
    <col min="2" max="2" width="15.125" style="2201" customWidth="1"/>
    <col min="3" max="3" width="3.125" style="2201" customWidth="1"/>
    <col min="4" max="4" width="3.625" style="2201" customWidth="1"/>
    <col min="5" max="5" width="15.375" style="2201" customWidth="1"/>
    <col min="6" max="9" width="14.625" style="2201" customWidth="1"/>
    <col min="10" max="10" width="0.875" style="2201" customWidth="1"/>
    <col min="11" max="11" width="6" style="2202" customWidth="1"/>
    <col min="12" max="16384" width="9" style="2201"/>
  </cols>
  <sheetData>
    <row r="1" spans="1:11" s="676" customFormat="1" ht="18" customHeight="1" thickBot="1">
      <c r="A1" s="441" t="s">
        <v>3030</v>
      </c>
      <c r="G1" s="2129" t="s">
        <v>354</v>
      </c>
      <c r="H1" s="3527"/>
      <c r="I1" s="3527"/>
      <c r="J1" s="675"/>
      <c r="K1" s="2130"/>
    </row>
    <row r="2" spans="1:11" s="676" customFormat="1" ht="22.5" customHeight="1" thickBot="1">
      <c r="A2" s="3536" t="s">
        <v>29</v>
      </c>
      <c r="B2" s="3537"/>
      <c r="C2" s="3538" t="s">
        <v>1349</v>
      </c>
      <c r="D2" s="3539"/>
      <c r="E2" s="3539"/>
      <c r="F2" s="3539"/>
      <c r="G2" s="3539"/>
      <c r="H2" s="3539"/>
      <c r="I2" s="3539"/>
      <c r="J2" s="2131"/>
      <c r="K2" s="2132" t="s">
        <v>27</v>
      </c>
    </row>
    <row r="3" spans="1:11" s="676" customFormat="1" ht="16.5" customHeight="1">
      <c r="A3" s="442"/>
      <c r="B3" s="3540" t="s">
        <v>456</v>
      </c>
      <c r="C3" s="2133" t="s">
        <v>2174</v>
      </c>
      <c r="D3" s="2134"/>
      <c r="E3" s="2135"/>
      <c r="F3" s="2135"/>
      <c r="G3" s="2135"/>
      <c r="H3" s="2135"/>
      <c r="I3" s="2135"/>
      <c r="J3" s="2136"/>
      <c r="K3" s="3456"/>
    </row>
    <row r="4" spans="1:11" s="676" customFormat="1" ht="23.25" customHeight="1">
      <c r="A4" s="1557"/>
      <c r="B4" s="3541"/>
      <c r="C4" s="376"/>
      <c r="D4" s="3542" t="s">
        <v>1350</v>
      </c>
      <c r="E4" s="3543"/>
      <c r="F4" s="3544"/>
      <c r="G4" s="3544"/>
      <c r="H4" s="3545"/>
      <c r="I4" s="3546"/>
      <c r="J4" s="2137"/>
      <c r="K4" s="3438"/>
    </row>
    <row r="5" spans="1:11" s="676" customFormat="1" ht="50.25" customHeight="1">
      <c r="A5" s="1557"/>
      <c r="B5" s="3541"/>
      <c r="C5" s="376"/>
      <c r="D5" s="2138"/>
      <c r="E5" s="436" t="s">
        <v>457</v>
      </c>
      <c r="F5" s="436" t="s">
        <v>2175</v>
      </c>
      <c r="G5" s="436" t="s">
        <v>2176</v>
      </c>
      <c r="H5" s="343" t="s">
        <v>2177</v>
      </c>
      <c r="I5" s="2139" t="s">
        <v>2178</v>
      </c>
      <c r="J5" s="2140"/>
      <c r="K5" s="3438"/>
    </row>
    <row r="6" spans="1:11" s="676" customFormat="1" ht="15" customHeight="1">
      <c r="A6" s="1557"/>
      <c r="B6" s="2141"/>
      <c r="C6" s="340"/>
      <c r="D6" s="2142"/>
      <c r="E6" s="2143"/>
      <c r="F6" s="2144"/>
      <c r="G6" s="340"/>
      <c r="H6" s="2145"/>
      <c r="I6" s="2146"/>
      <c r="J6" s="2147"/>
      <c r="K6" s="3438"/>
    </row>
    <row r="7" spans="1:11" s="676" customFormat="1" ht="19.5" customHeight="1">
      <c r="A7" s="1557"/>
      <c r="B7" s="2141"/>
      <c r="C7" s="675" t="s">
        <v>459</v>
      </c>
      <c r="D7" s="675"/>
      <c r="E7" s="2148"/>
      <c r="F7" s="2149"/>
      <c r="G7" s="2150"/>
      <c r="H7" s="2146"/>
      <c r="I7" s="2151"/>
      <c r="J7" s="2152"/>
      <c r="K7" s="3438"/>
    </row>
    <row r="8" spans="1:11" s="676" customFormat="1" ht="20.100000000000001" customHeight="1">
      <c r="A8" s="1557"/>
      <c r="B8" s="1155"/>
      <c r="C8" s="376"/>
      <c r="D8" s="2153" t="s">
        <v>2241</v>
      </c>
      <c r="E8" s="2154"/>
      <c r="F8" s="2155"/>
      <c r="G8" s="2156"/>
      <c r="H8" s="2157"/>
      <c r="I8" s="2151"/>
      <c r="J8" s="2152"/>
      <c r="K8" s="3438"/>
    </row>
    <row r="9" spans="1:11" s="676" customFormat="1" ht="30" customHeight="1">
      <c r="A9" s="1557"/>
      <c r="B9" s="1155"/>
      <c r="C9" s="376"/>
      <c r="D9" s="3440"/>
      <c r="E9" s="3441"/>
      <c r="F9" s="436" t="s">
        <v>460</v>
      </c>
      <c r="G9" s="436" t="s">
        <v>460</v>
      </c>
      <c r="H9" s="436" t="s">
        <v>460</v>
      </c>
      <c r="I9" s="2158"/>
      <c r="J9" s="2159"/>
      <c r="K9" s="3438"/>
    </row>
    <row r="10" spans="1:11" s="676" customFormat="1" ht="30" customHeight="1">
      <c r="A10" s="1557"/>
      <c r="B10" s="1155"/>
      <c r="C10" s="376"/>
      <c r="D10" s="3452" t="s">
        <v>2677</v>
      </c>
      <c r="E10" s="51" t="s">
        <v>461</v>
      </c>
      <c r="F10" s="436" t="s">
        <v>458</v>
      </c>
      <c r="G10" s="436" t="s">
        <v>458</v>
      </c>
      <c r="H10" s="436" t="s">
        <v>458</v>
      </c>
      <c r="I10" s="1144" t="s">
        <v>462</v>
      </c>
      <c r="J10" s="2160"/>
      <c r="K10" s="3438"/>
    </row>
    <row r="11" spans="1:11" s="676" customFormat="1" ht="30" customHeight="1">
      <c r="A11" s="1557"/>
      <c r="B11" s="1155"/>
      <c r="C11" s="376"/>
      <c r="D11" s="3453"/>
      <c r="E11" s="1143" t="s">
        <v>463</v>
      </c>
      <c r="F11" s="436" t="s">
        <v>458</v>
      </c>
      <c r="G11" s="436" t="s">
        <v>458</v>
      </c>
      <c r="H11" s="436" t="s">
        <v>458</v>
      </c>
      <c r="I11" s="1144" t="s">
        <v>462</v>
      </c>
      <c r="J11" s="2160"/>
      <c r="K11" s="3438"/>
    </row>
    <row r="12" spans="1:11" s="676" customFormat="1" ht="30" customHeight="1">
      <c r="A12" s="1557"/>
      <c r="B12" s="1155"/>
      <c r="C12" s="376"/>
      <c r="D12" s="3453"/>
      <c r="E12" s="1143" t="s">
        <v>464</v>
      </c>
      <c r="F12" s="436" t="s">
        <v>458</v>
      </c>
      <c r="G12" s="436" t="s">
        <v>458</v>
      </c>
      <c r="H12" s="436" t="s">
        <v>458</v>
      </c>
      <c r="I12" s="1144" t="s">
        <v>462</v>
      </c>
      <c r="J12" s="2160"/>
      <c r="K12" s="3438"/>
    </row>
    <row r="13" spans="1:11" s="676" customFormat="1" ht="30" customHeight="1">
      <c r="A13" s="1557"/>
      <c r="B13" s="1155"/>
      <c r="C13" s="376"/>
      <c r="D13" s="3453"/>
      <c r="E13" s="1143" t="s">
        <v>465</v>
      </c>
      <c r="F13" s="436" t="s">
        <v>458</v>
      </c>
      <c r="G13" s="436" t="s">
        <v>458</v>
      </c>
      <c r="H13" s="436" t="s">
        <v>458</v>
      </c>
      <c r="I13" s="1144" t="s">
        <v>462</v>
      </c>
      <c r="J13" s="2160"/>
      <c r="K13" s="3438"/>
    </row>
    <row r="14" spans="1:11" s="676" customFormat="1" ht="30" customHeight="1">
      <c r="A14" s="1557"/>
      <c r="B14" s="1155"/>
      <c r="C14" s="376"/>
      <c r="D14" s="3453"/>
      <c r="E14" s="1143" t="s">
        <v>2678</v>
      </c>
      <c r="F14" s="436" t="s">
        <v>458</v>
      </c>
      <c r="G14" s="436" t="s">
        <v>458</v>
      </c>
      <c r="H14" s="436" t="s">
        <v>458</v>
      </c>
      <c r="I14" s="1144" t="s">
        <v>462</v>
      </c>
      <c r="J14" s="2160"/>
      <c r="K14" s="3438"/>
    </row>
    <row r="15" spans="1:11" s="676" customFormat="1" ht="30" customHeight="1">
      <c r="A15" s="1557"/>
      <c r="B15" s="1155"/>
      <c r="C15" s="376"/>
      <c r="D15" s="3454"/>
      <c r="E15" s="1143" t="s">
        <v>2679</v>
      </c>
      <c r="F15" s="436" t="s">
        <v>458</v>
      </c>
      <c r="G15" s="436" t="s">
        <v>458</v>
      </c>
      <c r="H15" s="436" t="s">
        <v>458</v>
      </c>
      <c r="I15" s="1144" t="s">
        <v>462</v>
      </c>
      <c r="J15" s="2160"/>
      <c r="K15" s="3438"/>
    </row>
    <row r="16" spans="1:11" s="676" customFormat="1" ht="30" customHeight="1">
      <c r="A16" s="1557"/>
      <c r="B16" s="1155"/>
      <c r="C16" s="376"/>
      <c r="D16" s="3455" t="s">
        <v>466</v>
      </c>
      <c r="E16" s="51" t="s">
        <v>467</v>
      </c>
      <c r="F16" s="436"/>
      <c r="G16" s="436"/>
      <c r="H16" s="436"/>
      <c r="I16" s="340"/>
      <c r="J16" s="55"/>
      <c r="K16" s="3438"/>
    </row>
    <row r="17" spans="1:11" s="676" customFormat="1" ht="30" customHeight="1">
      <c r="A17" s="1557"/>
      <c r="B17" s="1155"/>
      <c r="C17" s="376"/>
      <c r="D17" s="3436"/>
      <c r="E17" s="51" t="s">
        <v>468</v>
      </c>
      <c r="F17" s="436"/>
      <c r="G17" s="436"/>
      <c r="H17" s="436"/>
      <c r="I17" s="340"/>
      <c r="J17" s="55"/>
      <c r="K17" s="3438"/>
    </row>
    <row r="18" spans="1:11" s="676" customFormat="1" ht="30" customHeight="1">
      <c r="A18" s="1557"/>
      <c r="B18" s="1155"/>
      <c r="C18" s="376"/>
      <c r="D18" s="3436"/>
      <c r="E18" s="51" t="s">
        <v>469</v>
      </c>
      <c r="F18" s="436"/>
      <c r="G18" s="436"/>
      <c r="H18" s="436"/>
      <c r="I18" s="340"/>
      <c r="J18" s="55"/>
      <c r="K18" s="3438"/>
    </row>
    <row r="19" spans="1:11" s="676" customFormat="1" ht="30" customHeight="1">
      <c r="A19" s="1557"/>
      <c r="B19" s="1155"/>
      <c r="C19" s="376"/>
      <c r="D19" s="3436"/>
      <c r="E19" s="51" t="s">
        <v>470</v>
      </c>
      <c r="F19" s="436"/>
      <c r="G19" s="436"/>
      <c r="H19" s="436"/>
      <c r="I19" s="340"/>
      <c r="J19" s="55"/>
      <c r="K19" s="3438"/>
    </row>
    <row r="20" spans="1:11" s="676" customFormat="1" ht="30" customHeight="1">
      <c r="A20" s="1557"/>
      <c r="B20" s="1155"/>
      <c r="C20" s="376"/>
      <c r="D20" s="3436"/>
      <c r="E20" s="51" t="s">
        <v>471</v>
      </c>
      <c r="F20" s="436"/>
      <c r="G20" s="436"/>
      <c r="H20" s="436"/>
      <c r="I20" s="340"/>
      <c r="J20" s="55"/>
      <c r="K20" s="3438"/>
    </row>
    <row r="21" spans="1:11" s="676" customFormat="1" ht="30" customHeight="1">
      <c r="A21" s="1557"/>
      <c r="B21" s="1155"/>
      <c r="C21" s="376"/>
      <c r="D21" s="3436"/>
      <c r="E21" s="51" t="s">
        <v>472</v>
      </c>
      <c r="F21" s="436"/>
      <c r="G21" s="436"/>
      <c r="H21" s="436"/>
      <c r="I21" s="340"/>
      <c r="J21" s="55"/>
      <c r="K21" s="3438"/>
    </row>
    <row r="22" spans="1:11" s="676" customFormat="1" ht="30" customHeight="1">
      <c r="A22" s="1557"/>
      <c r="B22" s="1155"/>
      <c r="C22" s="376"/>
      <c r="D22" s="3436"/>
      <c r="E22" s="51" t="s">
        <v>1351</v>
      </c>
      <c r="F22" s="436"/>
      <c r="G22" s="436"/>
      <c r="H22" s="436"/>
      <c r="I22" s="340"/>
      <c r="J22" s="55"/>
      <c r="K22" s="3438"/>
    </row>
    <row r="23" spans="1:11" s="676" customFormat="1" ht="30" customHeight="1">
      <c r="A23" s="1557"/>
      <c r="B23" s="1155"/>
      <c r="C23" s="376"/>
      <c r="D23" s="3436"/>
      <c r="E23" s="51" t="s">
        <v>1352</v>
      </c>
      <c r="F23" s="436"/>
      <c r="G23" s="436"/>
      <c r="H23" s="436"/>
      <c r="I23" s="340"/>
      <c r="J23" s="55"/>
      <c r="K23" s="3438"/>
    </row>
    <row r="24" spans="1:11" s="676" customFormat="1" ht="30" customHeight="1">
      <c r="A24" s="1557"/>
      <c r="B24" s="1155"/>
      <c r="C24" s="376"/>
      <c r="D24" s="3436"/>
      <c r="E24" s="51" t="s">
        <v>473</v>
      </c>
      <c r="F24" s="436"/>
      <c r="G24" s="436"/>
      <c r="H24" s="436"/>
      <c r="I24" s="340"/>
      <c r="J24" s="55"/>
      <c r="K24" s="3438"/>
    </row>
    <row r="25" spans="1:11" s="676" customFormat="1" ht="30" customHeight="1">
      <c r="A25" s="1557"/>
      <c r="B25" s="1155"/>
      <c r="C25" s="376"/>
      <c r="D25" s="3436"/>
      <c r="E25" s="51" t="s">
        <v>2362</v>
      </c>
      <c r="F25" s="436"/>
      <c r="G25" s="436"/>
      <c r="H25" s="436"/>
      <c r="I25" s="340"/>
      <c r="J25" s="55"/>
      <c r="K25" s="3438"/>
    </row>
    <row r="26" spans="1:11" s="676" customFormat="1" ht="30" customHeight="1">
      <c r="A26" s="1557"/>
      <c r="B26" s="1155"/>
      <c r="C26" s="376"/>
      <c r="D26" s="3436"/>
      <c r="E26" s="51" t="s">
        <v>2377</v>
      </c>
      <c r="F26" s="436"/>
      <c r="G26" s="436"/>
      <c r="H26" s="436"/>
      <c r="I26" s="340"/>
      <c r="J26" s="55"/>
      <c r="K26" s="3438"/>
    </row>
    <row r="27" spans="1:11" s="676" customFormat="1" ht="30" customHeight="1">
      <c r="A27" s="1557"/>
      <c r="B27" s="1155"/>
      <c r="C27" s="376"/>
      <c r="D27" s="3436"/>
      <c r="E27" s="51" t="s">
        <v>2680</v>
      </c>
      <c r="F27" s="436"/>
      <c r="G27" s="436"/>
      <c r="H27" s="436"/>
      <c r="I27" s="340"/>
      <c r="J27" s="55"/>
      <c r="K27" s="3438"/>
    </row>
    <row r="28" spans="1:11" s="676" customFormat="1" ht="30" customHeight="1">
      <c r="A28" s="1557"/>
      <c r="B28" s="1155"/>
      <c r="C28" s="376"/>
      <c r="D28" s="3436"/>
      <c r="E28" s="51" t="s">
        <v>2681</v>
      </c>
      <c r="F28" s="436"/>
      <c r="G28" s="436"/>
      <c r="H28" s="436"/>
      <c r="J28" s="55"/>
      <c r="K28" s="3438"/>
    </row>
    <row r="29" spans="1:11" s="676" customFormat="1" ht="30" customHeight="1">
      <c r="A29" s="1557"/>
      <c r="B29" s="2141"/>
      <c r="C29" s="376"/>
      <c r="D29" s="3436"/>
      <c r="E29" s="51" t="s">
        <v>2683</v>
      </c>
      <c r="F29" s="436"/>
      <c r="G29" s="436"/>
      <c r="H29" s="436"/>
      <c r="I29" s="340"/>
      <c r="J29" s="55"/>
      <c r="K29" s="3438"/>
    </row>
    <row r="30" spans="1:11" s="676" customFormat="1" ht="30" customHeight="1">
      <c r="A30" s="1557"/>
      <c r="B30" s="2141"/>
      <c r="C30" s="376"/>
      <c r="D30" s="3436"/>
      <c r="E30" s="51" t="s">
        <v>2684</v>
      </c>
      <c r="F30" s="436"/>
      <c r="G30" s="436"/>
      <c r="H30" s="436"/>
      <c r="I30" s="2161"/>
      <c r="J30" s="55"/>
      <c r="K30" s="3438"/>
    </row>
    <row r="31" spans="1:11" s="676" customFormat="1" ht="30" customHeight="1">
      <c r="A31" s="1557"/>
      <c r="B31" s="2141"/>
      <c r="C31" s="376"/>
      <c r="D31" s="3436"/>
      <c r="E31" s="51" t="s">
        <v>475</v>
      </c>
      <c r="F31" s="436"/>
      <c r="G31" s="436"/>
      <c r="H31" s="436"/>
      <c r="I31" s="340"/>
      <c r="J31" s="55"/>
      <c r="K31" s="3438"/>
    </row>
    <row r="32" spans="1:11" s="676" customFormat="1" ht="30" customHeight="1">
      <c r="A32" s="1557"/>
      <c r="B32" s="2141"/>
      <c r="C32" s="376"/>
      <c r="D32" s="3436"/>
      <c r="E32" s="51" t="s">
        <v>476</v>
      </c>
      <c r="F32" s="436"/>
      <c r="G32" s="436"/>
      <c r="H32" s="436"/>
      <c r="I32" s="340"/>
      <c r="J32" s="55"/>
      <c r="K32" s="3438"/>
    </row>
    <row r="33" spans="1:11" s="676" customFormat="1" ht="30" customHeight="1">
      <c r="A33" s="1557"/>
      <c r="B33" s="2141"/>
      <c r="C33" s="376"/>
      <c r="D33" s="3436"/>
      <c r="E33" s="51" t="s">
        <v>477</v>
      </c>
      <c r="F33" s="436"/>
      <c r="G33" s="436"/>
      <c r="H33" s="436"/>
      <c r="I33" s="2161" t="s">
        <v>2682</v>
      </c>
      <c r="J33" s="340"/>
      <c r="K33" s="3438"/>
    </row>
    <row r="34" spans="1:11" s="676" customFormat="1" ht="19.5" customHeight="1">
      <c r="A34" s="1557"/>
      <c r="B34" s="2141"/>
      <c r="C34" s="376"/>
      <c r="D34" s="702"/>
      <c r="E34" s="3442" t="s">
        <v>487</v>
      </c>
      <c r="F34" s="3442"/>
      <c r="G34" s="340"/>
      <c r="H34" s="340"/>
      <c r="I34" s="340"/>
      <c r="J34" s="340"/>
      <c r="K34" s="3438"/>
    </row>
    <row r="35" spans="1:11" s="676" customFormat="1" ht="30" customHeight="1">
      <c r="A35" s="1557"/>
      <c r="B35" s="2141"/>
      <c r="C35" s="1145"/>
      <c r="D35" s="3440"/>
      <c r="E35" s="3441"/>
      <c r="F35" s="436" t="s">
        <v>460</v>
      </c>
      <c r="G35" s="436" t="s">
        <v>460</v>
      </c>
      <c r="H35" s="436" t="s">
        <v>460</v>
      </c>
      <c r="I35" s="2158"/>
      <c r="J35" s="2158"/>
      <c r="K35" s="3438"/>
    </row>
    <row r="36" spans="1:11" s="676" customFormat="1" ht="30" customHeight="1">
      <c r="A36" s="1557"/>
      <c r="B36" s="2141"/>
      <c r="C36" s="376"/>
      <c r="D36" s="3455" t="s">
        <v>2704</v>
      </c>
      <c r="E36" s="51" t="s">
        <v>1353</v>
      </c>
      <c r="F36" s="436"/>
      <c r="G36" s="436"/>
      <c r="H36" s="436"/>
      <c r="I36" s="340"/>
      <c r="J36" s="55"/>
      <c r="K36" s="3438"/>
    </row>
    <row r="37" spans="1:11" s="676" customFormat="1" ht="30" customHeight="1">
      <c r="A37" s="1557"/>
      <c r="B37" s="2141"/>
      <c r="C37" s="376"/>
      <c r="D37" s="3436"/>
      <c r="E37" s="51" t="s">
        <v>1354</v>
      </c>
      <c r="F37" s="436"/>
      <c r="G37" s="436"/>
      <c r="H37" s="436"/>
      <c r="I37" s="1230"/>
      <c r="J37" s="55"/>
      <c r="K37" s="3438"/>
    </row>
    <row r="38" spans="1:11" s="676" customFormat="1" ht="30" customHeight="1">
      <c r="A38" s="1557"/>
      <c r="B38" s="2141"/>
      <c r="C38" s="376"/>
      <c r="D38" s="3436"/>
      <c r="E38" s="437" t="s">
        <v>1355</v>
      </c>
      <c r="F38" s="436"/>
      <c r="G38" s="436"/>
      <c r="H38" s="436"/>
      <c r="I38" s="340"/>
      <c r="J38" s="340"/>
      <c r="K38" s="3438"/>
    </row>
    <row r="39" spans="1:11" s="676" customFormat="1" ht="30" customHeight="1">
      <c r="A39" s="1557"/>
      <c r="B39" s="2141"/>
      <c r="C39" s="376"/>
      <c r="D39" s="3436"/>
      <c r="E39" s="51" t="s">
        <v>1356</v>
      </c>
      <c r="F39" s="436"/>
      <c r="G39" s="436"/>
      <c r="H39" s="436"/>
      <c r="I39" s="340"/>
      <c r="J39" s="340"/>
      <c r="K39" s="3438"/>
    </row>
    <row r="40" spans="1:11" s="676" customFormat="1" ht="30" customHeight="1">
      <c r="A40" s="1557"/>
      <c r="B40" s="2141"/>
      <c r="C40" s="376"/>
      <c r="D40" s="3436"/>
      <c r="E40" s="51" t="s">
        <v>478</v>
      </c>
      <c r="F40" s="436"/>
      <c r="G40" s="436"/>
      <c r="H40" s="436"/>
      <c r="I40" s="340"/>
      <c r="J40" s="340"/>
      <c r="K40" s="3438"/>
    </row>
    <row r="41" spans="1:11" s="676" customFormat="1" ht="30" customHeight="1">
      <c r="A41" s="1557"/>
      <c r="B41" s="2141"/>
      <c r="C41" s="376"/>
      <c r="D41" s="3436"/>
      <c r="E41" s="51" t="s">
        <v>1357</v>
      </c>
      <c r="F41" s="436"/>
      <c r="G41" s="436"/>
      <c r="H41" s="436"/>
      <c r="I41" s="340"/>
      <c r="J41" s="340"/>
      <c r="K41" s="3438"/>
    </row>
    <row r="42" spans="1:11" s="676" customFormat="1" ht="30" customHeight="1">
      <c r="A42" s="1557"/>
      <c r="B42" s="2141"/>
      <c r="C42" s="376"/>
      <c r="D42" s="3436"/>
      <c r="E42" s="51" t="s">
        <v>479</v>
      </c>
      <c r="F42" s="436"/>
      <c r="G42" s="436"/>
      <c r="H42" s="436"/>
      <c r="I42" s="340"/>
      <c r="J42" s="340"/>
      <c r="K42" s="3438"/>
    </row>
    <row r="43" spans="1:11" s="676" customFormat="1" ht="30" customHeight="1">
      <c r="A43" s="1557"/>
      <c r="B43" s="2141"/>
      <c r="C43" s="376"/>
      <c r="D43" s="3436"/>
      <c r="E43" s="51" t="s">
        <v>480</v>
      </c>
      <c r="F43" s="436"/>
      <c r="G43" s="436"/>
      <c r="H43" s="436"/>
      <c r="I43" s="340"/>
      <c r="J43" s="340"/>
      <c r="K43" s="3438"/>
    </row>
    <row r="44" spans="1:11" s="676" customFormat="1" ht="30" customHeight="1">
      <c r="A44" s="1557"/>
      <c r="B44" s="2141"/>
      <c r="C44" s="376"/>
      <c r="D44" s="3436"/>
      <c r="E44" s="51" t="s">
        <v>481</v>
      </c>
      <c r="F44" s="436"/>
      <c r="G44" s="436"/>
      <c r="H44" s="436"/>
      <c r="I44" s="340"/>
      <c r="J44" s="340"/>
      <c r="K44" s="3438"/>
    </row>
    <row r="45" spans="1:11" s="676" customFormat="1" ht="30" customHeight="1">
      <c r="A45" s="1557"/>
      <c r="B45" s="2141"/>
      <c r="C45" s="376"/>
      <c r="D45" s="3436"/>
      <c r="E45" s="51" t="s">
        <v>482</v>
      </c>
      <c r="F45" s="436"/>
      <c r="G45" s="436"/>
      <c r="H45" s="436"/>
      <c r="I45" s="1230"/>
      <c r="J45" s="340"/>
      <c r="K45" s="3438"/>
    </row>
    <row r="46" spans="1:11" s="676" customFormat="1" ht="30" customHeight="1">
      <c r="A46" s="1557"/>
      <c r="B46" s="2141"/>
      <c r="C46" s="376"/>
      <c r="D46" s="3436"/>
      <c r="E46" s="437" t="s">
        <v>2456</v>
      </c>
      <c r="F46" s="54"/>
      <c r="G46" s="54"/>
      <c r="H46" s="1145"/>
      <c r="I46" s="340"/>
      <c r="J46" s="340"/>
      <c r="K46" s="3438"/>
    </row>
    <row r="47" spans="1:11" s="676" customFormat="1" ht="30" customHeight="1">
      <c r="A47" s="1557"/>
      <c r="B47" s="2141"/>
      <c r="C47" s="376"/>
      <c r="D47" s="3436"/>
      <c r="E47" s="52" t="s">
        <v>483</v>
      </c>
      <c r="F47" s="53"/>
      <c r="G47" s="53"/>
      <c r="H47" s="53"/>
      <c r="I47" s="340"/>
      <c r="J47" s="340"/>
      <c r="K47" s="3438"/>
    </row>
    <row r="48" spans="1:11" s="676" customFormat="1" ht="30" customHeight="1">
      <c r="A48" s="1557"/>
      <c r="B48" s="2141"/>
      <c r="C48" s="376"/>
      <c r="D48" s="3436"/>
      <c r="E48" s="52" t="s">
        <v>484</v>
      </c>
      <c r="F48" s="53"/>
      <c r="G48" s="53"/>
      <c r="H48" s="53"/>
      <c r="I48" s="340"/>
      <c r="J48" s="340"/>
      <c r="K48" s="3438"/>
    </row>
    <row r="49" spans="1:11" s="676" customFormat="1" ht="30" customHeight="1">
      <c r="A49" s="1557"/>
      <c r="B49" s="2141"/>
      <c r="C49" s="376"/>
      <c r="D49" s="3436"/>
      <c r="E49" s="52" t="s">
        <v>485</v>
      </c>
      <c r="F49" s="53"/>
      <c r="G49" s="53"/>
      <c r="H49" s="53"/>
      <c r="I49" s="1230"/>
      <c r="J49" s="340"/>
      <c r="K49" s="3438"/>
    </row>
    <row r="50" spans="1:11" s="676" customFormat="1" ht="30" customHeight="1">
      <c r="A50" s="1557"/>
      <c r="B50" s="2141"/>
      <c r="C50" s="376"/>
      <c r="D50" s="3436"/>
      <c r="E50" s="343" t="s">
        <v>2685</v>
      </c>
      <c r="F50" s="436"/>
      <c r="G50" s="436"/>
      <c r="H50" s="53"/>
      <c r="I50" s="340"/>
      <c r="J50" s="340"/>
      <c r="K50" s="3438"/>
    </row>
    <row r="51" spans="1:11" s="676" customFormat="1" ht="30" customHeight="1">
      <c r="A51" s="1557"/>
      <c r="B51" s="1155"/>
      <c r="C51" s="376"/>
      <c r="D51" s="3436"/>
      <c r="E51" s="343" t="s">
        <v>2686</v>
      </c>
      <c r="F51" s="436"/>
      <c r="G51" s="436"/>
      <c r="H51" s="53"/>
      <c r="I51" s="340"/>
      <c r="J51" s="340"/>
      <c r="K51" s="3438"/>
    </row>
    <row r="52" spans="1:11" s="676" customFormat="1" ht="30" customHeight="1">
      <c r="A52" s="1557"/>
      <c r="B52" s="1155"/>
      <c r="C52" s="376"/>
      <c r="D52" s="3436"/>
      <c r="E52" s="437" t="s">
        <v>488</v>
      </c>
      <c r="F52" s="436"/>
      <c r="G52" s="436"/>
      <c r="H52" s="53"/>
      <c r="I52" s="340"/>
      <c r="J52" s="340"/>
      <c r="K52" s="3438"/>
    </row>
    <row r="53" spans="1:11" s="676" customFormat="1" ht="30" customHeight="1">
      <c r="A53" s="1557"/>
      <c r="B53" s="1155"/>
      <c r="C53" s="376"/>
      <c r="D53" s="3436"/>
      <c r="E53" s="437" t="s">
        <v>1358</v>
      </c>
      <c r="F53" s="436"/>
      <c r="G53" s="436"/>
      <c r="H53" s="53"/>
      <c r="I53" s="340"/>
      <c r="J53" s="340"/>
      <c r="K53" s="3438"/>
    </row>
    <row r="54" spans="1:11" s="676" customFormat="1" ht="30" customHeight="1">
      <c r="A54" s="1557"/>
      <c r="B54" s="1155"/>
      <c r="C54" s="376"/>
      <c r="D54" s="3436"/>
      <c r="E54" s="51" t="s">
        <v>1359</v>
      </c>
      <c r="F54" s="436"/>
      <c r="G54" s="436"/>
      <c r="H54" s="53"/>
      <c r="I54" s="340"/>
      <c r="J54" s="340"/>
      <c r="K54" s="3438"/>
    </row>
    <row r="55" spans="1:11" s="676" customFormat="1" ht="30" customHeight="1">
      <c r="A55" s="1557"/>
      <c r="B55" s="1155"/>
      <c r="C55" s="376"/>
      <c r="D55" s="3436"/>
      <c r="E55" s="377" t="s">
        <v>1360</v>
      </c>
      <c r="F55" s="436"/>
      <c r="G55" s="436"/>
      <c r="H55" s="53"/>
      <c r="I55" s="340"/>
      <c r="J55" s="340"/>
      <c r="K55" s="3438"/>
    </row>
    <row r="56" spans="1:11" s="676" customFormat="1" ht="30" customHeight="1">
      <c r="A56" s="1557"/>
      <c r="B56" s="1155"/>
      <c r="C56" s="376"/>
      <c r="D56" s="3436"/>
      <c r="E56" s="51" t="s">
        <v>489</v>
      </c>
      <c r="F56" s="436"/>
      <c r="G56" s="436"/>
      <c r="H56" s="53"/>
      <c r="I56" s="340"/>
      <c r="J56" s="340"/>
      <c r="K56" s="3438"/>
    </row>
    <row r="57" spans="1:11" s="676" customFormat="1" ht="30" customHeight="1">
      <c r="A57" s="1557"/>
      <c r="B57" s="1155"/>
      <c r="C57" s="376"/>
      <c r="D57" s="3436"/>
      <c r="E57" s="51" t="s">
        <v>490</v>
      </c>
      <c r="F57" s="436"/>
      <c r="G57" s="436"/>
      <c r="H57" s="53"/>
      <c r="I57" s="340"/>
      <c r="J57" s="340"/>
      <c r="K57" s="3438"/>
    </row>
    <row r="58" spans="1:11" s="676" customFormat="1" ht="30" customHeight="1">
      <c r="A58" s="1557"/>
      <c r="B58" s="1155"/>
      <c r="C58" s="376"/>
      <c r="D58" s="3436"/>
      <c r="E58" s="51" t="s">
        <v>2699</v>
      </c>
      <c r="F58" s="436"/>
      <c r="G58" s="436"/>
      <c r="H58" s="53"/>
      <c r="I58" s="340"/>
      <c r="J58" s="340"/>
      <c r="K58" s="3438"/>
    </row>
    <row r="59" spans="1:11" s="676" customFormat="1" ht="30" customHeight="1">
      <c r="A59" s="1557"/>
      <c r="B59" s="1155"/>
      <c r="C59" s="376"/>
      <c r="D59" s="3436"/>
      <c r="E59" s="51" t="s">
        <v>491</v>
      </c>
      <c r="F59" s="436"/>
      <c r="G59" s="436"/>
      <c r="H59" s="436"/>
      <c r="I59" s="340"/>
      <c r="J59" s="340"/>
      <c r="K59" s="3438"/>
    </row>
    <row r="60" spans="1:11" s="676" customFormat="1" ht="30" customHeight="1">
      <c r="A60" s="1557"/>
      <c r="B60" s="1155"/>
      <c r="C60" s="376"/>
      <c r="D60" s="3436"/>
      <c r="E60" s="51" t="s">
        <v>492</v>
      </c>
      <c r="F60" s="436"/>
      <c r="G60" s="436"/>
      <c r="H60" s="436"/>
      <c r="I60" s="340"/>
      <c r="J60" s="340"/>
      <c r="K60" s="3438"/>
    </row>
    <row r="61" spans="1:11" s="676" customFormat="1" ht="30" customHeight="1">
      <c r="A61" s="1557"/>
      <c r="B61" s="1155"/>
      <c r="C61" s="376"/>
      <c r="D61" s="3436"/>
      <c r="E61" s="437" t="s">
        <v>1361</v>
      </c>
      <c r="F61" s="54"/>
      <c r="G61" s="54"/>
      <c r="H61" s="54"/>
      <c r="I61" s="340"/>
      <c r="J61" s="340"/>
      <c r="K61" s="3438"/>
    </row>
    <row r="62" spans="1:11" s="676" customFormat="1" ht="30" customHeight="1">
      <c r="A62" s="1557"/>
      <c r="B62" s="1155"/>
      <c r="C62" s="376"/>
      <c r="D62" s="3436"/>
      <c r="E62" s="437" t="s">
        <v>2687</v>
      </c>
      <c r="F62" s="54"/>
      <c r="G62" s="436"/>
      <c r="H62" s="54"/>
      <c r="I62" s="340"/>
      <c r="J62" s="340"/>
      <c r="K62" s="3438"/>
    </row>
    <row r="63" spans="1:11" s="676" customFormat="1" ht="30" customHeight="1">
      <c r="A63" s="1557"/>
      <c r="B63" s="1155"/>
      <c r="C63" s="376"/>
      <c r="D63" s="3436"/>
      <c r="E63" s="437" t="s">
        <v>2688</v>
      </c>
      <c r="F63" s="54"/>
      <c r="G63" s="54"/>
      <c r="H63" s="54"/>
      <c r="I63" s="2161" t="s">
        <v>2682</v>
      </c>
      <c r="J63" s="340"/>
      <c r="K63" s="3438"/>
    </row>
    <row r="64" spans="1:11" s="676" customFormat="1" ht="19.5" customHeight="1">
      <c r="A64" s="1557"/>
      <c r="B64" s="1155"/>
      <c r="C64" s="376"/>
      <c r="D64" s="702"/>
      <c r="E64" s="3442" t="s">
        <v>487</v>
      </c>
      <c r="F64" s="3443"/>
      <c r="G64" s="340"/>
      <c r="H64" s="340"/>
      <c r="I64" s="1230"/>
      <c r="J64" s="340"/>
      <c r="K64" s="3438"/>
    </row>
    <row r="65" spans="1:11" s="676" customFormat="1" ht="30" customHeight="1">
      <c r="A65" s="1557"/>
      <c r="B65" s="1155"/>
      <c r="C65" s="376"/>
      <c r="D65" s="3440"/>
      <c r="E65" s="3441"/>
      <c r="F65" s="375" t="s">
        <v>460</v>
      </c>
      <c r="G65" s="436" t="s">
        <v>460</v>
      </c>
      <c r="H65" s="436" t="s">
        <v>460</v>
      </c>
      <c r="I65" s="1230"/>
      <c r="J65" s="340"/>
      <c r="K65" s="3438"/>
    </row>
    <row r="66" spans="1:11" s="676" customFormat="1" ht="30" customHeight="1">
      <c r="A66" s="1557"/>
      <c r="B66" s="1155"/>
      <c r="C66" s="376"/>
      <c r="D66" s="3522"/>
      <c r="E66" s="51" t="s">
        <v>2689</v>
      </c>
      <c r="F66" s="54"/>
      <c r="G66" s="54"/>
      <c r="H66" s="54"/>
      <c r="I66" s="1230"/>
      <c r="J66" s="340"/>
      <c r="K66" s="3438"/>
    </row>
    <row r="67" spans="1:11" s="676" customFormat="1" ht="30" customHeight="1">
      <c r="A67" s="1557"/>
      <c r="B67" s="1155"/>
      <c r="C67" s="376"/>
      <c r="D67" s="3523"/>
      <c r="E67" s="437" t="s">
        <v>2690</v>
      </c>
      <c r="F67" s="54"/>
      <c r="G67" s="54"/>
      <c r="H67" s="54"/>
      <c r="I67" s="1230"/>
      <c r="J67" s="340"/>
      <c r="K67" s="3438"/>
    </row>
    <row r="68" spans="1:11" s="676" customFormat="1" ht="30" customHeight="1">
      <c r="A68" s="1557"/>
      <c r="B68" s="1155"/>
      <c r="C68" s="376"/>
      <c r="D68" s="3523"/>
      <c r="E68" s="437" t="s">
        <v>2691</v>
      </c>
      <c r="F68" s="54"/>
      <c r="G68" s="54"/>
      <c r="H68" s="54"/>
      <c r="I68" s="1230"/>
      <c r="J68" s="340"/>
      <c r="K68" s="3438"/>
    </row>
    <row r="69" spans="1:11" s="676" customFormat="1" ht="30" customHeight="1">
      <c r="A69" s="1557"/>
      <c r="B69" s="1155"/>
      <c r="C69" s="376"/>
      <c r="D69" s="3523"/>
      <c r="E69" s="437" t="s">
        <v>2692</v>
      </c>
      <c r="F69" s="54"/>
      <c r="G69" s="54"/>
      <c r="H69" s="54"/>
      <c r="I69" s="1230"/>
      <c r="J69" s="340"/>
      <c r="K69" s="3438"/>
    </row>
    <row r="70" spans="1:11" s="676" customFormat="1" ht="30" customHeight="1">
      <c r="A70" s="1557"/>
      <c r="B70" s="1155"/>
      <c r="C70" s="376"/>
      <c r="D70" s="3523"/>
      <c r="E70" s="437" t="s">
        <v>2693</v>
      </c>
      <c r="F70" s="54"/>
      <c r="G70" s="54"/>
      <c r="H70" s="54"/>
      <c r="I70" s="1230"/>
      <c r="J70" s="340"/>
      <c r="K70" s="3438"/>
    </row>
    <row r="71" spans="1:11" s="676" customFormat="1" ht="30" customHeight="1">
      <c r="A71" s="1557"/>
      <c r="B71" s="1155"/>
      <c r="C71" s="376"/>
      <c r="D71" s="3523"/>
      <c r="E71" s="437" t="s">
        <v>2694</v>
      </c>
      <c r="F71" s="54"/>
      <c r="G71" s="54"/>
      <c r="H71" s="54"/>
      <c r="I71" s="1230"/>
      <c r="J71" s="340"/>
      <c r="K71" s="3438"/>
    </row>
    <row r="72" spans="1:11" s="676" customFormat="1" ht="30" customHeight="1">
      <c r="A72" s="1557"/>
      <c r="B72" s="1155"/>
      <c r="C72" s="376"/>
      <c r="D72" s="3523"/>
      <c r="E72" s="437" t="s">
        <v>2650</v>
      </c>
      <c r="F72" s="54"/>
      <c r="G72" s="54"/>
      <c r="H72" s="54"/>
      <c r="I72" s="1230"/>
      <c r="J72" s="340"/>
      <c r="K72" s="3438"/>
    </row>
    <row r="73" spans="1:11" s="676" customFormat="1" ht="30" customHeight="1">
      <c r="A73" s="1557"/>
      <c r="B73" s="1155"/>
      <c r="C73" s="376"/>
      <c r="D73" s="3523"/>
      <c r="E73" s="437" t="s">
        <v>2695</v>
      </c>
      <c r="F73" s="54"/>
      <c r="G73" s="54"/>
      <c r="H73" s="54"/>
      <c r="I73" s="1230"/>
      <c r="J73" s="340"/>
      <c r="K73" s="3438"/>
    </row>
    <row r="74" spans="1:11" s="676" customFormat="1" ht="30" customHeight="1">
      <c r="A74" s="1557"/>
      <c r="B74" s="1155"/>
      <c r="C74" s="376"/>
      <c r="D74" s="3523"/>
      <c r="E74" s="51" t="s">
        <v>493</v>
      </c>
      <c r="F74" s="54"/>
      <c r="G74" s="54"/>
      <c r="H74" s="54"/>
      <c r="I74" s="340"/>
      <c r="J74" s="340"/>
      <c r="K74" s="3438"/>
    </row>
    <row r="75" spans="1:11" s="676" customFormat="1" ht="30" customHeight="1">
      <c r="A75" s="1557"/>
      <c r="B75" s="1155"/>
      <c r="C75" s="376"/>
      <c r="D75" s="3523"/>
      <c r="E75" s="51" t="s">
        <v>494</v>
      </c>
      <c r="F75" s="436"/>
      <c r="G75" s="436"/>
      <c r="H75" s="436"/>
      <c r="I75" s="340"/>
      <c r="J75" s="340"/>
      <c r="K75" s="3438"/>
    </row>
    <row r="76" spans="1:11" s="676" customFormat="1" ht="30" customHeight="1">
      <c r="A76" s="1557"/>
      <c r="B76" s="1155"/>
      <c r="C76" s="376"/>
      <c r="D76" s="3523"/>
      <c r="E76" s="437" t="s">
        <v>495</v>
      </c>
      <c r="F76" s="436"/>
      <c r="G76" s="436"/>
      <c r="H76" s="436"/>
      <c r="I76" s="340"/>
      <c r="J76" s="340"/>
      <c r="K76" s="3438"/>
    </row>
    <row r="77" spans="1:11" s="676" customFormat="1" ht="30" customHeight="1">
      <c r="A77" s="1557"/>
      <c r="B77" s="1155"/>
      <c r="C77" s="376"/>
      <c r="D77" s="3523"/>
      <c r="E77" s="437" t="s">
        <v>496</v>
      </c>
      <c r="F77" s="54"/>
      <c r="G77" s="54"/>
      <c r="H77" s="54"/>
      <c r="I77" s="1566"/>
      <c r="J77" s="340"/>
      <c r="K77" s="3438"/>
    </row>
    <row r="78" spans="1:11" s="676" customFormat="1" ht="30" customHeight="1">
      <c r="A78" s="1557"/>
      <c r="B78" s="1155"/>
      <c r="C78" s="376"/>
      <c r="D78" s="3523"/>
      <c r="E78" s="437" t="s">
        <v>497</v>
      </c>
      <c r="F78" s="436"/>
      <c r="G78" s="436"/>
      <c r="H78" s="436"/>
      <c r="I78" s="1566"/>
      <c r="J78" s="340"/>
      <c r="K78" s="3438"/>
    </row>
    <row r="79" spans="1:11" s="676" customFormat="1" ht="30" customHeight="1">
      <c r="A79" s="1557"/>
      <c r="B79" s="1155"/>
      <c r="C79" s="376"/>
      <c r="D79" s="3523"/>
      <c r="E79" s="437" t="s">
        <v>498</v>
      </c>
      <c r="F79" s="436"/>
      <c r="G79" s="436"/>
      <c r="H79" s="436"/>
      <c r="I79" s="1566"/>
      <c r="J79" s="340"/>
      <c r="K79" s="3438"/>
    </row>
    <row r="80" spans="1:11" s="676" customFormat="1" ht="30" customHeight="1">
      <c r="A80" s="1557"/>
      <c r="B80" s="1155"/>
      <c r="C80" s="376"/>
      <c r="D80" s="3523"/>
      <c r="E80" s="51" t="s">
        <v>1202</v>
      </c>
      <c r="F80" s="436"/>
      <c r="G80" s="436"/>
      <c r="H80" s="436"/>
      <c r="I80" s="1566"/>
      <c r="J80" s="340"/>
      <c r="K80" s="3438"/>
    </row>
    <row r="81" spans="1:11" s="676" customFormat="1" ht="30" customHeight="1">
      <c r="A81" s="1557"/>
      <c r="B81" s="1155"/>
      <c r="C81" s="376"/>
      <c r="D81" s="3523"/>
      <c r="E81" s="437" t="s">
        <v>1513</v>
      </c>
      <c r="F81" s="436"/>
      <c r="G81" s="436"/>
      <c r="H81" s="436"/>
      <c r="I81" s="1580"/>
      <c r="J81" s="340"/>
      <c r="K81" s="3438"/>
    </row>
    <row r="82" spans="1:11" s="676" customFormat="1" ht="30" customHeight="1">
      <c r="A82" s="2302"/>
      <c r="B82" s="1155"/>
      <c r="C82" s="376"/>
      <c r="D82" s="3523"/>
      <c r="E82" s="437" t="s">
        <v>3093</v>
      </c>
      <c r="F82" s="436"/>
      <c r="G82" s="436"/>
      <c r="H82" s="436"/>
      <c r="I82" s="2304"/>
      <c r="J82" s="2305"/>
      <c r="K82" s="3438"/>
    </row>
    <row r="83" spans="1:11" s="676" customFormat="1" ht="30" customHeight="1">
      <c r="A83" s="1557"/>
      <c r="B83" s="1155"/>
      <c r="C83" s="376"/>
      <c r="D83" s="3524"/>
      <c r="E83" s="437" t="s">
        <v>3094</v>
      </c>
      <c r="F83" s="436"/>
      <c r="G83" s="436"/>
      <c r="H83" s="436"/>
      <c r="I83" s="1580"/>
      <c r="J83" s="340"/>
      <c r="K83" s="3438"/>
    </row>
    <row r="84" spans="1:11" s="676" customFormat="1" ht="15.75" customHeight="1" thickBot="1">
      <c r="A84" s="443"/>
      <c r="B84" s="2162"/>
      <c r="C84" s="2163"/>
      <c r="D84" s="341"/>
      <c r="E84" s="342"/>
      <c r="F84" s="342"/>
      <c r="G84" s="342"/>
      <c r="H84" s="342"/>
      <c r="I84" s="342"/>
      <c r="J84" s="342"/>
      <c r="K84" s="3439"/>
    </row>
    <row r="85" spans="1:11" s="676" customFormat="1" ht="15.75" customHeight="1">
      <c r="A85" s="1557"/>
      <c r="B85" s="1155"/>
      <c r="C85" s="376"/>
      <c r="D85" s="701"/>
      <c r="E85" s="340"/>
      <c r="F85" s="340"/>
      <c r="G85" s="340"/>
      <c r="H85" s="340"/>
      <c r="I85" s="340"/>
      <c r="J85" s="340"/>
      <c r="K85" s="3456"/>
    </row>
    <row r="86" spans="1:11" s="676" customFormat="1" ht="30" customHeight="1">
      <c r="A86" s="1557"/>
      <c r="B86" s="1567"/>
      <c r="C86" s="376"/>
      <c r="D86" s="3440"/>
      <c r="E86" s="3441"/>
      <c r="F86" s="436" t="s">
        <v>460</v>
      </c>
      <c r="G86" s="436" t="s">
        <v>460</v>
      </c>
      <c r="H86" s="436" t="s">
        <v>460</v>
      </c>
      <c r="I86" s="2158"/>
      <c r="J86" s="2158"/>
      <c r="K86" s="3438"/>
    </row>
    <row r="87" spans="1:11" s="676" customFormat="1" ht="30" customHeight="1">
      <c r="A87" s="1557"/>
      <c r="B87" s="1155"/>
      <c r="C87" s="376" t="s">
        <v>99</v>
      </c>
      <c r="D87" s="3455" t="s">
        <v>2696</v>
      </c>
      <c r="E87" s="377" t="s">
        <v>2362</v>
      </c>
      <c r="F87" s="436"/>
      <c r="G87" s="436"/>
      <c r="H87" s="436"/>
      <c r="I87" s="340"/>
      <c r="J87" s="340"/>
      <c r="K87" s="3438"/>
    </row>
    <row r="88" spans="1:11" s="676" customFormat="1" ht="30" customHeight="1">
      <c r="A88" s="1557"/>
      <c r="B88" s="1155"/>
      <c r="C88" s="376"/>
      <c r="D88" s="3436"/>
      <c r="E88" s="377" t="s">
        <v>2377</v>
      </c>
      <c r="F88" s="436"/>
      <c r="G88" s="436"/>
      <c r="H88" s="436"/>
      <c r="I88" s="340"/>
      <c r="J88" s="340"/>
      <c r="K88" s="3438"/>
    </row>
    <row r="89" spans="1:11" s="676" customFormat="1" ht="30" customHeight="1">
      <c r="A89" s="1557"/>
      <c r="B89" s="1155"/>
      <c r="C89" s="376"/>
      <c r="D89" s="3436"/>
      <c r="E89" s="343" t="s">
        <v>500</v>
      </c>
      <c r="F89" s="436"/>
      <c r="G89" s="436"/>
      <c r="H89" s="436"/>
      <c r="I89" s="340"/>
      <c r="J89" s="340"/>
      <c r="K89" s="3438"/>
    </row>
    <row r="90" spans="1:11" s="676" customFormat="1" ht="30" customHeight="1">
      <c r="A90" s="1557"/>
      <c r="B90" s="1155"/>
      <c r="C90" s="376"/>
      <c r="D90" s="3436"/>
      <c r="E90" s="343" t="s">
        <v>474</v>
      </c>
      <c r="F90" s="57"/>
      <c r="G90" s="436"/>
      <c r="H90" s="436"/>
      <c r="J90" s="340"/>
      <c r="K90" s="3438"/>
    </row>
    <row r="91" spans="1:11" s="676" customFormat="1" ht="30" customHeight="1">
      <c r="A91" s="1557"/>
      <c r="B91" s="1155"/>
      <c r="C91" s="376"/>
      <c r="D91" s="3436"/>
      <c r="E91" s="51" t="s">
        <v>501</v>
      </c>
      <c r="F91" s="436"/>
      <c r="G91" s="436"/>
      <c r="H91" s="436"/>
      <c r="I91" s="1230"/>
      <c r="J91" s="340"/>
      <c r="K91" s="3438"/>
    </row>
    <row r="92" spans="1:11" s="676" customFormat="1" ht="30" customHeight="1">
      <c r="A92" s="1557"/>
      <c r="B92" s="1155"/>
      <c r="C92" s="376"/>
      <c r="D92" s="3436"/>
      <c r="E92" s="51" t="s">
        <v>502</v>
      </c>
      <c r="F92" s="436"/>
      <c r="G92" s="436"/>
      <c r="H92" s="436"/>
      <c r="I92" s="1230"/>
      <c r="J92" s="340"/>
      <c r="K92" s="3438"/>
    </row>
    <row r="93" spans="1:11" s="676" customFormat="1" ht="30" customHeight="1">
      <c r="A93" s="1557"/>
      <c r="B93" s="1155"/>
      <c r="C93" s="376"/>
      <c r="D93" s="3436"/>
      <c r="E93" s="377" t="s">
        <v>1362</v>
      </c>
      <c r="F93" s="436"/>
      <c r="G93" s="436"/>
      <c r="H93" s="436"/>
      <c r="I93" s="1230"/>
      <c r="J93" s="340"/>
      <c r="K93" s="3438"/>
    </row>
    <row r="94" spans="1:11" s="676" customFormat="1" ht="30" customHeight="1">
      <c r="A94" s="1557"/>
      <c r="B94" s="1155"/>
      <c r="C94" s="376"/>
      <c r="D94" s="3436"/>
      <c r="E94" s="377" t="s">
        <v>2697</v>
      </c>
      <c r="F94" s="436"/>
      <c r="G94" s="436"/>
      <c r="H94" s="436"/>
      <c r="I94" s="1230"/>
      <c r="J94" s="340"/>
      <c r="K94" s="3438"/>
    </row>
    <row r="95" spans="1:11" s="676" customFormat="1" ht="30" customHeight="1">
      <c r="A95" s="1557"/>
      <c r="B95" s="1155"/>
      <c r="C95" s="376"/>
      <c r="D95" s="3436"/>
      <c r="E95" s="377" t="s">
        <v>1363</v>
      </c>
      <c r="F95" s="436"/>
      <c r="G95" s="436"/>
      <c r="H95" s="436"/>
      <c r="I95" s="1230" t="s">
        <v>486</v>
      </c>
      <c r="J95" s="340"/>
      <c r="K95" s="3438"/>
    </row>
    <row r="96" spans="1:11" s="676" customFormat="1" ht="22.5" customHeight="1">
      <c r="A96" s="1557"/>
      <c r="B96" s="1155"/>
      <c r="C96" s="376"/>
      <c r="D96" s="374"/>
      <c r="E96" s="3442" t="s">
        <v>2236</v>
      </c>
      <c r="F96" s="3443"/>
      <c r="G96" s="340"/>
      <c r="H96" s="340"/>
      <c r="I96" s="1230"/>
      <c r="J96" s="340"/>
      <c r="K96" s="3438"/>
    </row>
    <row r="97" spans="1:11" s="676" customFormat="1" ht="30" customHeight="1">
      <c r="A97" s="1557"/>
      <c r="B97" s="1155"/>
      <c r="C97" s="376"/>
      <c r="D97" s="3525"/>
      <c r="E97" s="3526"/>
      <c r="F97" s="375" t="s">
        <v>460</v>
      </c>
      <c r="G97" s="436" t="s">
        <v>460</v>
      </c>
      <c r="H97" s="436" t="s">
        <v>460</v>
      </c>
      <c r="I97" s="1230"/>
      <c r="J97" s="340"/>
      <c r="K97" s="3438"/>
    </row>
    <row r="98" spans="1:11" s="676" customFormat="1" ht="30" customHeight="1">
      <c r="A98" s="2302"/>
      <c r="B98" s="1155"/>
      <c r="C98" s="376"/>
      <c r="D98" s="2306"/>
      <c r="E98" s="377" t="s">
        <v>2698</v>
      </c>
      <c r="F98" s="375"/>
      <c r="G98" s="436"/>
      <c r="H98" s="436"/>
      <c r="I98" s="1230"/>
      <c r="J98" s="2305"/>
      <c r="K98" s="3438"/>
    </row>
    <row r="99" spans="1:11" s="676" customFormat="1" ht="30" customHeight="1">
      <c r="A99" s="1557"/>
      <c r="B99" s="1155"/>
      <c r="C99" s="376"/>
      <c r="D99" s="3436"/>
      <c r="E99" s="51" t="s">
        <v>1364</v>
      </c>
      <c r="F99" s="436"/>
      <c r="G99" s="436"/>
      <c r="H99" s="436"/>
      <c r="J99" s="340"/>
      <c r="K99" s="3438"/>
    </row>
    <row r="100" spans="1:11" s="676" customFormat="1" ht="30" customHeight="1">
      <c r="A100" s="1557"/>
      <c r="B100" s="1155"/>
      <c r="C100" s="376"/>
      <c r="D100" s="3436"/>
      <c r="E100" s="51" t="s">
        <v>503</v>
      </c>
      <c r="F100" s="436"/>
      <c r="G100" s="436"/>
      <c r="H100" s="436"/>
      <c r="I100" s="340"/>
      <c r="J100" s="340"/>
      <c r="K100" s="3438"/>
    </row>
    <row r="101" spans="1:11" s="676" customFormat="1" ht="30" customHeight="1">
      <c r="A101" s="1557"/>
      <c r="B101" s="1155"/>
      <c r="C101" s="376"/>
      <c r="D101" s="3436"/>
      <c r="E101" s="51" t="s">
        <v>504</v>
      </c>
      <c r="F101" s="436"/>
      <c r="G101" s="436"/>
      <c r="H101" s="436"/>
      <c r="I101" s="340"/>
      <c r="J101" s="340"/>
      <c r="K101" s="3438"/>
    </row>
    <row r="102" spans="1:11" s="676" customFormat="1" ht="30" customHeight="1">
      <c r="A102" s="1557"/>
      <c r="B102" s="1155"/>
      <c r="C102" s="376"/>
      <c r="D102" s="3436"/>
      <c r="E102" s="377" t="s">
        <v>1365</v>
      </c>
      <c r="F102" s="436"/>
      <c r="G102" s="436"/>
      <c r="H102" s="436"/>
      <c r="I102" s="340"/>
      <c r="J102" s="340"/>
      <c r="K102" s="3438"/>
    </row>
    <row r="103" spans="1:11" s="676" customFormat="1" ht="30" customHeight="1">
      <c r="A103" s="1557"/>
      <c r="B103" s="1155"/>
      <c r="C103" s="376"/>
      <c r="D103" s="3436"/>
      <c r="E103" s="377" t="s">
        <v>1366</v>
      </c>
      <c r="F103" s="436"/>
      <c r="G103" s="436"/>
      <c r="H103" s="436"/>
      <c r="I103" s="340"/>
      <c r="J103" s="340"/>
      <c r="K103" s="3438"/>
    </row>
    <row r="104" spans="1:11" s="676" customFormat="1" ht="30" customHeight="1">
      <c r="A104" s="1557"/>
      <c r="B104" s="1155"/>
      <c r="C104" s="376"/>
      <c r="D104" s="3436"/>
      <c r="E104" s="51" t="s">
        <v>505</v>
      </c>
      <c r="F104" s="436"/>
      <c r="G104" s="436"/>
      <c r="H104" s="436"/>
      <c r="I104" s="340"/>
      <c r="J104" s="340"/>
      <c r="K104" s="3438"/>
    </row>
    <row r="105" spans="1:11" s="676" customFormat="1" ht="30" customHeight="1">
      <c r="A105" s="1557"/>
      <c r="B105" s="1155"/>
      <c r="C105" s="376"/>
      <c r="D105" s="3436"/>
      <c r="E105" s="51" t="s">
        <v>506</v>
      </c>
      <c r="F105" s="55"/>
      <c r="G105" s="1145"/>
      <c r="H105" s="1145"/>
      <c r="I105" s="340"/>
      <c r="J105" s="340"/>
      <c r="K105" s="3438"/>
    </row>
    <row r="106" spans="1:11" s="676" customFormat="1" ht="30" customHeight="1">
      <c r="A106" s="1557"/>
      <c r="B106" s="1155"/>
      <c r="C106" s="376"/>
      <c r="D106" s="3436"/>
      <c r="E106" s="344" t="s">
        <v>507</v>
      </c>
      <c r="F106" s="56"/>
      <c r="G106" s="53"/>
      <c r="H106" s="53"/>
      <c r="I106" s="340"/>
      <c r="J106" s="340"/>
      <c r="K106" s="3438"/>
    </row>
    <row r="107" spans="1:11" s="676" customFormat="1" ht="30" customHeight="1">
      <c r="A107" s="1557"/>
      <c r="B107" s="1155"/>
      <c r="C107" s="376"/>
      <c r="D107" s="3436"/>
      <c r="E107" s="343" t="s">
        <v>1367</v>
      </c>
      <c r="F107" s="56"/>
      <c r="G107" s="53"/>
      <c r="H107" s="53"/>
      <c r="I107" s="340"/>
      <c r="J107" s="340"/>
      <c r="K107" s="3438"/>
    </row>
    <row r="108" spans="1:11" s="676" customFormat="1" ht="30" customHeight="1">
      <c r="A108" s="1557"/>
      <c r="B108" s="1155"/>
      <c r="C108" s="376"/>
      <c r="D108" s="3436"/>
      <c r="E108" s="344" t="s">
        <v>488</v>
      </c>
      <c r="F108" s="56"/>
      <c r="G108" s="53"/>
      <c r="H108" s="53"/>
      <c r="I108" s="340"/>
      <c r="J108" s="340"/>
      <c r="K108" s="3438"/>
    </row>
    <row r="109" spans="1:11" s="676" customFormat="1" ht="30" customHeight="1">
      <c r="A109" s="1557"/>
      <c r="B109" s="1155"/>
      <c r="C109" s="376"/>
      <c r="D109" s="3436"/>
      <c r="E109" s="51" t="s">
        <v>508</v>
      </c>
      <c r="F109" s="436"/>
      <c r="G109" s="436"/>
      <c r="H109" s="436"/>
      <c r="I109" s="340"/>
      <c r="J109" s="340"/>
      <c r="K109" s="3438"/>
    </row>
    <row r="110" spans="1:11" s="676" customFormat="1" ht="30" customHeight="1">
      <c r="A110" s="1557"/>
      <c r="B110" s="1155"/>
      <c r="C110" s="376"/>
      <c r="D110" s="3436"/>
      <c r="E110" s="437" t="s">
        <v>491</v>
      </c>
      <c r="F110" s="54"/>
      <c r="G110" s="54"/>
      <c r="H110" s="54"/>
      <c r="I110" s="340"/>
      <c r="J110" s="340"/>
      <c r="K110" s="3438"/>
    </row>
    <row r="111" spans="1:11" s="676" customFormat="1" ht="30" customHeight="1">
      <c r="A111" s="1557"/>
      <c r="B111" s="1155"/>
      <c r="C111" s="376"/>
      <c r="D111" s="3436"/>
      <c r="E111" s="437" t="s">
        <v>492</v>
      </c>
      <c r="F111" s="54"/>
      <c r="G111" s="54"/>
      <c r="H111" s="54"/>
      <c r="I111" s="1230"/>
      <c r="J111" s="340"/>
      <c r="K111" s="3438"/>
    </row>
    <row r="112" spans="1:11" s="676" customFormat="1" ht="30" customHeight="1">
      <c r="A112" s="1557"/>
      <c r="B112" s="1155"/>
      <c r="C112" s="376"/>
      <c r="D112" s="3436"/>
      <c r="E112" s="437" t="s">
        <v>2695</v>
      </c>
      <c r="F112" s="54"/>
      <c r="G112" s="54"/>
      <c r="H112" s="54"/>
      <c r="I112" s="340"/>
      <c r="J112" s="340"/>
      <c r="K112" s="3438"/>
    </row>
    <row r="113" spans="1:11" s="676" customFormat="1" ht="30" customHeight="1">
      <c r="A113" s="1557"/>
      <c r="B113" s="1155"/>
      <c r="C113" s="376"/>
      <c r="D113" s="3436"/>
      <c r="E113" s="52" t="s">
        <v>493</v>
      </c>
      <c r="F113" s="56"/>
      <c r="G113" s="53"/>
      <c r="H113" s="53"/>
      <c r="I113" s="340"/>
      <c r="J113" s="340"/>
      <c r="K113" s="3438"/>
    </row>
    <row r="114" spans="1:11" s="676" customFormat="1" ht="30" customHeight="1">
      <c r="A114" s="1557"/>
      <c r="B114" s="1155"/>
      <c r="C114" s="376"/>
      <c r="D114" s="3436"/>
      <c r="E114" s="51" t="s">
        <v>494</v>
      </c>
      <c r="F114" s="56"/>
      <c r="G114" s="53"/>
      <c r="H114" s="53"/>
      <c r="I114" s="340"/>
      <c r="J114" s="340"/>
      <c r="K114" s="3438"/>
    </row>
    <row r="115" spans="1:11" s="676" customFormat="1" ht="30" customHeight="1">
      <c r="A115" s="1557"/>
      <c r="B115" s="1155"/>
      <c r="C115" s="376"/>
      <c r="D115" s="3436"/>
      <c r="E115" s="437" t="s">
        <v>495</v>
      </c>
      <c r="F115" s="56"/>
      <c r="G115" s="53"/>
      <c r="H115" s="53"/>
      <c r="I115" s="1566"/>
      <c r="J115" s="340"/>
      <c r="K115" s="3438"/>
    </row>
    <row r="116" spans="1:11" s="676" customFormat="1" ht="30" customHeight="1">
      <c r="A116" s="1557"/>
      <c r="B116" s="1155"/>
      <c r="C116" s="376"/>
      <c r="D116" s="3436"/>
      <c r="E116" s="437" t="s">
        <v>496</v>
      </c>
      <c r="F116" s="56"/>
      <c r="G116" s="53"/>
      <c r="H116" s="53"/>
      <c r="I116" s="1566"/>
      <c r="J116" s="340"/>
      <c r="K116" s="3438"/>
    </row>
    <row r="117" spans="1:11" s="676" customFormat="1" ht="30" customHeight="1">
      <c r="A117" s="1557"/>
      <c r="B117" s="1155"/>
      <c r="C117" s="376"/>
      <c r="D117" s="3436"/>
      <c r="E117" s="51" t="s">
        <v>497</v>
      </c>
      <c r="F117" s="56"/>
      <c r="G117" s="53"/>
      <c r="H117" s="53"/>
      <c r="I117" s="1566"/>
      <c r="J117" s="340"/>
      <c r="K117" s="3438"/>
    </row>
    <row r="118" spans="1:11" s="676" customFormat="1" ht="30" customHeight="1">
      <c r="A118" s="1557"/>
      <c r="B118" s="1155"/>
      <c r="C118" s="376"/>
      <c r="D118" s="3436"/>
      <c r="E118" s="437" t="s">
        <v>498</v>
      </c>
      <c r="F118" s="56"/>
      <c r="G118" s="53"/>
      <c r="H118" s="53"/>
      <c r="I118" s="1230"/>
      <c r="J118" s="340"/>
      <c r="K118" s="3438"/>
    </row>
    <row r="119" spans="1:11" s="676" customFormat="1" ht="30" customHeight="1">
      <c r="A119" s="1557"/>
      <c r="B119" s="1155"/>
      <c r="C119" s="376"/>
      <c r="D119" s="3436"/>
      <c r="E119" s="51" t="s">
        <v>1202</v>
      </c>
      <c r="F119" s="57"/>
      <c r="G119" s="436"/>
      <c r="H119" s="436"/>
      <c r="I119" s="1566"/>
      <c r="J119" s="340"/>
      <c r="K119" s="3438"/>
    </row>
    <row r="120" spans="1:11" s="676" customFormat="1" ht="30" customHeight="1">
      <c r="A120" s="1557"/>
      <c r="B120" s="1155"/>
      <c r="C120" s="376"/>
      <c r="D120" s="3436"/>
      <c r="E120" s="437" t="s">
        <v>1513</v>
      </c>
      <c r="F120" s="436"/>
      <c r="G120" s="436"/>
      <c r="H120" s="436"/>
      <c r="I120" s="1566"/>
      <c r="J120" s="340"/>
      <c r="K120" s="3438"/>
    </row>
    <row r="121" spans="1:11" s="676" customFormat="1" ht="30" customHeight="1">
      <c r="A121" s="2302"/>
      <c r="B121" s="1155"/>
      <c r="C121" s="376"/>
      <c r="D121" s="3436"/>
      <c r="E121" s="437" t="s">
        <v>1514</v>
      </c>
      <c r="F121" s="436"/>
      <c r="G121" s="436"/>
      <c r="H121" s="436"/>
      <c r="I121" s="2303"/>
      <c r="J121" s="2305"/>
      <c r="K121" s="3438"/>
    </row>
    <row r="122" spans="1:11" s="676" customFormat="1" ht="30" customHeight="1">
      <c r="A122" s="1557"/>
      <c r="B122" s="1155"/>
      <c r="C122" s="376"/>
      <c r="D122" s="3437"/>
      <c r="E122" s="437" t="s">
        <v>3094</v>
      </c>
      <c r="F122" s="436"/>
      <c r="G122" s="436"/>
      <c r="H122" s="436"/>
      <c r="I122" s="1566"/>
      <c r="J122" s="340"/>
      <c r="K122" s="3438"/>
    </row>
    <row r="123" spans="1:11" s="676" customFormat="1" ht="8.1" customHeight="1" thickBot="1">
      <c r="A123" s="443"/>
      <c r="B123" s="2162"/>
      <c r="C123" s="2163"/>
      <c r="D123" s="2164"/>
      <c r="E123" s="342"/>
      <c r="F123" s="342"/>
      <c r="G123" s="342"/>
      <c r="H123" s="342"/>
      <c r="I123" s="342"/>
      <c r="J123" s="342"/>
      <c r="K123" s="3439"/>
    </row>
    <row r="124" spans="1:11" s="676" customFormat="1" ht="18" customHeight="1">
      <c r="A124" s="1557">
        <v>1</v>
      </c>
      <c r="B124" s="3592" t="s">
        <v>3031</v>
      </c>
      <c r="C124" s="526">
        <v>1</v>
      </c>
      <c r="D124" s="3468" t="s">
        <v>2253</v>
      </c>
      <c r="E124" s="3468"/>
      <c r="F124" s="3468"/>
      <c r="G124" s="3468"/>
      <c r="H124" s="3468"/>
      <c r="I124" s="3468"/>
      <c r="J124" s="518"/>
      <c r="K124" s="3547"/>
    </row>
    <row r="125" spans="1:11" s="676" customFormat="1" ht="18" customHeight="1">
      <c r="A125" s="1557"/>
      <c r="B125" s="2998"/>
      <c r="C125" s="526"/>
      <c r="D125" s="3468"/>
      <c r="E125" s="3468"/>
      <c r="F125" s="3468"/>
      <c r="G125" s="3468"/>
      <c r="H125" s="3468"/>
      <c r="I125" s="3468"/>
      <c r="J125" s="518"/>
      <c r="K125" s="3431"/>
    </row>
    <row r="126" spans="1:11" s="676" customFormat="1" ht="18" customHeight="1">
      <c r="A126" s="444"/>
      <c r="B126" s="3593"/>
      <c r="C126" s="378"/>
      <c r="D126" s="518"/>
      <c r="E126" s="518"/>
      <c r="F126" s="518"/>
      <c r="G126" s="518"/>
      <c r="H126" s="518"/>
      <c r="I126" s="518"/>
      <c r="J126" s="518"/>
      <c r="K126" s="3548"/>
    </row>
    <row r="127" spans="1:11" s="676" customFormat="1" ht="18" customHeight="1">
      <c r="A127" s="1556">
        <v>2</v>
      </c>
      <c r="B127" s="3478" t="s">
        <v>3032</v>
      </c>
      <c r="C127" s="435">
        <v>1</v>
      </c>
      <c r="D127" s="3477" t="s">
        <v>2254</v>
      </c>
      <c r="E127" s="3530"/>
      <c r="F127" s="3530"/>
      <c r="G127" s="3530"/>
      <c r="H127" s="3530"/>
      <c r="I127" s="3531"/>
      <c r="J127" s="1183"/>
      <c r="K127" s="3464"/>
    </row>
    <row r="128" spans="1:11" s="676" customFormat="1" ht="16.5" customHeight="1">
      <c r="A128" s="1557"/>
      <c r="B128" s="3478"/>
      <c r="C128" s="526"/>
      <c r="D128" s="3532"/>
      <c r="E128" s="3533"/>
      <c r="F128" s="3533"/>
      <c r="G128" s="3533"/>
      <c r="H128" s="3533"/>
      <c r="I128" s="3534"/>
      <c r="J128" s="379"/>
      <c r="K128" s="3431"/>
    </row>
    <row r="129" spans="1:11" s="676" customFormat="1" ht="6.75" customHeight="1">
      <c r="A129" s="1557"/>
      <c r="B129" s="1577"/>
      <c r="C129" s="526"/>
      <c r="D129" s="3532"/>
      <c r="E129" s="3533"/>
      <c r="F129" s="3533"/>
      <c r="G129" s="3533"/>
      <c r="H129" s="3533"/>
      <c r="I129" s="3534"/>
      <c r="J129" s="379"/>
      <c r="K129" s="3431"/>
    </row>
    <row r="130" spans="1:11" s="676" customFormat="1" ht="46.5" customHeight="1">
      <c r="A130" s="444"/>
      <c r="B130" s="1577" t="s">
        <v>1848</v>
      </c>
      <c r="C130" s="675"/>
      <c r="D130" s="1587" t="s">
        <v>1368</v>
      </c>
      <c r="E130" s="3535" t="s">
        <v>1369</v>
      </c>
      <c r="F130" s="3535"/>
      <c r="G130" s="3535"/>
      <c r="H130" s="3535"/>
      <c r="I130" s="3535"/>
      <c r="J130" s="1193"/>
      <c r="K130" s="3548"/>
    </row>
    <row r="131" spans="1:11" s="676" customFormat="1" ht="19.5" customHeight="1">
      <c r="A131" s="1556">
        <v>3</v>
      </c>
      <c r="B131" s="3466" t="s">
        <v>3033</v>
      </c>
      <c r="C131" s="1146">
        <v>1</v>
      </c>
      <c r="D131" s="3497" t="s">
        <v>2663</v>
      </c>
      <c r="E131" s="3497"/>
      <c r="F131" s="3497"/>
      <c r="G131" s="3497"/>
      <c r="H131" s="3497"/>
      <c r="I131" s="3497"/>
      <c r="J131" s="383"/>
      <c r="K131" s="3464"/>
    </row>
    <row r="132" spans="1:11" s="676" customFormat="1" ht="15" customHeight="1">
      <c r="A132" s="1557"/>
      <c r="B132" s="2998"/>
      <c r="C132" s="675"/>
      <c r="D132" s="1586"/>
      <c r="E132" s="1526"/>
      <c r="F132" s="1526"/>
      <c r="G132" s="1526"/>
      <c r="H132" s="1526"/>
      <c r="I132" s="1526"/>
      <c r="J132" s="518"/>
      <c r="K132" s="3431"/>
    </row>
    <row r="133" spans="1:11" s="676" customFormat="1" ht="15" customHeight="1">
      <c r="A133" s="1557"/>
      <c r="B133" s="1147"/>
      <c r="C133" s="675"/>
      <c r="D133" s="1554" t="s">
        <v>2664</v>
      </c>
      <c r="E133" s="2700" t="s">
        <v>2665</v>
      </c>
      <c r="F133" s="2700"/>
      <c r="G133" s="2700"/>
      <c r="H133" s="2700"/>
      <c r="I133" s="2700"/>
      <c r="J133" s="518"/>
      <c r="K133" s="3431"/>
    </row>
    <row r="134" spans="1:11" s="676" customFormat="1" ht="15" customHeight="1">
      <c r="A134" s="1557"/>
      <c r="B134" s="1577" t="s">
        <v>2666</v>
      </c>
      <c r="C134" s="675"/>
      <c r="D134" s="1554" t="s">
        <v>2664</v>
      </c>
      <c r="E134" s="2700" t="s">
        <v>2667</v>
      </c>
      <c r="F134" s="2700"/>
      <c r="G134" s="2700"/>
      <c r="H134" s="2700"/>
      <c r="I134" s="2700"/>
      <c r="J134" s="518"/>
      <c r="K134" s="3431"/>
    </row>
    <row r="135" spans="1:11" s="676" customFormat="1" ht="15" customHeight="1">
      <c r="A135" s="1557"/>
      <c r="B135" s="1577"/>
      <c r="C135" s="675"/>
      <c r="D135" s="1554"/>
      <c r="E135" s="2700"/>
      <c r="F135" s="2700"/>
      <c r="G135" s="2700"/>
      <c r="H135" s="2700"/>
      <c r="I135" s="2700"/>
      <c r="J135" s="518"/>
      <c r="K135" s="3431"/>
    </row>
    <row r="136" spans="1:11" s="676" customFormat="1" ht="15" customHeight="1">
      <c r="A136" s="1557"/>
      <c r="B136" s="3000" t="s">
        <v>2673</v>
      </c>
      <c r="C136" s="675"/>
      <c r="D136" s="1554" t="s">
        <v>2664</v>
      </c>
      <c r="E136" s="2700" t="s">
        <v>2668</v>
      </c>
      <c r="F136" s="2700"/>
      <c r="G136" s="2700"/>
      <c r="H136" s="2700"/>
      <c r="I136" s="2700"/>
      <c r="J136" s="518"/>
      <c r="K136" s="3431"/>
    </row>
    <row r="137" spans="1:11" s="676" customFormat="1" ht="15" customHeight="1">
      <c r="A137" s="1557"/>
      <c r="B137" s="3000"/>
      <c r="C137" s="675"/>
      <c r="D137" s="1554" t="s">
        <v>2664</v>
      </c>
      <c r="E137" s="2700" t="s">
        <v>2669</v>
      </c>
      <c r="F137" s="2700"/>
      <c r="G137" s="2700"/>
      <c r="H137" s="2700"/>
      <c r="I137" s="2700"/>
      <c r="J137" s="518"/>
      <c r="K137" s="3431"/>
    </row>
    <row r="138" spans="1:11" s="676" customFormat="1" ht="15" customHeight="1">
      <c r="A138" s="1557"/>
      <c r="B138" s="3000"/>
      <c r="C138" s="675"/>
      <c r="D138" s="1554"/>
      <c r="E138" s="2700"/>
      <c r="F138" s="2700"/>
      <c r="G138" s="2700"/>
      <c r="H138" s="2700"/>
      <c r="I138" s="2700"/>
      <c r="J138" s="518"/>
      <c r="K138" s="3431"/>
    </row>
    <row r="139" spans="1:11" s="676" customFormat="1" ht="15" customHeight="1">
      <c r="A139" s="1557"/>
      <c r="B139" s="1577"/>
      <c r="C139" s="675"/>
      <c r="D139" s="1554" t="s">
        <v>2664</v>
      </c>
      <c r="E139" s="2700" t="s">
        <v>2670</v>
      </c>
      <c r="F139" s="2700"/>
      <c r="G139" s="2700"/>
      <c r="H139" s="2700"/>
      <c r="I139" s="2700"/>
      <c r="J139" s="518"/>
      <c r="K139" s="3431"/>
    </row>
    <row r="140" spans="1:11" s="676" customFormat="1" ht="15" customHeight="1">
      <c r="A140" s="1557"/>
      <c r="B140" s="1577"/>
      <c r="C140" s="675"/>
      <c r="D140" s="1554"/>
      <c r="E140" s="1482"/>
      <c r="F140" s="1482"/>
      <c r="G140" s="1482"/>
      <c r="H140" s="1482"/>
      <c r="I140" s="1482"/>
      <c r="J140" s="518"/>
      <c r="K140" s="3431"/>
    </row>
    <row r="141" spans="1:11" s="676" customFormat="1" ht="15" customHeight="1">
      <c r="A141" s="1556">
        <v>4</v>
      </c>
      <c r="B141" s="3466" t="s">
        <v>3034</v>
      </c>
      <c r="C141" s="1146">
        <v>1</v>
      </c>
      <c r="D141" s="3497" t="s">
        <v>2455</v>
      </c>
      <c r="E141" s="3497"/>
      <c r="F141" s="3497"/>
      <c r="G141" s="3497"/>
      <c r="H141" s="3497"/>
      <c r="I141" s="3497"/>
      <c r="J141" s="383"/>
      <c r="K141" s="3464"/>
    </row>
    <row r="142" spans="1:11" s="676" customFormat="1" ht="15" customHeight="1">
      <c r="A142" s="1557"/>
      <c r="B142" s="2998"/>
      <c r="C142" s="675"/>
      <c r="D142" s="2700"/>
      <c r="E142" s="2700"/>
      <c r="F142" s="2700"/>
      <c r="G142" s="2700"/>
      <c r="H142" s="2700"/>
      <c r="I142" s="2700"/>
      <c r="J142" s="518"/>
      <c r="K142" s="3431"/>
    </row>
    <row r="143" spans="1:11" s="676" customFormat="1" ht="7.5" customHeight="1">
      <c r="A143" s="1557"/>
      <c r="B143" s="1577"/>
      <c r="C143" s="675"/>
      <c r="D143" s="2700"/>
      <c r="E143" s="2700"/>
      <c r="F143" s="2700"/>
      <c r="G143" s="2700"/>
      <c r="H143" s="2700"/>
      <c r="I143" s="2700"/>
      <c r="J143" s="518"/>
      <c r="K143" s="3431"/>
    </row>
    <row r="144" spans="1:11" s="676" customFormat="1" ht="15" customHeight="1">
      <c r="A144" s="1557"/>
      <c r="B144" s="1577" t="s">
        <v>2454</v>
      </c>
      <c r="C144" s="675"/>
      <c r="D144" s="2700"/>
      <c r="E144" s="2700"/>
      <c r="F144" s="2700"/>
      <c r="G144" s="2700"/>
      <c r="H144" s="2700"/>
      <c r="I144" s="2700"/>
      <c r="J144" s="518"/>
      <c r="K144" s="3431"/>
    </row>
    <row r="145" spans="1:11" s="676" customFormat="1" ht="41.25" customHeight="1">
      <c r="A145" s="1557"/>
      <c r="B145" s="1148" t="s">
        <v>2674</v>
      </c>
      <c r="C145" s="675"/>
      <c r="D145" s="1482"/>
      <c r="E145" s="1482"/>
      <c r="F145" s="1482"/>
      <c r="G145" s="1482"/>
      <c r="H145" s="1482"/>
      <c r="I145" s="1482"/>
      <c r="J145" s="518"/>
      <c r="K145" s="3431"/>
    </row>
    <row r="146" spans="1:11" s="676" customFormat="1" ht="7.5" customHeight="1">
      <c r="A146" s="444"/>
      <c r="B146" s="699"/>
      <c r="C146" s="700"/>
      <c r="D146" s="1587"/>
      <c r="E146" s="1579"/>
      <c r="F146" s="1579"/>
      <c r="G146" s="1579"/>
      <c r="H146" s="1579"/>
      <c r="I146" s="1579"/>
      <c r="J146" s="385"/>
      <c r="K146" s="3548"/>
    </row>
    <row r="147" spans="1:11" s="676" customFormat="1" ht="21.75" customHeight="1">
      <c r="A147" s="1556">
        <v>5</v>
      </c>
      <c r="B147" s="3466" t="s">
        <v>3035</v>
      </c>
      <c r="C147" s="435">
        <v>1</v>
      </c>
      <c r="D147" s="439" t="s">
        <v>1370</v>
      </c>
      <c r="E147" s="439"/>
      <c r="F147" s="439"/>
      <c r="G147" s="439"/>
      <c r="H147" s="439"/>
      <c r="I147" s="439"/>
      <c r="J147" s="678"/>
      <c r="K147" s="3464"/>
    </row>
    <row r="148" spans="1:11" s="676" customFormat="1" ht="9" customHeight="1">
      <c r="A148" s="1557"/>
      <c r="B148" s="2998"/>
      <c r="C148" s="526"/>
      <c r="D148" s="677"/>
      <c r="E148" s="677"/>
      <c r="F148" s="677"/>
      <c r="G148" s="677"/>
      <c r="H148" s="677"/>
      <c r="I148" s="677"/>
      <c r="J148" s="675"/>
      <c r="K148" s="3432"/>
    </row>
    <row r="149" spans="1:11" s="676" customFormat="1" ht="14.25" customHeight="1">
      <c r="A149" s="1557"/>
      <c r="B149" s="2998"/>
      <c r="C149" s="510">
        <v>2</v>
      </c>
      <c r="D149" s="2699" t="s">
        <v>2179</v>
      </c>
      <c r="E149" s="2699"/>
      <c r="F149" s="2699"/>
      <c r="G149" s="2699"/>
      <c r="H149" s="2699"/>
      <c r="I149" s="2699"/>
      <c r="J149" s="680"/>
      <c r="K149" s="3430"/>
    </row>
    <row r="150" spans="1:11" s="676" customFormat="1" ht="30" customHeight="1">
      <c r="A150" s="1557"/>
      <c r="B150" s="2998"/>
      <c r="C150" s="526"/>
      <c r="D150" s="2700"/>
      <c r="E150" s="2700"/>
      <c r="F150" s="2700"/>
      <c r="G150" s="2700"/>
      <c r="H150" s="2700"/>
      <c r="I150" s="2700"/>
      <c r="J150" s="675"/>
      <c r="K150" s="3431"/>
    </row>
    <row r="151" spans="1:11" s="676" customFormat="1" ht="14.25" customHeight="1">
      <c r="A151" s="1557"/>
      <c r="B151" s="2998"/>
      <c r="C151" s="526"/>
      <c r="D151" s="2700"/>
      <c r="E151" s="2700"/>
      <c r="F151" s="2700"/>
      <c r="G151" s="2700"/>
      <c r="H151" s="2700"/>
      <c r="I151" s="2700"/>
      <c r="J151" s="675"/>
      <c r="K151" s="3431"/>
    </row>
    <row r="152" spans="1:11" s="676" customFormat="1" ht="5.25" customHeight="1">
      <c r="A152" s="1557"/>
      <c r="B152" s="2998"/>
      <c r="C152" s="526"/>
      <c r="D152" s="677"/>
      <c r="E152" s="677"/>
      <c r="F152" s="677"/>
      <c r="G152" s="677"/>
      <c r="H152" s="677"/>
      <c r="I152" s="677"/>
      <c r="J152" s="675"/>
      <c r="K152" s="3432"/>
    </row>
    <row r="153" spans="1:11" s="676" customFormat="1" ht="33" customHeight="1">
      <c r="A153" s="1557"/>
      <c r="B153" s="2998"/>
      <c r="C153" s="510">
        <v>3</v>
      </c>
      <c r="D153" s="2699" t="s">
        <v>2230</v>
      </c>
      <c r="E153" s="2699"/>
      <c r="F153" s="2699"/>
      <c r="G153" s="2699"/>
      <c r="H153" s="2699"/>
      <c r="I153" s="2699"/>
      <c r="J153" s="680"/>
      <c r="K153" s="3430"/>
    </row>
    <row r="154" spans="1:11" s="676" customFormat="1" ht="9" customHeight="1">
      <c r="A154" s="1557"/>
      <c r="B154" s="2998"/>
      <c r="C154" s="526"/>
      <c r="D154" s="677"/>
      <c r="E154" s="677"/>
      <c r="F154" s="677"/>
      <c r="G154" s="677"/>
      <c r="H154" s="677"/>
      <c r="I154" s="677"/>
      <c r="J154" s="1147"/>
      <c r="K154" s="3432"/>
    </row>
    <row r="155" spans="1:11" s="676" customFormat="1" ht="18.75" customHeight="1">
      <c r="A155" s="1557"/>
      <c r="B155" s="2998"/>
      <c r="C155" s="510">
        <v>4</v>
      </c>
      <c r="D155" s="1149" t="s">
        <v>509</v>
      </c>
      <c r="E155" s="1150"/>
      <c r="F155" s="1150"/>
      <c r="G155" s="1150"/>
      <c r="H155" s="1150"/>
      <c r="I155" s="1150"/>
      <c r="J155" s="1151"/>
      <c r="K155" s="3528"/>
    </row>
    <row r="156" spans="1:11" s="676" customFormat="1" ht="6.75" customHeight="1">
      <c r="A156" s="1557"/>
      <c r="B156" s="1483"/>
      <c r="C156" s="526"/>
      <c r="D156" s="677"/>
      <c r="E156" s="677"/>
      <c r="F156" s="677"/>
      <c r="G156" s="677"/>
      <c r="H156" s="677"/>
      <c r="I156" s="677"/>
      <c r="J156" s="1152"/>
      <c r="K156" s="3529"/>
    </row>
    <row r="157" spans="1:11" s="676" customFormat="1" ht="18.75" customHeight="1">
      <c r="A157" s="1557"/>
      <c r="B157" s="1483"/>
      <c r="C157" s="696" t="s">
        <v>1371</v>
      </c>
      <c r="D157" s="1150" t="s">
        <v>510</v>
      </c>
      <c r="E157" s="1150"/>
      <c r="F157" s="1150"/>
      <c r="G157" s="1150"/>
      <c r="H157" s="1150"/>
      <c r="I157" s="1150"/>
      <c r="J157" s="680"/>
      <c r="K157" s="3430"/>
    </row>
    <row r="158" spans="1:11" s="676" customFormat="1" ht="7.5" customHeight="1">
      <c r="A158" s="1557"/>
      <c r="B158" s="1483"/>
      <c r="C158" s="526"/>
      <c r="D158" s="677"/>
      <c r="E158" s="677"/>
      <c r="F158" s="677"/>
      <c r="G158" s="677"/>
      <c r="H158" s="677"/>
      <c r="I158" s="677"/>
      <c r="J158" s="675"/>
      <c r="K158" s="3431"/>
    </row>
    <row r="159" spans="1:11" s="676" customFormat="1" ht="18" customHeight="1">
      <c r="A159" s="1557"/>
      <c r="B159" s="379"/>
      <c r="C159" s="526" t="s">
        <v>1372</v>
      </c>
      <c r="D159" s="1555" t="s">
        <v>1373</v>
      </c>
      <c r="E159" s="3468" t="s">
        <v>1203</v>
      </c>
      <c r="F159" s="3468"/>
      <c r="G159" s="3468"/>
      <c r="H159" s="3468"/>
      <c r="I159" s="3468"/>
      <c r="J159" s="518"/>
      <c r="K159" s="3431"/>
    </row>
    <row r="160" spans="1:11" s="676" customFormat="1" ht="14.1" customHeight="1">
      <c r="A160" s="1557"/>
      <c r="B160" s="379"/>
      <c r="C160" s="526"/>
      <c r="D160" s="1555"/>
      <c r="E160" s="1554"/>
      <c r="F160" s="1554"/>
      <c r="G160" s="1554"/>
      <c r="H160" s="1554"/>
      <c r="I160" s="1554"/>
      <c r="J160" s="518"/>
      <c r="K160" s="3431"/>
    </row>
    <row r="161" spans="1:11" s="676" customFormat="1" ht="8.25" customHeight="1">
      <c r="A161" s="1557"/>
      <c r="B161" s="379"/>
      <c r="C161" s="526"/>
      <c r="D161" s="1555"/>
      <c r="E161" s="1482"/>
      <c r="F161" s="1482"/>
      <c r="G161" s="1482"/>
      <c r="H161" s="1482"/>
      <c r="I161" s="1482"/>
      <c r="J161" s="518"/>
      <c r="K161" s="3431"/>
    </row>
    <row r="162" spans="1:11" s="676" customFormat="1" ht="18" customHeight="1">
      <c r="A162" s="1557"/>
      <c r="B162" s="379"/>
      <c r="C162" s="526" t="s">
        <v>1372</v>
      </c>
      <c r="D162" s="1555" t="s">
        <v>1374</v>
      </c>
      <c r="E162" s="2700" t="s">
        <v>1206</v>
      </c>
      <c r="F162" s="2700"/>
      <c r="G162" s="2700"/>
      <c r="H162" s="2700"/>
      <c r="I162" s="2700"/>
      <c r="J162" s="518"/>
      <c r="K162" s="3431"/>
    </row>
    <row r="163" spans="1:11" s="676" customFormat="1" ht="17.25" customHeight="1">
      <c r="A163" s="1557"/>
      <c r="B163" s="379"/>
      <c r="C163" s="526"/>
      <c r="D163" s="1555"/>
      <c r="E163" s="2700"/>
      <c r="F163" s="2700"/>
      <c r="G163" s="2700"/>
      <c r="H163" s="2700"/>
      <c r="I163" s="2700"/>
      <c r="J163" s="518"/>
      <c r="K163" s="3431"/>
    </row>
    <row r="164" spans="1:11" s="676" customFormat="1" ht="6.75" customHeight="1">
      <c r="A164" s="1557"/>
      <c r="B164" s="379"/>
      <c r="C164" s="526"/>
      <c r="D164" s="1555"/>
      <c r="E164" s="1482"/>
      <c r="F164" s="1482"/>
      <c r="G164" s="1482"/>
      <c r="H164" s="1482"/>
      <c r="I164" s="1482"/>
      <c r="J164" s="518"/>
      <c r="K164" s="3431"/>
    </row>
    <row r="165" spans="1:11" s="676" customFormat="1" ht="18" customHeight="1">
      <c r="A165" s="1557"/>
      <c r="B165" s="379"/>
      <c r="C165" s="526" t="s">
        <v>1372</v>
      </c>
      <c r="D165" s="1555" t="s">
        <v>1375</v>
      </c>
      <c r="E165" s="2700" t="s">
        <v>1204</v>
      </c>
      <c r="F165" s="2700"/>
      <c r="G165" s="2700"/>
      <c r="H165" s="2700"/>
      <c r="I165" s="2700"/>
      <c r="J165" s="518"/>
      <c r="K165" s="3431"/>
    </row>
    <row r="166" spans="1:11" s="676" customFormat="1" ht="15" customHeight="1">
      <c r="A166" s="1557"/>
      <c r="B166" s="379"/>
      <c r="C166" s="378"/>
      <c r="D166" s="1155"/>
      <c r="E166" s="3520" t="s">
        <v>1205</v>
      </c>
      <c r="F166" s="3521"/>
      <c r="G166" s="3521"/>
      <c r="H166" s="3521"/>
      <c r="I166" s="3521"/>
      <c r="J166" s="518"/>
      <c r="K166" s="3431"/>
    </row>
    <row r="167" spans="1:11" s="676" customFormat="1" ht="15" customHeight="1">
      <c r="A167" s="1557"/>
      <c r="B167" s="379"/>
      <c r="C167" s="378"/>
      <c r="D167" s="1155"/>
      <c r="E167" s="3521"/>
      <c r="F167" s="3521"/>
      <c r="G167" s="3521"/>
      <c r="H167" s="3521"/>
      <c r="I167" s="3521"/>
      <c r="J167" s="518"/>
      <c r="K167" s="3431"/>
    </row>
    <row r="168" spans="1:11" s="676" customFormat="1" ht="87" customHeight="1">
      <c r="A168" s="1557"/>
      <c r="B168" s="379"/>
      <c r="C168" s="378"/>
      <c r="D168" s="1155"/>
      <c r="E168" s="3521"/>
      <c r="F168" s="3521"/>
      <c r="G168" s="3521"/>
      <c r="H168" s="3521"/>
      <c r="I168" s="3521"/>
      <c r="J168" s="518"/>
      <c r="K168" s="3431"/>
    </row>
    <row r="169" spans="1:11" s="676" customFormat="1" ht="15" customHeight="1">
      <c r="A169" s="1557"/>
      <c r="B169" s="379"/>
      <c r="C169" s="378"/>
      <c r="D169" s="1155"/>
      <c r="E169" s="3521"/>
      <c r="F169" s="3521"/>
      <c r="G169" s="3521"/>
      <c r="H169" s="3521"/>
      <c r="I169" s="3521"/>
      <c r="J169" s="518"/>
      <c r="K169" s="3431"/>
    </row>
    <row r="170" spans="1:11" s="676" customFormat="1" ht="15" customHeight="1">
      <c r="A170" s="1557"/>
      <c r="B170" s="379"/>
      <c r="C170" s="378"/>
      <c r="D170" s="1155"/>
      <c r="E170" s="2421"/>
      <c r="F170" s="2421"/>
      <c r="G170" s="2421"/>
      <c r="H170" s="2421"/>
      <c r="I170" s="2421"/>
      <c r="J170" s="518"/>
      <c r="K170" s="3431"/>
    </row>
    <row r="171" spans="1:11" s="676" customFormat="1" ht="15" customHeight="1">
      <c r="A171" s="1557"/>
      <c r="B171" s="379"/>
      <c r="C171" s="378"/>
      <c r="D171" s="1155"/>
      <c r="E171" s="2421"/>
      <c r="F171" s="2421"/>
      <c r="G171" s="2421"/>
      <c r="H171" s="2421"/>
      <c r="I171" s="2421"/>
      <c r="J171" s="518"/>
      <c r="K171" s="3431"/>
    </row>
    <row r="172" spans="1:11" s="676" customFormat="1" ht="8.25" customHeight="1">
      <c r="A172" s="1557"/>
      <c r="B172" s="379"/>
      <c r="C172" s="378"/>
      <c r="D172" s="1155"/>
      <c r="E172" s="1434"/>
      <c r="F172" s="1434"/>
      <c r="G172" s="1434"/>
      <c r="H172" s="1434"/>
      <c r="I172" s="1434"/>
      <c r="J172" s="518"/>
      <c r="K172" s="3432"/>
    </row>
    <row r="173" spans="1:11" s="676" customFormat="1" ht="18" customHeight="1">
      <c r="A173" s="1557"/>
      <c r="B173" s="379"/>
      <c r="C173" s="696" t="s">
        <v>1376</v>
      </c>
      <c r="D173" s="3472" t="s">
        <v>2624</v>
      </c>
      <c r="E173" s="2406"/>
      <c r="F173" s="2406"/>
      <c r="G173" s="2406"/>
      <c r="H173" s="2406"/>
      <c r="I173" s="2406"/>
      <c r="J173" s="517"/>
      <c r="K173" s="3430"/>
    </row>
    <row r="174" spans="1:11" s="676" customFormat="1" ht="39.950000000000003" customHeight="1">
      <c r="A174" s="1557"/>
      <c r="B174" s="379"/>
      <c r="C174" s="526"/>
      <c r="D174" s="2407"/>
      <c r="E174" s="2407"/>
      <c r="F174" s="2407"/>
      <c r="G174" s="2407"/>
      <c r="H174" s="2407"/>
      <c r="I174" s="2407"/>
      <c r="J174" s="518"/>
      <c r="K174" s="3431"/>
    </row>
    <row r="175" spans="1:11" s="676" customFormat="1" ht="7.5" customHeight="1">
      <c r="A175" s="1557"/>
      <c r="B175" s="379"/>
      <c r="C175" s="526"/>
      <c r="D175" s="677"/>
      <c r="E175" s="1434"/>
      <c r="F175" s="1434"/>
      <c r="G175" s="1434"/>
      <c r="H175" s="1434"/>
      <c r="I175" s="1434"/>
      <c r="J175" s="518"/>
      <c r="K175" s="3432"/>
    </row>
    <row r="176" spans="1:11" s="676" customFormat="1" ht="18" customHeight="1">
      <c r="A176" s="1557"/>
      <c r="B176" s="379"/>
      <c r="C176" s="696" t="s">
        <v>1377</v>
      </c>
      <c r="D176" s="1150" t="s">
        <v>1207</v>
      </c>
      <c r="E176" s="1433"/>
      <c r="F176" s="1433"/>
      <c r="G176" s="1433"/>
      <c r="H176" s="1433"/>
      <c r="I176" s="1433"/>
      <c r="J176" s="517"/>
      <c r="K176" s="3430"/>
    </row>
    <row r="177" spans="1:11" s="676" customFormat="1" ht="9" customHeight="1">
      <c r="A177" s="1557"/>
      <c r="B177" s="379"/>
      <c r="C177" s="381"/>
      <c r="D177" s="679"/>
      <c r="E177" s="679"/>
      <c r="F177" s="679"/>
      <c r="G177" s="679"/>
      <c r="H177" s="679"/>
      <c r="I177" s="679"/>
      <c r="J177" s="679"/>
      <c r="K177" s="3432"/>
    </row>
    <row r="178" spans="1:11" s="676" customFormat="1" ht="18.75" customHeight="1">
      <c r="A178" s="1557"/>
      <c r="B178" s="379"/>
      <c r="C178" s="510">
        <v>5</v>
      </c>
      <c r="D178" s="1149" t="s">
        <v>511</v>
      </c>
      <c r="E178" s="1150"/>
      <c r="F178" s="1150"/>
      <c r="G178" s="1150"/>
      <c r="H178" s="1150"/>
      <c r="I178" s="1150"/>
      <c r="J178" s="1151"/>
      <c r="K178" s="3528"/>
    </row>
    <row r="179" spans="1:11" s="676" customFormat="1" ht="8.25" customHeight="1">
      <c r="A179" s="1557"/>
      <c r="B179" s="379"/>
      <c r="C179" s="526"/>
      <c r="D179" s="677"/>
      <c r="E179" s="1434"/>
      <c r="F179" s="1434"/>
      <c r="G179" s="1434"/>
      <c r="H179" s="1434"/>
      <c r="I179" s="1434"/>
      <c r="J179" s="2165"/>
      <c r="K179" s="3529"/>
    </row>
    <row r="180" spans="1:11" s="676" customFormat="1" ht="15.95" customHeight="1">
      <c r="A180" s="1557"/>
      <c r="B180" s="379"/>
      <c r="C180" s="696" t="s">
        <v>33</v>
      </c>
      <c r="D180" s="3472" t="s">
        <v>2625</v>
      </c>
      <c r="E180" s="2406"/>
      <c r="F180" s="2406"/>
      <c r="G180" s="2406"/>
      <c r="H180" s="2406"/>
      <c r="I180" s="2406"/>
      <c r="J180" s="517"/>
      <c r="K180" s="3430"/>
    </row>
    <row r="181" spans="1:11" s="676" customFormat="1" ht="15.95" customHeight="1">
      <c r="A181" s="1557"/>
      <c r="B181" s="379"/>
      <c r="C181" s="697"/>
      <c r="D181" s="3468"/>
      <c r="E181" s="2407"/>
      <c r="F181" s="2407"/>
      <c r="G181" s="2407"/>
      <c r="H181" s="2407"/>
      <c r="I181" s="2407"/>
      <c r="J181" s="518"/>
      <c r="K181" s="3431"/>
    </row>
    <row r="182" spans="1:11" s="676" customFormat="1" ht="15.95" customHeight="1">
      <c r="A182" s="1557"/>
      <c r="B182" s="379"/>
      <c r="C182" s="526"/>
      <c r="D182" s="2407"/>
      <c r="E182" s="2407"/>
      <c r="F182" s="2407"/>
      <c r="G182" s="2407"/>
      <c r="H182" s="2407"/>
      <c r="I182" s="2407"/>
      <c r="J182" s="518"/>
      <c r="K182" s="3431"/>
    </row>
    <row r="183" spans="1:11" s="676" customFormat="1" ht="8.25" customHeight="1">
      <c r="A183" s="1557"/>
      <c r="B183" s="379"/>
      <c r="C183" s="526"/>
      <c r="D183" s="677"/>
      <c r="E183" s="1434"/>
      <c r="F183" s="1434"/>
      <c r="G183" s="1434"/>
      <c r="H183" s="1434"/>
      <c r="I183" s="1434"/>
      <c r="J183" s="518"/>
      <c r="K183" s="3431"/>
    </row>
    <row r="184" spans="1:11" s="676" customFormat="1" ht="15" customHeight="1">
      <c r="A184" s="1557"/>
      <c r="B184" s="379"/>
      <c r="C184" s="696" t="s">
        <v>34</v>
      </c>
      <c r="D184" s="2699" t="s">
        <v>2626</v>
      </c>
      <c r="E184" s="2699"/>
      <c r="F184" s="2699"/>
      <c r="G184" s="2699"/>
      <c r="H184" s="2699"/>
      <c r="I184" s="2699"/>
      <c r="J184" s="517"/>
      <c r="K184" s="3430"/>
    </row>
    <row r="185" spans="1:11" s="676" customFormat="1" ht="15" customHeight="1">
      <c r="A185" s="1557"/>
      <c r="B185" s="379"/>
      <c r="C185" s="526"/>
      <c r="D185" s="2700"/>
      <c r="E185" s="2700"/>
      <c r="F185" s="2700"/>
      <c r="G185" s="2700"/>
      <c r="H185" s="2700"/>
      <c r="I185" s="2700"/>
      <c r="J185" s="518"/>
      <c r="K185" s="3431"/>
    </row>
    <row r="186" spans="1:11" s="676" customFormat="1" ht="7.5" customHeight="1">
      <c r="A186" s="1557"/>
      <c r="B186" s="379"/>
      <c r="C186" s="526"/>
      <c r="D186" s="677"/>
      <c r="E186" s="1434"/>
      <c r="F186" s="1434"/>
      <c r="G186" s="1434"/>
      <c r="H186" s="1434"/>
      <c r="I186" s="1434"/>
      <c r="J186" s="518"/>
      <c r="K186" s="3431"/>
    </row>
    <row r="187" spans="1:11" s="676" customFormat="1" ht="36" customHeight="1">
      <c r="A187" s="1557"/>
      <c r="B187" s="379"/>
      <c r="C187" s="526"/>
      <c r="D187" s="677" t="s">
        <v>44</v>
      </c>
      <c r="E187" s="2359" t="s">
        <v>2627</v>
      </c>
      <c r="F187" s="2359"/>
      <c r="G187" s="2359"/>
      <c r="H187" s="2359"/>
      <c r="I187" s="2359"/>
      <c r="J187" s="518"/>
      <c r="K187" s="1542"/>
    </row>
    <row r="188" spans="1:11" s="676" customFormat="1" ht="20.25" customHeight="1">
      <c r="A188" s="50"/>
      <c r="B188" s="379"/>
      <c r="C188" s="378"/>
      <c r="D188" s="675"/>
      <c r="E188" s="2359" t="s">
        <v>2628</v>
      </c>
      <c r="F188" s="2359"/>
      <c r="G188" s="2359"/>
      <c r="H188" s="2359"/>
      <c r="I188" s="2359"/>
      <c r="J188" s="518"/>
      <c r="K188" s="1601"/>
    </row>
    <row r="189" spans="1:11" s="676" customFormat="1" ht="20.25" customHeight="1">
      <c r="A189" s="1557"/>
      <c r="B189" s="379"/>
      <c r="C189" s="526"/>
      <c r="D189" s="677"/>
      <c r="E189" s="2359" t="s">
        <v>2629</v>
      </c>
      <c r="F189" s="2359"/>
      <c r="G189" s="2359"/>
      <c r="H189" s="2359"/>
      <c r="I189" s="2359"/>
      <c r="J189" s="518"/>
      <c r="K189" s="1542"/>
    </row>
    <row r="190" spans="1:11" s="676" customFormat="1" ht="32.25" customHeight="1">
      <c r="A190" s="1557"/>
      <c r="B190" s="379"/>
      <c r="C190" s="526"/>
      <c r="D190" s="677"/>
      <c r="E190" s="2359" t="s">
        <v>2630</v>
      </c>
      <c r="F190" s="2359"/>
      <c r="G190" s="2359"/>
      <c r="H190" s="2359"/>
      <c r="I190" s="2359"/>
      <c r="J190" s="518"/>
      <c r="K190" s="1542"/>
    </row>
    <row r="191" spans="1:11" s="676" customFormat="1" ht="32.25" customHeight="1">
      <c r="A191" s="1557"/>
      <c r="B191" s="379"/>
      <c r="C191" s="526"/>
      <c r="D191" s="677"/>
      <c r="E191" s="2359" t="s">
        <v>2631</v>
      </c>
      <c r="F191" s="2359"/>
      <c r="G191" s="2359"/>
      <c r="H191" s="2359"/>
      <c r="I191" s="2359"/>
      <c r="J191" s="518"/>
      <c r="K191" s="1542"/>
    </row>
    <row r="192" spans="1:11" s="676" customFormat="1" ht="45" customHeight="1">
      <c r="A192" s="1557"/>
      <c r="B192" s="379"/>
      <c r="C192" s="526"/>
      <c r="D192" s="677" t="s">
        <v>44</v>
      </c>
      <c r="E192" s="2359" t="s">
        <v>2632</v>
      </c>
      <c r="F192" s="2359"/>
      <c r="G192" s="2359"/>
      <c r="H192" s="2359"/>
      <c r="I192" s="2359"/>
      <c r="J192" s="518"/>
      <c r="K192" s="1542"/>
    </row>
    <row r="193" spans="1:11" s="676" customFormat="1" ht="45" customHeight="1">
      <c r="A193" s="1557"/>
      <c r="B193" s="379"/>
      <c r="C193" s="526"/>
      <c r="D193" s="677" t="s">
        <v>44</v>
      </c>
      <c r="E193" s="2359" t="s">
        <v>2633</v>
      </c>
      <c r="F193" s="2359"/>
      <c r="G193" s="2359"/>
      <c r="H193" s="2359"/>
      <c r="I193" s="2359"/>
      <c r="J193" s="518"/>
      <c r="K193" s="1542"/>
    </row>
    <row r="194" spans="1:11" s="676" customFormat="1" ht="45" customHeight="1">
      <c r="A194" s="1557"/>
      <c r="B194" s="379"/>
      <c r="C194" s="526"/>
      <c r="D194" s="677" t="s">
        <v>44</v>
      </c>
      <c r="E194" s="2359" t="s">
        <v>2634</v>
      </c>
      <c r="F194" s="2359"/>
      <c r="G194" s="2359"/>
      <c r="H194" s="2359"/>
      <c r="I194" s="2359"/>
      <c r="J194" s="518"/>
      <c r="K194" s="1542"/>
    </row>
    <row r="195" spans="1:11" s="676" customFormat="1" ht="21.75" customHeight="1">
      <c r="A195" s="1557"/>
      <c r="B195" s="379"/>
      <c r="C195" s="526"/>
      <c r="D195" s="677"/>
      <c r="E195" s="2359" t="s">
        <v>2635</v>
      </c>
      <c r="F195" s="2359"/>
      <c r="G195" s="2359"/>
      <c r="H195" s="2359"/>
      <c r="I195" s="2359"/>
      <c r="J195" s="518"/>
      <c r="K195" s="1542"/>
    </row>
    <row r="196" spans="1:11" s="676" customFormat="1" ht="18" customHeight="1">
      <c r="A196" s="1557"/>
      <c r="B196" s="379"/>
      <c r="C196" s="526"/>
      <c r="D196" s="677"/>
      <c r="E196" s="2359" t="s">
        <v>2636</v>
      </c>
      <c r="F196" s="2359"/>
      <c r="G196" s="2359"/>
      <c r="H196" s="2359"/>
      <c r="I196" s="2359"/>
      <c r="J196" s="518"/>
      <c r="K196" s="1542"/>
    </row>
    <row r="197" spans="1:11" s="676" customFormat="1" ht="28.5" customHeight="1">
      <c r="A197" s="1557"/>
      <c r="B197" s="379"/>
      <c r="C197" s="526"/>
      <c r="D197" s="677"/>
      <c r="E197" s="2359" t="s">
        <v>2637</v>
      </c>
      <c r="F197" s="2359"/>
      <c r="G197" s="2359"/>
      <c r="H197" s="2359"/>
      <c r="I197" s="2359"/>
      <c r="J197" s="518"/>
      <c r="K197" s="1542"/>
    </row>
    <row r="198" spans="1:11" s="676" customFormat="1" ht="30" customHeight="1">
      <c r="A198" s="1557"/>
      <c r="B198" s="379"/>
      <c r="C198" s="526"/>
      <c r="D198" s="677"/>
      <c r="E198" s="2359" t="s">
        <v>2638</v>
      </c>
      <c r="F198" s="2359"/>
      <c r="G198" s="2359"/>
      <c r="H198" s="2359"/>
      <c r="I198" s="2359"/>
      <c r="J198" s="518"/>
      <c r="K198" s="1542"/>
    </row>
    <row r="199" spans="1:11" s="676" customFormat="1" ht="8.25" customHeight="1">
      <c r="A199" s="1557"/>
      <c r="B199" s="379"/>
      <c r="C199" s="526"/>
      <c r="D199" s="677"/>
      <c r="E199" s="1429"/>
      <c r="F199" s="1429"/>
      <c r="G199" s="1429"/>
      <c r="H199" s="1429"/>
      <c r="I199" s="1429"/>
      <c r="J199" s="518"/>
      <c r="K199" s="1542"/>
    </row>
    <row r="200" spans="1:11" s="676" customFormat="1" ht="15" customHeight="1">
      <c r="A200" s="1557"/>
      <c r="B200" s="379"/>
      <c r="C200" s="526"/>
      <c r="D200" s="677"/>
      <c r="E200" s="2359" t="s">
        <v>2639</v>
      </c>
      <c r="F200" s="2359"/>
      <c r="G200" s="2359"/>
      <c r="H200" s="2359"/>
      <c r="I200" s="2359"/>
      <c r="J200" s="518"/>
      <c r="K200" s="1542"/>
    </row>
    <row r="201" spans="1:11" s="676" customFormat="1" ht="49.5" customHeight="1">
      <c r="A201" s="1557"/>
      <c r="B201" s="379"/>
      <c r="C201" s="526"/>
      <c r="D201" s="677"/>
      <c r="E201" s="2359" t="s">
        <v>2640</v>
      </c>
      <c r="F201" s="2359"/>
      <c r="G201" s="2359"/>
      <c r="H201" s="2359"/>
      <c r="I201" s="2359"/>
      <c r="J201" s="518"/>
      <c r="K201" s="1542"/>
    </row>
    <row r="202" spans="1:11" s="676" customFormat="1" ht="17.25" customHeight="1">
      <c r="A202" s="1557"/>
      <c r="B202" s="379"/>
      <c r="C202" s="526"/>
      <c r="D202" s="677"/>
      <c r="E202" s="2359" t="s">
        <v>2641</v>
      </c>
      <c r="F202" s="2359"/>
      <c r="G202" s="2359"/>
      <c r="H202" s="2359"/>
      <c r="I202" s="2359"/>
      <c r="J202" s="518"/>
      <c r="K202" s="1542"/>
    </row>
    <row r="203" spans="1:11" s="676" customFormat="1" ht="17.25" customHeight="1">
      <c r="A203" s="1557"/>
      <c r="B203" s="379"/>
      <c r="C203" s="526"/>
      <c r="D203" s="677"/>
      <c r="E203" s="2359" t="s">
        <v>2642</v>
      </c>
      <c r="F203" s="2359"/>
      <c r="G203" s="2359"/>
      <c r="H203" s="2359"/>
      <c r="I203" s="2359"/>
      <c r="J203" s="518"/>
      <c r="K203" s="1542"/>
    </row>
    <row r="204" spans="1:11" s="676" customFormat="1" ht="19.5" customHeight="1">
      <c r="A204" s="1557"/>
      <c r="B204" s="379"/>
      <c r="C204" s="526"/>
      <c r="D204" s="677"/>
      <c r="E204" s="2359" t="s">
        <v>2643</v>
      </c>
      <c r="F204" s="2359"/>
      <c r="G204" s="2359"/>
      <c r="H204" s="2359"/>
      <c r="I204" s="2359"/>
      <c r="J204" s="518"/>
      <c r="K204" s="1542"/>
    </row>
    <row r="205" spans="1:11" s="676" customFormat="1" ht="21" customHeight="1">
      <c r="A205" s="1557"/>
      <c r="B205" s="379"/>
      <c r="C205" s="526"/>
      <c r="D205" s="677"/>
      <c r="E205" s="2359" t="s">
        <v>2644</v>
      </c>
      <c r="F205" s="2359"/>
      <c r="G205" s="2359"/>
      <c r="H205" s="2359"/>
      <c r="I205" s="2359"/>
      <c r="J205" s="518"/>
      <c r="K205" s="1542"/>
    </row>
    <row r="206" spans="1:11" s="676" customFormat="1" ht="15" customHeight="1">
      <c r="A206" s="1557"/>
      <c r="B206" s="379"/>
      <c r="C206" s="526"/>
      <c r="D206" s="677"/>
      <c r="E206" s="2359" t="s">
        <v>2645</v>
      </c>
      <c r="F206" s="2359"/>
      <c r="G206" s="2359"/>
      <c r="H206" s="2359"/>
      <c r="I206" s="2359"/>
      <c r="J206" s="518"/>
      <c r="K206" s="1542"/>
    </row>
    <row r="207" spans="1:11" s="676" customFormat="1" ht="15" customHeight="1">
      <c r="A207" s="1557"/>
      <c r="B207" s="379"/>
      <c r="C207" s="526"/>
      <c r="D207" s="677"/>
      <c r="E207" s="1429"/>
      <c r="F207" s="1429"/>
      <c r="G207" s="1429"/>
      <c r="H207" s="1429"/>
      <c r="I207" s="1429"/>
      <c r="J207" s="518"/>
      <c r="K207" s="1542"/>
    </row>
    <row r="208" spans="1:11" s="676" customFormat="1" ht="19.5" customHeight="1">
      <c r="A208" s="1557"/>
      <c r="B208" s="379"/>
      <c r="C208" s="526"/>
      <c r="D208" s="2700" t="s">
        <v>2621</v>
      </c>
      <c r="E208" s="2700"/>
      <c r="F208" s="2700"/>
      <c r="G208" s="2700"/>
      <c r="H208" s="2700"/>
      <c r="I208" s="1429"/>
      <c r="J208" s="518"/>
      <c r="K208" s="1542"/>
    </row>
    <row r="209" spans="1:11" s="676" customFormat="1" ht="54.75" customHeight="1">
      <c r="A209" s="1557"/>
      <c r="B209" s="379"/>
      <c r="C209" s="526"/>
      <c r="D209" s="2999" t="s">
        <v>2646</v>
      </c>
      <c r="E209" s="2999"/>
      <c r="F209" s="2999"/>
      <c r="G209" s="2999"/>
      <c r="H209" s="2999"/>
      <c r="I209" s="2999"/>
      <c r="J209" s="518"/>
      <c r="K209" s="1542"/>
    </row>
    <row r="210" spans="1:11" s="676" customFormat="1" ht="15" customHeight="1">
      <c r="A210" s="1557"/>
      <c r="B210" s="379"/>
      <c r="C210" s="526"/>
      <c r="D210" s="677"/>
      <c r="E210" s="1432"/>
      <c r="F210" s="1432"/>
      <c r="G210" s="1432"/>
      <c r="H210" s="1432"/>
      <c r="I210" s="1432"/>
      <c r="J210" s="518"/>
      <c r="K210" s="1542"/>
    </row>
    <row r="211" spans="1:11" s="676" customFormat="1" ht="18" customHeight="1">
      <c r="A211" s="1557"/>
      <c r="B211" s="379"/>
      <c r="C211" s="696" t="s">
        <v>454</v>
      </c>
      <c r="D211" s="3472" t="s">
        <v>1208</v>
      </c>
      <c r="E211" s="2406"/>
      <c r="F211" s="2406"/>
      <c r="G211" s="2406"/>
      <c r="H211" s="2406"/>
      <c r="I211" s="2406"/>
      <c r="J211" s="517"/>
      <c r="K211" s="3430"/>
    </row>
    <row r="212" spans="1:11" s="676" customFormat="1" ht="18" customHeight="1">
      <c r="A212" s="1557"/>
      <c r="B212" s="379"/>
      <c r="C212" s="526"/>
      <c r="D212" s="2407"/>
      <c r="E212" s="2407"/>
      <c r="F212" s="2407"/>
      <c r="G212" s="2407"/>
      <c r="H212" s="2407"/>
      <c r="I212" s="2407"/>
      <c r="J212" s="518"/>
      <c r="K212" s="3431"/>
    </row>
    <row r="213" spans="1:11" s="676" customFormat="1" ht="7.5" customHeight="1">
      <c r="A213" s="1557"/>
      <c r="B213" s="379"/>
      <c r="C213" s="526"/>
      <c r="D213" s="1555"/>
      <c r="E213" s="2166"/>
      <c r="F213" s="2166"/>
      <c r="G213" s="2166"/>
      <c r="H213" s="2166"/>
      <c r="I213" s="2166"/>
      <c r="J213" s="518"/>
      <c r="K213" s="3432"/>
    </row>
    <row r="214" spans="1:11" s="676" customFormat="1" ht="18" customHeight="1">
      <c r="A214" s="1557"/>
      <c r="B214" s="379"/>
      <c r="C214" s="510">
        <v>6</v>
      </c>
      <c r="D214" s="2699" t="s">
        <v>1378</v>
      </c>
      <c r="E214" s="2699"/>
      <c r="F214" s="2699"/>
      <c r="G214" s="2699"/>
      <c r="H214" s="2699"/>
      <c r="I214" s="2699"/>
      <c r="J214" s="517"/>
      <c r="K214" s="3430"/>
    </row>
    <row r="215" spans="1:11" s="676" customFormat="1" ht="18" customHeight="1">
      <c r="A215" s="1557"/>
      <c r="B215" s="379"/>
      <c r="C215" s="526"/>
      <c r="D215" s="2700"/>
      <c r="E215" s="2700"/>
      <c r="F215" s="2700"/>
      <c r="G215" s="2700"/>
      <c r="H215" s="2700"/>
      <c r="I215" s="2700"/>
      <c r="J215" s="518"/>
      <c r="K215" s="3431"/>
    </row>
    <row r="216" spans="1:11" s="676" customFormat="1" ht="8.25" customHeight="1">
      <c r="A216" s="1557"/>
      <c r="B216" s="379"/>
      <c r="C216" s="508"/>
      <c r="D216" s="1199"/>
      <c r="E216" s="1523"/>
      <c r="F216" s="1523"/>
      <c r="G216" s="1523"/>
      <c r="H216" s="1523"/>
      <c r="I216" s="1523"/>
      <c r="J216" s="1223"/>
      <c r="K216" s="3432"/>
    </row>
    <row r="217" spans="1:11" s="676" customFormat="1" ht="18" customHeight="1">
      <c r="A217" s="1557"/>
      <c r="B217" s="379"/>
      <c r="C217" s="526">
        <v>7</v>
      </c>
      <c r="D217" s="1492" t="s">
        <v>512</v>
      </c>
      <c r="E217" s="1482"/>
      <c r="F217" s="1482"/>
      <c r="G217" s="1482"/>
      <c r="H217" s="1482"/>
      <c r="I217" s="1482"/>
      <c r="J217" s="1539"/>
      <c r="K217" s="3430"/>
    </row>
    <row r="218" spans="1:11" s="676" customFormat="1" ht="10.5" customHeight="1">
      <c r="A218" s="1557"/>
      <c r="B218" s="379"/>
      <c r="C218" s="526"/>
      <c r="D218" s="1555"/>
      <c r="E218" s="1482"/>
      <c r="F218" s="1482"/>
      <c r="G218" s="1482"/>
      <c r="H218" s="1482"/>
      <c r="I218" s="1482"/>
      <c r="J218" s="1566"/>
      <c r="K218" s="3432"/>
    </row>
    <row r="219" spans="1:11" s="676" customFormat="1" ht="23.1" customHeight="1">
      <c r="A219" s="1557"/>
      <c r="B219" s="379"/>
      <c r="C219" s="510">
        <v>8</v>
      </c>
      <c r="D219" s="2699" t="s">
        <v>513</v>
      </c>
      <c r="E219" s="2699"/>
      <c r="F219" s="2699"/>
      <c r="G219" s="2699"/>
      <c r="H219" s="2699"/>
      <c r="I219" s="2699"/>
      <c r="J219" s="517"/>
      <c r="K219" s="3430"/>
    </row>
    <row r="220" spans="1:11" s="676" customFormat="1" ht="6.75" customHeight="1">
      <c r="A220" s="1557"/>
      <c r="B220" s="379"/>
      <c r="C220" s="378"/>
      <c r="D220" s="1566"/>
      <c r="E220" s="1566"/>
      <c r="F220" s="1566"/>
      <c r="G220" s="1566"/>
      <c r="H220" s="1566"/>
      <c r="I220" s="1566"/>
      <c r="J220" s="518"/>
      <c r="K220" s="3431"/>
    </row>
    <row r="221" spans="1:11" s="676" customFormat="1" ht="4.5" customHeight="1">
      <c r="A221" s="444"/>
      <c r="B221" s="1193"/>
      <c r="C221" s="1198"/>
      <c r="D221" s="1231"/>
      <c r="E221" s="1221"/>
      <c r="F221" s="1221"/>
      <c r="G221" s="1221"/>
      <c r="H221" s="1221"/>
      <c r="I221" s="1221"/>
      <c r="J221" s="1221"/>
      <c r="K221" s="3548"/>
    </row>
    <row r="222" spans="1:11" s="676" customFormat="1" ht="18" customHeight="1">
      <c r="A222" s="1556">
        <v>6</v>
      </c>
      <c r="B222" s="3466" t="s">
        <v>3036</v>
      </c>
      <c r="C222" s="435">
        <v>1</v>
      </c>
      <c r="D222" s="3519" t="s">
        <v>514</v>
      </c>
      <c r="E222" s="3519"/>
      <c r="F222" s="3519"/>
      <c r="G222" s="3519"/>
      <c r="H222" s="3519"/>
      <c r="I222" s="1583"/>
      <c r="J222" s="383"/>
      <c r="K222" s="3464"/>
    </row>
    <row r="223" spans="1:11" s="676" customFormat="1" ht="18" customHeight="1">
      <c r="A223" s="1557"/>
      <c r="B223" s="2998"/>
      <c r="C223" s="378"/>
      <c r="D223" s="2700" t="s">
        <v>515</v>
      </c>
      <c r="E223" s="2700"/>
      <c r="F223" s="2700"/>
      <c r="G223" s="2700"/>
      <c r="H223" s="2700"/>
      <c r="I223" s="2700"/>
      <c r="J223" s="518"/>
      <c r="K223" s="3463"/>
    </row>
    <row r="224" spans="1:11" s="676" customFormat="1" ht="18" customHeight="1">
      <c r="A224" s="1557"/>
      <c r="B224" s="2167" t="s">
        <v>2193</v>
      </c>
      <c r="C224" s="378"/>
      <c r="D224" s="2700"/>
      <c r="E224" s="2700"/>
      <c r="F224" s="2700"/>
      <c r="G224" s="2700"/>
      <c r="H224" s="2700"/>
      <c r="I224" s="2700"/>
      <c r="J224" s="518"/>
      <c r="K224" s="3463"/>
    </row>
    <row r="225" spans="1:11" s="676" customFormat="1" ht="18" customHeight="1">
      <c r="A225" s="1557"/>
      <c r="C225" s="378"/>
      <c r="D225" s="2700" t="s">
        <v>2180</v>
      </c>
      <c r="E225" s="2700"/>
      <c r="F225" s="2700"/>
      <c r="G225" s="2700"/>
      <c r="H225" s="2700"/>
      <c r="I225" s="2700"/>
      <c r="J225" s="518"/>
      <c r="K225" s="3463"/>
    </row>
    <row r="226" spans="1:11" s="676" customFormat="1" ht="18" customHeight="1">
      <c r="A226" s="1557"/>
      <c r="B226" s="1539"/>
      <c r="C226" s="378"/>
      <c r="D226" s="2700"/>
      <c r="E226" s="2700"/>
      <c r="F226" s="2700"/>
      <c r="G226" s="2700"/>
      <c r="H226" s="2700"/>
      <c r="I226" s="2700"/>
      <c r="J226" s="518"/>
      <c r="K226" s="3463"/>
    </row>
    <row r="227" spans="1:11" s="676" customFormat="1" ht="13.5" customHeight="1">
      <c r="A227" s="1557"/>
      <c r="B227" s="1539"/>
      <c r="C227" s="378"/>
      <c r="D227" s="2700"/>
      <c r="E227" s="2700"/>
      <c r="F227" s="2700"/>
      <c r="G227" s="2700"/>
      <c r="H227" s="2700"/>
      <c r="I227" s="2700"/>
      <c r="J227" s="518"/>
      <c r="K227" s="3463"/>
    </row>
    <row r="228" spans="1:11" s="676" customFormat="1" ht="18" customHeight="1">
      <c r="A228" s="1557"/>
      <c r="B228" s="1539"/>
      <c r="C228" s="378"/>
      <c r="D228" s="2700" t="s">
        <v>516</v>
      </c>
      <c r="E228" s="2700"/>
      <c r="F228" s="2700"/>
      <c r="G228" s="2700"/>
      <c r="H228" s="2700"/>
      <c r="I228" s="2700"/>
      <c r="J228" s="518"/>
      <c r="K228" s="3463"/>
    </row>
    <row r="229" spans="1:11" s="676" customFormat="1" ht="18" customHeight="1">
      <c r="A229" s="1557"/>
      <c r="B229" s="1539"/>
      <c r="C229" s="378"/>
      <c r="D229" s="2700"/>
      <c r="E229" s="2700"/>
      <c r="F229" s="2700"/>
      <c r="G229" s="2700"/>
      <c r="H229" s="2700"/>
      <c r="I229" s="2700"/>
      <c r="J229" s="518"/>
      <c r="K229" s="3461"/>
    </row>
    <row r="230" spans="1:11" s="676" customFormat="1" ht="18" customHeight="1">
      <c r="A230" s="1557"/>
      <c r="B230" s="379"/>
      <c r="C230" s="510">
        <v>2</v>
      </c>
      <c r="D230" s="2699" t="s">
        <v>512</v>
      </c>
      <c r="E230" s="2699"/>
      <c r="F230" s="2699"/>
      <c r="G230" s="2699"/>
      <c r="H230" s="2699"/>
      <c r="I230" s="2699"/>
      <c r="J230" s="517"/>
      <c r="K230" s="3430"/>
    </row>
    <row r="231" spans="1:11" s="676" customFormat="1" ht="3.75" customHeight="1">
      <c r="A231" s="444"/>
      <c r="B231" s="1193"/>
      <c r="C231" s="1198"/>
      <c r="D231" s="1221"/>
      <c r="E231" s="1221"/>
      <c r="F231" s="1221"/>
      <c r="G231" s="1221"/>
      <c r="H231" s="1221"/>
      <c r="I231" s="1221"/>
      <c r="J231" s="385"/>
      <c r="K231" s="3548"/>
    </row>
    <row r="232" spans="1:11" s="676" customFormat="1" ht="18" customHeight="1">
      <c r="A232" s="1557">
        <v>7</v>
      </c>
      <c r="B232" s="3466" t="s">
        <v>3037</v>
      </c>
      <c r="C232" s="510">
        <v>1</v>
      </c>
      <c r="D232" s="2699" t="s">
        <v>2181</v>
      </c>
      <c r="E232" s="2699"/>
      <c r="F232" s="2699"/>
      <c r="G232" s="2699"/>
      <c r="H232" s="2699"/>
      <c r="I232" s="3492"/>
      <c r="J232" s="517"/>
      <c r="K232" s="3464"/>
    </row>
    <row r="233" spans="1:11" s="676" customFormat="1" ht="19.5" customHeight="1">
      <c r="A233" s="1557"/>
      <c r="B233" s="2998"/>
      <c r="C233" s="378"/>
      <c r="D233" s="1566"/>
      <c r="E233" s="1566"/>
      <c r="F233" s="3511" t="s">
        <v>517</v>
      </c>
      <c r="G233" s="3511"/>
      <c r="H233" s="1566" t="s">
        <v>518</v>
      </c>
      <c r="I233" s="1554"/>
      <c r="J233" s="518"/>
      <c r="K233" s="3431"/>
    </row>
    <row r="234" spans="1:11" s="676" customFormat="1" ht="10.5" customHeight="1">
      <c r="A234" s="1557"/>
      <c r="B234" s="2998"/>
      <c r="C234" s="378"/>
      <c r="D234" s="1554"/>
      <c r="E234" s="2168"/>
      <c r="F234" s="2168"/>
      <c r="G234" s="1155"/>
      <c r="H234" s="340"/>
      <c r="I234" s="1554"/>
      <c r="J234" s="518"/>
      <c r="K234" s="3431"/>
    </row>
    <row r="235" spans="1:11" s="676" customFormat="1">
      <c r="A235" s="1557"/>
      <c r="B235" s="2998"/>
      <c r="C235" s="526"/>
      <c r="D235" s="1055" t="s">
        <v>1368</v>
      </c>
      <c r="E235" s="3594" t="s">
        <v>1525</v>
      </c>
      <c r="F235" s="3594"/>
      <c r="G235" s="3594"/>
      <c r="H235" s="3594"/>
      <c r="I235" s="3594"/>
      <c r="J235" s="518"/>
      <c r="K235" s="3431"/>
    </row>
    <row r="236" spans="1:11" s="676" customFormat="1" ht="14.25" customHeight="1">
      <c r="A236" s="1557"/>
      <c r="B236" s="379"/>
      <c r="C236" s="526"/>
      <c r="D236" s="1554"/>
      <c r="E236" s="3594"/>
      <c r="F236" s="3594"/>
      <c r="G236" s="3594"/>
      <c r="H236" s="3594"/>
      <c r="I236" s="3594"/>
      <c r="J236" s="518"/>
      <c r="K236" s="3431"/>
    </row>
    <row r="237" spans="1:11" s="676" customFormat="1" ht="17.25" customHeight="1">
      <c r="A237" s="1557"/>
      <c r="B237" s="379"/>
      <c r="C237" s="526"/>
      <c r="D237" s="1554"/>
      <c r="E237" s="3594"/>
      <c r="F237" s="3594"/>
      <c r="G237" s="3594"/>
      <c r="H237" s="3594"/>
      <c r="I237" s="3594"/>
      <c r="J237" s="518"/>
      <c r="K237" s="3431"/>
    </row>
    <row r="238" spans="1:11" s="676" customFormat="1" ht="13.5" customHeight="1">
      <c r="A238" s="1557"/>
      <c r="B238" s="379"/>
      <c r="C238" s="526"/>
      <c r="D238" s="1055" t="s">
        <v>1368</v>
      </c>
      <c r="E238" s="2700" t="s">
        <v>627</v>
      </c>
      <c r="F238" s="2700"/>
      <c r="G238" s="2700"/>
      <c r="H238" s="2700"/>
      <c r="I238" s="2700"/>
      <c r="J238" s="518"/>
      <c r="K238" s="3431"/>
    </row>
    <row r="239" spans="1:11" s="676" customFormat="1" ht="11.25" customHeight="1">
      <c r="A239" s="1557"/>
      <c r="B239" s="379"/>
      <c r="C239" s="526"/>
      <c r="D239" s="1055"/>
      <c r="E239" s="2700"/>
      <c r="F239" s="2700"/>
      <c r="G239" s="2700"/>
      <c r="H239" s="2700"/>
      <c r="I239" s="2700"/>
      <c r="J239" s="518"/>
      <c r="K239" s="3431"/>
    </row>
    <row r="240" spans="1:11" s="676" customFormat="1" ht="11.25" customHeight="1">
      <c r="A240" s="1557"/>
      <c r="B240" s="379"/>
      <c r="C240" s="526"/>
      <c r="D240" s="1055"/>
      <c r="E240" s="2700"/>
      <c r="F240" s="2700"/>
      <c r="G240" s="2700"/>
      <c r="H240" s="2700"/>
      <c r="I240" s="2700"/>
      <c r="J240" s="518"/>
      <c r="K240" s="3431"/>
    </row>
    <row r="241" spans="1:11" s="676" customFormat="1" ht="14.25" customHeight="1">
      <c r="A241" s="1557"/>
      <c r="B241" s="379"/>
      <c r="C241" s="526"/>
      <c r="D241" s="1055" t="s">
        <v>1368</v>
      </c>
      <c r="E241" s="2700" t="s">
        <v>1526</v>
      </c>
      <c r="F241" s="2700"/>
      <c r="G241" s="2700"/>
      <c r="H241" s="2700"/>
      <c r="I241" s="2700"/>
      <c r="J241" s="518"/>
      <c r="K241" s="3431"/>
    </row>
    <row r="242" spans="1:11" s="676" customFormat="1" ht="21" customHeight="1">
      <c r="A242" s="1557"/>
      <c r="B242" s="379"/>
      <c r="C242" s="526"/>
      <c r="D242" s="1055"/>
      <c r="E242" s="2700"/>
      <c r="F242" s="2700"/>
      <c r="G242" s="2700"/>
      <c r="H242" s="2700"/>
      <c r="I242" s="2700"/>
      <c r="J242" s="518"/>
      <c r="K242" s="3431"/>
    </row>
    <row r="243" spans="1:11" s="676" customFormat="1" ht="12" customHeight="1">
      <c r="A243" s="1557"/>
      <c r="B243" s="379"/>
      <c r="C243" s="526"/>
      <c r="D243" s="1055" t="s">
        <v>1368</v>
      </c>
      <c r="E243" s="2700" t="s">
        <v>2182</v>
      </c>
      <c r="F243" s="2700"/>
      <c r="G243" s="2700"/>
      <c r="H243" s="2700"/>
      <c r="I243" s="2700"/>
      <c r="J243" s="518"/>
      <c r="K243" s="3431"/>
    </row>
    <row r="244" spans="1:11" s="676" customFormat="1" ht="12" customHeight="1">
      <c r="A244" s="1557"/>
      <c r="B244" s="379"/>
      <c r="C244" s="526"/>
      <c r="D244" s="1554"/>
      <c r="E244" s="2700"/>
      <c r="F244" s="2700"/>
      <c r="G244" s="2700"/>
      <c r="H244" s="2700"/>
      <c r="I244" s="2700"/>
      <c r="J244" s="518"/>
      <c r="K244" s="3431"/>
    </row>
    <row r="245" spans="1:11" s="676" customFormat="1" ht="21" customHeight="1">
      <c r="A245" s="1557"/>
      <c r="B245" s="379"/>
      <c r="C245" s="526"/>
      <c r="D245" s="1554"/>
      <c r="E245" s="2700"/>
      <c r="F245" s="2700"/>
      <c r="G245" s="2700"/>
      <c r="H245" s="2700"/>
      <c r="I245" s="2700"/>
      <c r="J245" s="518"/>
      <c r="K245" s="3431"/>
    </row>
    <row r="246" spans="1:11" s="676" customFormat="1" ht="21" customHeight="1">
      <c r="A246" s="1557"/>
      <c r="B246" s="379"/>
      <c r="C246" s="526"/>
      <c r="D246" s="1055" t="s">
        <v>1368</v>
      </c>
      <c r="E246" s="2700" t="s">
        <v>3095</v>
      </c>
      <c r="F246" s="2700"/>
      <c r="G246" s="2700"/>
      <c r="H246" s="2700"/>
      <c r="I246" s="2700"/>
      <c r="J246" s="518"/>
      <c r="K246" s="3431"/>
    </row>
    <row r="247" spans="1:11" s="676" customFormat="1" ht="21" customHeight="1">
      <c r="A247" s="1557"/>
      <c r="B247" s="379"/>
      <c r="C247" s="526"/>
      <c r="D247" s="1055"/>
      <c r="E247" s="2700"/>
      <c r="F247" s="2700"/>
      <c r="G247" s="2700"/>
      <c r="H247" s="2700"/>
      <c r="I247" s="2700"/>
      <c r="J247" s="518"/>
      <c r="K247" s="3431"/>
    </row>
    <row r="248" spans="1:11" s="676" customFormat="1" ht="53.25" customHeight="1">
      <c r="A248" s="1557"/>
      <c r="B248" s="379"/>
      <c r="C248" s="526"/>
      <c r="D248" s="1554"/>
      <c r="E248" s="2700"/>
      <c r="F248" s="2700"/>
      <c r="G248" s="2700"/>
      <c r="H248" s="2700"/>
      <c r="I248" s="2700"/>
      <c r="J248" s="518"/>
      <c r="K248" s="3432"/>
    </row>
    <row r="249" spans="1:11" s="676" customFormat="1" ht="18" customHeight="1">
      <c r="A249" s="1557"/>
      <c r="B249" s="379"/>
      <c r="C249" s="510">
        <v>2</v>
      </c>
      <c r="D249" s="2699" t="s">
        <v>2183</v>
      </c>
      <c r="E249" s="2699"/>
      <c r="F249" s="2699"/>
      <c r="G249" s="2699"/>
      <c r="H249" s="2699"/>
      <c r="I249" s="2699"/>
      <c r="J249" s="517"/>
      <c r="K249" s="3430"/>
    </row>
    <row r="250" spans="1:11" s="676" customFormat="1" ht="18" customHeight="1">
      <c r="A250" s="1557"/>
      <c r="B250" s="379"/>
      <c r="C250" s="508"/>
      <c r="D250" s="3003"/>
      <c r="E250" s="3003"/>
      <c r="F250" s="3003"/>
      <c r="G250" s="3003"/>
      <c r="H250" s="3003"/>
      <c r="I250" s="3003"/>
      <c r="J250" s="521"/>
      <c r="K250" s="3432"/>
    </row>
    <row r="251" spans="1:11" s="676" customFormat="1" ht="22.5" customHeight="1">
      <c r="A251" s="444"/>
      <c r="B251" s="1193"/>
      <c r="C251" s="2169">
        <v>3</v>
      </c>
      <c r="D251" s="3515" t="s">
        <v>512</v>
      </c>
      <c r="E251" s="3515"/>
      <c r="F251" s="3515"/>
      <c r="G251" s="3515"/>
      <c r="H251" s="3515"/>
      <c r="I251" s="3515"/>
      <c r="J251" s="2170"/>
      <c r="K251" s="2171"/>
    </row>
    <row r="252" spans="1:11" s="676" customFormat="1" ht="22.5" customHeight="1">
      <c r="A252" s="1557">
        <v>8</v>
      </c>
      <c r="B252" s="2998" t="s">
        <v>3038</v>
      </c>
      <c r="C252" s="510">
        <v>1</v>
      </c>
      <c r="D252" s="2699" t="s">
        <v>2184</v>
      </c>
      <c r="E252" s="2699"/>
      <c r="F252" s="2699"/>
      <c r="G252" s="2699"/>
      <c r="H252" s="2699"/>
      <c r="I252" s="2699"/>
      <c r="J252" s="517"/>
      <c r="K252" s="3464"/>
    </row>
    <row r="253" spans="1:11" s="676" customFormat="1" ht="8.25" customHeight="1">
      <c r="A253" s="1557"/>
      <c r="B253" s="2998"/>
      <c r="C253" s="378"/>
      <c r="D253" s="1554"/>
      <c r="E253" s="1554"/>
      <c r="F253" s="1554"/>
      <c r="G253" s="1554"/>
      <c r="H253" s="1554"/>
      <c r="I253" s="1554"/>
      <c r="J253" s="518"/>
      <c r="K253" s="3431"/>
    </row>
    <row r="254" spans="1:11" s="676" customFormat="1" ht="18" customHeight="1">
      <c r="A254" s="1557"/>
      <c r="B254" s="3478" t="s">
        <v>1379</v>
      </c>
      <c r="C254" s="526"/>
      <c r="D254" s="1555" t="s">
        <v>1372</v>
      </c>
      <c r="E254" s="2700" t="s">
        <v>524</v>
      </c>
      <c r="F254" s="2700"/>
      <c r="G254" s="2700"/>
      <c r="H254" s="2700"/>
      <c r="I254" s="2700"/>
      <c r="J254" s="518"/>
      <c r="K254" s="3431"/>
    </row>
    <row r="255" spans="1:11" s="676" customFormat="1" ht="15" customHeight="1">
      <c r="A255" s="1557"/>
      <c r="B255" s="3478"/>
      <c r="C255" s="526"/>
      <c r="D255" s="1555" t="s">
        <v>1372</v>
      </c>
      <c r="E255" s="2700" t="s">
        <v>1849</v>
      </c>
      <c r="F255" s="2700"/>
      <c r="G255" s="2700"/>
      <c r="H255" s="2700"/>
      <c r="I255" s="2700"/>
      <c r="J255" s="518"/>
      <c r="K255" s="3431"/>
    </row>
    <row r="256" spans="1:11" s="676" customFormat="1" ht="14.25" customHeight="1">
      <c r="A256" s="1557"/>
      <c r="B256" s="1577"/>
      <c r="C256" s="526"/>
      <c r="D256" s="1482"/>
      <c r="E256" s="2700"/>
      <c r="F256" s="2700"/>
      <c r="G256" s="2700"/>
      <c r="H256" s="2700"/>
      <c r="I256" s="2700"/>
      <c r="J256" s="518"/>
      <c r="K256" s="3431"/>
    </row>
    <row r="257" spans="1:11" s="676" customFormat="1" ht="13.5" customHeight="1">
      <c r="A257" s="1557"/>
      <c r="B257" s="1577"/>
      <c r="C257" s="526"/>
      <c r="D257" s="1482"/>
      <c r="E257" s="2700"/>
      <c r="F257" s="2700"/>
      <c r="G257" s="2700"/>
      <c r="H257" s="2700"/>
      <c r="I257" s="2700"/>
      <c r="J257" s="518"/>
      <c r="K257" s="3431"/>
    </row>
    <row r="258" spans="1:11" s="676" customFormat="1" ht="19.5" customHeight="1">
      <c r="A258" s="1557"/>
      <c r="B258" s="1577"/>
      <c r="C258" s="378"/>
      <c r="D258" s="1482"/>
      <c r="E258" s="3508" t="s">
        <v>1527</v>
      </c>
      <c r="F258" s="3509"/>
      <c r="G258" s="3509"/>
      <c r="H258" s="3510"/>
      <c r="I258" s="518"/>
      <c r="J258" s="518"/>
      <c r="K258" s="3431"/>
    </row>
    <row r="259" spans="1:11" s="676" customFormat="1" ht="9.75" customHeight="1">
      <c r="A259" s="1557"/>
      <c r="B259" s="1577"/>
      <c r="C259" s="378"/>
      <c r="D259" s="1482"/>
      <c r="E259" s="1566"/>
      <c r="F259" s="1566"/>
      <c r="G259" s="1566"/>
      <c r="H259" s="1566"/>
      <c r="I259" s="518"/>
      <c r="J259" s="518"/>
      <c r="K259" s="3432"/>
    </row>
    <row r="260" spans="1:11" s="676" customFormat="1" ht="15" customHeight="1">
      <c r="A260" s="1557"/>
      <c r="B260" s="1577"/>
      <c r="C260" s="510">
        <v>2</v>
      </c>
      <c r="D260" s="2699" t="s">
        <v>2269</v>
      </c>
      <c r="E260" s="2699"/>
      <c r="F260" s="2699"/>
      <c r="G260" s="2699"/>
      <c r="H260" s="2699"/>
      <c r="I260" s="2699"/>
      <c r="J260" s="517"/>
      <c r="K260" s="3430"/>
    </row>
    <row r="261" spans="1:11" s="676" customFormat="1" ht="7.5" customHeight="1">
      <c r="A261" s="1557"/>
      <c r="B261" s="1577"/>
      <c r="C261" s="378"/>
      <c r="D261" s="1482"/>
      <c r="E261" s="1586"/>
      <c r="F261" s="1586"/>
      <c r="G261" s="1586"/>
      <c r="H261" s="1586"/>
      <c r="I261" s="1586"/>
      <c r="J261" s="518"/>
      <c r="K261" s="3432"/>
    </row>
    <row r="262" spans="1:11" s="676" customFormat="1" ht="17.25" customHeight="1">
      <c r="A262" s="527"/>
      <c r="B262" s="3449" t="s">
        <v>2185</v>
      </c>
      <c r="C262" s="510">
        <v>3</v>
      </c>
      <c r="D262" s="2699" t="s">
        <v>1209</v>
      </c>
      <c r="E262" s="2699"/>
      <c r="F262" s="2699"/>
      <c r="G262" s="2699"/>
      <c r="H262" s="2699"/>
      <c r="I262" s="2699"/>
      <c r="J262" s="517"/>
      <c r="K262" s="3430"/>
    </row>
    <row r="263" spans="1:11" s="676" customFormat="1" ht="17.25" customHeight="1">
      <c r="A263" s="527"/>
      <c r="B263" s="3450"/>
      <c r="C263" s="526"/>
      <c r="D263" s="2700"/>
      <c r="E263" s="2700"/>
      <c r="F263" s="2700"/>
      <c r="G263" s="2700"/>
      <c r="H263" s="2700"/>
      <c r="I263" s="2700"/>
      <c r="J263" s="518"/>
      <c r="K263" s="3431"/>
    </row>
    <row r="264" spans="1:11" s="676" customFormat="1" ht="18" customHeight="1">
      <c r="A264" s="527"/>
      <c r="B264" s="3450"/>
      <c r="C264" s="378"/>
      <c r="D264" s="3550" t="s">
        <v>525</v>
      </c>
      <c r="E264" s="3551"/>
      <c r="F264" s="3552"/>
      <c r="G264" s="1631" t="s">
        <v>526</v>
      </c>
      <c r="H264" s="1581" t="s">
        <v>520</v>
      </c>
      <c r="I264" s="675"/>
      <c r="J264" s="518"/>
      <c r="K264" s="3431"/>
    </row>
    <row r="265" spans="1:11" s="676" customFormat="1" ht="18" customHeight="1">
      <c r="A265" s="527"/>
      <c r="B265" s="3514" t="s">
        <v>527</v>
      </c>
      <c r="C265" s="378"/>
      <c r="D265" s="2172" t="s">
        <v>528</v>
      </c>
      <c r="E265" s="2173"/>
      <c r="F265" s="2174"/>
      <c r="G265" s="1343" t="s">
        <v>529</v>
      </c>
      <c r="H265" s="1344" t="s">
        <v>530</v>
      </c>
      <c r="I265" s="675"/>
      <c r="J265" s="518"/>
      <c r="K265" s="3431"/>
    </row>
    <row r="266" spans="1:11" s="676" customFormat="1" ht="18" customHeight="1">
      <c r="A266" s="527"/>
      <c r="B266" s="3514"/>
      <c r="C266" s="378"/>
      <c r="D266" s="2175" t="s">
        <v>531</v>
      </c>
      <c r="E266" s="2176"/>
      <c r="F266" s="2177"/>
      <c r="G266" s="1345" t="s">
        <v>530</v>
      </c>
      <c r="H266" s="1581" t="s">
        <v>532</v>
      </c>
      <c r="I266" s="675"/>
      <c r="J266" s="518"/>
      <c r="K266" s="3431"/>
    </row>
    <row r="267" spans="1:11" s="676" customFormat="1" ht="14.25" customHeight="1">
      <c r="A267" s="527"/>
      <c r="B267" s="1562" t="s">
        <v>2194</v>
      </c>
      <c r="C267" s="378"/>
      <c r="D267" s="677"/>
      <c r="E267" s="1154"/>
      <c r="F267" s="1154"/>
      <c r="G267" s="1155"/>
      <c r="H267" s="1155"/>
      <c r="I267" s="675"/>
      <c r="J267" s="518"/>
      <c r="K267" s="3431"/>
    </row>
    <row r="268" spans="1:11" s="676" customFormat="1" ht="15" customHeight="1">
      <c r="A268" s="527"/>
      <c r="B268" s="1562"/>
      <c r="C268" s="378"/>
      <c r="D268" s="1153" t="s">
        <v>2586</v>
      </c>
      <c r="E268" s="1154"/>
      <c r="F268" s="1154"/>
      <c r="G268" s="1155"/>
      <c r="H268" s="1155"/>
      <c r="I268" s="675"/>
      <c r="J268" s="518"/>
      <c r="K268" s="3431"/>
    </row>
    <row r="269" spans="1:11" s="676" customFormat="1" ht="48.75" customHeight="1">
      <c r="A269" s="527"/>
      <c r="B269" s="1562"/>
      <c r="C269" s="378"/>
      <c r="D269" s="2700" t="s">
        <v>2587</v>
      </c>
      <c r="E269" s="2700"/>
      <c r="F269" s="2700"/>
      <c r="G269" s="2700"/>
      <c r="H269" s="2700"/>
      <c r="I269" s="2700"/>
      <c r="J269" s="518"/>
      <c r="K269" s="3431"/>
    </row>
    <row r="270" spans="1:11" s="676" customFormat="1" ht="22.5" customHeight="1">
      <c r="A270" s="527"/>
      <c r="B270" s="519"/>
      <c r="C270" s="378"/>
      <c r="D270" s="1492" t="s">
        <v>1850</v>
      </c>
      <c r="E270" s="2700" t="s">
        <v>2588</v>
      </c>
      <c r="F270" s="2700"/>
      <c r="G270" s="2700"/>
      <c r="H270" s="2700"/>
      <c r="I270" s="2700"/>
      <c r="J270" s="518"/>
      <c r="K270" s="3431"/>
    </row>
    <row r="271" spans="1:11" s="676" customFormat="1" ht="38.25" customHeight="1">
      <c r="A271" s="527"/>
      <c r="B271" s="519"/>
      <c r="C271" s="378"/>
      <c r="D271" s="1156" t="s">
        <v>2589</v>
      </c>
      <c r="E271" s="2999" t="s">
        <v>2590</v>
      </c>
      <c r="F271" s="2999"/>
      <c r="G271" s="2999"/>
      <c r="H271" s="2999"/>
      <c r="I271" s="2999"/>
      <c r="J271" s="518"/>
      <c r="K271" s="3431"/>
    </row>
    <row r="272" spans="1:11" s="676" customFormat="1" ht="41.25" customHeight="1">
      <c r="A272" s="527"/>
      <c r="B272" s="519"/>
      <c r="C272" s="378"/>
      <c r="D272" s="1482" t="s">
        <v>1850</v>
      </c>
      <c r="E272" s="2700" t="s">
        <v>2591</v>
      </c>
      <c r="F272" s="2700"/>
      <c r="G272" s="2700"/>
      <c r="H272" s="2700"/>
      <c r="I272" s="2700"/>
      <c r="J272" s="518"/>
      <c r="K272" s="3431"/>
    </row>
    <row r="273" spans="1:11" s="676" customFormat="1" ht="8.25" customHeight="1">
      <c r="A273" s="527"/>
      <c r="B273" s="519"/>
      <c r="C273" s="378"/>
      <c r="D273" s="1554"/>
      <c r="E273" s="1586"/>
      <c r="F273" s="1586"/>
      <c r="G273" s="1586"/>
      <c r="H273" s="1586"/>
      <c r="I273" s="1586"/>
      <c r="J273" s="518"/>
      <c r="K273" s="3431"/>
    </row>
    <row r="274" spans="1:11" s="676" customFormat="1" ht="15" customHeight="1">
      <c r="A274" s="1557"/>
      <c r="B274" s="519"/>
      <c r="C274" s="378"/>
      <c r="D274" s="1153" t="s">
        <v>2592</v>
      </c>
      <c r="E274" s="1586"/>
      <c r="F274" s="1586"/>
      <c r="G274" s="1586"/>
      <c r="H274" s="1586"/>
      <c r="I274" s="1586"/>
      <c r="J274" s="518"/>
      <c r="K274" s="3431"/>
    </row>
    <row r="275" spans="1:11" s="676" customFormat="1" ht="48.75" customHeight="1">
      <c r="A275" s="527"/>
      <c r="B275" s="519"/>
      <c r="C275" s="378"/>
      <c r="D275" s="2700" t="s">
        <v>2593</v>
      </c>
      <c r="E275" s="2700"/>
      <c r="F275" s="2700"/>
      <c r="G275" s="2700"/>
      <c r="H275" s="2700"/>
      <c r="I275" s="2700"/>
      <c r="J275" s="518"/>
      <c r="K275" s="3431"/>
    </row>
    <row r="276" spans="1:11" s="676" customFormat="1" ht="23.25" customHeight="1">
      <c r="A276" s="1557"/>
      <c r="B276" s="519"/>
      <c r="C276" s="378"/>
      <c r="D276" s="1157" t="s">
        <v>2589</v>
      </c>
      <c r="E276" s="2700" t="s">
        <v>2594</v>
      </c>
      <c r="F276" s="2700"/>
      <c r="G276" s="2700"/>
      <c r="H276" s="2700"/>
      <c r="I276" s="2700"/>
      <c r="J276" s="518"/>
      <c r="K276" s="3431"/>
    </row>
    <row r="277" spans="1:11" s="676" customFormat="1" ht="29.25" customHeight="1">
      <c r="A277" s="1557"/>
      <c r="B277" s="519"/>
      <c r="C277" s="378"/>
      <c r="D277" s="1492" t="s">
        <v>1850</v>
      </c>
      <c r="E277" s="2700" t="s">
        <v>2595</v>
      </c>
      <c r="F277" s="2700"/>
      <c r="G277" s="2700"/>
      <c r="H277" s="2700"/>
      <c r="I277" s="2700"/>
      <c r="J277" s="518"/>
      <c r="K277" s="1335"/>
    </row>
    <row r="278" spans="1:11" s="676" customFormat="1" ht="35.1" customHeight="1">
      <c r="A278" s="527"/>
      <c r="B278" s="519"/>
      <c r="C278" s="378"/>
      <c r="D278" s="1492" t="s">
        <v>1850</v>
      </c>
      <c r="E278" s="2700" t="s">
        <v>2596</v>
      </c>
      <c r="F278" s="2700"/>
      <c r="G278" s="2700"/>
      <c r="H278" s="2700"/>
      <c r="I278" s="2700"/>
      <c r="J278" s="518"/>
      <c r="K278" s="1335"/>
    </row>
    <row r="279" spans="1:11" s="676" customFormat="1" ht="35.1" customHeight="1">
      <c r="A279" s="527"/>
      <c r="B279" s="519"/>
      <c r="C279" s="378"/>
      <c r="D279" s="1482" t="s">
        <v>1850</v>
      </c>
      <c r="E279" s="2700" t="s">
        <v>1851</v>
      </c>
      <c r="F279" s="2700"/>
      <c r="G279" s="2700"/>
      <c r="H279" s="2700"/>
      <c r="I279" s="2700"/>
      <c r="J279" s="518"/>
      <c r="K279" s="1335"/>
    </row>
    <row r="280" spans="1:11" s="676" customFormat="1" ht="45" customHeight="1">
      <c r="A280" s="527"/>
      <c r="B280" s="519"/>
      <c r="C280" s="378"/>
      <c r="D280" s="1482" t="s">
        <v>1850</v>
      </c>
      <c r="E280" s="3444" t="s">
        <v>2597</v>
      </c>
      <c r="F280" s="3444"/>
      <c r="G280" s="3444"/>
      <c r="H280" s="3444"/>
      <c r="I280" s="3444"/>
      <c r="J280" s="518"/>
      <c r="K280" s="1335"/>
    </row>
    <row r="281" spans="1:11" s="676" customFormat="1" ht="33" customHeight="1">
      <c r="A281" s="527"/>
      <c r="B281" s="519"/>
      <c r="C281" s="378"/>
      <c r="D281" s="1482"/>
      <c r="E281" s="3444" t="s">
        <v>2598</v>
      </c>
      <c r="F281" s="3444"/>
      <c r="G281" s="3444"/>
      <c r="H281" s="3444"/>
      <c r="I281" s="3444"/>
      <c r="J281" s="518"/>
      <c r="K281" s="1335"/>
    </row>
    <row r="282" spans="1:11" s="676" customFormat="1" ht="20.100000000000001" customHeight="1">
      <c r="A282" s="527"/>
      <c r="B282" s="519"/>
      <c r="C282" s="378"/>
      <c r="D282" s="1482"/>
      <c r="E282" s="3444" t="s">
        <v>2599</v>
      </c>
      <c r="F282" s="3444"/>
      <c r="G282" s="3444"/>
      <c r="H282" s="3444"/>
      <c r="I282" s="3444"/>
      <c r="J282" s="518"/>
      <c r="K282" s="1335"/>
    </row>
    <row r="283" spans="1:11" s="676" customFormat="1" ht="20.100000000000001" customHeight="1">
      <c r="A283" s="527"/>
      <c r="B283" s="519"/>
      <c r="C283" s="378"/>
      <c r="D283" s="1482"/>
      <c r="E283" s="3444" t="s">
        <v>2600</v>
      </c>
      <c r="F283" s="3444"/>
      <c r="G283" s="3444"/>
      <c r="H283" s="3444"/>
      <c r="I283" s="3444"/>
      <c r="J283" s="518"/>
      <c r="K283" s="1335"/>
    </row>
    <row r="284" spans="1:11" s="676" customFormat="1" ht="20.100000000000001" customHeight="1">
      <c r="A284" s="527"/>
      <c r="B284" s="519"/>
      <c r="C284" s="378"/>
      <c r="D284" s="1482"/>
      <c r="E284" s="3444" t="s">
        <v>2601</v>
      </c>
      <c r="F284" s="3444"/>
      <c r="G284" s="3444"/>
      <c r="H284" s="3444"/>
      <c r="I284" s="3444"/>
      <c r="J284" s="518"/>
      <c r="K284" s="3431"/>
    </row>
    <row r="285" spans="1:11" s="676" customFormat="1" ht="13.5" customHeight="1">
      <c r="A285" s="527"/>
      <c r="B285" s="519"/>
      <c r="C285" s="378"/>
      <c r="J285" s="518"/>
      <c r="K285" s="3431"/>
    </row>
    <row r="286" spans="1:11" s="676" customFormat="1" ht="15" customHeight="1">
      <c r="A286" s="1557"/>
      <c r="B286" s="519"/>
      <c r="C286" s="378"/>
      <c r="D286" s="2700" t="s">
        <v>2621</v>
      </c>
      <c r="E286" s="2700"/>
      <c r="F286" s="2700"/>
      <c r="G286" s="2700"/>
      <c r="H286" s="2700"/>
      <c r="I286" s="2700"/>
      <c r="J286" s="518"/>
      <c r="K286" s="3431"/>
    </row>
    <row r="287" spans="1:11" s="676" customFormat="1" ht="73.5" customHeight="1">
      <c r="A287" s="1557"/>
      <c r="B287" s="519"/>
      <c r="C287" s="378"/>
      <c r="D287" s="2999" t="s">
        <v>2623</v>
      </c>
      <c r="E287" s="2999"/>
      <c r="F287" s="2999"/>
      <c r="G287" s="2999"/>
      <c r="H287" s="2999"/>
      <c r="I287" s="2999"/>
      <c r="J287" s="518"/>
      <c r="K287" s="3431"/>
    </row>
    <row r="288" spans="1:11" s="676" customFormat="1" ht="7.5" customHeight="1">
      <c r="A288" s="1557"/>
      <c r="B288" s="519"/>
      <c r="C288" s="378"/>
      <c r="D288" s="1554"/>
      <c r="E288" s="1586"/>
      <c r="F288" s="1586"/>
      <c r="G288" s="1586"/>
      <c r="H288" s="1586"/>
      <c r="I288" s="1586"/>
      <c r="J288" s="518"/>
      <c r="K288" s="3431"/>
    </row>
    <row r="289" spans="1:11" s="676" customFormat="1" ht="0.75" customHeight="1">
      <c r="A289" s="527"/>
      <c r="B289" s="519"/>
      <c r="C289" s="378"/>
      <c r="D289" s="1554"/>
      <c r="E289" s="1586"/>
      <c r="F289" s="1586"/>
      <c r="G289" s="1586"/>
      <c r="H289" s="1586"/>
      <c r="I289" s="1586"/>
      <c r="J289" s="518"/>
      <c r="K289" s="1542"/>
    </row>
    <row r="290" spans="1:11" s="676" customFormat="1" ht="18" customHeight="1">
      <c r="A290" s="1557"/>
      <c r="B290" s="3449" t="s">
        <v>2186</v>
      </c>
      <c r="C290" s="510">
        <v>4</v>
      </c>
      <c r="D290" s="2699" t="s">
        <v>1209</v>
      </c>
      <c r="E290" s="2699"/>
      <c r="F290" s="2699"/>
      <c r="G290" s="2699"/>
      <c r="H290" s="2699"/>
      <c r="I290" s="2699"/>
      <c r="J290" s="517"/>
      <c r="K290" s="3430"/>
    </row>
    <row r="291" spans="1:11" s="676" customFormat="1" ht="18.75" customHeight="1">
      <c r="A291" s="1557"/>
      <c r="B291" s="3450"/>
      <c r="C291" s="378"/>
      <c r="D291" s="2700"/>
      <c r="E291" s="2700"/>
      <c r="F291" s="2700"/>
      <c r="G291" s="2700"/>
      <c r="H291" s="2700"/>
      <c r="I291" s="2700"/>
      <c r="J291" s="518"/>
      <c r="K291" s="3431"/>
    </row>
    <row r="292" spans="1:11" s="676" customFormat="1" ht="18" customHeight="1">
      <c r="A292" s="1557"/>
      <c r="B292" s="3450"/>
      <c r="C292" s="378"/>
      <c r="D292" s="1554"/>
      <c r="E292" s="3516" t="s">
        <v>526</v>
      </c>
      <c r="F292" s="3517"/>
      <c r="G292" s="3518" t="s">
        <v>520</v>
      </c>
      <c r="H292" s="3518"/>
      <c r="I292" s="1554"/>
      <c r="J292" s="518"/>
      <c r="K292" s="3431"/>
    </row>
    <row r="293" spans="1:11" s="676" customFormat="1" ht="18" customHeight="1">
      <c r="A293" s="1557"/>
      <c r="B293" s="519" t="s">
        <v>23</v>
      </c>
      <c r="C293" s="378"/>
      <c r="D293" s="1554"/>
      <c r="E293" s="3512" t="s">
        <v>535</v>
      </c>
      <c r="F293" s="3513"/>
      <c r="G293" s="3512" t="s">
        <v>536</v>
      </c>
      <c r="H293" s="3513"/>
      <c r="I293" s="1554"/>
      <c r="J293" s="518"/>
      <c r="K293" s="3431"/>
    </row>
    <row r="294" spans="1:11" s="676" customFormat="1" ht="23.1" customHeight="1">
      <c r="A294" s="1557"/>
      <c r="B294" s="519"/>
      <c r="C294" s="378"/>
      <c r="D294" s="340" t="s">
        <v>1368</v>
      </c>
      <c r="E294" s="1158" t="s">
        <v>537</v>
      </c>
      <c r="F294" s="512"/>
      <c r="G294" s="512"/>
      <c r="H294" s="512"/>
      <c r="I294" s="1554"/>
      <c r="J294" s="518"/>
      <c r="K294" s="3431"/>
    </row>
    <row r="295" spans="1:11" s="676" customFormat="1" ht="18" customHeight="1">
      <c r="A295" s="1557"/>
      <c r="B295" s="1562" t="s">
        <v>2187</v>
      </c>
      <c r="C295" s="378"/>
      <c r="D295" s="340"/>
      <c r="E295" s="1158"/>
      <c r="F295" s="512"/>
      <c r="G295" s="512"/>
      <c r="H295" s="512"/>
      <c r="I295" s="1554"/>
      <c r="J295" s="518"/>
      <c r="K295" s="3431"/>
    </row>
    <row r="296" spans="1:11" s="676" customFormat="1" ht="15" customHeight="1">
      <c r="A296" s="527"/>
      <c r="B296" s="1562"/>
      <c r="C296" s="378"/>
      <c r="D296" s="1153" t="s">
        <v>2586</v>
      </c>
      <c r="E296" s="1154"/>
      <c r="F296" s="1154"/>
      <c r="G296" s="1155"/>
      <c r="H296" s="1155"/>
      <c r="I296" s="675"/>
      <c r="J296" s="518"/>
      <c r="K296" s="3431"/>
    </row>
    <row r="297" spans="1:11" s="676" customFormat="1" ht="48.75" customHeight="1">
      <c r="A297" s="527"/>
      <c r="B297" s="1562"/>
      <c r="C297" s="378"/>
      <c r="D297" s="2700" t="s">
        <v>2587</v>
      </c>
      <c r="E297" s="2700"/>
      <c r="F297" s="2700"/>
      <c r="G297" s="2700"/>
      <c r="H297" s="2700"/>
      <c r="I297" s="2700"/>
      <c r="J297" s="518"/>
      <c r="K297" s="3431"/>
    </row>
    <row r="298" spans="1:11" s="676" customFormat="1" ht="22.5" customHeight="1">
      <c r="A298" s="527"/>
      <c r="B298" s="1562"/>
      <c r="C298" s="378"/>
      <c r="D298" s="1492" t="s">
        <v>1850</v>
      </c>
      <c r="E298" s="2700" t="s">
        <v>2602</v>
      </c>
      <c r="F298" s="2700"/>
      <c r="G298" s="2700"/>
      <c r="H298" s="2700"/>
      <c r="I298" s="2700"/>
      <c r="J298" s="518"/>
      <c r="K298" s="1335"/>
    </row>
    <row r="299" spans="1:11" s="676" customFormat="1" ht="35.1" customHeight="1">
      <c r="A299" s="527"/>
      <c r="B299" s="1562"/>
      <c r="C299" s="378"/>
      <c r="D299" s="1482" t="s">
        <v>1850</v>
      </c>
      <c r="E299" s="2700" t="s">
        <v>2603</v>
      </c>
      <c r="F299" s="2700"/>
      <c r="G299" s="2700"/>
      <c r="H299" s="2700"/>
      <c r="I299" s="2700"/>
      <c r="J299" s="518"/>
      <c r="K299" s="3431"/>
    </row>
    <row r="300" spans="1:11" s="676" customFormat="1" ht="8.25" customHeight="1">
      <c r="A300" s="527"/>
      <c r="B300" s="1562"/>
      <c r="C300" s="378"/>
      <c r="D300" s="1554"/>
      <c r="E300" s="1586"/>
      <c r="F300" s="1586"/>
      <c r="G300" s="1586"/>
      <c r="H300" s="1586"/>
      <c r="I300" s="1586"/>
      <c r="J300" s="518"/>
      <c r="K300" s="3431"/>
    </row>
    <row r="301" spans="1:11" s="676" customFormat="1" ht="15" customHeight="1">
      <c r="A301" s="1557"/>
      <c r="B301" s="1562"/>
      <c r="C301" s="378"/>
      <c r="D301" s="1153" t="s">
        <v>2592</v>
      </c>
      <c r="E301" s="1586"/>
      <c r="F301" s="1586"/>
      <c r="G301" s="1586"/>
      <c r="H301" s="1586"/>
      <c r="I301" s="1586"/>
      <c r="J301" s="518"/>
      <c r="K301" s="3431"/>
    </row>
    <row r="302" spans="1:11" s="676" customFormat="1" ht="48.75" customHeight="1">
      <c r="A302" s="527"/>
      <c r="B302" s="1562"/>
      <c r="C302" s="378"/>
      <c r="D302" s="2700" t="s">
        <v>2604</v>
      </c>
      <c r="E302" s="2700"/>
      <c r="F302" s="2700"/>
      <c r="G302" s="2700"/>
      <c r="H302" s="2700"/>
      <c r="I302" s="2700"/>
      <c r="J302" s="518"/>
      <c r="K302" s="3431"/>
    </row>
    <row r="303" spans="1:11" s="676" customFormat="1" ht="29.25" customHeight="1">
      <c r="A303" s="1557"/>
      <c r="B303" s="1562"/>
      <c r="C303" s="378"/>
      <c r="D303" s="1492" t="s">
        <v>1850</v>
      </c>
      <c r="E303" s="2700" t="s">
        <v>2595</v>
      </c>
      <c r="F303" s="2700"/>
      <c r="G303" s="2700"/>
      <c r="H303" s="2700"/>
      <c r="I303" s="2700"/>
      <c r="J303" s="518"/>
      <c r="K303" s="1335"/>
    </row>
    <row r="304" spans="1:11" s="676" customFormat="1" ht="35.1" customHeight="1">
      <c r="A304" s="527"/>
      <c r="B304" s="1562"/>
      <c r="C304" s="378"/>
      <c r="D304" s="1492" t="s">
        <v>1850</v>
      </c>
      <c r="E304" s="2700" t="s">
        <v>2596</v>
      </c>
      <c r="F304" s="2700"/>
      <c r="G304" s="2700"/>
      <c r="H304" s="2700"/>
      <c r="I304" s="2700"/>
      <c r="J304" s="518"/>
      <c r="K304" s="1335"/>
    </row>
    <row r="305" spans="1:11" s="676" customFormat="1" ht="35.1" customHeight="1">
      <c r="A305" s="527"/>
      <c r="B305" s="1562"/>
      <c r="C305" s="378"/>
      <c r="D305" s="1482" t="s">
        <v>1850</v>
      </c>
      <c r="E305" s="2700" t="s">
        <v>1851</v>
      </c>
      <c r="F305" s="2700"/>
      <c r="G305" s="2700"/>
      <c r="H305" s="2700"/>
      <c r="I305" s="2700"/>
      <c r="J305" s="518"/>
      <c r="K305" s="1335"/>
    </row>
    <row r="306" spans="1:11" s="676" customFormat="1" ht="45" customHeight="1">
      <c r="A306" s="527"/>
      <c r="B306" s="1562"/>
      <c r="C306" s="378"/>
      <c r="D306" s="1482" t="s">
        <v>1850</v>
      </c>
      <c r="E306" s="3444" t="s">
        <v>2597</v>
      </c>
      <c r="F306" s="3444"/>
      <c r="G306" s="3444"/>
      <c r="H306" s="3444"/>
      <c r="I306" s="3444"/>
      <c r="J306" s="518"/>
      <c r="K306" s="1335"/>
    </row>
    <row r="307" spans="1:11" s="676" customFormat="1" ht="33" customHeight="1">
      <c r="A307" s="527"/>
      <c r="B307" s="1562"/>
      <c r="C307" s="378"/>
      <c r="D307" s="1482"/>
      <c r="E307" s="3444" t="s">
        <v>2598</v>
      </c>
      <c r="F307" s="3444"/>
      <c r="G307" s="3444"/>
      <c r="H307" s="3444"/>
      <c r="I307" s="3444"/>
      <c r="J307" s="518"/>
      <c r="K307" s="1335"/>
    </row>
    <row r="308" spans="1:11" s="676" customFormat="1" ht="20.100000000000001" customHeight="1">
      <c r="A308" s="527"/>
      <c r="B308" s="1562"/>
      <c r="C308" s="378"/>
      <c r="D308" s="1482"/>
      <c r="E308" s="3444" t="s">
        <v>2599</v>
      </c>
      <c r="F308" s="3444"/>
      <c r="G308" s="3444"/>
      <c r="H308" s="3444"/>
      <c r="I308" s="3444"/>
      <c r="J308" s="518"/>
      <c r="K308" s="1335"/>
    </row>
    <row r="309" spans="1:11" s="676" customFormat="1" ht="20.100000000000001" customHeight="1">
      <c r="A309" s="527"/>
      <c r="B309" s="1562"/>
      <c r="C309" s="378"/>
      <c r="D309" s="1482"/>
      <c r="E309" s="3444" t="s">
        <v>2600</v>
      </c>
      <c r="F309" s="3444"/>
      <c r="G309" s="3444"/>
      <c r="H309" s="3444"/>
      <c r="I309" s="3444"/>
      <c r="J309" s="518"/>
      <c r="K309" s="1335"/>
    </row>
    <row r="310" spans="1:11" s="676" customFormat="1" ht="20.100000000000001" customHeight="1">
      <c r="A310" s="527"/>
      <c r="B310" s="1562"/>
      <c r="C310" s="378"/>
      <c r="D310" s="1482"/>
      <c r="E310" s="3444" t="s">
        <v>2601</v>
      </c>
      <c r="F310" s="3444"/>
      <c r="G310" s="3444"/>
      <c r="H310" s="3444"/>
      <c r="I310" s="3444"/>
      <c r="J310" s="518"/>
      <c r="K310" s="3431"/>
    </row>
    <row r="311" spans="1:11" s="676" customFormat="1" ht="7.5" customHeight="1">
      <c r="A311" s="527"/>
      <c r="B311" s="1562"/>
      <c r="C311" s="378"/>
      <c r="J311" s="518"/>
      <c r="K311" s="3431"/>
    </row>
    <row r="312" spans="1:11" s="676" customFormat="1" ht="15" customHeight="1">
      <c r="A312" s="1557"/>
      <c r="B312" s="1562"/>
      <c r="C312" s="378"/>
      <c r="D312" s="2700" t="s">
        <v>2621</v>
      </c>
      <c r="E312" s="2700"/>
      <c r="F312" s="2700"/>
      <c r="G312" s="2700"/>
      <c r="H312" s="2700"/>
      <c r="I312" s="2700"/>
      <c r="J312" s="518"/>
      <c r="K312" s="3431"/>
    </row>
    <row r="313" spans="1:11" s="676" customFormat="1" ht="68.25" customHeight="1">
      <c r="A313" s="1557"/>
      <c r="B313" s="1562"/>
      <c r="C313" s="378"/>
      <c r="D313" s="2999" t="s">
        <v>2623</v>
      </c>
      <c r="E313" s="2999"/>
      <c r="F313" s="2999"/>
      <c r="G313" s="2999"/>
      <c r="H313" s="2999"/>
      <c r="I313" s="2999"/>
      <c r="J313" s="518"/>
      <c r="K313" s="3431"/>
    </row>
    <row r="314" spans="1:11" s="676" customFormat="1" ht="7.5" customHeight="1">
      <c r="A314" s="1557"/>
      <c r="B314" s="1562"/>
      <c r="C314" s="378"/>
      <c r="D314" s="1554"/>
      <c r="E314" s="1586"/>
      <c r="F314" s="1586"/>
      <c r="G314" s="1586"/>
      <c r="H314" s="1586"/>
      <c r="I314" s="1586"/>
      <c r="J314" s="518"/>
      <c r="K314" s="3431"/>
    </row>
    <row r="315" spans="1:11" s="676" customFormat="1" ht="22.5" hidden="1" customHeight="1">
      <c r="A315" s="1557"/>
      <c r="B315" s="519"/>
      <c r="C315" s="378"/>
      <c r="D315" s="340"/>
      <c r="E315" s="1482"/>
      <c r="F315" s="1482"/>
      <c r="G315" s="1482"/>
      <c r="H315" s="1482"/>
      <c r="I315" s="1482"/>
      <c r="J315" s="518"/>
      <c r="K315" s="1542"/>
    </row>
    <row r="316" spans="1:11" s="676" customFormat="1" ht="17.25" customHeight="1">
      <c r="A316" s="527"/>
      <c r="B316" s="3449" t="s">
        <v>2188</v>
      </c>
      <c r="C316" s="380">
        <v>5</v>
      </c>
      <c r="D316" s="2699" t="s">
        <v>1852</v>
      </c>
      <c r="E316" s="2699"/>
      <c r="F316" s="2699"/>
      <c r="G316" s="2699"/>
      <c r="H316" s="2699"/>
      <c r="I316" s="2699"/>
      <c r="J316" s="517"/>
      <c r="K316" s="1541"/>
    </row>
    <row r="317" spans="1:11" s="676" customFormat="1" ht="17.25" customHeight="1">
      <c r="A317" s="527"/>
      <c r="B317" s="3450"/>
      <c r="C317" s="378"/>
      <c r="D317" s="1482" t="s">
        <v>1850</v>
      </c>
      <c r="E317" s="3484" t="s">
        <v>2190</v>
      </c>
      <c r="F317" s="3484"/>
      <c r="G317" s="3484"/>
      <c r="H317" s="3484"/>
      <c r="I317" s="3484"/>
      <c r="J317" s="518"/>
      <c r="K317" s="1542"/>
    </row>
    <row r="318" spans="1:11" s="676" customFormat="1" ht="18" customHeight="1">
      <c r="A318" s="527"/>
      <c r="B318" s="3450"/>
      <c r="C318" s="378"/>
      <c r="D318" s="677" t="s">
        <v>1372</v>
      </c>
      <c r="E318" s="2700" t="s">
        <v>1380</v>
      </c>
      <c r="F318" s="2700"/>
      <c r="G318" s="2700"/>
      <c r="H318" s="2700"/>
      <c r="I318" s="2700"/>
      <c r="J318" s="518"/>
      <c r="K318" s="3431"/>
    </row>
    <row r="319" spans="1:11" s="676" customFormat="1" ht="18" customHeight="1">
      <c r="A319" s="527"/>
      <c r="B319" s="3514" t="s">
        <v>527</v>
      </c>
      <c r="C319" s="378"/>
      <c r="D319" s="677"/>
      <c r="E319" s="2700"/>
      <c r="F319" s="2700"/>
      <c r="G319" s="2700"/>
      <c r="H319" s="2700"/>
      <c r="I319" s="2700"/>
      <c r="J319" s="518"/>
      <c r="K319" s="3431"/>
    </row>
    <row r="320" spans="1:11" s="676" customFormat="1" ht="18" customHeight="1">
      <c r="A320" s="527"/>
      <c r="B320" s="3514"/>
      <c r="C320" s="378"/>
      <c r="D320" s="677"/>
      <c r="E320" s="2999" t="s">
        <v>1381</v>
      </c>
      <c r="F320" s="2999"/>
      <c r="G320" s="2999"/>
      <c r="H320" s="2999"/>
      <c r="I320" s="2999"/>
      <c r="J320" s="518"/>
      <c r="K320" s="3431"/>
    </row>
    <row r="321" spans="1:11" s="676" customFormat="1" ht="18" customHeight="1">
      <c r="A321" s="527"/>
      <c r="B321" s="519" t="s">
        <v>2189</v>
      </c>
      <c r="C321" s="378"/>
      <c r="D321" s="677"/>
      <c r="E321" s="2999"/>
      <c r="F321" s="2999"/>
      <c r="G321" s="2999"/>
      <c r="H321" s="2999"/>
      <c r="I321" s="2999"/>
      <c r="J321" s="518"/>
      <c r="K321" s="3431"/>
    </row>
    <row r="322" spans="1:11" s="676" customFormat="1" ht="18" customHeight="1">
      <c r="A322" s="527"/>
      <c r="B322" s="3450"/>
      <c r="C322" s="378"/>
      <c r="D322" s="677"/>
      <c r="E322" s="1585" t="s">
        <v>1856</v>
      </c>
      <c r="F322" s="677"/>
      <c r="G322" s="1555"/>
      <c r="H322" s="1555"/>
      <c r="I322" s="677"/>
      <c r="J322" s="518"/>
      <c r="K322" s="3431"/>
    </row>
    <row r="323" spans="1:11" s="676" customFormat="1" ht="18" customHeight="1">
      <c r="A323" s="527"/>
      <c r="B323" s="3450"/>
      <c r="C323" s="378"/>
      <c r="D323" s="677"/>
      <c r="E323" s="1585" t="s">
        <v>1382</v>
      </c>
      <c r="F323" s="677"/>
      <c r="G323" s="1555"/>
      <c r="H323" s="1555"/>
      <c r="I323" s="677"/>
      <c r="J323" s="518"/>
      <c r="K323" s="3431"/>
    </row>
    <row r="324" spans="1:11" s="676" customFormat="1" ht="18" customHeight="1">
      <c r="A324" s="527"/>
      <c r="B324" s="519"/>
      <c r="C324" s="378"/>
      <c r="D324" s="1566"/>
      <c r="E324" s="1585" t="s">
        <v>1383</v>
      </c>
      <c r="F324" s="677"/>
      <c r="G324" s="1555"/>
      <c r="H324" s="1555"/>
      <c r="I324" s="677"/>
      <c r="J324" s="518"/>
      <c r="K324" s="3431"/>
    </row>
    <row r="325" spans="1:11" s="676" customFormat="1" ht="18" customHeight="1">
      <c r="A325" s="527"/>
      <c r="B325" s="519"/>
      <c r="C325" s="378"/>
      <c r="D325" s="676" t="s">
        <v>1855</v>
      </c>
      <c r="E325" s="3444" t="s">
        <v>1857</v>
      </c>
      <c r="F325" s="3444"/>
      <c r="G325" s="3444"/>
      <c r="H325" s="3444"/>
      <c r="I325" s="3444"/>
      <c r="J325" s="518"/>
      <c r="K325" s="3431"/>
    </row>
    <row r="326" spans="1:11" s="676" customFormat="1" ht="18" customHeight="1">
      <c r="A326" s="527"/>
      <c r="B326" s="519"/>
      <c r="C326" s="378"/>
      <c r="E326" s="3444"/>
      <c r="F326" s="3444"/>
      <c r="G326" s="3444"/>
      <c r="H326" s="3444"/>
      <c r="I326" s="3444"/>
      <c r="J326" s="518"/>
      <c r="K326" s="3431"/>
    </row>
    <row r="327" spans="1:11" s="676" customFormat="1" ht="18" customHeight="1">
      <c r="A327" s="527"/>
      <c r="B327" s="519"/>
      <c r="C327" s="378"/>
      <c r="D327" s="1482" t="s">
        <v>1850</v>
      </c>
      <c r="E327" s="2700" t="s">
        <v>1854</v>
      </c>
      <c r="F327" s="2700"/>
      <c r="G327" s="2700"/>
      <c r="H327" s="2700"/>
      <c r="I327" s="2700"/>
      <c r="J327" s="518"/>
      <c r="K327" s="3431"/>
    </row>
    <row r="328" spans="1:11" s="676" customFormat="1" ht="18" customHeight="1">
      <c r="A328" s="527"/>
      <c r="B328" s="519"/>
      <c r="C328" s="378"/>
      <c r="D328" s="677"/>
      <c r="E328" s="2700"/>
      <c r="F328" s="2700"/>
      <c r="G328" s="2700"/>
      <c r="H328" s="2700"/>
      <c r="I328" s="2700"/>
      <c r="J328" s="518"/>
      <c r="K328" s="3431"/>
    </row>
    <row r="329" spans="1:11" s="676" customFormat="1" ht="12" customHeight="1">
      <c r="A329" s="527"/>
      <c r="B329" s="520"/>
      <c r="C329" s="381"/>
      <c r="D329" s="1574"/>
      <c r="E329" s="1574"/>
      <c r="F329" s="1574"/>
      <c r="G329" s="1574"/>
      <c r="H329" s="1574"/>
      <c r="I329" s="1574"/>
      <c r="J329" s="521"/>
      <c r="K329" s="3432"/>
    </row>
    <row r="330" spans="1:11" s="676" customFormat="1" ht="18" customHeight="1">
      <c r="A330" s="1557"/>
      <c r="B330" s="3450" t="s">
        <v>2191</v>
      </c>
      <c r="C330" s="378">
        <v>6</v>
      </c>
      <c r="D330" s="2700" t="s">
        <v>1852</v>
      </c>
      <c r="E330" s="2700"/>
      <c r="F330" s="2700"/>
      <c r="G330" s="2700"/>
      <c r="H330" s="2700"/>
      <c r="I330" s="2700"/>
      <c r="J330" s="518"/>
      <c r="K330" s="1542"/>
    </row>
    <row r="331" spans="1:11" s="676" customFormat="1" ht="18.75" customHeight="1">
      <c r="A331" s="1557"/>
      <c r="B331" s="3450"/>
      <c r="C331" s="378"/>
      <c r="D331" s="1482" t="s">
        <v>1850</v>
      </c>
      <c r="E331" s="3484" t="s">
        <v>2817</v>
      </c>
      <c r="F331" s="3484"/>
      <c r="G331" s="3484"/>
      <c r="H331" s="3484"/>
      <c r="I331" s="3484"/>
      <c r="J331" s="518"/>
      <c r="K331" s="1542"/>
    </row>
    <row r="332" spans="1:11" s="676" customFormat="1" ht="18" customHeight="1">
      <c r="A332" s="1557"/>
      <c r="B332" s="3450"/>
      <c r="C332" s="378"/>
      <c r="D332" s="677" t="s">
        <v>210</v>
      </c>
      <c r="E332" s="2700" t="s">
        <v>1380</v>
      </c>
      <c r="F332" s="2700"/>
      <c r="G332" s="2700"/>
      <c r="H332" s="2700"/>
      <c r="I332" s="2700"/>
      <c r="J332" s="518"/>
      <c r="K332" s="3431"/>
    </row>
    <row r="333" spans="1:11" s="676" customFormat="1" ht="18" customHeight="1">
      <c r="A333" s="1557"/>
      <c r="B333" s="519" t="s">
        <v>23</v>
      </c>
      <c r="C333" s="378"/>
      <c r="D333" s="677"/>
      <c r="E333" s="2700"/>
      <c r="F333" s="2700"/>
      <c r="G333" s="2700"/>
      <c r="H333" s="2700"/>
      <c r="I333" s="2700"/>
      <c r="J333" s="518"/>
      <c r="K333" s="3431"/>
    </row>
    <row r="334" spans="1:11" s="676" customFormat="1" ht="15.75" customHeight="1">
      <c r="A334" s="1557"/>
      <c r="B334" s="519"/>
      <c r="C334" s="378"/>
      <c r="D334" s="677"/>
      <c r="E334" s="2999" t="s">
        <v>1381</v>
      </c>
      <c r="F334" s="2999"/>
      <c r="G334" s="2999"/>
      <c r="H334" s="2999"/>
      <c r="I334" s="2999"/>
      <c r="J334" s="518"/>
      <c r="K334" s="3431"/>
    </row>
    <row r="335" spans="1:11" s="676" customFormat="1" ht="17.25" customHeight="1">
      <c r="A335" s="527"/>
      <c r="B335" s="3450" t="s">
        <v>2192</v>
      </c>
      <c r="C335" s="378"/>
      <c r="D335" s="677"/>
      <c r="E335" s="2999"/>
      <c r="F335" s="2999"/>
      <c r="G335" s="2999"/>
      <c r="H335" s="2999"/>
      <c r="I335" s="2999"/>
      <c r="J335" s="518"/>
      <c r="K335" s="3431"/>
    </row>
    <row r="336" spans="1:11" s="676" customFormat="1" ht="18" customHeight="1">
      <c r="A336" s="527"/>
      <c r="B336" s="3450"/>
      <c r="C336" s="378"/>
      <c r="D336" s="677"/>
      <c r="E336" s="1585" t="s">
        <v>1856</v>
      </c>
      <c r="F336" s="677"/>
      <c r="G336" s="1555"/>
      <c r="H336" s="1555"/>
      <c r="I336" s="677"/>
      <c r="J336" s="518"/>
      <c r="K336" s="3431"/>
    </row>
    <row r="337" spans="1:11" s="676" customFormat="1" ht="18" customHeight="1">
      <c r="A337" s="527"/>
      <c r="B337" s="519"/>
      <c r="C337" s="378"/>
      <c r="D337" s="677"/>
      <c r="E337" s="1585" t="s">
        <v>1382</v>
      </c>
      <c r="F337" s="677"/>
      <c r="G337" s="1555"/>
      <c r="H337" s="1555"/>
      <c r="I337" s="677"/>
      <c r="J337" s="518"/>
      <c r="K337" s="3431"/>
    </row>
    <row r="338" spans="1:11" s="676" customFormat="1" ht="18" customHeight="1">
      <c r="A338" s="527"/>
      <c r="B338" s="519"/>
      <c r="C338" s="378"/>
      <c r="D338" s="1566"/>
      <c r="E338" s="1585" t="s">
        <v>1383</v>
      </c>
      <c r="F338" s="677"/>
      <c r="G338" s="1555"/>
      <c r="H338" s="1555"/>
      <c r="I338" s="677"/>
      <c r="J338" s="518"/>
      <c r="K338" s="3431"/>
    </row>
    <row r="339" spans="1:11" s="676" customFormat="1" ht="18" customHeight="1">
      <c r="A339" s="527"/>
      <c r="B339" s="519"/>
      <c r="C339" s="378"/>
      <c r="D339" s="676" t="s">
        <v>1855</v>
      </c>
      <c r="E339" s="3444" t="s">
        <v>1857</v>
      </c>
      <c r="F339" s="3444"/>
      <c r="G339" s="3444"/>
      <c r="H339" s="3444"/>
      <c r="I339" s="3444"/>
      <c r="J339" s="518"/>
      <c r="K339" s="3431"/>
    </row>
    <row r="340" spans="1:11" s="676" customFormat="1" ht="18" customHeight="1">
      <c r="A340" s="527"/>
      <c r="B340" s="519"/>
      <c r="C340" s="378"/>
      <c r="E340" s="3444"/>
      <c r="F340" s="3444"/>
      <c r="G340" s="3444"/>
      <c r="H340" s="3444"/>
      <c r="I340" s="3444"/>
      <c r="J340" s="518"/>
      <c r="K340" s="3431"/>
    </row>
    <row r="341" spans="1:11" s="676" customFormat="1" ht="18" customHeight="1">
      <c r="A341" s="527"/>
      <c r="B341" s="519"/>
      <c r="C341" s="378"/>
      <c r="D341" s="1482" t="s">
        <v>1850</v>
      </c>
      <c r="E341" s="2700" t="s">
        <v>1854</v>
      </c>
      <c r="F341" s="2700"/>
      <c r="G341" s="2700"/>
      <c r="H341" s="2700"/>
      <c r="I341" s="2700"/>
      <c r="J341" s="518"/>
      <c r="K341" s="3431"/>
    </row>
    <row r="342" spans="1:11" s="523" customFormat="1" ht="19.5" customHeight="1">
      <c r="A342" s="513"/>
      <c r="B342" s="524"/>
      <c r="C342" s="525"/>
      <c r="D342" s="1439"/>
      <c r="E342" s="3003"/>
      <c r="F342" s="3003"/>
      <c r="G342" s="3003"/>
      <c r="H342" s="3003"/>
      <c r="I342" s="3003"/>
      <c r="J342" s="1440"/>
      <c r="K342" s="3432"/>
    </row>
    <row r="343" spans="1:11" s="523" customFormat="1" ht="41.1" customHeight="1">
      <c r="A343" s="513"/>
      <c r="B343" s="1440"/>
      <c r="C343" s="522"/>
      <c r="D343" s="2595" t="s">
        <v>2233</v>
      </c>
      <c r="E343" s="2595"/>
      <c r="F343" s="2595"/>
      <c r="G343" s="2595"/>
      <c r="H343" s="2595"/>
      <c r="I343" s="2595"/>
      <c r="J343" s="1445"/>
      <c r="K343" s="1438"/>
    </row>
    <row r="344" spans="1:11" s="523" customFormat="1" ht="16.5" customHeight="1">
      <c r="A344" s="513"/>
      <c r="B344" s="1440"/>
      <c r="C344" s="522"/>
      <c r="D344" s="2544"/>
      <c r="E344" s="2544"/>
      <c r="F344" s="2544"/>
      <c r="G344" s="2544"/>
      <c r="H344" s="2544"/>
      <c r="I344" s="2544"/>
      <c r="J344" s="1440"/>
      <c r="K344" s="1437"/>
    </row>
    <row r="345" spans="1:11" s="676" customFormat="1">
      <c r="A345" s="1557"/>
      <c r="B345" s="379"/>
      <c r="C345" s="378"/>
      <c r="D345" s="340"/>
      <c r="E345" s="382"/>
      <c r="F345" s="512"/>
      <c r="G345" s="512"/>
      <c r="H345" s="512"/>
      <c r="I345" s="1554"/>
      <c r="J345" s="518"/>
      <c r="K345" s="1542"/>
    </row>
    <row r="346" spans="1:11" s="676" customFormat="1" ht="17.25" customHeight="1">
      <c r="A346" s="1556">
        <v>9</v>
      </c>
      <c r="B346" s="3477" t="s">
        <v>3039</v>
      </c>
      <c r="C346" s="435">
        <v>1</v>
      </c>
      <c r="D346" s="439" t="s">
        <v>538</v>
      </c>
      <c r="E346" s="439"/>
      <c r="F346" s="439"/>
      <c r="G346" s="439"/>
      <c r="H346" s="439"/>
      <c r="I346" s="439"/>
      <c r="J346" s="383"/>
      <c r="K346" s="1545"/>
    </row>
    <row r="347" spans="1:11" s="676" customFormat="1" ht="18" customHeight="1">
      <c r="A347" s="1557"/>
      <c r="B347" s="3478"/>
      <c r="C347" s="526"/>
      <c r="D347" s="1555" t="s">
        <v>1372</v>
      </c>
      <c r="E347" s="677" t="s">
        <v>1384</v>
      </c>
      <c r="F347" s="677"/>
      <c r="G347" s="677"/>
      <c r="H347" s="677"/>
      <c r="I347" s="677"/>
      <c r="J347" s="518"/>
      <c r="K347" s="1542"/>
    </row>
    <row r="348" spans="1:11" s="676" customFormat="1" ht="18" customHeight="1">
      <c r="A348" s="1557"/>
      <c r="B348" s="3478"/>
      <c r="C348" s="526"/>
      <c r="D348" s="1555" t="s">
        <v>1372</v>
      </c>
      <c r="E348" s="677" t="s">
        <v>2232</v>
      </c>
      <c r="F348" s="677"/>
      <c r="G348" s="677"/>
      <c r="H348" s="677"/>
      <c r="I348" s="677"/>
      <c r="J348" s="518"/>
      <c r="K348" s="1542"/>
    </row>
    <row r="349" spans="1:11" s="676" customFormat="1" ht="18" customHeight="1">
      <c r="A349" s="1557"/>
      <c r="B349" s="518" t="s">
        <v>1859</v>
      </c>
      <c r="C349" s="526"/>
      <c r="D349" s="3467" t="s">
        <v>1372</v>
      </c>
      <c r="E349" s="3468" t="s">
        <v>2231</v>
      </c>
      <c r="F349" s="3468"/>
      <c r="G349" s="3468"/>
      <c r="H349" s="3468"/>
      <c r="I349" s="3468"/>
      <c r="J349" s="518"/>
      <c r="K349" s="3431"/>
    </row>
    <row r="350" spans="1:11" s="676" customFormat="1" ht="18" customHeight="1">
      <c r="A350" s="1557"/>
      <c r="B350" s="518"/>
      <c r="C350" s="526"/>
      <c r="D350" s="3467"/>
      <c r="E350" s="3468"/>
      <c r="F350" s="3468"/>
      <c r="G350" s="3468"/>
      <c r="H350" s="3468"/>
      <c r="I350" s="3468"/>
      <c r="J350" s="518"/>
      <c r="K350" s="3431"/>
    </row>
    <row r="351" spans="1:11" s="676" customFormat="1" ht="18" customHeight="1">
      <c r="A351" s="1557"/>
      <c r="B351" s="518"/>
      <c r="C351" s="526"/>
      <c r="D351" s="384" t="s">
        <v>1368</v>
      </c>
      <c r="E351" s="3489" t="s">
        <v>539</v>
      </c>
      <c r="F351" s="3489"/>
      <c r="G351" s="3489"/>
      <c r="H351" s="3489"/>
      <c r="I351" s="3489"/>
      <c r="J351" s="518"/>
      <c r="K351" s="3431"/>
    </row>
    <row r="352" spans="1:11" s="676" customFormat="1" ht="18" customHeight="1">
      <c r="A352" s="1557"/>
      <c r="B352" s="518"/>
      <c r="C352" s="526"/>
      <c r="D352" s="1555" t="s">
        <v>1372</v>
      </c>
      <c r="E352" s="3468" t="s">
        <v>540</v>
      </c>
      <c r="F352" s="3468"/>
      <c r="G352" s="3468"/>
      <c r="H352" s="3468"/>
      <c r="I352" s="3468"/>
      <c r="J352" s="518"/>
      <c r="K352" s="3431"/>
    </row>
    <row r="353" spans="1:11" s="676" customFormat="1" ht="23.1" customHeight="1">
      <c r="A353" s="1557"/>
      <c r="B353" s="518"/>
      <c r="C353" s="526"/>
      <c r="D353" s="384" t="s">
        <v>1368</v>
      </c>
      <c r="E353" s="3490" t="s">
        <v>2195</v>
      </c>
      <c r="F353" s="3490"/>
      <c r="G353" s="3490"/>
      <c r="H353" s="3490"/>
      <c r="I353" s="3490"/>
      <c r="J353" s="518"/>
      <c r="K353" s="3431"/>
    </row>
    <row r="354" spans="1:11" s="676" customFormat="1" ht="24.95" customHeight="1">
      <c r="A354" s="1557"/>
      <c r="B354" s="518"/>
      <c r="C354" s="526"/>
      <c r="D354" s="1555"/>
      <c r="E354" s="3490" t="s">
        <v>2196</v>
      </c>
      <c r="F354" s="3490"/>
      <c r="G354" s="3490"/>
      <c r="H354" s="3490"/>
      <c r="I354" s="3490"/>
      <c r="J354" s="518"/>
      <c r="K354" s="3431"/>
    </row>
    <row r="355" spans="1:11" s="676" customFormat="1" ht="9.9499999999999993" customHeight="1">
      <c r="A355" s="1557"/>
      <c r="B355" s="518"/>
      <c r="C355" s="526"/>
      <c r="D355" s="1555"/>
      <c r="E355" s="3490"/>
      <c r="F355" s="3490"/>
      <c r="G355" s="3490"/>
      <c r="H355" s="3490"/>
      <c r="I355" s="3490"/>
      <c r="J355" s="518"/>
      <c r="K355" s="3431"/>
    </row>
    <row r="356" spans="1:11" s="676" customFormat="1" ht="21" customHeight="1">
      <c r="A356" s="444"/>
      <c r="B356" s="385"/>
      <c r="C356" s="438"/>
      <c r="D356" s="440"/>
      <c r="E356" s="3491" t="s">
        <v>2197</v>
      </c>
      <c r="F356" s="3491"/>
      <c r="G356" s="3491"/>
      <c r="H356" s="3491"/>
      <c r="I356" s="3491"/>
      <c r="J356" s="385"/>
      <c r="K356" s="3548"/>
    </row>
    <row r="357" spans="1:11" s="676" customFormat="1" ht="21" customHeight="1">
      <c r="A357" s="1556">
        <v>10</v>
      </c>
      <c r="B357" s="2823" t="s">
        <v>3040</v>
      </c>
      <c r="C357" s="682">
        <v>1</v>
      </c>
      <c r="D357" s="1548" t="s">
        <v>1370</v>
      </c>
      <c r="E357" s="1548"/>
      <c r="F357" s="1548"/>
      <c r="G357" s="1548"/>
      <c r="H357" s="1548"/>
      <c r="I357" s="1548"/>
      <c r="J357" s="678"/>
      <c r="K357" s="3464"/>
    </row>
    <row r="358" spans="1:11" s="676" customFormat="1" ht="7.5" customHeight="1">
      <c r="A358" s="674"/>
      <c r="B358" s="2730"/>
      <c r="C358" s="683"/>
      <c r="D358" s="684"/>
      <c r="E358" s="684"/>
      <c r="F358" s="684"/>
      <c r="G358" s="684"/>
      <c r="H358" s="684"/>
      <c r="I358" s="684"/>
      <c r="J358" s="679"/>
      <c r="K358" s="3432"/>
    </row>
    <row r="359" spans="1:11" s="676" customFormat="1" ht="15" customHeight="1">
      <c r="A359" s="674"/>
      <c r="B359" s="2730"/>
      <c r="C359" s="1563">
        <v>2</v>
      </c>
      <c r="D359" s="2699" t="s">
        <v>2385</v>
      </c>
      <c r="E359" s="2699"/>
      <c r="F359" s="2699"/>
      <c r="G359" s="2699"/>
      <c r="H359" s="2699"/>
      <c r="I359" s="2699"/>
      <c r="J359" s="680"/>
      <c r="K359" s="3430"/>
    </row>
    <row r="360" spans="1:11" s="676" customFormat="1" ht="15" customHeight="1">
      <c r="A360" s="674"/>
      <c r="B360" s="2730" t="s">
        <v>2818</v>
      </c>
      <c r="C360" s="1564"/>
      <c r="D360" s="2700"/>
      <c r="E360" s="2700"/>
      <c r="F360" s="2700"/>
      <c r="G360" s="2700"/>
      <c r="H360" s="2700"/>
      <c r="I360" s="2700"/>
      <c r="J360" s="675"/>
      <c r="K360" s="3431"/>
    </row>
    <row r="361" spans="1:11" s="676" customFormat="1" ht="15" customHeight="1">
      <c r="A361" s="674"/>
      <c r="B361" s="2730"/>
      <c r="C361" s="1564"/>
      <c r="D361" s="2700"/>
      <c r="E361" s="2700"/>
      <c r="F361" s="2700"/>
      <c r="G361" s="2700"/>
      <c r="H361" s="2700"/>
      <c r="I361" s="2700"/>
      <c r="J361" s="675"/>
      <c r="K361" s="3431"/>
    </row>
    <row r="362" spans="1:11" s="676" customFormat="1" ht="15" customHeight="1">
      <c r="A362" s="674"/>
      <c r="B362" s="2730"/>
      <c r="C362" s="1564"/>
      <c r="D362" s="2700"/>
      <c r="E362" s="2700"/>
      <c r="F362" s="2700"/>
      <c r="G362" s="2700"/>
      <c r="H362" s="2700"/>
      <c r="I362" s="2700"/>
      <c r="J362" s="675"/>
      <c r="K362" s="3431"/>
    </row>
    <row r="363" spans="1:11" s="676" customFormat="1" ht="15" customHeight="1">
      <c r="A363" s="674"/>
      <c r="B363" s="1590"/>
      <c r="C363" s="1564"/>
      <c r="D363" s="2700"/>
      <c r="E363" s="2700"/>
      <c r="F363" s="2700"/>
      <c r="G363" s="2700"/>
      <c r="H363" s="2700"/>
      <c r="I363" s="2700"/>
      <c r="J363" s="675"/>
      <c r="K363" s="3431"/>
    </row>
    <row r="364" spans="1:11" s="676" customFormat="1" ht="15" customHeight="1">
      <c r="A364" s="674"/>
      <c r="B364" s="1590"/>
      <c r="C364" s="1564"/>
      <c r="D364" s="2700"/>
      <c r="E364" s="2700"/>
      <c r="F364" s="2700"/>
      <c r="G364" s="2700"/>
      <c r="H364" s="2700"/>
      <c r="I364" s="2700"/>
      <c r="J364" s="675"/>
      <c r="K364" s="3431"/>
    </row>
    <row r="365" spans="1:11" s="676" customFormat="1" ht="15" customHeight="1">
      <c r="A365" s="674"/>
      <c r="B365" s="1590"/>
      <c r="C365" s="1564"/>
      <c r="D365" s="2700"/>
      <c r="E365" s="2700"/>
      <c r="F365" s="2700"/>
      <c r="G365" s="2700"/>
      <c r="H365" s="2700"/>
      <c r="I365" s="2700"/>
      <c r="J365" s="675"/>
      <c r="K365" s="3431"/>
    </row>
    <row r="366" spans="1:11" s="676" customFormat="1" ht="15" customHeight="1">
      <c r="A366" s="674"/>
      <c r="B366" s="1590"/>
      <c r="C366" s="526"/>
      <c r="D366" s="2700"/>
      <c r="E366" s="2700"/>
      <c r="F366" s="2700"/>
      <c r="G366" s="2700"/>
      <c r="H366" s="2700"/>
      <c r="I366" s="2700"/>
      <c r="J366" s="1567"/>
      <c r="K366" s="3431"/>
    </row>
    <row r="367" spans="1:11" s="676" customFormat="1" ht="15" customHeight="1">
      <c r="A367" s="674"/>
      <c r="B367" s="1513"/>
      <c r="C367" s="526"/>
      <c r="D367" s="1159" t="s">
        <v>2364</v>
      </c>
      <c r="E367" s="2999" t="s">
        <v>2819</v>
      </c>
      <c r="F367" s="2999"/>
      <c r="G367" s="2999"/>
      <c r="H367" s="2999"/>
      <c r="I367" s="2999"/>
      <c r="J367" s="1567"/>
      <c r="K367" s="3431"/>
    </row>
    <row r="368" spans="1:11" s="676" customFormat="1" ht="15" customHeight="1">
      <c r="A368" s="674"/>
      <c r="B368" s="1513"/>
      <c r="C368" s="526"/>
      <c r="D368" s="1159"/>
      <c r="E368" s="2999"/>
      <c r="F368" s="2999"/>
      <c r="G368" s="2999"/>
      <c r="H368" s="2999"/>
      <c r="I368" s="2999"/>
      <c r="J368" s="1567"/>
      <c r="K368" s="3431"/>
    </row>
    <row r="369" spans="1:11" s="676" customFormat="1" ht="15" customHeight="1">
      <c r="A369" s="674"/>
      <c r="B369" s="1513"/>
      <c r="C369" s="508"/>
      <c r="D369" s="1160"/>
      <c r="E369" s="3465"/>
      <c r="F369" s="3465"/>
      <c r="G369" s="3465"/>
      <c r="H369" s="3465"/>
      <c r="I369" s="3465"/>
      <c r="J369" s="1194"/>
      <c r="K369" s="3432"/>
    </row>
    <row r="370" spans="1:11" s="676" customFormat="1" ht="15" customHeight="1">
      <c r="A370" s="674"/>
      <c r="B370" s="1513"/>
      <c r="C370" s="1564">
        <v>3</v>
      </c>
      <c r="D370" s="2699" t="s">
        <v>2386</v>
      </c>
      <c r="E370" s="2699"/>
      <c r="F370" s="2699"/>
      <c r="G370" s="2699"/>
      <c r="H370" s="2699"/>
      <c r="I370" s="2699"/>
      <c r="J370" s="675"/>
      <c r="K370" s="3430"/>
    </row>
    <row r="371" spans="1:11" s="676" customFormat="1" ht="15" customHeight="1">
      <c r="A371" s="674"/>
      <c r="B371" s="1513"/>
      <c r="C371" s="1564"/>
      <c r="D371" s="2700"/>
      <c r="E371" s="2700"/>
      <c r="F371" s="2700"/>
      <c r="G371" s="2700"/>
      <c r="H371" s="2700"/>
      <c r="I371" s="2700"/>
      <c r="J371" s="675"/>
      <c r="K371" s="3431"/>
    </row>
    <row r="372" spans="1:11" s="676" customFormat="1" ht="15" customHeight="1">
      <c r="A372" s="674"/>
      <c r="B372" s="1513"/>
      <c r="C372" s="1564"/>
      <c r="D372" s="2700"/>
      <c r="E372" s="2700"/>
      <c r="F372" s="2700"/>
      <c r="G372" s="2700"/>
      <c r="H372" s="2700"/>
      <c r="I372" s="2700"/>
      <c r="J372" s="675"/>
      <c r="K372" s="3431"/>
    </row>
    <row r="373" spans="1:11" s="676" customFormat="1" ht="15" customHeight="1">
      <c r="A373" s="674"/>
      <c r="B373" s="1513"/>
      <c r="C373" s="1564"/>
      <c r="D373" s="2700"/>
      <c r="E373" s="2700"/>
      <c r="F373" s="2700"/>
      <c r="G373" s="2700"/>
      <c r="H373" s="2700"/>
      <c r="I373" s="2700"/>
      <c r="J373" s="675"/>
      <c r="K373" s="3431"/>
    </row>
    <row r="374" spans="1:11" s="676" customFormat="1" ht="15" customHeight="1">
      <c r="A374" s="674"/>
      <c r="B374" s="1513"/>
      <c r="C374" s="1564"/>
      <c r="D374" s="2700"/>
      <c r="E374" s="2700"/>
      <c r="F374" s="2700"/>
      <c r="G374" s="2700"/>
      <c r="H374" s="2700"/>
      <c r="I374" s="2700"/>
      <c r="J374" s="675"/>
      <c r="K374" s="3431"/>
    </row>
    <row r="375" spans="1:11" s="676" customFormat="1" ht="12" customHeight="1">
      <c r="A375" s="674"/>
      <c r="B375" s="1513"/>
      <c r="C375" s="1564"/>
      <c r="D375" s="2700"/>
      <c r="E375" s="2700"/>
      <c r="F375" s="2700"/>
      <c r="G375" s="2700"/>
      <c r="H375" s="2700"/>
      <c r="I375" s="2700"/>
      <c r="J375" s="675"/>
      <c r="K375" s="3432"/>
    </row>
    <row r="376" spans="1:11" s="676" customFormat="1" ht="15" customHeight="1">
      <c r="A376" s="674"/>
      <c r="B376" s="1513"/>
      <c r="C376" s="1563">
        <v>4</v>
      </c>
      <c r="D376" s="2699" t="s">
        <v>2705</v>
      </c>
      <c r="E376" s="2699"/>
      <c r="F376" s="2699"/>
      <c r="G376" s="2699"/>
      <c r="H376" s="2699"/>
      <c r="I376" s="2699"/>
      <c r="J376" s="680"/>
      <c r="K376" s="3430"/>
    </row>
    <row r="377" spans="1:11" s="676" customFormat="1" ht="15" customHeight="1">
      <c r="A377" s="674"/>
      <c r="B377" s="1513"/>
      <c r="C377" s="1564"/>
      <c r="D377" s="2700"/>
      <c r="E377" s="2700"/>
      <c r="F377" s="2700"/>
      <c r="G377" s="2700"/>
      <c r="H377" s="2700"/>
      <c r="I377" s="2700"/>
      <c r="J377" s="675"/>
      <c r="K377" s="3431"/>
    </row>
    <row r="378" spans="1:11" s="676" customFormat="1" ht="15" customHeight="1">
      <c r="A378" s="674"/>
      <c r="B378" s="1513"/>
      <c r="C378" s="1564"/>
      <c r="D378" s="1159" t="s">
        <v>2364</v>
      </c>
      <c r="E378" s="2999" t="s">
        <v>2365</v>
      </c>
      <c r="F378" s="2999"/>
      <c r="G378" s="2999"/>
      <c r="H378" s="2999"/>
      <c r="I378" s="2999"/>
      <c r="J378" s="675"/>
      <c r="K378" s="3431"/>
    </row>
    <row r="379" spans="1:11" s="676" customFormat="1" ht="15" customHeight="1">
      <c r="A379" s="674"/>
      <c r="B379" s="1513"/>
      <c r="C379" s="1564"/>
      <c r="D379" s="1554"/>
      <c r="E379" s="2999"/>
      <c r="F379" s="2999"/>
      <c r="G379" s="2999"/>
      <c r="H379" s="2999"/>
      <c r="I379" s="2999"/>
      <c r="J379" s="675"/>
      <c r="K379" s="3431"/>
    </row>
    <row r="380" spans="1:11" s="676" customFormat="1" ht="15" customHeight="1">
      <c r="A380" s="674"/>
      <c r="B380" s="1513"/>
      <c r="C380" s="1564"/>
      <c r="D380" s="1554"/>
      <c r="E380" s="2999"/>
      <c r="F380" s="2999"/>
      <c r="G380" s="2999"/>
      <c r="H380" s="2999"/>
      <c r="I380" s="2999"/>
      <c r="J380" s="675"/>
      <c r="K380" s="3431"/>
    </row>
    <row r="381" spans="1:11" s="676" customFormat="1" ht="15" customHeight="1">
      <c r="A381" s="674"/>
      <c r="B381" s="1513"/>
      <c r="C381" s="1564"/>
      <c r="D381" s="1159" t="s">
        <v>2364</v>
      </c>
      <c r="E381" s="2999" t="s">
        <v>2366</v>
      </c>
      <c r="F381" s="2999"/>
      <c r="G381" s="2999"/>
      <c r="H381" s="2999"/>
      <c r="I381" s="2999"/>
      <c r="J381" s="675"/>
      <c r="K381" s="3431"/>
    </row>
    <row r="382" spans="1:11" s="676" customFormat="1" ht="10.5" customHeight="1">
      <c r="A382" s="674"/>
      <c r="B382" s="1513"/>
      <c r="C382" s="1564"/>
      <c r="D382" s="677"/>
      <c r="E382" s="677"/>
      <c r="F382" s="677"/>
      <c r="G382" s="677"/>
      <c r="H382" s="677"/>
      <c r="I382" s="677"/>
      <c r="J382" s="675"/>
      <c r="K382" s="3432"/>
    </row>
    <row r="383" spans="1:11" s="676" customFormat="1" ht="15" customHeight="1">
      <c r="A383" s="674"/>
      <c r="B383" s="1513"/>
      <c r="C383" s="1563">
        <v>5</v>
      </c>
      <c r="D383" s="2699" t="s">
        <v>2367</v>
      </c>
      <c r="E383" s="2699"/>
      <c r="F383" s="2699"/>
      <c r="G383" s="2699"/>
      <c r="H383" s="2699"/>
      <c r="I383" s="2699"/>
      <c r="J383" s="680"/>
      <c r="K383" s="3430"/>
    </row>
    <row r="384" spans="1:11" s="676" customFormat="1" ht="15" customHeight="1">
      <c r="A384" s="674"/>
      <c r="B384" s="1513"/>
      <c r="C384" s="1564"/>
      <c r="D384" s="2700"/>
      <c r="E384" s="2700"/>
      <c r="F384" s="2700"/>
      <c r="G384" s="2700"/>
      <c r="H384" s="2700"/>
      <c r="I384" s="2700"/>
      <c r="J384" s="675"/>
      <c r="K384" s="3431"/>
    </row>
    <row r="385" spans="1:11" s="676" customFormat="1" ht="15" customHeight="1">
      <c r="A385" s="674"/>
      <c r="B385" s="1513"/>
      <c r="C385" s="1564"/>
      <c r="D385" s="2795"/>
      <c r="E385" s="2795"/>
      <c r="F385" s="2795"/>
      <c r="G385" s="2795"/>
      <c r="H385" s="2795"/>
      <c r="I385" s="2795"/>
      <c r="J385" s="675"/>
      <c r="K385" s="3431"/>
    </row>
    <row r="386" spans="1:11" s="676" customFormat="1" ht="10.5" customHeight="1">
      <c r="A386" s="674"/>
      <c r="B386" s="1513"/>
      <c r="C386" s="1564"/>
      <c r="D386" s="677"/>
      <c r="E386" s="677"/>
      <c r="F386" s="677"/>
      <c r="G386" s="677"/>
      <c r="H386" s="677"/>
      <c r="I386" s="677"/>
      <c r="J386" s="675"/>
      <c r="K386" s="3432"/>
    </row>
    <row r="387" spans="1:11" s="676" customFormat="1" ht="15" customHeight="1">
      <c r="A387" s="685"/>
      <c r="B387" s="1465"/>
      <c r="C387" s="1563">
        <v>6</v>
      </c>
      <c r="D387" s="2699" t="s">
        <v>2368</v>
      </c>
      <c r="E387" s="2699"/>
      <c r="F387" s="2699"/>
      <c r="G387" s="2699"/>
      <c r="H387" s="2699"/>
      <c r="I387" s="2699"/>
      <c r="J387" s="1570"/>
      <c r="K387" s="3430"/>
    </row>
    <row r="388" spans="1:11" s="676" customFormat="1" ht="15" customHeight="1">
      <c r="A388" s="685"/>
      <c r="B388" s="1465"/>
      <c r="C388" s="1161"/>
      <c r="D388" s="2700"/>
      <c r="E388" s="2700"/>
      <c r="F388" s="2700"/>
      <c r="G388" s="2700"/>
      <c r="H388" s="2700"/>
      <c r="I388" s="2700"/>
      <c r="J388" s="1492"/>
      <c r="K388" s="3431"/>
    </row>
    <row r="389" spans="1:11" s="676" customFormat="1" ht="15" customHeight="1">
      <c r="A389" s="674"/>
      <c r="B389" s="1513"/>
      <c r="C389" s="1564"/>
      <c r="D389" s="1162" t="s">
        <v>1850</v>
      </c>
      <c r="E389" s="3444" t="s">
        <v>2369</v>
      </c>
      <c r="F389" s="3444"/>
      <c r="G389" s="3444"/>
      <c r="H389" s="3444"/>
      <c r="I389" s="3444"/>
      <c r="J389" s="675"/>
      <c r="K389" s="3431"/>
    </row>
    <row r="390" spans="1:11" s="676" customFormat="1" ht="15" customHeight="1">
      <c r="A390" s="674"/>
      <c r="B390" s="1513"/>
      <c r="C390" s="1564"/>
      <c r="D390" s="1162"/>
      <c r="E390" s="3444"/>
      <c r="F390" s="3444"/>
      <c r="G390" s="3444"/>
      <c r="H390" s="3444"/>
      <c r="I390" s="3444"/>
      <c r="J390" s="675"/>
      <c r="K390" s="3431"/>
    </row>
    <row r="391" spans="1:11" s="676" customFormat="1" ht="15" customHeight="1">
      <c r="A391" s="674"/>
      <c r="B391" s="1513"/>
      <c r="C391" s="1564"/>
      <c r="D391" s="1162" t="s">
        <v>1850</v>
      </c>
      <c r="E391" s="3444" t="s">
        <v>2370</v>
      </c>
      <c r="F391" s="3444"/>
      <c r="G391" s="3444"/>
      <c r="H391" s="3444"/>
      <c r="I391" s="3444"/>
      <c r="J391" s="675"/>
      <c r="K391" s="3431"/>
    </row>
    <row r="392" spans="1:11" s="676" customFormat="1" ht="15" customHeight="1">
      <c r="A392" s="674"/>
      <c r="B392" s="1513"/>
      <c r="C392" s="1564"/>
      <c r="E392" s="1573"/>
      <c r="F392" s="1573"/>
      <c r="G392" s="1573"/>
      <c r="H392" s="1573"/>
      <c r="I392" s="1573"/>
      <c r="J392" s="675"/>
      <c r="K392" s="3432"/>
    </row>
    <row r="393" spans="1:11" s="676" customFormat="1" ht="15" customHeight="1">
      <c r="A393" s="674"/>
      <c r="B393" s="1513"/>
      <c r="C393" s="1563">
        <v>7</v>
      </c>
      <c r="D393" s="2699" t="s">
        <v>2397</v>
      </c>
      <c r="E393" s="2699"/>
      <c r="F393" s="2699"/>
      <c r="G393" s="2699"/>
      <c r="H393" s="2699"/>
      <c r="I393" s="2699"/>
      <c r="J393" s="680"/>
      <c r="K393" s="3430"/>
    </row>
    <row r="394" spans="1:11" s="676" customFormat="1" ht="15" customHeight="1">
      <c r="A394" s="674"/>
      <c r="B394" s="1513"/>
      <c r="C394" s="1564"/>
      <c r="D394" s="2700"/>
      <c r="E394" s="2700"/>
      <c r="F394" s="2700"/>
      <c r="G394" s="2700"/>
      <c r="H394" s="2700"/>
      <c r="I394" s="2700"/>
      <c r="J394" s="675"/>
      <c r="K394" s="3431"/>
    </row>
    <row r="395" spans="1:11" s="676" customFormat="1" ht="15" customHeight="1">
      <c r="A395" s="674"/>
      <c r="B395" s="1513"/>
      <c r="C395" s="1564"/>
      <c r="D395" s="2700"/>
      <c r="E395" s="2700"/>
      <c r="F395" s="2700"/>
      <c r="G395" s="2700"/>
      <c r="H395" s="2700"/>
      <c r="I395" s="2700"/>
      <c r="J395" s="675"/>
      <c r="K395" s="3431"/>
    </row>
    <row r="396" spans="1:11" s="676" customFormat="1" ht="15" customHeight="1">
      <c r="A396" s="674"/>
      <c r="B396" s="1513"/>
      <c r="C396" s="1564"/>
      <c r="D396" s="2700"/>
      <c r="E396" s="2700"/>
      <c r="F396" s="2700"/>
      <c r="G396" s="2700"/>
      <c r="H396" s="2700"/>
      <c r="I396" s="2700"/>
      <c r="J396" s="675"/>
      <c r="K396" s="3431"/>
    </row>
    <row r="397" spans="1:11" s="676" customFormat="1" ht="7.5" customHeight="1">
      <c r="A397" s="674"/>
      <c r="B397" s="1513"/>
      <c r="C397" s="1564"/>
      <c r="D397" s="1554"/>
      <c r="E397" s="1554"/>
      <c r="F397" s="1554"/>
      <c r="G397" s="1554"/>
      <c r="H397" s="1554"/>
      <c r="I397" s="1554"/>
      <c r="J397" s="675"/>
      <c r="K397" s="3432"/>
    </row>
    <row r="398" spans="1:11" s="676" customFormat="1" ht="15" customHeight="1">
      <c r="A398" s="674"/>
      <c r="B398" s="1513"/>
      <c r="C398" s="1563">
        <v>8</v>
      </c>
      <c r="D398" s="2699" t="s">
        <v>2371</v>
      </c>
      <c r="E398" s="2699"/>
      <c r="F398" s="2699"/>
      <c r="G398" s="2699"/>
      <c r="H398" s="2699"/>
      <c r="I398" s="2699"/>
      <c r="J398" s="680"/>
      <c r="K398" s="3430"/>
    </row>
    <row r="399" spans="1:11" s="676" customFormat="1" ht="15" customHeight="1">
      <c r="A399" s="674"/>
      <c r="B399" s="1513"/>
      <c r="C399" s="1564"/>
      <c r="D399" s="2700"/>
      <c r="E399" s="2700"/>
      <c r="F399" s="2700"/>
      <c r="G399" s="2700"/>
      <c r="H399" s="2700"/>
      <c r="I399" s="2700"/>
      <c r="J399" s="675"/>
      <c r="K399" s="3431"/>
    </row>
    <row r="400" spans="1:11" s="676" customFormat="1" ht="7.5" customHeight="1">
      <c r="A400" s="674"/>
      <c r="B400" s="1513"/>
      <c r="C400" s="1564"/>
      <c r="D400" s="1482"/>
      <c r="E400" s="1482"/>
      <c r="F400" s="1482"/>
      <c r="G400" s="1482"/>
      <c r="H400" s="1482"/>
      <c r="I400" s="1482"/>
      <c r="J400" s="675"/>
      <c r="K400" s="3432"/>
    </row>
    <row r="401" spans="1:11" s="676" customFormat="1" ht="15" customHeight="1">
      <c r="A401" s="674"/>
      <c r="B401" s="1513"/>
      <c r="C401" s="1563">
        <v>9</v>
      </c>
      <c r="D401" s="2699" t="s">
        <v>2372</v>
      </c>
      <c r="E401" s="2699"/>
      <c r="F401" s="2699"/>
      <c r="G401" s="2699"/>
      <c r="H401" s="2699"/>
      <c r="I401" s="2699"/>
      <c r="J401" s="680"/>
      <c r="K401" s="3430"/>
    </row>
    <row r="402" spans="1:11" s="676" customFormat="1" ht="15" customHeight="1">
      <c r="A402" s="674"/>
      <c r="B402" s="1513"/>
      <c r="C402" s="1564"/>
      <c r="D402" s="2700"/>
      <c r="E402" s="2700"/>
      <c r="F402" s="2700"/>
      <c r="G402" s="2700"/>
      <c r="H402" s="2700"/>
      <c r="I402" s="2700"/>
      <c r="J402" s="675"/>
      <c r="K402" s="3431"/>
    </row>
    <row r="403" spans="1:11" s="676" customFormat="1" ht="15" customHeight="1">
      <c r="A403" s="674"/>
      <c r="B403" s="1513"/>
      <c r="C403" s="1564"/>
      <c r="D403" s="1482"/>
      <c r="E403" s="1482"/>
      <c r="F403" s="1482"/>
      <c r="G403" s="1482"/>
      <c r="H403" s="1482"/>
      <c r="I403" s="1482"/>
      <c r="J403" s="675"/>
      <c r="K403" s="3432"/>
    </row>
    <row r="404" spans="1:11" s="676" customFormat="1" ht="15" customHeight="1">
      <c r="A404" s="674"/>
      <c r="B404" s="1513"/>
      <c r="C404" s="1563">
        <v>10</v>
      </c>
      <c r="D404" s="2699" t="s">
        <v>2373</v>
      </c>
      <c r="E404" s="2699"/>
      <c r="F404" s="2699"/>
      <c r="G404" s="2699"/>
      <c r="H404" s="2699"/>
      <c r="I404" s="2699"/>
      <c r="J404" s="680"/>
      <c r="K404" s="3430"/>
    </row>
    <row r="405" spans="1:11" s="676" customFormat="1" ht="15" customHeight="1">
      <c r="A405" s="674"/>
      <c r="B405" s="1513"/>
      <c r="C405" s="1564"/>
      <c r="D405" s="2700"/>
      <c r="E405" s="2700"/>
      <c r="F405" s="2700"/>
      <c r="G405" s="2700"/>
      <c r="H405" s="2700"/>
      <c r="I405" s="2700"/>
      <c r="J405" s="675"/>
      <c r="K405" s="3431"/>
    </row>
    <row r="406" spans="1:11" s="676" customFormat="1" ht="15" customHeight="1">
      <c r="A406" s="674"/>
      <c r="B406" s="1513"/>
      <c r="C406" s="1564"/>
      <c r="D406" s="1159" t="s">
        <v>2364</v>
      </c>
      <c r="E406" s="2999" t="s">
        <v>2374</v>
      </c>
      <c r="F406" s="2999"/>
      <c r="G406" s="2999"/>
      <c r="H406" s="2999"/>
      <c r="I406" s="2999"/>
      <c r="J406" s="675"/>
      <c r="K406" s="3431"/>
    </row>
    <row r="407" spans="1:11" s="676" customFormat="1" ht="15" customHeight="1">
      <c r="A407" s="674"/>
      <c r="B407" s="1513"/>
      <c r="C407" s="1564"/>
      <c r="D407" s="1482"/>
      <c r="E407" s="2999"/>
      <c r="F407" s="2999"/>
      <c r="G407" s="2999"/>
      <c r="H407" s="2999"/>
      <c r="I407" s="2999"/>
      <c r="J407" s="675"/>
      <c r="K407" s="3431"/>
    </row>
    <row r="408" spans="1:11" s="676" customFormat="1" ht="15" customHeight="1">
      <c r="A408" s="674"/>
      <c r="B408" s="1513"/>
      <c r="C408" s="1564"/>
      <c r="D408" s="1482"/>
      <c r="E408" s="2999"/>
      <c r="F408" s="2999"/>
      <c r="G408" s="2999"/>
      <c r="H408" s="2999"/>
      <c r="I408" s="2999"/>
      <c r="J408" s="675"/>
      <c r="K408" s="3431"/>
    </row>
    <row r="409" spans="1:11" s="676" customFormat="1" ht="15" customHeight="1">
      <c r="A409" s="674"/>
      <c r="B409" s="1513"/>
      <c r="C409" s="1563">
        <v>11</v>
      </c>
      <c r="D409" s="2699" t="s">
        <v>2375</v>
      </c>
      <c r="E409" s="2699"/>
      <c r="F409" s="2699"/>
      <c r="G409" s="2699"/>
      <c r="H409" s="2699"/>
      <c r="I409" s="2699"/>
      <c r="J409" s="680"/>
      <c r="K409" s="3430"/>
    </row>
    <row r="410" spans="1:11" s="676" customFormat="1" ht="15" customHeight="1">
      <c r="A410" s="674"/>
      <c r="B410" s="1513"/>
      <c r="C410" s="1564"/>
      <c r="D410" s="677"/>
      <c r="E410" s="677"/>
      <c r="F410" s="677"/>
      <c r="G410" s="677"/>
      <c r="H410" s="677"/>
      <c r="I410" s="677"/>
      <c r="J410" s="675"/>
      <c r="K410" s="3432"/>
    </row>
    <row r="411" spans="1:11" s="676" customFormat="1" ht="15" customHeight="1">
      <c r="A411" s="674"/>
      <c r="B411" s="1513"/>
      <c r="C411" s="1563">
        <v>12</v>
      </c>
      <c r="D411" s="3476" t="s">
        <v>2376</v>
      </c>
      <c r="E411" s="3476"/>
      <c r="F411" s="3476"/>
      <c r="G411" s="3476"/>
      <c r="H411" s="3476"/>
      <c r="I411" s="3476"/>
      <c r="J411" s="680"/>
      <c r="K411" s="3430"/>
    </row>
    <row r="412" spans="1:11" s="676" customFormat="1" ht="15" customHeight="1">
      <c r="A412" s="674"/>
      <c r="B412" s="1513"/>
      <c r="C412" s="1564"/>
      <c r="D412" s="677"/>
      <c r="E412" s="677"/>
      <c r="F412" s="677"/>
      <c r="G412" s="677"/>
      <c r="H412" s="677"/>
      <c r="I412" s="677"/>
      <c r="J412" s="675"/>
      <c r="K412" s="3431"/>
    </row>
    <row r="413" spans="1:11" s="676" customFormat="1" ht="21" customHeight="1">
      <c r="A413" s="686">
        <v>11</v>
      </c>
      <c r="B413" s="2823" t="s">
        <v>3041</v>
      </c>
      <c r="C413" s="682">
        <v>1</v>
      </c>
      <c r="D413" s="1548" t="s">
        <v>1370</v>
      </c>
      <c r="E413" s="1548"/>
      <c r="F413" s="1548"/>
      <c r="G413" s="1548"/>
      <c r="H413" s="1548"/>
      <c r="I413" s="1548"/>
      <c r="J413" s="678"/>
      <c r="K413" s="3464"/>
    </row>
    <row r="414" spans="1:11" s="676" customFormat="1" ht="7.5" customHeight="1">
      <c r="A414" s="674"/>
      <c r="B414" s="2730"/>
      <c r="C414" s="683"/>
      <c r="D414" s="684"/>
      <c r="E414" s="684"/>
      <c r="F414" s="684"/>
      <c r="G414" s="684"/>
      <c r="H414" s="684"/>
      <c r="I414" s="684"/>
      <c r="J414" s="679"/>
      <c r="K414" s="3432"/>
    </row>
    <row r="415" spans="1:11" s="676" customFormat="1" ht="21" customHeight="1">
      <c r="A415" s="674"/>
      <c r="B415" s="2730"/>
      <c r="C415" s="1563">
        <v>2</v>
      </c>
      <c r="D415" s="2699" t="s">
        <v>2387</v>
      </c>
      <c r="E415" s="2699"/>
      <c r="F415" s="2699"/>
      <c r="G415" s="2699"/>
      <c r="H415" s="2699"/>
      <c r="I415" s="2699"/>
      <c r="J415" s="680"/>
      <c r="K415" s="3430"/>
    </row>
    <row r="416" spans="1:11" s="676" customFormat="1" ht="21" customHeight="1">
      <c r="A416" s="674"/>
      <c r="B416" s="677"/>
      <c r="C416" s="1564"/>
      <c r="D416" s="2700"/>
      <c r="E416" s="2700"/>
      <c r="F416" s="2700"/>
      <c r="G416" s="2700"/>
      <c r="H416" s="2700"/>
      <c r="I416" s="2700"/>
      <c r="J416" s="675"/>
      <c r="K416" s="3431"/>
    </row>
    <row r="417" spans="1:11" s="676" customFormat="1" ht="27.75" customHeight="1">
      <c r="A417" s="674"/>
      <c r="B417" s="2998" t="s">
        <v>1860</v>
      </c>
      <c r="C417" s="1564"/>
      <c r="D417" s="2700"/>
      <c r="E417" s="2700"/>
      <c r="F417" s="2700"/>
      <c r="G417" s="2700"/>
      <c r="H417" s="2700"/>
      <c r="I417" s="2700"/>
      <c r="J417" s="675"/>
      <c r="K417" s="3431"/>
    </row>
    <row r="418" spans="1:11" s="676" customFormat="1" ht="33.75" customHeight="1">
      <c r="A418" s="674"/>
      <c r="B418" s="2998"/>
      <c r="C418" s="508"/>
      <c r="D418" s="3003"/>
      <c r="E418" s="3003"/>
      <c r="F418" s="3003"/>
      <c r="G418" s="3003"/>
      <c r="H418" s="3003"/>
      <c r="I418" s="3003"/>
      <c r="J418" s="1194"/>
      <c r="K418" s="3432"/>
    </row>
    <row r="419" spans="1:11" s="676" customFormat="1" ht="32.25" customHeight="1">
      <c r="A419" s="674"/>
      <c r="B419" s="675"/>
      <c r="C419" s="1563">
        <v>3</v>
      </c>
      <c r="D419" s="2785" t="s">
        <v>2378</v>
      </c>
      <c r="E419" s="2785"/>
      <c r="F419" s="2785"/>
      <c r="G419" s="2785"/>
      <c r="H419" s="2785"/>
      <c r="I419" s="2785"/>
      <c r="J419" s="680"/>
      <c r="K419" s="3430"/>
    </row>
    <row r="420" spans="1:11" s="676" customFormat="1" ht="45.75" customHeight="1">
      <c r="A420" s="674"/>
      <c r="B420" s="675"/>
      <c r="C420" s="1564"/>
      <c r="D420" s="384" t="s">
        <v>2364</v>
      </c>
      <c r="E420" s="2733" t="s">
        <v>2379</v>
      </c>
      <c r="F420" s="2733"/>
      <c r="G420" s="2733"/>
      <c r="H420" s="2733"/>
      <c r="I420" s="2733"/>
      <c r="J420" s="675"/>
      <c r="K420" s="3431"/>
    </row>
    <row r="421" spans="1:11" s="676" customFormat="1" ht="21" customHeight="1">
      <c r="A421" s="674"/>
      <c r="B421" s="675"/>
      <c r="C421" s="1163"/>
      <c r="D421" s="1164" t="s">
        <v>2364</v>
      </c>
      <c r="E421" s="3553" t="s">
        <v>1934</v>
      </c>
      <c r="F421" s="3553"/>
      <c r="G421" s="3553"/>
      <c r="H421" s="3553"/>
      <c r="I421" s="3553"/>
      <c r="J421" s="679"/>
      <c r="K421" s="3432"/>
    </row>
    <row r="422" spans="1:11" s="676" customFormat="1" ht="49.5" customHeight="1">
      <c r="A422" s="674"/>
      <c r="B422" s="675"/>
      <c r="C422" s="683">
        <v>4</v>
      </c>
      <c r="D422" s="3507" t="s">
        <v>2380</v>
      </c>
      <c r="E422" s="3507"/>
      <c r="F422" s="3507"/>
      <c r="G422" s="3507"/>
      <c r="H422" s="3507"/>
      <c r="I422" s="3507"/>
      <c r="J422" s="679"/>
      <c r="K422" s="1546"/>
    </row>
    <row r="423" spans="1:11" s="676" customFormat="1" ht="37.5" customHeight="1">
      <c r="A423" s="674"/>
      <c r="B423" s="675"/>
      <c r="C423" s="1564">
        <v>5</v>
      </c>
      <c r="D423" s="2785" t="s">
        <v>2381</v>
      </c>
      <c r="E423" s="2785"/>
      <c r="F423" s="2785"/>
      <c r="G423" s="2785"/>
      <c r="H423" s="2785"/>
      <c r="I423" s="2785"/>
      <c r="J423" s="675"/>
      <c r="K423" s="1541"/>
    </row>
    <row r="424" spans="1:11" s="676" customFormat="1" ht="37.5" customHeight="1">
      <c r="A424" s="674"/>
      <c r="B424" s="675"/>
      <c r="C424" s="1564"/>
      <c r="D424" s="1510" t="s">
        <v>1850</v>
      </c>
      <c r="E424" s="2729" t="s">
        <v>2369</v>
      </c>
      <c r="F424" s="2729"/>
      <c r="G424" s="2729"/>
      <c r="H424" s="2729"/>
      <c r="I424" s="2729"/>
      <c r="J424" s="675"/>
      <c r="K424" s="1542"/>
    </row>
    <row r="425" spans="1:11" s="676" customFormat="1" ht="21" customHeight="1">
      <c r="A425" s="674"/>
      <c r="B425" s="675"/>
      <c r="C425" s="683"/>
      <c r="D425" s="1510" t="s">
        <v>1850</v>
      </c>
      <c r="E425" s="3554" t="s">
        <v>2382</v>
      </c>
      <c r="F425" s="3554"/>
      <c r="G425" s="3554"/>
      <c r="H425" s="3554"/>
      <c r="I425" s="3554"/>
      <c r="J425" s="679"/>
      <c r="K425" s="1543"/>
    </row>
    <row r="426" spans="1:11" s="676" customFormat="1" ht="82.5" customHeight="1">
      <c r="A426" s="674"/>
      <c r="B426" s="675"/>
      <c r="C426" s="1165">
        <v>6</v>
      </c>
      <c r="D426" s="2783" t="s">
        <v>2396</v>
      </c>
      <c r="E426" s="2783"/>
      <c r="F426" s="2783"/>
      <c r="G426" s="2783"/>
      <c r="H426" s="2783"/>
      <c r="I426" s="2783"/>
      <c r="J426" s="1178"/>
      <c r="K426" s="1546"/>
    </row>
    <row r="427" spans="1:11" s="676" customFormat="1" ht="33.75" customHeight="1">
      <c r="A427" s="674"/>
      <c r="B427" s="675"/>
      <c r="C427" s="1564">
        <v>7</v>
      </c>
      <c r="D427" s="2783" t="s">
        <v>2706</v>
      </c>
      <c r="E427" s="2783"/>
      <c r="F427" s="2783"/>
      <c r="G427" s="2783"/>
      <c r="H427" s="2783"/>
      <c r="I427" s="2783"/>
      <c r="J427" s="675"/>
      <c r="K427" s="1541"/>
    </row>
    <row r="428" spans="1:11" s="676" customFormat="1" ht="33.75" customHeight="1">
      <c r="A428" s="674"/>
      <c r="B428" s="675"/>
      <c r="C428" s="1165">
        <v>8</v>
      </c>
      <c r="D428" s="3496" t="s">
        <v>2222</v>
      </c>
      <c r="E428" s="3496"/>
      <c r="F428" s="3496"/>
      <c r="G428" s="3496"/>
      <c r="H428" s="3496"/>
      <c r="I428" s="3496"/>
      <c r="J428" s="1178"/>
      <c r="K428" s="1292"/>
    </row>
    <row r="429" spans="1:11" s="676" customFormat="1" ht="27.75" customHeight="1">
      <c r="A429" s="674"/>
      <c r="B429" s="675"/>
      <c r="C429" s="1563">
        <v>9</v>
      </c>
      <c r="D429" s="2699" t="s">
        <v>2383</v>
      </c>
      <c r="E429" s="2699"/>
      <c r="F429" s="2699"/>
      <c r="G429" s="2699"/>
      <c r="H429" s="2699"/>
      <c r="I429" s="2699"/>
      <c r="J429" s="680"/>
      <c r="K429" s="1293"/>
    </row>
    <row r="430" spans="1:11" s="676" customFormat="1" ht="33.75" customHeight="1">
      <c r="A430" s="674"/>
      <c r="B430" s="675"/>
      <c r="C430" s="1563">
        <v>10</v>
      </c>
      <c r="D430" s="3472" t="s">
        <v>2707</v>
      </c>
      <c r="E430" s="3472"/>
      <c r="F430" s="3472"/>
      <c r="G430" s="3472"/>
      <c r="H430" s="3472"/>
      <c r="I430" s="3472"/>
      <c r="J430" s="680"/>
      <c r="K430" s="1293"/>
    </row>
    <row r="431" spans="1:11" s="676" customFormat="1" ht="7.5" customHeight="1">
      <c r="A431" s="681"/>
      <c r="B431" s="700"/>
      <c r="C431" s="1202"/>
      <c r="D431" s="700"/>
      <c r="E431" s="385"/>
      <c r="F431" s="385"/>
      <c r="G431" s="385"/>
      <c r="H431" s="385"/>
      <c r="I431" s="385"/>
      <c r="J431" s="700"/>
      <c r="K431" s="1294"/>
    </row>
    <row r="432" spans="1:11" s="676" customFormat="1" ht="18" customHeight="1">
      <c r="A432" s="1556">
        <v>12</v>
      </c>
      <c r="B432" s="3466" t="s">
        <v>3042</v>
      </c>
      <c r="C432" s="435">
        <v>1</v>
      </c>
      <c r="D432" s="439" t="s">
        <v>1370</v>
      </c>
      <c r="E432" s="439"/>
      <c r="F432" s="439"/>
      <c r="G432" s="439"/>
      <c r="H432" s="439"/>
      <c r="I432" s="439"/>
      <c r="J432" s="678"/>
      <c r="K432" s="3464"/>
    </row>
    <row r="433" spans="1:11" s="676" customFormat="1" ht="9.9499999999999993" customHeight="1">
      <c r="A433" s="674"/>
      <c r="B433" s="2998"/>
      <c r="C433" s="1166"/>
      <c r="D433" s="684"/>
      <c r="E433" s="684"/>
      <c r="F433" s="684"/>
      <c r="G433" s="684"/>
      <c r="H433" s="684"/>
      <c r="I433" s="684"/>
      <c r="J433" s="679"/>
      <c r="K433" s="3432"/>
    </row>
    <row r="434" spans="1:11" s="676" customFormat="1" ht="18" customHeight="1">
      <c r="A434" s="1557"/>
      <c r="B434" s="3549"/>
      <c r="C434" s="526">
        <v>2</v>
      </c>
      <c r="D434" s="2699" t="s">
        <v>2820</v>
      </c>
      <c r="E434" s="2699"/>
      <c r="F434" s="2699"/>
      <c r="G434" s="2699"/>
      <c r="H434" s="2699"/>
      <c r="I434" s="2699"/>
      <c r="J434" s="518"/>
      <c r="K434" s="3430"/>
    </row>
    <row r="435" spans="1:11" s="676" customFormat="1" ht="23.1" customHeight="1">
      <c r="A435" s="674"/>
      <c r="B435" s="3493" t="s">
        <v>2389</v>
      </c>
      <c r="C435" s="1206"/>
      <c r="D435" s="2700"/>
      <c r="E435" s="2700"/>
      <c r="F435" s="2700"/>
      <c r="G435" s="2700"/>
      <c r="H435" s="2700"/>
      <c r="I435" s="2700"/>
      <c r="J435" s="518"/>
      <c r="K435" s="3431"/>
    </row>
    <row r="436" spans="1:11" s="676" customFormat="1" ht="14.25" customHeight="1">
      <c r="A436" s="674"/>
      <c r="B436" s="3493"/>
      <c r="C436" s="1206"/>
      <c r="D436" s="1554"/>
      <c r="E436" s="1554"/>
      <c r="F436" s="1554"/>
      <c r="G436" s="1554"/>
      <c r="H436" s="1554"/>
      <c r="I436" s="1554"/>
      <c r="J436" s="518"/>
      <c r="K436" s="3431"/>
    </row>
    <row r="437" spans="1:11" s="676" customFormat="1" ht="41.1" customHeight="1">
      <c r="A437" s="674"/>
      <c r="B437" s="675"/>
      <c r="C437" s="526"/>
      <c r="D437" s="3468" t="s">
        <v>1861</v>
      </c>
      <c r="E437" s="3468"/>
      <c r="F437" s="3468"/>
      <c r="G437" s="3468"/>
      <c r="H437" s="3468"/>
      <c r="I437" s="3468"/>
      <c r="J437" s="1307"/>
      <c r="K437" s="3432"/>
    </row>
    <row r="438" spans="1:11" s="676" customFormat="1" ht="18" customHeight="1">
      <c r="A438" s="674"/>
      <c r="B438" s="1147"/>
      <c r="C438" s="510">
        <v>3</v>
      </c>
      <c r="D438" s="3472" t="s">
        <v>1210</v>
      </c>
      <c r="E438" s="3472"/>
      <c r="F438" s="3472"/>
      <c r="G438" s="3472"/>
      <c r="H438" s="3472"/>
      <c r="I438" s="3472"/>
      <c r="J438" s="517"/>
      <c r="K438" s="3430"/>
    </row>
    <row r="439" spans="1:11" s="676" customFormat="1" ht="18" customHeight="1">
      <c r="A439" s="674"/>
      <c r="B439" s="675"/>
      <c r="C439" s="526"/>
      <c r="D439" s="3468"/>
      <c r="E439" s="3468"/>
      <c r="F439" s="3468"/>
      <c r="G439" s="3468"/>
      <c r="H439" s="3468"/>
      <c r="I439" s="3468"/>
      <c r="J439" s="518"/>
      <c r="K439" s="3431"/>
    </row>
    <row r="440" spans="1:11" s="676" customFormat="1" ht="7.5" customHeight="1">
      <c r="A440" s="674"/>
      <c r="B440" s="675"/>
      <c r="C440" s="1166"/>
      <c r="D440" s="684"/>
      <c r="E440" s="684"/>
      <c r="F440" s="684"/>
      <c r="G440" s="684"/>
      <c r="H440" s="684"/>
      <c r="I440" s="684"/>
      <c r="J440" s="679"/>
      <c r="K440" s="3432"/>
    </row>
    <row r="441" spans="1:11" s="676" customFormat="1" ht="18" customHeight="1">
      <c r="A441" s="674"/>
      <c r="B441" s="675"/>
      <c r="C441" s="526">
        <v>4</v>
      </c>
      <c r="D441" s="3472" t="s">
        <v>2821</v>
      </c>
      <c r="E441" s="3472"/>
      <c r="F441" s="3472"/>
      <c r="G441" s="3472"/>
      <c r="H441" s="3472"/>
      <c r="I441" s="3472"/>
      <c r="J441" s="518"/>
      <c r="K441" s="3430"/>
    </row>
    <row r="442" spans="1:11" s="676" customFormat="1" ht="8.25" customHeight="1">
      <c r="A442" s="674"/>
      <c r="B442" s="675"/>
      <c r="C442" s="1206"/>
      <c r="D442" s="677"/>
      <c r="E442" s="677"/>
      <c r="F442" s="677"/>
      <c r="G442" s="677"/>
      <c r="H442" s="677"/>
      <c r="I442" s="677"/>
      <c r="J442" s="675"/>
      <c r="K442" s="3432"/>
    </row>
    <row r="443" spans="1:11" s="676" customFormat="1" ht="18" customHeight="1">
      <c r="A443" s="674"/>
      <c r="B443" s="675"/>
      <c r="C443" s="510">
        <v>5</v>
      </c>
      <c r="D443" s="3505" t="s">
        <v>541</v>
      </c>
      <c r="E443" s="3505"/>
      <c r="F443" s="3505"/>
      <c r="G443" s="3505"/>
      <c r="H443" s="3505"/>
      <c r="I443" s="3505"/>
      <c r="J443" s="680"/>
      <c r="K443" s="3430"/>
    </row>
    <row r="444" spans="1:11" s="676" customFormat="1" ht="16.5" hidden="1" customHeight="1">
      <c r="A444" s="674"/>
      <c r="B444" s="675"/>
      <c r="C444" s="526"/>
      <c r="D444" s="3506"/>
      <c r="E444" s="3506"/>
      <c r="F444" s="3506"/>
      <c r="G444" s="3506"/>
      <c r="H444" s="3506"/>
      <c r="I444" s="3506"/>
      <c r="J444" s="675"/>
      <c r="K444" s="3431"/>
    </row>
    <row r="445" spans="1:11" s="676" customFormat="1" ht="8.25" customHeight="1">
      <c r="A445" s="674"/>
      <c r="B445" s="675"/>
      <c r="C445" s="508"/>
      <c r="D445" s="684"/>
      <c r="E445" s="684"/>
      <c r="F445" s="684"/>
      <c r="G445" s="684"/>
      <c r="H445" s="684"/>
      <c r="I445" s="684"/>
      <c r="J445" s="679"/>
      <c r="K445" s="3432"/>
    </row>
    <row r="446" spans="1:11" s="676" customFormat="1" ht="22.5" customHeight="1">
      <c r="A446" s="674"/>
      <c r="B446" s="675"/>
      <c r="C446" s="526">
        <v>6</v>
      </c>
      <c r="D446" s="3468" t="s">
        <v>2390</v>
      </c>
      <c r="E446" s="3468"/>
      <c r="F446" s="3468"/>
      <c r="G446" s="3468"/>
      <c r="H446" s="3468"/>
      <c r="I446" s="3468"/>
      <c r="J446" s="518"/>
      <c r="K446" s="3430"/>
    </row>
    <row r="447" spans="1:11" s="676" customFormat="1" ht="18" customHeight="1">
      <c r="A447" s="674"/>
      <c r="B447" s="675"/>
      <c r="C447" s="526"/>
      <c r="D447" s="3468"/>
      <c r="E447" s="3468"/>
      <c r="F447" s="3468"/>
      <c r="G447" s="3468"/>
      <c r="H447" s="3468"/>
      <c r="I447" s="3468"/>
      <c r="J447" s="518"/>
      <c r="K447" s="3431"/>
    </row>
    <row r="448" spans="1:11" s="676" customFormat="1" ht="5.0999999999999996" customHeight="1">
      <c r="A448" s="674"/>
      <c r="B448" s="675"/>
      <c r="C448" s="508"/>
      <c r="D448" s="1574"/>
      <c r="E448" s="1574"/>
      <c r="F448" s="1574"/>
      <c r="G448" s="1574"/>
      <c r="H448" s="1574"/>
      <c r="I448" s="1574"/>
      <c r="J448" s="521"/>
      <c r="K448" s="3432"/>
    </row>
    <row r="449" spans="1:11" s="676" customFormat="1" ht="15" customHeight="1">
      <c r="A449" s="674"/>
      <c r="B449" s="675"/>
      <c r="C449" s="526">
        <v>7</v>
      </c>
      <c r="D449" s="3472" t="s">
        <v>2391</v>
      </c>
      <c r="E449" s="3472"/>
      <c r="F449" s="3472"/>
      <c r="G449" s="3472"/>
      <c r="H449" s="3472"/>
      <c r="I449" s="3472"/>
      <c r="J449" s="518"/>
      <c r="K449" s="3430"/>
    </row>
    <row r="450" spans="1:11" s="676" customFormat="1" ht="15" customHeight="1">
      <c r="A450" s="674"/>
      <c r="B450" s="675"/>
      <c r="C450" s="526"/>
      <c r="D450" s="3468"/>
      <c r="E450" s="3468"/>
      <c r="F450" s="3468"/>
      <c r="G450" s="3468"/>
      <c r="H450" s="3468"/>
      <c r="I450" s="3468"/>
      <c r="J450" s="518"/>
      <c r="K450" s="3431"/>
    </row>
    <row r="451" spans="1:11" s="676" customFormat="1" ht="5.25" customHeight="1">
      <c r="A451" s="674"/>
      <c r="B451" s="675"/>
      <c r="C451" s="526"/>
      <c r="D451" s="1554"/>
      <c r="E451" s="1554"/>
      <c r="F451" s="1554"/>
      <c r="G451" s="1554"/>
      <c r="H451" s="1554"/>
      <c r="I451" s="1554"/>
      <c r="J451" s="518"/>
      <c r="K451" s="3432"/>
    </row>
    <row r="452" spans="1:11" s="676" customFormat="1" ht="18" customHeight="1">
      <c r="A452" s="674"/>
      <c r="B452" s="675"/>
      <c r="C452" s="510">
        <v>8</v>
      </c>
      <c r="D452" s="3472" t="s">
        <v>1385</v>
      </c>
      <c r="E452" s="3472"/>
      <c r="F452" s="3472"/>
      <c r="G452" s="3472"/>
      <c r="H452" s="3472"/>
      <c r="I452" s="3472"/>
      <c r="J452" s="517"/>
      <c r="K452" s="3430"/>
    </row>
    <row r="453" spans="1:11" s="676" customFormat="1" ht="18" customHeight="1">
      <c r="A453" s="674"/>
      <c r="B453" s="675"/>
      <c r="C453" s="526"/>
      <c r="D453" s="3468"/>
      <c r="E453" s="3468"/>
      <c r="F453" s="3468"/>
      <c r="G453" s="3468"/>
      <c r="H453" s="3468"/>
      <c r="I453" s="3468"/>
      <c r="J453" s="518"/>
      <c r="K453" s="3431"/>
    </row>
    <row r="454" spans="1:11" s="676" customFormat="1" ht="22.5" customHeight="1">
      <c r="A454" s="674"/>
      <c r="B454" s="675"/>
      <c r="C454" s="510">
        <v>9</v>
      </c>
      <c r="D454" s="2699" t="s">
        <v>2431</v>
      </c>
      <c r="E454" s="2699"/>
      <c r="F454" s="2699"/>
      <c r="G454" s="2699"/>
      <c r="H454" s="2699"/>
      <c r="I454" s="2699"/>
      <c r="J454" s="517"/>
      <c r="K454" s="1293"/>
    </row>
    <row r="455" spans="1:11" s="676" customFormat="1" ht="18" customHeight="1">
      <c r="A455" s="674"/>
      <c r="B455" s="675"/>
      <c r="C455" s="526"/>
      <c r="D455" s="1055" t="s">
        <v>2392</v>
      </c>
      <c r="E455" s="2700" t="s">
        <v>2393</v>
      </c>
      <c r="F455" s="2700"/>
      <c r="G455" s="2700"/>
      <c r="H455" s="2700"/>
      <c r="I455" s="2700"/>
      <c r="J455" s="518"/>
      <c r="K455" s="1335"/>
    </row>
    <row r="456" spans="1:11" s="676" customFormat="1" ht="18" customHeight="1">
      <c r="A456" s="674"/>
      <c r="B456" s="675"/>
      <c r="C456" s="526"/>
      <c r="D456" s="1055" t="s">
        <v>2392</v>
      </c>
      <c r="E456" s="2700" t="s">
        <v>2394</v>
      </c>
      <c r="F456" s="2700"/>
      <c r="G456" s="2700"/>
      <c r="H456" s="2700"/>
      <c r="I456" s="2700"/>
      <c r="J456" s="518"/>
      <c r="K456" s="3431"/>
    </row>
    <row r="457" spans="1:11" s="676" customFormat="1" ht="18" customHeight="1">
      <c r="A457" s="674"/>
      <c r="B457" s="675"/>
      <c r="C457" s="526"/>
      <c r="D457" s="1055"/>
      <c r="E457" s="2700"/>
      <c r="F457" s="2700"/>
      <c r="G457" s="2700"/>
      <c r="H457" s="2700"/>
      <c r="I457" s="2700"/>
      <c r="J457" s="518"/>
      <c r="K457" s="3431"/>
    </row>
    <row r="458" spans="1:11" s="676" customFormat="1" ht="18" customHeight="1">
      <c r="A458" s="674"/>
      <c r="B458" s="675"/>
      <c r="C458" s="526"/>
      <c r="D458" s="1055" t="s">
        <v>2392</v>
      </c>
      <c r="E458" s="2700" t="s">
        <v>2395</v>
      </c>
      <c r="F458" s="2700"/>
      <c r="G458" s="2700"/>
      <c r="H458" s="2700"/>
      <c r="I458" s="2700"/>
      <c r="J458" s="518"/>
      <c r="K458" s="3431"/>
    </row>
    <row r="459" spans="1:11" s="676" customFormat="1" ht="18" customHeight="1">
      <c r="A459" s="674"/>
      <c r="B459" s="675"/>
      <c r="C459" s="526"/>
      <c r="D459" s="1055"/>
      <c r="E459" s="2700"/>
      <c r="F459" s="2700"/>
      <c r="G459" s="2700"/>
      <c r="H459" s="2700"/>
      <c r="I459" s="2700"/>
      <c r="J459" s="518"/>
      <c r="K459" s="3431"/>
    </row>
    <row r="460" spans="1:11" s="676" customFormat="1" ht="5.0999999999999996" customHeight="1">
      <c r="A460" s="674"/>
      <c r="B460" s="675"/>
      <c r="C460" s="1202"/>
      <c r="D460" s="700"/>
      <c r="E460" s="700"/>
      <c r="F460" s="700"/>
      <c r="G460" s="700"/>
      <c r="H460" s="700"/>
      <c r="I460" s="700"/>
      <c r="J460" s="700"/>
      <c r="K460" s="3548"/>
    </row>
    <row r="461" spans="1:11" s="676" customFormat="1" ht="15" customHeight="1">
      <c r="A461" s="686">
        <v>13</v>
      </c>
      <c r="B461" s="3466" t="s">
        <v>3043</v>
      </c>
      <c r="C461" s="435">
        <v>1</v>
      </c>
      <c r="D461" s="439" t="s">
        <v>1370</v>
      </c>
      <c r="E461" s="439"/>
      <c r="F461" s="439"/>
      <c r="G461" s="439"/>
      <c r="H461" s="439"/>
      <c r="I461" s="439"/>
      <c r="J461" s="678"/>
      <c r="K461" s="3464"/>
    </row>
    <row r="462" spans="1:11" s="676" customFormat="1" ht="15" customHeight="1">
      <c r="A462" s="674"/>
      <c r="B462" s="2998"/>
      <c r="C462" s="1166"/>
      <c r="D462" s="684"/>
      <c r="E462" s="684"/>
      <c r="F462" s="684"/>
      <c r="G462" s="684"/>
      <c r="H462" s="684"/>
      <c r="I462" s="684"/>
      <c r="J462" s="679"/>
      <c r="K462" s="3432"/>
    </row>
    <row r="463" spans="1:11" s="676" customFormat="1" ht="15" customHeight="1">
      <c r="A463" s="674"/>
      <c r="B463" s="1577"/>
      <c r="C463" s="526">
        <v>2</v>
      </c>
      <c r="D463" s="2700" t="s">
        <v>2822</v>
      </c>
      <c r="E463" s="2700"/>
      <c r="F463" s="2700"/>
      <c r="G463" s="2700"/>
      <c r="H463" s="2700"/>
      <c r="I463" s="2700"/>
      <c r="J463" s="518"/>
      <c r="K463" s="3430"/>
    </row>
    <row r="464" spans="1:11" s="676" customFormat="1" ht="15" customHeight="1">
      <c r="A464" s="674"/>
      <c r="B464" s="675" t="s">
        <v>2477</v>
      </c>
      <c r="C464" s="526"/>
      <c r="D464" s="2700"/>
      <c r="E464" s="2700"/>
      <c r="F464" s="2700"/>
      <c r="G464" s="2700"/>
      <c r="H464" s="2700"/>
      <c r="I464" s="2700"/>
      <c r="J464" s="518"/>
      <c r="K464" s="3431"/>
    </row>
    <row r="465" spans="1:11" s="676" customFormat="1" ht="11.25" customHeight="1">
      <c r="A465" s="674"/>
      <c r="B465" s="675" t="s">
        <v>2478</v>
      </c>
      <c r="C465" s="526"/>
      <c r="D465" s="1055"/>
      <c r="E465" s="1482"/>
      <c r="F465" s="1482"/>
      <c r="G465" s="1482"/>
      <c r="H465" s="1482"/>
      <c r="I465" s="1482"/>
      <c r="J465" s="518"/>
      <c r="K465" s="3432"/>
    </row>
    <row r="466" spans="1:11" s="676" customFormat="1" ht="15" customHeight="1">
      <c r="A466" s="674"/>
      <c r="B466" s="675"/>
      <c r="C466" s="510">
        <v>3</v>
      </c>
      <c r="D466" s="2699" t="s">
        <v>2823</v>
      </c>
      <c r="E466" s="2699"/>
      <c r="F466" s="2699"/>
      <c r="G466" s="2699"/>
      <c r="H466" s="2699"/>
      <c r="I466" s="2699"/>
      <c r="J466" s="517"/>
      <c r="K466" s="3430"/>
    </row>
    <row r="467" spans="1:11" s="676" customFormat="1" ht="15" customHeight="1">
      <c r="A467" s="674"/>
      <c r="B467" s="675"/>
      <c r="C467" s="526"/>
      <c r="D467" s="2700"/>
      <c r="E467" s="2700"/>
      <c r="F467" s="2700"/>
      <c r="G467" s="2700"/>
      <c r="H467" s="2700"/>
      <c r="I467" s="2700"/>
      <c r="J467" s="518"/>
      <c r="K467" s="3431"/>
    </row>
    <row r="468" spans="1:11" s="676" customFormat="1" ht="15" customHeight="1">
      <c r="A468" s="674"/>
      <c r="B468" s="675"/>
      <c r="C468" s="526"/>
      <c r="D468" s="2700"/>
      <c r="E468" s="2700"/>
      <c r="F468" s="2700"/>
      <c r="G468" s="2700"/>
      <c r="H468" s="2700"/>
      <c r="I468" s="2700"/>
      <c r="J468" s="518"/>
      <c r="K468" s="3431"/>
    </row>
    <row r="469" spans="1:11" s="676" customFormat="1" ht="15" customHeight="1">
      <c r="A469" s="674"/>
      <c r="B469" s="675"/>
      <c r="C469" s="526"/>
      <c r="D469" s="2700"/>
      <c r="E469" s="2700"/>
      <c r="F469" s="2700"/>
      <c r="G469" s="2700"/>
      <c r="H469" s="2700"/>
      <c r="I469" s="2700"/>
      <c r="J469" s="518"/>
      <c r="K469" s="3431"/>
    </row>
    <row r="470" spans="1:11" s="676" customFormat="1" ht="7.5" customHeight="1">
      <c r="A470" s="674"/>
      <c r="B470" s="675"/>
      <c r="C470" s="526"/>
      <c r="D470" s="1055"/>
      <c r="E470" s="1482"/>
      <c r="F470" s="1482"/>
      <c r="G470" s="1482"/>
      <c r="H470" s="1482"/>
      <c r="I470" s="1482"/>
      <c r="J470" s="518"/>
      <c r="K470" s="3431"/>
    </row>
    <row r="471" spans="1:11" s="676" customFormat="1" ht="48.75" customHeight="1">
      <c r="A471" s="674"/>
      <c r="B471" s="675"/>
      <c r="C471" s="526"/>
      <c r="D471" s="1055" t="s">
        <v>2479</v>
      </c>
      <c r="E471" s="2700" t="s">
        <v>2480</v>
      </c>
      <c r="F471" s="2700"/>
      <c r="G471" s="2700"/>
      <c r="H471" s="2700"/>
      <c r="I471" s="2700"/>
      <c r="J471" s="518"/>
      <c r="K471" s="3431"/>
    </row>
    <row r="472" spans="1:11" s="676" customFormat="1" ht="15" customHeight="1">
      <c r="A472" s="674"/>
      <c r="B472" s="675"/>
      <c r="C472" s="526"/>
      <c r="D472" s="1055" t="s">
        <v>2479</v>
      </c>
      <c r="E472" s="2700" t="s">
        <v>2481</v>
      </c>
      <c r="F472" s="2700"/>
      <c r="G472" s="2700"/>
      <c r="H472" s="2700"/>
      <c r="I472" s="2700"/>
      <c r="J472" s="518"/>
      <c r="K472" s="3431"/>
    </row>
    <row r="473" spans="1:11" s="676" customFormat="1" ht="7.5" customHeight="1">
      <c r="A473" s="674"/>
      <c r="B473" s="675"/>
      <c r="C473" s="526"/>
      <c r="D473" s="1055"/>
      <c r="E473" s="1482"/>
      <c r="F473" s="1482"/>
      <c r="G473" s="1482"/>
      <c r="H473" s="1482"/>
      <c r="I473" s="1482"/>
      <c r="J473" s="518"/>
      <c r="K473" s="3432"/>
    </row>
    <row r="474" spans="1:11" s="676" customFormat="1" ht="15" customHeight="1">
      <c r="A474" s="674"/>
      <c r="B474" s="675"/>
      <c r="C474" s="510">
        <v>4</v>
      </c>
      <c r="D474" s="2699" t="s">
        <v>2499</v>
      </c>
      <c r="E474" s="2699"/>
      <c r="F474" s="2699"/>
      <c r="G474" s="2699"/>
      <c r="H474" s="2699"/>
      <c r="I474" s="2699"/>
      <c r="J474" s="517"/>
      <c r="K474" s="3430"/>
    </row>
    <row r="475" spans="1:11" s="676" customFormat="1" ht="7.5" customHeight="1">
      <c r="A475" s="674"/>
      <c r="B475" s="675"/>
      <c r="C475" s="526"/>
      <c r="D475" s="1482"/>
      <c r="E475" s="1482"/>
      <c r="F475" s="1482"/>
      <c r="G475" s="1482"/>
      <c r="H475" s="1482"/>
      <c r="I475" s="1482"/>
      <c r="J475" s="518"/>
      <c r="K475" s="3431"/>
    </row>
    <row r="476" spans="1:11" s="676" customFormat="1" ht="15" customHeight="1">
      <c r="A476" s="674"/>
      <c r="B476" s="675"/>
      <c r="C476" s="1167"/>
      <c r="D476" s="1162" t="s">
        <v>2500</v>
      </c>
      <c r="E476" s="677" t="s">
        <v>2501</v>
      </c>
      <c r="F476" s="1554"/>
      <c r="G476" s="1554"/>
      <c r="H476" s="1554"/>
      <c r="I476" s="1554"/>
      <c r="J476" s="518"/>
      <c r="K476" s="3431"/>
    </row>
    <row r="477" spans="1:11" s="676" customFormat="1" ht="15" customHeight="1">
      <c r="A477" s="674"/>
      <c r="B477" s="675"/>
      <c r="C477" s="1167"/>
      <c r="D477" s="1162" t="s">
        <v>2500</v>
      </c>
      <c r="E477" s="677" t="s">
        <v>2502</v>
      </c>
      <c r="F477" s="1554"/>
      <c r="G477" s="1554"/>
      <c r="H477" s="1554"/>
      <c r="I477" s="1554"/>
      <c r="J477" s="379"/>
      <c r="K477" s="3431"/>
    </row>
    <row r="478" spans="1:11" s="676" customFormat="1" ht="7.5" customHeight="1">
      <c r="A478" s="674"/>
      <c r="B478" s="675"/>
      <c r="C478" s="526"/>
      <c r="D478" s="1482"/>
      <c r="E478" s="1482"/>
      <c r="F478" s="1482"/>
      <c r="G478" s="1482"/>
      <c r="H478" s="1482"/>
      <c r="I478" s="1482"/>
      <c r="J478" s="518"/>
      <c r="K478" s="3431"/>
    </row>
    <row r="479" spans="1:11" s="676" customFormat="1" ht="56.25" customHeight="1">
      <c r="A479" s="674"/>
      <c r="B479" s="675"/>
      <c r="C479" s="526"/>
      <c r="D479" s="1055" t="s">
        <v>2479</v>
      </c>
      <c r="E479" s="2700" t="s">
        <v>2482</v>
      </c>
      <c r="F479" s="2700"/>
      <c r="G479" s="2700"/>
      <c r="H479" s="2700"/>
      <c r="I479" s="2700"/>
      <c r="J479" s="518"/>
      <c r="K479" s="3431"/>
    </row>
    <row r="480" spans="1:11" s="676" customFormat="1" ht="7.5" customHeight="1">
      <c r="A480" s="674"/>
      <c r="B480" s="675"/>
      <c r="C480" s="526"/>
      <c r="D480" s="1055"/>
      <c r="E480" s="1482"/>
      <c r="F480" s="1482"/>
      <c r="G480" s="1482"/>
      <c r="H480" s="1482"/>
      <c r="I480" s="1482"/>
      <c r="J480" s="518"/>
      <c r="K480" s="3431"/>
    </row>
    <row r="481" spans="1:11" s="676" customFormat="1" ht="18.95" customHeight="1">
      <c r="A481" s="674"/>
      <c r="B481" s="675"/>
      <c r="C481" s="526"/>
      <c r="D481" s="3473">
        <v>1</v>
      </c>
      <c r="E481" s="1544" t="s">
        <v>2483</v>
      </c>
      <c r="F481" s="3475" t="s">
        <v>2484</v>
      </c>
      <c r="G481" s="3475"/>
      <c r="H481" s="1588">
        <v>3</v>
      </c>
      <c r="I481" s="1482"/>
      <c r="J481" s="518"/>
      <c r="K481" s="3431"/>
    </row>
    <row r="482" spans="1:11" s="676" customFormat="1" ht="18.95" customHeight="1">
      <c r="A482" s="674"/>
      <c r="B482" s="675"/>
      <c r="C482" s="526"/>
      <c r="D482" s="3473"/>
      <c r="E482" s="1568"/>
      <c r="F482" s="3475" t="s">
        <v>2708</v>
      </c>
      <c r="G482" s="3475"/>
      <c r="H482" s="1588">
        <v>3</v>
      </c>
      <c r="I482" s="1482"/>
      <c r="J482" s="518"/>
      <c r="K482" s="3431"/>
    </row>
    <row r="483" spans="1:11" s="676" customFormat="1" ht="18.95" customHeight="1">
      <c r="A483" s="674"/>
      <c r="B483" s="675"/>
      <c r="C483" s="526"/>
      <c r="D483" s="3473"/>
      <c r="E483" s="1482"/>
      <c r="F483" s="3475" t="s">
        <v>2485</v>
      </c>
      <c r="G483" s="3475"/>
      <c r="H483" s="1588">
        <v>4</v>
      </c>
      <c r="I483" s="1482"/>
      <c r="J483" s="518"/>
      <c r="K483" s="3431"/>
    </row>
    <row r="484" spans="1:11" s="676" customFormat="1" ht="18.95" customHeight="1">
      <c r="A484" s="674"/>
      <c r="B484" s="675"/>
      <c r="C484" s="526"/>
      <c r="D484" s="3474"/>
      <c r="E484" s="1482"/>
      <c r="F484" s="3475" t="s">
        <v>2709</v>
      </c>
      <c r="G484" s="3475"/>
      <c r="H484" s="1588">
        <v>5</v>
      </c>
      <c r="I484" s="1482"/>
      <c r="J484" s="518"/>
      <c r="K484" s="3431"/>
    </row>
    <row r="485" spans="1:11" s="676" customFormat="1" ht="18.95" customHeight="1">
      <c r="A485" s="674"/>
      <c r="B485" s="675"/>
      <c r="C485" s="526"/>
      <c r="D485" s="3473">
        <v>2</v>
      </c>
      <c r="E485" s="3481" t="s">
        <v>2486</v>
      </c>
      <c r="F485" s="3482" t="s">
        <v>2484</v>
      </c>
      <c r="G485" s="3483"/>
      <c r="H485" s="1588">
        <v>2</v>
      </c>
      <c r="I485" s="1482"/>
      <c r="J485" s="518"/>
      <c r="K485" s="3431"/>
    </row>
    <row r="486" spans="1:11" s="676" customFormat="1" ht="18.95" customHeight="1">
      <c r="A486" s="674"/>
      <c r="B486" s="675"/>
      <c r="C486" s="526"/>
      <c r="D486" s="3473"/>
      <c r="E486" s="3481"/>
      <c r="F486" s="3482" t="s">
        <v>2708</v>
      </c>
      <c r="G486" s="3483"/>
      <c r="H486" s="1588">
        <v>2</v>
      </c>
      <c r="I486" s="1482"/>
      <c r="J486" s="518"/>
      <c r="K486" s="3431"/>
    </row>
    <row r="487" spans="1:11" s="676" customFormat="1" ht="18.95" customHeight="1">
      <c r="A487" s="674"/>
      <c r="B487" s="675"/>
      <c r="C487" s="526"/>
      <c r="D487" s="3473"/>
      <c r="E487" s="3481"/>
      <c r="F487" s="3482" t="s">
        <v>2485</v>
      </c>
      <c r="G487" s="3483"/>
      <c r="H487" s="1588">
        <v>3</v>
      </c>
      <c r="I487" s="1482"/>
      <c r="J487" s="518"/>
      <c r="K487" s="3431"/>
    </row>
    <row r="488" spans="1:11" s="676" customFormat="1" ht="18.95" customHeight="1">
      <c r="A488" s="674"/>
      <c r="B488" s="675"/>
      <c r="C488" s="526"/>
      <c r="D488" s="3473"/>
      <c r="E488" s="3481"/>
      <c r="F488" s="3475" t="s">
        <v>2709</v>
      </c>
      <c r="G488" s="3475"/>
      <c r="H488" s="1588">
        <v>4</v>
      </c>
      <c r="I488" s="1482"/>
      <c r="J488" s="518"/>
      <c r="K488" s="3431"/>
    </row>
    <row r="489" spans="1:11" s="676" customFormat="1" ht="15" customHeight="1">
      <c r="A489" s="674"/>
      <c r="B489" s="675"/>
      <c r="C489" s="526"/>
      <c r="D489" s="1055"/>
      <c r="E489" s="1554"/>
      <c r="F489" s="1482"/>
      <c r="G489" s="1482"/>
      <c r="H489" s="1482"/>
      <c r="I489" s="1482"/>
      <c r="J489" s="518"/>
      <c r="K489" s="3431"/>
    </row>
    <row r="490" spans="1:11" s="676" customFormat="1" ht="15" customHeight="1">
      <c r="A490" s="674"/>
      <c r="B490" s="675"/>
      <c r="C490" s="526"/>
      <c r="D490" s="1055" t="s">
        <v>2479</v>
      </c>
      <c r="E490" s="2700" t="s">
        <v>2487</v>
      </c>
      <c r="F490" s="2700"/>
      <c r="G490" s="2700"/>
      <c r="H490" s="2700"/>
      <c r="I490" s="2700"/>
      <c r="J490" s="518"/>
      <c r="K490" s="3431"/>
    </row>
    <row r="491" spans="1:11" s="676" customFormat="1" ht="15" customHeight="1">
      <c r="A491" s="674"/>
      <c r="B491" s="675"/>
      <c r="C491" s="526"/>
      <c r="D491" s="1055"/>
      <c r="E491" s="2700"/>
      <c r="F491" s="2700"/>
      <c r="G491" s="2700"/>
      <c r="H491" s="2700"/>
      <c r="I491" s="2700"/>
      <c r="J491" s="518"/>
      <c r="K491" s="3431"/>
    </row>
    <row r="492" spans="1:11" s="676" customFormat="1" ht="15" customHeight="1">
      <c r="A492" s="674"/>
      <c r="B492" s="675"/>
      <c r="C492" s="526"/>
      <c r="D492" s="1055"/>
      <c r="E492" s="2700"/>
      <c r="F492" s="2700"/>
      <c r="G492" s="2700"/>
      <c r="H492" s="2700"/>
      <c r="I492" s="2700"/>
      <c r="J492" s="518"/>
      <c r="K492" s="3431"/>
    </row>
    <row r="493" spans="1:11" s="676" customFormat="1" ht="15" customHeight="1">
      <c r="A493" s="674"/>
      <c r="B493" s="675"/>
      <c r="C493" s="526"/>
      <c r="D493" s="1055"/>
      <c r="E493" s="2700"/>
      <c r="F493" s="2700"/>
      <c r="G493" s="2700"/>
      <c r="H493" s="2700"/>
      <c r="I493" s="2700"/>
      <c r="J493" s="518"/>
      <c r="K493" s="3431"/>
    </row>
    <row r="494" spans="1:11" s="676" customFormat="1" ht="15" customHeight="1">
      <c r="A494" s="674"/>
      <c r="B494" s="675"/>
      <c r="C494" s="526"/>
      <c r="D494" s="1055" t="s">
        <v>2479</v>
      </c>
      <c r="E494" s="2700" t="s">
        <v>2488</v>
      </c>
      <c r="F494" s="2700"/>
      <c r="G494" s="2700"/>
      <c r="H494" s="2700"/>
      <c r="I494" s="2700"/>
      <c r="J494" s="518"/>
      <c r="K494" s="3431"/>
    </row>
    <row r="495" spans="1:11" s="676" customFormat="1" ht="15" customHeight="1">
      <c r="A495" s="674"/>
      <c r="B495" s="675"/>
      <c r="C495" s="526"/>
      <c r="D495" s="1055"/>
      <c r="E495" s="2700"/>
      <c r="F495" s="2700"/>
      <c r="G495" s="2700"/>
      <c r="H495" s="2700"/>
      <c r="I495" s="2700"/>
      <c r="J495" s="518"/>
      <c r="K495" s="3431"/>
    </row>
    <row r="496" spans="1:11" s="676" customFormat="1" ht="15" customHeight="1">
      <c r="A496" s="674"/>
      <c r="B496" s="675"/>
      <c r="C496" s="526"/>
      <c r="D496" s="1055"/>
      <c r="E496" s="2700"/>
      <c r="F496" s="2700"/>
      <c r="G496" s="2700"/>
      <c r="H496" s="2700"/>
      <c r="I496" s="2700"/>
      <c r="J496" s="518"/>
      <c r="K496" s="3431"/>
    </row>
    <row r="497" spans="1:11" s="676" customFormat="1" ht="7.5" customHeight="1">
      <c r="A497" s="674"/>
      <c r="B497" s="675"/>
      <c r="C497" s="526"/>
      <c r="D497" s="1055"/>
      <c r="E497" s="1482"/>
      <c r="F497" s="1482"/>
      <c r="G497" s="1482"/>
      <c r="H497" s="1482"/>
      <c r="I497" s="1482"/>
      <c r="J497" s="518"/>
      <c r="K497" s="3432"/>
    </row>
    <row r="498" spans="1:11" s="676" customFormat="1" ht="15" customHeight="1">
      <c r="A498" s="674"/>
      <c r="B498" s="675"/>
      <c r="C498" s="510">
        <v>5</v>
      </c>
      <c r="D498" s="2699" t="s">
        <v>2489</v>
      </c>
      <c r="E498" s="2699"/>
      <c r="F498" s="2699"/>
      <c r="G498" s="2699"/>
      <c r="H498" s="2699"/>
      <c r="I498" s="2699"/>
      <c r="J498" s="517"/>
      <c r="K498" s="3430"/>
    </row>
    <row r="499" spans="1:11" s="676" customFormat="1" ht="15" customHeight="1">
      <c r="A499" s="674"/>
      <c r="B499" s="675"/>
      <c r="C499" s="526"/>
      <c r="D499" s="1055"/>
      <c r="E499" s="1482"/>
      <c r="F499" s="1482"/>
      <c r="G499" s="1482"/>
      <c r="H499" s="1482"/>
      <c r="I499" s="1482"/>
      <c r="J499" s="518"/>
      <c r="K499" s="3432"/>
    </row>
    <row r="500" spans="1:11" s="676" customFormat="1" ht="15" customHeight="1">
      <c r="A500" s="674"/>
      <c r="B500" s="675"/>
      <c r="C500" s="510">
        <v>6</v>
      </c>
      <c r="D500" s="2699" t="s">
        <v>2490</v>
      </c>
      <c r="E500" s="2699"/>
      <c r="F500" s="2699"/>
      <c r="G500" s="2699"/>
      <c r="H500" s="2699"/>
      <c r="I500" s="2699"/>
      <c r="J500" s="517"/>
      <c r="K500" s="3430"/>
    </row>
    <row r="501" spans="1:11" s="676" customFormat="1" ht="15" customHeight="1">
      <c r="A501" s="674"/>
      <c r="B501" s="675"/>
      <c r="C501" s="526"/>
      <c r="D501" s="2700"/>
      <c r="E501" s="2700"/>
      <c r="F501" s="2700"/>
      <c r="G501" s="2700"/>
      <c r="H501" s="2700"/>
      <c r="I501" s="2700"/>
      <c r="J501" s="518"/>
      <c r="K501" s="3431"/>
    </row>
    <row r="502" spans="1:11" s="676" customFormat="1" ht="15" customHeight="1">
      <c r="A502" s="674"/>
      <c r="B502" s="675"/>
      <c r="C502" s="526"/>
      <c r="D502" s="677" t="s">
        <v>2491</v>
      </c>
      <c r="E502" s="677"/>
      <c r="F502" s="677"/>
      <c r="G502" s="677"/>
      <c r="H502" s="677"/>
      <c r="I502" s="677"/>
      <c r="J502" s="518"/>
      <c r="K502" s="1542"/>
    </row>
    <row r="503" spans="1:11" s="676" customFormat="1" ht="15" customHeight="1">
      <c r="A503" s="674"/>
      <c r="B503" s="675"/>
      <c r="C503" s="526"/>
      <c r="D503" s="1055" t="s">
        <v>2479</v>
      </c>
      <c r="E503" s="2700" t="s">
        <v>2492</v>
      </c>
      <c r="F503" s="2700"/>
      <c r="G503" s="2700"/>
      <c r="H503" s="2700"/>
      <c r="I503" s="2700"/>
      <c r="J503" s="518"/>
      <c r="K503" s="1542"/>
    </row>
    <row r="504" spans="1:11" s="676" customFormat="1" ht="15" customHeight="1">
      <c r="A504" s="674"/>
      <c r="B504" s="675"/>
      <c r="C504" s="526"/>
      <c r="D504" s="1554"/>
      <c r="E504" s="2700"/>
      <c r="F504" s="2700"/>
      <c r="G504" s="2700"/>
      <c r="H504" s="2700"/>
      <c r="I504" s="2700"/>
      <c r="J504" s="518"/>
      <c r="K504" s="1542"/>
    </row>
    <row r="505" spans="1:11" s="676" customFormat="1" ht="15" customHeight="1">
      <c r="A505" s="674"/>
      <c r="B505" s="675"/>
      <c r="C505" s="526"/>
      <c r="D505" s="1554"/>
      <c r="E505" s="2700"/>
      <c r="F505" s="2700"/>
      <c r="G505" s="2700"/>
      <c r="H505" s="2700"/>
      <c r="I505" s="2700"/>
      <c r="J505" s="518"/>
      <c r="K505" s="1542"/>
    </row>
    <row r="506" spans="1:11" s="676" customFormat="1" ht="15" customHeight="1">
      <c r="A506" s="674"/>
      <c r="B506" s="675"/>
      <c r="C506" s="526"/>
      <c r="D506" s="1554"/>
      <c r="E506" s="2700"/>
      <c r="F506" s="2700"/>
      <c r="G506" s="2700"/>
      <c r="H506" s="2700"/>
      <c r="I506" s="2700"/>
      <c r="J506" s="518"/>
      <c r="K506" s="1542"/>
    </row>
    <row r="507" spans="1:11" s="676" customFormat="1" ht="15" customHeight="1">
      <c r="A507" s="674"/>
      <c r="B507" s="675"/>
      <c r="C507" s="526"/>
      <c r="D507" s="1055"/>
      <c r="E507" s="3484" t="s">
        <v>2493</v>
      </c>
      <c r="F507" s="3484"/>
      <c r="G507" s="3484"/>
      <c r="H507" s="3484"/>
      <c r="I507" s="3484"/>
      <c r="J507" s="518"/>
      <c r="K507" s="1542"/>
    </row>
    <row r="508" spans="1:11" s="676" customFormat="1" ht="15" customHeight="1">
      <c r="A508" s="674"/>
      <c r="B508" s="675"/>
      <c r="C508" s="526"/>
      <c r="D508" s="1055"/>
      <c r="E508" s="2700" t="s">
        <v>2494</v>
      </c>
      <c r="F508" s="2700"/>
      <c r="G508" s="2700"/>
      <c r="H508" s="2700"/>
      <c r="I508" s="2700"/>
      <c r="J508" s="518"/>
      <c r="K508" s="1542"/>
    </row>
    <row r="509" spans="1:11" s="676" customFormat="1" ht="15" customHeight="1">
      <c r="A509" s="674"/>
      <c r="B509" s="675"/>
      <c r="C509" s="526"/>
      <c r="D509" s="1055"/>
      <c r="E509" s="2700"/>
      <c r="F509" s="2700"/>
      <c r="G509" s="2700"/>
      <c r="H509" s="2700"/>
      <c r="I509" s="2700"/>
      <c r="J509" s="518"/>
      <c r="K509" s="1542"/>
    </row>
    <row r="510" spans="1:11" s="676" customFormat="1" ht="15" customHeight="1">
      <c r="A510" s="674"/>
      <c r="B510" s="675"/>
      <c r="C510" s="526"/>
      <c r="D510" s="1055"/>
      <c r="E510" s="2700"/>
      <c r="F510" s="2700"/>
      <c r="G510" s="2700"/>
      <c r="H510" s="2700"/>
      <c r="I510" s="2700"/>
      <c r="J510" s="518"/>
      <c r="K510" s="1542"/>
    </row>
    <row r="511" spans="1:11" s="676" customFormat="1" ht="15" customHeight="1">
      <c r="A511" s="674"/>
      <c r="B511" s="675"/>
      <c r="C511" s="526"/>
      <c r="D511" s="1055"/>
      <c r="E511" s="2700" t="s">
        <v>2495</v>
      </c>
      <c r="F511" s="2700"/>
      <c r="G511" s="2700"/>
      <c r="H511" s="2700"/>
      <c r="I511" s="2700"/>
      <c r="J511" s="518"/>
      <c r="K511" s="1542"/>
    </row>
    <row r="512" spans="1:11" s="676" customFormat="1" ht="15" customHeight="1">
      <c r="A512" s="674"/>
      <c r="B512" s="675"/>
      <c r="C512" s="526"/>
      <c r="D512" s="1055"/>
      <c r="E512" s="2700"/>
      <c r="F512" s="2700"/>
      <c r="G512" s="2700"/>
      <c r="H512" s="2700"/>
      <c r="I512" s="2700"/>
      <c r="J512" s="518"/>
      <c r="K512" s="1542"/>
    </row>
    <row r="513" spans="1:11" s="676" customFormat="1" ht="7.5" customHeight="1">
      <c r="A513" s="674"/>
      <c r="B513" s="675"/>
      <c r="C513" s="526"/>
      <c r="D513" s="1055"/>
      <c r="E513" s="1482"/>
      <c r="F513" s="1482"/>
      <c r="G513" s="1482"/>
      <c r="H513" s="1482"/>
      <c r="I513" s="1482"/>
      <c r="J513" s="518"/>
      <c r="K513" s="1542"/>
    </row>
    <row r="514" spans="1:11" s="676" customFormat="1" ht="15" customHeight="1">
      <c r="A514" s="674"/>
      <c r="B514" s="675"/>
      <c r="C514" s="526"/>
      <c r="D514" s="1055" t="s">
        <v>2479</v>
      </c>
      <c r="E514" s="2700" t="s">
        <v>2496</v>
      </c>
      <c r="F514" s="2700"/>
      <c r="G514" s="2700"/>
      <c r="H514" s="2700"/>
      <c r="I514" s="2700"/>
      <c r="J514" s="518"/>
      <c r="K514" s="1542"/>
    </row>
    <row r="515" spans="1:11" s="676" customFormat="1" ht="17.25" customHeight="1">
      <c r="A515" s="674"/>
      <c r="B515" s="675"/>
      <c r="C515" s="526"/>
      <c r="D515" s="1055"/>
      <c r="E515" s="2700"/>
      <c r="F515" s="2700"/>
      <c r="G515" s="2700"/>
      <c r="H515" s="2700"/>
      <c r="I515" s="2700"/>
      <c r="J515" s="518"/>
      <c r="K515" s="1542"/>
    </row>
    <row r="516" spans="1:11" s="676" customFormat="1" ht="17.25" customHeight="1">
      <c r="A516" s="674"/>
      <c r="B516" s="675"/>
      <c r="C516" s="526"/>
      <c r="D516" s="1055"/>
      <c r="E516" s="2700"/>
      <c r="F516" s="2700"/>
      <c r="G516" s="2700"/>
      <c r="H516" s="2700"/>
      <c r="I516" s="2700"/>
      <c r="J516" s="518"/>
      <c r="K516" s="1542"/>
    </row>
    <row r="517" spans="1:11" s="676" customFormat="1" ht="7.5" customHeight="1">
      <c r="A517" s="674"/>
      <c r="B517" s="675"/>
      <c r="C517" s="526"/>
      <c r="D517" s="1055"/>
      <c r="E517" s="2700"/>
      <c r="F517" s="2700"/>
      <c r="G517" s="2700"/>
      <c r="H517" s="2700"/>
      <c r="I517" s="2700"/>
      <c r="J517" s="518"/>
      <c r="K517" s="1542"/>
    </row>
    <row r="518" spans="1:11" s="676" customFormat="1" ht="15" customHeight="1">
      <c r="A518" s="674"/>
      <c r="B518" s="675"/>
      <c r="C518" s="526"/>
      <c r="D518" s="1055"/>
      <c r="E518" s="2700" t="s">
        <v>2497</v>
      </c>
      <c r="F518" s="2700"/>
      <c r="G518" s="2700"/>
      <c r="H518" s="2700"/>
      <c r="I518" s="2700"/>
      <c r="J518" s="518"/>
      <c r="K518" s="1542"/>
    </row>
    <row r="519" spans="1:11" s="676" customFormat="1" ht="15" customHeight="1">
      <c r="A519" s="674"/>
      <c r="B519" s="675"/>
      <c r="C519" s="526"/>
      <c r="D519" s="1055"/>
      <c r="E519" s="2700" t="s">
        <v>2498</v>
      </c>
      <c r="F519" s="2700"/>
      <c r="G519" s="2700"/>
      <c r="H519" s="2700"/>
      <c r="I519" s="2700"/>
      <c r="J519" s="518"/>
      <c r="K519" s="1542"/>
    </row>
    <row r="520" spans="1:11" s="676" customFormat="1" ht="15" customHeight="1">
      <c r="A520" s="674"/>
      <c r="B520" s="675"/>
      <c r="C520" s="526"/>
      <c r="D520" s="1055"/>
      <c r="E520" s="1482"/>
      <c r="F520" s="1482"/>
      <c r="G520" s="1482"/>
      <c r="H520" s="1482"/>
      <c r="I520" s="1482"/>
      <c r="J520" s="518"/>
      <c r="K520" s="1542"/>
    </row>
    <row r="521" spans="1:11" s="676" customFormat="1" ht="18" customHeight="1">
      <c r="A521" s="1556">
        <v>14</v>
      </c>
      <c r="B521" s="3466" t="s">
        <v>3044</v>
      </c>
      <c r="C521" s="435">
        <v>1</v>
      </c>
      <c r="D521" s="439" t="s">
        <v>1370</v>
      </c>
      <c r="E521" s="439"/>
      <c r="F521" s="439"/>
      <c r="G521" s="439"/>
      <c r="H521" s="439"/>
      <c r="I521" s="439"/>
      <c r="J521" s="678"/>
      <c r="K521" s="3464"/>
    </row>
    <row r="522" spans="1:11" s="676" customFormat="1" ht="5.0999999999999996" customHeight="1">
      <c r="A522" s="674"/>
      <c r="B522" s="3501"/>
      <c r="C522" s="1166"/>
      <c r="D522" s="684"/>
      <c r="E522" s="684"/>
      <c r="F522" s="684"/>
      <c r="G522" s="684"/>
      <c r="H522" s="684"/>
      <c r="I522" s="684"/>
      <c r="J522" s="679"/>
      <c r="K522" s="3432"/>
    </row>
    <row r="523" spans="1:11" s="676" customFormat="1" ht="18" customHeight="1">
      <c r="A523" s="674"/>
      <c r="B523" s="3502"/>
      <c r="C523" s="526">
        <v>2</v>
      </c>
      <c r="D523" s="2699" t="s">
        <v>1211</v>
      </c>
      <c r="E523" s="2699"/>
      <c r="F523" s="2699"/>
      <c r="G523" s="2699"/>
      <c r="H523" s="2699"/>
      <c r="I523" s="2699"/>
      <c r="J523" s="675"/>
      <c r="K523" s="3430"/>
    </row>
    <row r="524" spans="1:11" s="676" customFormat="1" ht="18" customHeight="1">
      <c r="A524" s="674"/>
      <c r="B524" s="3504" t="s">
        <v>1862</v>
      </c>
      <c r="C524" s="1206"/>
      <c r="D524" s="2700"/>
      <c r="E524" s="2700"/>
      <c r="F524" s="2700"/>
      <c r="G524" s="2700"/>
      <c r="H524" s="2700"/>
      <c r="I524" s="2700"/>
      <c r="J524" s="675"/>
      <c r="K524" s="3431"/>
    </row>
    <row r="525" spans="1:11" s="676" customFormat="1" ht="31.5" customHeight="1">
      <c r="A525" s="674"/>
      <c r="B525" s="3504"/>
      <c r="C525" s="1166"/>
      <c r="D525" s="1257" t="s">
        <v>1368</v>
      </c>
      <c r="E525" s="3465" t="s">
        <v>542</v>
      </c>
      <c r="F525" s="3465"/>
      <c r="G525" s="3465"/>
      <c r="H525" s="3465"/>
      <c r="I525" s="3465"/>
      <c r="J525" s="679"/>
      <c r="K525" s="3432"/>
    </row>
    <row r="526" spans="1:11" s="676" customFormat="1" ht="18" customHeight="1">
      <c r="A526" s="674"/>
      <c r="B526" s="675"/>
      <c r="C526" s="526">
        <v>3</v>
      </c>
      <c r="D526" s="677" t="s">
        <v>543</v>
      </c>
      <c r="E526" s="1554"/>
      <c r="F526" s="1554"/>
      <c r="G526" s="1554"/>
      <c r="H526" s="1554"/>
      <c r="I526" s="1554"/>
      <c r="J526" s="675"/>
      <c r="K526" s="3430"/>
    </row>
    <row r="527" spans="1:11" s="676" customFormat="1" ht="5.0999999999999996" customHeight="1">
      <c r="A527" s="674"/>
      <c r="B527" s="675"/>
      <c r="C527" s="1167"/>
      <c r="D527" s="675"/>
      <c r="E527" s="518"/>
      <c r="F527" s="518"/>
      <c r="G527" s="518"/>
      <c r="H527" s="518"/>
      <c r="I527" s="518"/>
      <c r="J527" s="675"/>
      <c r="K527" s="3548"/>
    </row>
    <row r="528" spans="1:11" s="676" customFormat="1" ht="18" customHeight="1">
      <c r="A528" s="1556">
        <v>15</v>
      </c>
      <c r="B528" s="3477" t="s">
        <v>3045</v>
      </c>
      <c r="C528" s="435">
        <v>1</v>
      </c>
      <c r="D528" s="439" t="s">
        <v>1370</v>
      </c>
      <c r="E528" s="1583"/>
      <c r="F528" s="1583"/>
      <c r="G528" s="1583"/>
      <c r="H528" s="1583"/>
      <c r="I528" s="1583"/>
      <c r="J528" s="383"/>
      <c r="K528" s="3464"/>
    </row>
    <row r="529" spans="1:11" s="676" customFormat="1" ht="5.0999999999999996" customHeight="1">
      <c r="A529" s="674"/>
      <c r="B529" s="3478"/>
      <c r="C529" s="1166"/>
      <c r="D529" s="1574"/>
      <c r="E529" s="1574"/>
      <c r="F529" s="1574"/>
      <c r="G529" s="1574"/>
      <c r="H529" s="1574"/>
      <c r="I529" s="1574"/>
      <c r="J529" s="521"/>
      <c r="K529" s="3432"/>
    </row>
    <row r="530" spans="1:11" s="676" customFormat="1" ht="18" customHeight="1">
      <c r="A530" s="1557"/>
      <c r="B530" s="3503"/>
      <c r="C530" s="526">
        <v>2</v>
      </c>
      <c r="D530" s="2699" t="s">
        <v>2198</v>
      </c>
      <c r="E530" s="2699"/>
      <c r="F530" s="2699"/>
      <c r="G530" s="2699"/>
      <c r="H530" s="2699"/>
      <c r="I530" s="2699"/>
      <c r="J530" s="675"/>
      <c r="K530" s="3430"/>
    </row>
    <row r="531" spans="1:11" s="676" customFormat="1" ht="18" customHeight="1">
      <c r="A531" s="1557"/>
      <c r="B531" s="1147" t="s">
        <v>1863</v>
      </c>
      <c r="C531" s="526"/>
      <c r="D531" s="2700"/>
      <c r="E531" s="2700"/>
      <c r="F531" s="2700"/>
      <c r="G531" s="2700"/>
      <c r="H531" s="2700"/>
      <c r="I531" s="2700"/>
      <c r="J531" s="675"/>
      <c r="K531" s="3431"/>
    </row>
    <row r="532" spans="1:11" s="676" customFormat="1" ht="5.0999999999999996" customHeight="1">
      <c r="A532" s="674"/>
      <c r="B532" s="675"/>
      <c r="C532" s="1166"/>
      <c r="D532" s="684"/>
      <c r="E532" s="684"/>
      <c r="F532" s="684"/>
      <c r="G532" s="684"/>
      <c r="H532" s="684"/>
      <c r="I532" s="684"/>
      <c r="J532" s="679"/>
      <c r="K532" s="3432"/>
    </row>
    <row r="533" spans="1:11" s="676" customFormat="1" ht="18" customHeight="1">
      <c r="A533" s="674"/>
      <c r="B533" s="675"/>
      <c r="C533" s="526">
        <v>3</v>
      </c>
      <c r="D533" s="677" t="s">
        <v>1386</v>
      </c>
      <c r="E533" s="677"/>
      <c r="F533" s="677"/>
      <c r="G533" s="677"/>
      <c r="H533" s="677"/>
      <c r="I533" s="677"/>
      <c r="J533" s="675"/>
      <c r="K533" s="3430"/>
    </row>
    <row r="534" spans="1:11" s="676" customFormat="1" ht="5.0999999999999996" customHeight="1">
      <c r="A534" s="681"/>
      <c r="B534" s="700"/>
      <c r="C534" s="1202"/>
      <c r="D534" s="700"/>
      <c r="E534" s="700"/>
      <c r="F534" s="700"/>
      <c r="G534" s="700"/>
      <c r="H534" s="700"/>
      <c r="I534" s="700"/>
      <c r="J534" s="700"/>
      <c r="K534" s="3548"/>
    </row>
    <row r="535" spans="1:11" s="676" customFormat="1" ht="18" customHeight="1">
      <c r="A535" s="1557">
        <v>16</v>
      </c>
      <c r="B535" s="3466" t="s">
        <v>3046</v>
      </c>
      <c r="C535" s="526">
        <v>1</v>
      </c>
      <c r="D535" s="677" t="s">
        <v>544</v>
      </c>
      <c r="E535" s="677"/>
      <c r="F535" s="677"/>
      <c r="G535" s="677"/>
      <c r="H535" s="677"/>
      <c r="I535" s="677"/>
      <c r="J535" s="675"/>
      <c r="K535" s="3464"/>
    </row>
    <row r="536" spans="1:11" s="676" customFormat="1" ht="18" customHeight="1">
      <c r="A536" s="1557"/>
      <c r="B536" s="2998"/>
      <c r="C536" s="526"/>
      <c r="D536" s="1197" t="s">
        <v>1387</v>
      </c>
      <c r="E536" s="3435" t="s">
        <v>1212</v>
      </c>
      <c r="F536" s="3435"/>
      <c r="G536" s="3435"/>
      <c r="H536" s="3435"/>
      <c r="I536" s="3435"/>
      <c r="J536" s="675"/>
      <c r="K536" s="3431"/>
    </row>
    <row r="537" spans="1:11" s="676" customFormat="1" ht="18" customHeight="1">
      <c r="A537" s="1557"/>
      <c r="C537" s="526"/>
      <c r="D537" s="1197"/>
      <c r="E537" s="3435"/>
      <c r="F537" s="3435"/>
      <c r="G537" s="3435"/>
      <c r="H537" s="3435"/>
      <c r="I537" s="3435"/>
      <c r="J537" s="675"/>
      <c r="K537" s="3431"/>
    </row>
    <row r="538" spans="1:11" s="676" customFormat="1" ht="18" customHeight="1">
      <c r="A538" s="1557"/>
      <c r="B538" s="1577" t="s">
        <v>1864</v>
      </c>
      <c r="C538" s="526"/>
      <c r="D538" s="1197"/>
      <c r="E538" s="3435"/>
      <c r="F538" s="3435"/>
      <c r="G538" s="3435"/>
      <c r="H538" s="3435"/>
      <c r="I538" s="3435"/>
      <c r="J538" s="675"/>
      <c r="K538" s="3431"/>
    </row>
    <row r="539" spans="1:11" s="676" customFormat="1" ht="22.5" customHeight="1">
      <c r="A539" s="1557"/>
      <c r="B539" s="1577"/>
      <c r="C539" s="526"/>
      <c r="D539" s="1197"/>
      <c r="E539" s="3435"/>
      <c r="F539" s="3435"/>
      <c r="G539" s="3435"/>
      <c r="H539" s="3435"/>
      <c r="I539" s="3435"/>
      <c r="J539" s="675"/>
      <c r="K539" s="3431"/>
    </row>
    <row r="540" spans="1:11" s="676" customFormat="1" ht="30" customHeight="1">
      <c r="A540" s="1557"/>
      <c r="B540" s="1577"/>
      <c r="C540" s="526"/>
      <c r="D540" s="1197" t="s">
        <v>1388</v>
      </c>
      <c r="E540" s="3435" t="s">
        <v>1389</v>
      </c>
      <c r="F540" s="3435"/>
      <c r="G540" s="3435"/>
      <c r="H540" s="3435"/>
      <c r="I540" s="3435"/>
      <c r="J540" s="675"/>
      <c r="K540" s="3431"/>
    </row>
    <row r="541" spans="1:11" s="676" customFormat="1" ht="6.75" customHeight="1">
      <c r="A541" s="1557"/>
      <c r="B541" s="1577"/>
      <c r="C541" s="526"/>
      <c r="D541" s="677"/>
      <c r="E541" s="1591"/>
      <c r="F541" s="1591"/>
      <c r="G541" s="1591"/>
      <c r="H541" s="1591"/>
      <c r="I541" s="1591"/>
      <c r="J541" s="675"/>
      <c r="K541" s="3432"/>
    </row>
    <row r="542" spans="1:11" s="676" customFormat="1" ht="18" customHeight="1">
      <c r="A542" s="674"/>
      <c r="B542" s="675"/>
      <c r="C542" s="510">
        <v>2</v>
      </c>
      <c r="D542" s="1150" t="s">
        <v>545</v>
      </c>
      <c r="E542" s="1150"/>
      <c r="F542" s="1150"/>
      <c r="G542" s="1150"/>
      <c r="H542" s="1150"/>
      <c r="I542" s="1150"/>
      <c r="J542" s="680"/>
      <c r="K542" s="3430"/>
    </row>
    <row r="543" spans="1:11" s="676" customFormat="1" ht="5.0999999999999996" customHeight="1">
      <c r="A543" s="674"/>
      <c r="B543" s="675"/>
      <c r="C543" s="1206"/>
      <c r="D543" s="677"/>
      <c r="E543" s="677"/>
      <c r="F543" s="677"/>
      <c r="G543" s="677"/>
      <c r="H543" s="677"/>
      <c r="I543" s="677"/>
      <c r="J543" s="675"/>
      <c r="K543" s="3432"/>
    </row>
    <row r="544" spans="1:11" s="676" customFormat="1" ht="18" customHeight="1">
      <c r="A544" s="674"/>
      <c r="B544" s="675"/>
      <c r="C544" s="510">
        <v>3</v>
      </c>
      <c r="D544" s="1150" t="s">
        <v>546</v>
      </c>
      <c r="E544" s="1150"/>
      <c r="F544" s="1150"/>
      <c r="G544" s="1150"/>
      <c r="H544" s="1150"/>
      <c r="I544" s="1150"/>
      <c r="J544" s="680"/>
      <c r="K544" s="3430"/>
    </row>
    <row r="545" spans="1:11" s="676" customFormat="1" ht="6" customHeight="1">
      <c r="A545" s="674"/>
      <c r="B545" s="675"/>
      <c r="C545" s="1166"/>
      <c r="D545" s="684"/>
      <c r="E545" s="684"/>
      <c r="F545" s="684"/>
      <c r="G545" s="684"/>
      <c r="H545" s="684"/>
      <c r="I545" s="684"/>
      <c r="J545" s="679"/>
      <c r="K545" s="3432"/>
    </row>
    <row r="546" spans="1:11" s="676" customFormat="1" ht="18" customHeight="1">
      <c r="A546" s="674"/>
      <c r="B546" s="675"/>
      <c r="C546" s="510">
        <v>4</v>
      </c>
      <c r="D546" s="1150" t="s">
        <v>547</v>
      </c>
      <c r="E546" s="1150"/>
      <c r="F546" s="1150"/>
      <c r="G546" s="1150"/>
      <c r="H546" s="1150"/>
      <c r="I546" s="1150"/>
      <c r="J546" s="680"/>
      <c r="K546" s="3430"/>
    </row>
    <row r="547" spans="1:11" s="676" customFormat="1" ht="12.95" customHeight="1">
      <c r="A547" s="674"/>
      <c r="B547" s="675"/>
      <c r="C547" s="526"/>
      <c r="D547" s="677" t="s">
        <v>1368</v>
      </c>
      <c r="E547" s="3435" t="s">
        <v>548</v>
      </c>
      <c r="F547" s="3435"/>
      <c r="G547" s="3435"/>
      <c r="H547" s="3435"/>
      <c r="I547" s="3435"/>
      <c r="J547" s="675"/>
      <c r="K547" s="3431"/>
    </row>
    <row r="548" spans="1:11" s="676" customFormat="1" ht="12.95" customHeight="1">
      <c r="A548" s="674"/>
      <c r="B548" s="675"/>
      <c r="C548" s="526"/>
      <c r="D548" s="677"/>
      <c r="E548" s="3435"/>
      <c r="F548" s="3435"/>
      <c r="G548" s="3435"/>
      <c r="H548" s="3435"/>
      <c r="I548" s="3435"/>
      <c r="J548" s="675"/>
      <c r="K548" s="3431"/>
    </row>
    <row r="549" spans="1:11" s="676" customFormat="1" ht="12.95" customHeight="1">
      <c r="A549" s="674"/>
      <c r="B549" s="675"/>
      <c r="C549" s="526"/>
      <c r="D549" s="677"/>
      <c r="E549" s="3435"/>
      <c r="F549" s="3435"/>
      <c r="G549" s="3435"/>
      <c r="H549" s="3435"/>
      <c r="I549" s="3435"/>
      <c r="J549" s="675"/>
      <c r="K549" s="3432"/>
    </row>
    <row r="550" spans="1:11" s="676" customFormat="1" ht="18" customHeight="1">
      <c r="A550" s="674"/>
      <c r="B550" s="675"/>
      <c r="C550" s="510">
        <v>5</v>
      </c>
      <c r="D550" s="1150" t="s">
        <v>549</v>
      </c>
      <c r="E550" s="1150"/>
      <c r="F550" s="1150"/>
      <c r="G550" s="1150"/>
      <c r="H550" s="1150"/>
      <c r="I550" s="1150"/>
      <c r="J550" s="680"/>
      <c r="K550" s="3430"/>
    </row>
    <row r="551" spans="1:11" s="676" customFormat="1" ht="5.0999999999999996" customHeight="1">
      <c r="A551" s="681"/>
      <c r="B551" s="700"/>
      <c r="C551" s="1198"/>
      <c r="D551" s="700"/>
      <c r="E551" s="700"/>
      <c r="F551" s="700"/>
      <c r="G551" s="700"/>
      <c r="H551" s="700"/>
      <c r="I551" s="700"/>
      <c r="J551" s="700"/>
      <c r="K551" s="3548"/>
    </row>
    <row r="552" spans="1:11" s="676" customFormat="1" ht="18" customHeight="1">
      <c r="A552" s="406">
        <v>17</v>
      </c>
      <c r="B552" s="3477" t="s">
        <v>3047</v>
      </c>
      <c r="C552" s="526">
        <v>1</v>
      </c>
      <c r="D552" s="677" t="s">
        <v>1370</v>
      </c>
      <c r="E552" s="677"/>
      <c r="F552" s="677"/>
      <c r="G552" s="677"/>
      <c r="H552" s="677"/>
      <c r="I552" s="677"/>
      <c r="J552" s="675"/>
      <c r="K552" s="3464"/>
    </row>
    <row r="553" spans="1:11" s="676" customFormat="1" ht="5.0999999999999996" customHeight="1">
      <c r="A553" s="1557"/>
      <c r="B553" s="3478"/>
      <c r="C553" s="508"/>
      <c r="D553" s="684"/>
      <c r="E553" s="684"/>
      <c r="F553" s="684"/>
      <c r="G553" s="684"/>
      <c r="H553" s="684"/>
      <c r="I553" s="684"/>
      <c r="J553" s="679"/>
      <c r="K553" s="3432"/>
    </row>
    <row r="554" spans="1:11" s="676" customFormat="1" ht="18" customHeight="1">
      <c r="A554" s="1557"/>
      <c r="B554" s="3478"/>
      <c r="C554" s="526">
        <v>2</v>
      </c>
      <c r="D554" s="3468" t="s">
        <v>2710</v>
      </c>
      <c r="E554" s="3468"/>
      <c r="F554" s="3468"/>
      <c r="G554" s="3468"/>
      <c r="H554" s="3468"/>
      <c r="I554" s="3468"/>
      <c r="J554" s="518"/>
      <c r="K554" s="3430"/>
    </row>
    <row r="555" spans="1:11" s="676" customFormat="1" ht="15.75" customHeight="1">
      <c r="A555" s="1557"/>
      <c r="B555" s="1147" t="s">
        <v>1865</v>
      </c>
      <c r="C555" s="526"/>
      <c r="D555" s="3468"/>
      <c r="E555" s="3468"/>
      <c r="F555" s="3468"/>
      <c r="G555" s="3468"/>
      <c r="H555" s="3468"/>
      <c r="I555" s="3468"/>
      <c r="J555" s="518"/>
      <c r="K555" s="3431"/>
    </row>
    <row r="556" spans="1:11" s="676" customFormat="1" ht="5.0999999999999996" customHeight="1">
      <c r="A556" s="1557"/>
      <c r="B556" s="1147"/>
      <c r="C556" s="1206"/>
      <c r="D556" s="677"/>
      <c r="E556" s="677"/>
      <c r="F556" s="677"/>
      <c r="G556" s="677"/>
      <c r="H556" s="677"/>
      <c r="I556" s="677"/>
      <c r="J556" s="675"/>
      <c r="K556" s="3432"/>
    </row>
    <row r="557" spans="1:11" s="676" customFormat="1" ht="18" customHeight="1">
      <c r="A557" s="1557"/>
      <c r="B557" s="1147"/>
      <c r="C557" s="510">
        <v>3</v>
      </c>
      <c r="D557" s="3472" t="s">
        <v>1213</v>
      </c>
      <c r="E557" s="3472"/>
      <c r="F557" s="3472"/>
      <c r="G557" s="3472"/>
      <c r="H557" s="3472"/>
      <c r="I557" s="3472"/>
      <c r="J557" s="517"/>
      <c r="K557" s="3430"/>
    </row>
    <row r="558" spans="1:11" s="676" customFormat="1" ht="18" customHeight="1">
      <c r="A558" s="1557"/>
      <c r="B558" s="379"/>
      <c r="C558" s="526"/>
      <c r="D558" s="3468"/>
      <c r="E558" s="3468"/>
      <c r="F558" s="3468"/>
      <c r="G558" s="3468"/>
      <c r="H558" s="3468"/>
      <c r="I558" s="3468"/>
      <c r="J558" s="518"/>
      <c r="K558" s="3431"/>
    </row>
    <row r="559" spans="1:11" s="676" customFormat="1" ht="18" customHeight="1">
      <c r="A559" s="1557"/>
      <c r="B559" s="379"/>
      <c r="C559" s="526"/>
      <c r="D559" s="677" t="s">
        <v>1368</v>
      </c>
      <c r="E559" s="2700" t="s">
        <v>1867</v>
      </c>
      <c r="F559" s="2700"/>
      <c r="G559" s="2700"/>
      <c r="H559" s="2700"/>
      <c r="I559" s="2700"/>
      <c r="J559" s="518"/>
      <c r="K559" s="3431"/>
    </row>
    <row r="560" spans="1:11" s="676" customFormat="1" ht="18" customHeight="1">
      <c r="A560" s="1557"/>
      <c r="B560" s="379"/>
      <c r="C560" s="526"/>
      <c r="D560" s="1565"/>
      <c r="E560" s="2700"/>
      <c r="F560" s="2700"/>
      <c r="G560" s="2700"/>
      <c r="H560" s="2700"/>
      <c r="I560" s="2700"/>
      <c r="J560" s="518"/>
      <c r="K560" s="3431"/>
    </row>
    <row r="561" spans="1:19" s="676" customFormat="1" ht="25.5" customHeight="1">
      <c r="A561" s="1557"/>
      <c r="B561" s="379"/>
      <c r="C561" s="526"/>
      <c r="D561" s="1565"/>
      <c r="E561" s="2700"/>
      <c r="F561" s="2700"/>
      <c r="G561" s="2700"/>
      <c r="H561" s="2700"/>
      <c r="I561" s="2700"/>
      <c r="J561" s="518"/>
      <c r="K561" s="3431"/>
    </row>
    <row r="562" spans="1:19" s="676" customFormat="1" ht="20.25" customHeight="1">
      <c r="A562" s="1556">
        <v>18</v>
      </c>
      <c r="B562" s="2823" t="s">
        <v>3048</v>
      </c>
      <c r="C562" s="2178">
        <v>1</v>
      </c>
      <c r="D562" s="2179" t="s">
        <v>1370</v>
      </c>
      <c r="E562" s="2179"/>
      <c r="F562" s="2179"/>
      <c r="G562" s="2179"/>
      <c r="H562" s="2180"/>
      <c r="I562" s="2180"/>
      <c r="J562" s="2181"/>
      <c r="K562" s="2182"/>
      <c r="O562" s="2700"/>
      <c r="P562" s="2700"/>
      <c r="Q562" s="2700"/>
      <c r="R562" s="2700"/>
      <c r="S562" s="2700"/>
    </row>
    <row r="563" spans="1:19" s="676" customFormat="1" ht="18" customHeight="1">
      <c r="A563" s="1557"/>
      <c r="B563" s="2730"/>
      <c r="C563" s="526">
        <v>2</v>
      </c>
      <c r="D563" s="3472" t="s">
        <v>2199</v>
      </c>
      <c r="E563" s="3472"/>
      <c r="F563" s="3472"/>
      <c r="G563" s="3472"/>
      <c r="H563" s="3472"/>
      <c r="I563" s="3472"/>
      <c r="J563" s="518"/>
      <c r="K563" s="3430"/>
    </row>
    <row r="564" spans="1:19" s="676" customFormat="1" ht="5.0999999999999996" customHeight="1">
      <c r="A564" s="674"/>
      <c r="B564" s="2730"/>
      <c r="C564" s="1206"/>
      <c r="D564" s="677"/>
      <c r="E564" s="677"/>
      <c r="F564" s="677"/>
      <c r="G564" s="677"/>
      <c r="H564" s="677"/>
      <c r="I564" s="677"/>
      <c r="J564" s="675"/>
      <c r="K564" s="3432"/>
    </row>
    <row r="565" spans="1:19" s="676" customFormat="1" ht="18" customHeight="1">
      <c r="A565" s="674"/>
      <c r="B565" s="484" t="s">
        <v>1866</v>
      </c>
      <c r="C565" s="510">
        <v>3</v>
      </c>
      <c r="D565" s="3472" t="s">
        <v>1390</v>
      </c>
      <c r="E565" s="3472"/>
      <c r="F565" s="3472"/>
      <c r="G565" s="3472"/>
      <c r="H565" s="3472"/>
      <c r="I565" s="3472"/>
      <c r="J565" s="517"/>
      <c r="K565" s="3430"/>
    </row>
    <row r="566" spans="1:19" s="676" customFormat="1" ht="18" customHeight="1">
      <c r="A566" s="674"/>
      <c r="B566" s="1187"/>
      <c r="C566" s="526"/>
      <c r="D566" s="3468"/>
      <c r="E566" s="3468"/>
      <c r="F566" s="3468"/>
      <c r="G566" s="3468"/>
      <c r="H566" s="3468"/>
      <c r="I566" s="3468"/>
      <c r="J566" s="518"/>
      <c r="K566" s="3431"/>
    </row>
    <row r="567" spans="1:19" s="676" customFormat="1" ht="18" customHeight="1">
      <c r="A567" s="674"/>
      <c r="B567" s="1187"/>
      <c r="C567" s="526"/>
      <c r="D567" s="677" t="s">
        <v>1368</v>
      </c>
      <c r="E567" s="2700" t="s">
        <v>1867</v>
      </c>
      <c r="F567" s="2700"/>
      <c r="G567" s="2700"/>
      <c r="H567" s="2700"/>
      <c r="I567" s="2700"/>
      <c r="J567" s="518"/>
      <c r="K567" s="3431"/>
    </row>
    <row r="568" spans="1:19" s="676" customFormat="1" ht="18" customHeight="1">
      <c r="A568" s="674"/>
      <c r="B568" s="1187"/>
      <c r="C568" s="526"/>
      <c r="D568" s="1565"/>
      <c r="E568" s="2700"/>
      <c r="F568" s="2700"/>
      <c r="G568" s="2700"/>
      <c r="H568" s="2700"/>
      <c r="I568" s="2700"/>
      <c r="J568" s="518"/>
      <c r="K568" s="3431"/>
    </row>
    <row r="569" spans="1:19" s="676" customFormat="1" ht="22.5" customHeight="1">
      <c r="A569" s="674"/>
      <c r="B569" s="1187"/>
      <c r="C569" s="526"/>
      <c r="D569" s="1565"/>
      <c r="E569" s="2700"/>
      <c r="F569" s="2700"/>
      <c r="G569" s="2700"/>
      <c r="H569" s="2700"/>
      <c r="I569" s="2700"/>
      <c r="J569" s="518"/>
      <c r="K569" s="3431"/>
    </row>
    <row r="570" spans="1:19" s="676" customFormat="1" ht="18.75" customHeight="1">
      <c r="A570" s="674"/>
      <c r="B570" s="1187"/>
      <c r="C570" s="510">
        <v>4</v>
      </c>
      <c r="D570" s="3476" t="s">
        <v>1868</v>
      </c>
      <c r="E570" s="3476"/>
      <c r="F570" s="3476"/>
      <c r="G570" s="3476"/>
      <c r="H570" s="3476"/>
      <c r="I570" s="3476"/>
      <c r="J570" s="1306"/>
      <c r="K570" s="3430"/>
    </row>
    <row r="571" spans="1:19" s="676" customFormat="1" ht="8.1" customHeight="1">
      <c r="A571" s="2183"/>
      <c r="B571" s="1201"/>
      <c r="C571" s="1202"/>
      <c r="D571" s="700"/>
      <c r="E571" s="700"/>
      <c r="F571" s="700"/>
      <c r="G571" s="700"/>
      <c r="H571" s="700"/>
      <c r="I571" s="700"/>
      <c r="J571" s="700"/>
      <c r="K571" s="3548"/>
    </row>
    <row r="572" spans="1:19" s="676" customFormat="1" ht="18" customHeight="1">
      <c r="A572" s="1556">
        <v>19</v>
      </c>
      <c r="B572" s="3477" t="s">
        <v>3049</v>
      </c>
      <c r="C572" s="435">
        <v>1</v>
      </c>
      <c r="D572" s="439" t="s">
        <v>1391</v>
      </c>
      <c r="E572" s="439"/>
      <c r="F572" s="439"/>
      <c r="G572" s="439"/>
      <c r="H572" s="439"/>
      <c r="I572" s="439"/>
      <c r="J572" s="678"/>
      <c r="K572" s="3464"/>
    </row>
    <row r="573" spans="1:19" s="676" customFormat="1" ht="8.1" customHeight="1">
      <c r="A573" s="674"/>
      <c r="B573" s="3478"/>
      <c r="C573" s="1206"/>
      <c r="D573" s="677"/>
      <c r="E573" s="677"/>
      <c r="F573" s="677"/>
      <c r="G573" s="677"/>
      <c r="H573" s="677"/>
      <c r="I573" s="677"/>
      <c r="J573" s="675"/>
      <c r="K573" s="3432"/>
    </row>
    <row r="574" spans="1:19" s="676" customFormat="1" ht="18" customHeight="1">
      <c r="A574" s="674"/>
      <c r="B574" s="2998" t="s">
        <v>1869</v>
      </c>
      <c r="C574" s="510">
        <v>2</v>
      </c>
      <c r="D574" s="1150" t="s">
        <v>2237</v>
      </c>
      <c r="E574" s="1150"/>
      <c r="F574" s="1150"/>
      <c r="G574" s="1150"/>
      <c r="H574" s="1150"/>
      <c r="I574" s="1150"/>
      <c r="J574" s="680"/>
      <c r="K574" s="3430"/>
    </row>
    <row r="575" spans="1:19" s="676" customFormat="1" ht="8.25" customHeight="1">
      <c r="A575" s="674"/>
      <c r="B575" s="3504"/>
      <c r="C575" s="1166"/>
      <c r="D575" s="684"/>
      <c r="E575" s="684"/>
      <c r="F575" s="684"/>
      <c r="G575" s="684"/>
      <c r="H575" s="684"/>
      <c r="I575" s="684"/>
      <c r="J575" s="679"/>
      <c r="K575" s="3432"/>
    </row>
    <row r="576" spans="1:19" s="676" customFormat="1" ht="18" customHeight="1">
      <c r="A576" s="674"/>
      <c r="B576" s="3504"/>
      <c r="C576" s="526">
        <v>3</v>
      </c>
      <c r="D576" s="677" t="s">
        <v>1392</v>
      </c>
      <c r="E576" s="677"/>
      <c r="F576" s="677"/>
      <c r="G576" s="677"/>
      <c r="H576" s="677"/>
      <c r="I576" s="677"/>
      <c r="J576" s="675"/>
      <c r="K576" s="3430"/>
    </row>
    <row r="577" spans="1:11" s="676" customFormat="1" ht="8.1" customHeight="1">
      <c r="A577" s="674"/>
      <c r="B577" s="675"/>
      <c r="C577" s="1206"/>
      <c r="D577" s="677"/>
      <c r="E577" s="677"/>
      <c r="F577" s="677"/>
      <c r="G577" s="677"/>
      <c r="H577" s="677"/>
      <c r="I577" s="677"/>
      <c r="J577" s="675"/>
      <c r="K577" s="3432"/>
    </row>
    <row r="578" spans="1:11" s="676" customFormat="1" ht="18" customHeight="1">
      <c r="A578" s="674"/>
      <c r="B578" s="675"/>
      <c r="C578" s="510">
        <v>4</v>
      </c>
      <c r="D578" s="3472" t="s">
        <v>1393</v>
      </c>
      <c r="E578" s="3472"/>
      <c r="F578" s="3472"/>
      <c r="G578" s="3472"/>
      <c r="H578" s="3472"/>
      <c r="I578" s="3472"/>
      <c r="J578" s="517"/>
      <c r="K578" s="3430"/>
    </row>
    <row r="579" spans="1:11" s="676" customFormat="1" ht="15" customHeight="1">
      <c r="A579" s="674"/>
      <c r="B579" s="675"/>
      <c r="C579" s="1206"/>
      <c r="D579" s="3468"/>
      <c r="E579" s="3468"/>
      <c r="F579" s="3468"/>
      <c r="G579" s="3468"/>
      <c r="H579" s="3468"/>
      <c r="I579" s="3468"/>
      <c r="J579" s="518"/>
      <c r="K579" s="3431"/>
    </row>
    <row r="580" spans="1:11" s="676" customFormat="1" ht="7.5" customHeight="1">
      <c r="A580" s="674"/>
      <c r="B580" s="675"/>
      <c r="C580" s="1166"/>
      <c r="D580" s="1574"/>
      <c r="E580" s="1574"/>
      <c r="F580" s="1574"/>
      <c r="G580" s="1574"/>
      <c r="H580" s="1574"/>
      <c r="I580" s="1574"/>
      <c r="J580" s="521"/>
      <c r="K580" s="3432"/>
    </row>
    <row r="581" spans="1:11" s="676" customFormat="1" ht="18" customHeight="1">
      <c r="A581" s="674"/>
      <c r="B581" s="675"/>
      <c r="C581" s="510">
        <v>5</v>
      </c>
      <c r="D581" s="3472" t="s">
        <v>1214</v>
      </c>
      <c r="E581" s="3472"/>
      <c r="F581" s="3472"/>
      <c r="G581" s="3472"/>
      <c r="H581" s="3472"/>
      <c r="I581" s="3472"/>
      <c r="J581" s="517"/>
      <c r="K581" s="3430"/>
    </row>
    <row r="582" spans="1:11" s="676" customFormat="1" ht="15" customHeight="1">
      <c r="A582" s="674"/>
      <c r="B582" s="675"/>
      <c r="C582" s="526"/>
      <c r="D582" s="3468"/>
      <c r="E582" s="3468"/>
      <c r="F582" s="3468"/>
      <c r="G582" s="3468"/>
      <c r="H582" s="3468"/>
      <c r="I582" s="3468"/>
      <c r="J582" s="518"/>
      <c r="K582" s="3431"/>
    </row>
    <row r="583" spans="1:11" s="676" customFormat="1" ht="7.5" customHeight="1">
      <c r="A583" s="674"/>
      <c r="B583" s="675"/>
      <c r="C583" s="508"/>
      <c r="D583" s="1574"/>
      <c r="E583" s="1574"/>
      <c r="F583" s="1574"/>
      <c r="G583" s="1574"/>
      <c r="H583" s="1574"/>
      <c r="I583" s="1574"/>
      <c r="J583" s="521"/>
      <c r="K583" s="3432"/>
    </row>
    <row r="584" spans="1:11" s="676" customFormat="1" ht="18" customHeight="1">
      <c r="A584" s="674"/>
      <c r="B584" s="675"/>
      <c r="C584" s="510">
        <v>6</v>
      </c>
      <c r="D584" s="1150" t="s">
        <v>550</v>
      </c>
      <c r="E584" s="1553"/>
      <c r="F584" s="1553"/>
      <c r="G584" s="1553"/>
      <c r="H584" s="1553"/>
      <c r="I584" s="1553"/>
      <c r="J584" s="517"/>
      <c r="K584" s="3430"/>
    </row>
    <row r="585" spans="1:11" s="676" customFormat="1" ht="7.5" customHeight="1">
      <c r="A585" s="681"/>
      <c r="B585" s="1201"/>
      <c r="C585" s="1202"/>
      <c r="D585" s="700"/>
      <c r="E585" s="385"/>
      <c r="F585" s="385"/>
      <c r="G585" s="385"/>
      <c r="H585" s="385"/>
      <c r="I585" s="385"/>
      <c r="J585" s="385"/>
      <c r="K585" s="3548"/>
    </row>
    <row r="586" spans="1:11" s="676" customFormat="1" ht="16.5" customHeight="1">
      <c r="A586" s="1557">
        <v>20</v>
      </c>
      <c r="B586" s="2730" t="s">
        <v>3050</v>
      </c>
      <c r="C586" s="1555">
        <v>1</v>
      </c>
      <c r="D586" s="2700" t="s">
        <v>2825</v>
      </c>
      <c r="E586" s="2700"/>
      <c r="F586" s="2700"/>
      <c r="G586" s="2700"/>
      <c r="H586" s="2700"/>
      <c r="I586" s="2700"/>
      <c r="J586" s="1554"/>
      <c r="K586" s="3464"/>
    </row>
    <row r="587" spans="1:11" s="676" customFormat="1" ht="16.5" customHeight="1">
      <c r="A587" s="674"/>
      <c r="B587" s="2730"/>
      <c r="C587" s="2184"/>
      <c r="D587" s="2700"/>
      <c r="E587" s="3003"/>
      <c r="F587" s="3003"/>
      <c r="G587" s="3003"/>
      <c r="H587" s="3003"/>
      <c r="I587" s="3003"/>
      <c r="J587" s="1574"/>
      <c r="K587" s="3432"/>
    </row>
    <row r="588" spans="1:11" s="676" customFormat="1" ht="25.5" customHeight="1">
      <c r="A588" s="674"/>
      <c r="B588" s="2730"/>
      <c r="C588" s="683">
        <v>2</v>
      </c>
      <c r="D588" s="2185" t="s">
        <v>1870</v>
      </c>
      <c r="E588" s="2186"/>
      <c r="F588" s="2186"/>
      <c r="G588" s="2186"/>
      <c r="H588" s="2186"/>
      <c r="I588" s="2186"/>
      <c r="J588" s="2186"/>
      <c r="K588" s="2203"/>
    </row>
    <row r="589" spans="1:11" s="676" customFormat="1" ht="20.100000000000001" customHeight="1">
      <c r="A589" s="674"/>
      <c r="B589" s="2998" t="s">
        <v>1871</v>
      </c>
      <c r="C589" s="1555">
        <v>3</v>
      </c>
      <c r="D589" s="2699" t="s">
        <v>2200</v>
      </c>
      <c r="E589" s="2699"/>
      <c r="F589" s="2699"/>
      <c r="G589" s="2699"/>
      <c r="H589" s="2699"/>
      <c r="I589" s="2699"/>
      <c r="J589" s="2187"/>
      <c r="K589" s="3430"/>
    </row>
    <row r="590" spans="1:11" s="676" customFormat="1" ht="20.100000000000001" customHeight="1">
      <c r="A590" s="674"/>
      <c r="B590" s="3504"/>
      <c r="C590" s="1555"/>
      <c r="D590" s="2700"/>
      <c r="E590" s="2700"/>
      <c r="F590" s="2700"/>
      <c r="G590" s="2700"/>
      <c r="H590" s="2700"/>
      <c r="I590" s="2700"/>
      <c r="J590" s="1577"/>
      <c r="K590" s="3431"/>
    </row>
    <row r="591" spans="1:11" s="676" customFormat="1" ht="20.100000000000001" customHeight="1">
      <c r="A591" s="674"/>
      <c r="B591" s="3504"/>
      <c r="C591" s="1555"/>
      <c r="D591" s="2700"/>
      <c r="E591" s="2700"/>
      <c r="F591" s="2700"/>
      <c r="G591" s="2700"/>
      <c r="H591" s="2700"/>
      <c r="I591" s="2700"/>
      <c r="J591" s="1577"/>
      <c r="K591" s="3431"/>
    </row>
    <row r="592" spans="1:11" s="676" customFormat="1" ht="16.5" customHeight="1">
      <c r="A592" s="674"/>
      <c r="B592" s="1147"/>
      <c r="C592" s="1555"/>
      <c r="D592" s="677" t="s">
        <v>1368</v>
      </c>
      <c r="E592" s="2700" t="s">
        <v>1394</v>
      </c>
      <c r="F592" s="2700"/>
      <c r="G592" s="2700"/>
      <c r="H592" s="2700"/>
      <c r="I592" s="2700"/>
      <c r="J592" s="1554"/>
      <c r="K592" s="3431"/>
    </row>
    <row r="593" spans="1:11" s="676" customFormat="1" ht="16.5" customHeight="1">
      <c r="A593" s="674"/>
      <c r="B593" s="1147"/>
      <c r="C593" s="1555"/>
      <c r="D593" s="677"/>
      <c r="E593" s="2188" t="s">
        <v>1395</v>
      </c>
      <c r="F593" s="2999" t="s">
        <v>1396</v>
      </c>
      <c r="G593" s="2999"/>
      <c r="H593" s="2999"/>
      <c r="I593" s="2999"/>
      <c r="J593" s="1554"/>
      <c r="K593" s="3431"/>
    </row>
    <row r="594" spans="1:11" s="676" customFormat="1" ht="16.5" customHeight="1">
      <c r="A594" s="674"/>
      <c r="B594" s="1147"/>
      <c r="C594" s="1555"/>
      <c r="D594" s="677"/>
      <c r="E594" s="2188" t="s">
        <v>1395</v>
      </c>
      <c r="F594" s="2999" t="s">
        <v>1397</v>
      </c>
      <c r="G594" s="2999"/>
      <c r="H594" s="2999"/>
      <c r="I594" s="2999"/>
      <c r="J594" s="1554"/>
      <c r="K594" s="3431"/>
    </row>
    <row r="595" spans="1:11" s="676" customFormat="1" ht="16.5" customHeight="1">
      <c r="A595" s="674"/>
      <c r="B595" s="1147"/>
      <c r="C595" s="1555"/>
      <c r="D595" s="677"/>
      <c r="E595" s="2188" t="s">
        <v>1395</v>
      </c>
      <c r="F595" s="2999" t="s">
        <v>1398</v>
      </c>
      <c r="G595" s="2999"/>
      <c r="H595" s="2999"/>
      <c r="I595" s="2999"/>
      <c r="J595" s="1554"/>
      <c r="K595" s="3431"/>
    </row>
    <row r="596" spans="1:11" s="676" customFormat="1" ht="16.5" customHeight="1">
      <c r="A596" s="674"/>
      <c r="B596" s="1147"/>
      <c r="C596" s="2184"/>
      <c r="D596" s="684"/>
      <c r="E596" s="2189" t="s">
        <v>1395</v>
      </c>
      <c r="F596" s="3465" t="s">
        <v>1399</v>
      </c>
      <c r="G596" s="3465"/>
      <c r="H596" s="3465"/>
      <c r="I596" s="3465"/>
      <c r="J596" s="1574"/>
      <c r="K596" s="3432"/>
    </row>
    <row r="597" spans="1:11" s="676" customFormat="1" ht="16.5" customHeight="1">
      <c r="A597" s="674"/>
      <c r="B597" s="1147"/>
      <c r="C597" s="1555">
        <v>4</v>
      </c>
      <c r="D597" s="2700" t="s">
        <v>1400</v>
      </c>
      <c r="E597" s="2700"/>
      <c r="F597" s="2700"/>
      <c r="G597" s="2700"/>
      <c r="H597" s="2700"/>
      <c r="I597" s="2700"/>
      <c r="J597" s="1554"/>
      <c r="K597" s="3430"/>
    </row>
    <row r="598" spans="1:11" s="676" customFormat="1" ht="16.5" customHeight="1">
      <c r="A598" s="674"/>
      <c r="B598" s="1147"/>
      <c r="C598" s="1555"/>
      <c r="D598" s="2700"/>
      <c r="E598" s="2700"/>
      <c r="F598" s="2700"/>
      <c r="G598" s="2700"/>
      <c r="H598" s="2700"/>
      <c r="I598" s="2700"/>
      <c r="J598" s="1554"/>
      <c r="K598" s="3431"/>
    </row>
    <row r="599" spans="1:11" s="676" customFormat="1" ht="23.25" customHeight="1">
      <c r="A599" s="674"/>
      <c r="B599" s="1147"/>
      <c r="C599" s="1558"/>
      <c r="D599" s="1575" t="s">
        <v>1368</v>
      </c>
      <c r="E599" s="3459" t="s">
        <v>1401</v>
      </c>
      <c r="F599" s="3459"/>
      <c r="G599" s="3459"/>
      <c r="H599" s="3459"/>
      <c r="I599" s="3459"/>
      <c r="J599" s="1574"/>
      <c r="K599" s="3432"/>
    </row>
    <row r="600" spans="1:11" s="676" customFormat="1" ht="21" customHeight="1">
      <c r="A600" s="674"/>
      <c r="B600" s="1147"/>
      <c r="C600" s="1169">
        <v>5</v>
      </c>
      <c r="D600" s="1589" t="s">
        <v>1391</v>
      </c>
      <c r="E600" s="1589"/>
      <c r="F600" s="1589"/>
      <c r="G600" s="1589"/>
      <c r="H600" s="1589"/>
      <c r="I600" s="1150"/>
      <c r="J600" s="2190"/>
      <c r="K600" s="1474"/>
    </row>
    <row r="601" spans="1:11" s="676" customFormat="1" ht="21" customHeight="1">
      <c r="A601" s="674"/>
      <c r="B601" s="1187"/>
      <c r="C601" s="1165">
        <v>6</v>
      </c>
      <c r="D601" s="2185" t="s">
        <v>2238</v>
      </c>
      <c r="E601" s="2185"/>
      <c r="F601" s="707"/>
      <c r="G601" s="707"/>
      <c r="H601" s="707"/>
      <c r="I601" s="2191"/>
      <c r="J601" s="2192"/>
      <c r="K601" s="2204"/>
    </row>
    <row r="602" spans="1:11" s="676" customFormat="1" ht="21" customHeight="1">
      <c r="A602" s="674"/>
      <c r="B602" s="1187"/>
      <c r="C602" s="1165">
        <v>7</v>
      </c>
      <c r="D602" s="2185" t="s">
        <v>1392</v>
      </c>
      <c r="E602" s="707"/>
      <c r="F602" s="2185"/>
      <c r="G602" s="2185"/>
      <c r="H602" s="2185"/>
      <c r="I602" s="2185"/>
      <c r="J602" s="2192"/>
      <c r="K602" s="2204"/>
    </row>
    <row r="603" spans="1:11" s="676" customFormat="1" ht="21" customHeight="1">
      <c r="A603" s="674"/>
      <c r="B603" s="1187"/>
      <c r="C603" s="1165">
        <v>8</v>
      </c>
      <c r="D603" s="2185" t="s">
        <v>1402</v>
      </c>
      <c r="E603" s="677"/>
      <c r="F603" s="677"/>
      <c r="G603" s="677"/>
      <c r="H603" s="677"/>
      <c r="I603" s="1589"/>
      <c r="J603" s="2192"/>
      <c r="K603" s="2204"/>
    </row>
    <row r="604" spans="1:11" s="676" customFormat="1" ht="14.25" customHeight="1">
      <c r="A604" s="674"/>
      <c r="B604" s="1187"/>
      <c r="C604" s="1509">
        <v>9</v>
      </c>
      <c r="D604" s="3468" t="s">
        <v>1393</v>
      </c>
      <c r="E604" s="3472"/>
      <c r="F604" s="3472"/>
      <c r="G604" s="3472"/>
      <c r="H604" s="3472"/>
      <c r="I604" s="3468"/>
      <c r="J604" s="1571"/>
      <c r="K604" s="3430"/>
    </row>
    <row r="605" spans="1:11" s="676" customFormat="1" ht="15" customHeight="1">
      <c r="A605" s="674"/>
      <c r="B605" s="1187"/>
      <c r="C605" s="684"/>
      <c r="D605" s="3459"/>
      <c r="E605" s="3459"/>
      <c r="F605" s="3459"/>
      <c r="G605" s="3459"/>
      <c r="H605" s="3459"/>
      <c r="I605" s="3459"/>
      <c r="J605" s="1571"/>
      <c r="K605" s="3432"/>
    </row>
    <row r="606" spans="1:11" s="676" customFormat="1" ht="14.25" customHeight="1">
      <c r="A606" s="674"/>
      <c r="B606" s="1187"/>
      <c r="C606" s="2193">
        <v>10</v>
      </c>
      <c r="D606" s="3472" t="s">
        <v>1214</v>
      </c>
      <c r="E606" s="3472"/>
      <c r="F606" s="3472"/>
      <c r="G606" s="3472"/>
      <c r="H606" s="3472"/>
      <c r="I606" s="3472"/>
      <c r="J606" s="2190"/>
      <c r="K606" s="3430"/>
    </row>
    <row r="607" spans="1:11" s="676" customFormat="1" ht="14.25" customHeight="1">
      <c r="A607" s="674"/>
      <c r="B607" s="1187"/>
      <c r="C607" s="1206"/>
      <c r="D607" s="3459"/>
      <c r="E607" s="3459"/>
      <c r="F607" s="3459"/>
      <c r="G607" s="3459"/>
      <c r="H607" s="3459"/>
      <c r="I607" s="3459"/>
      <c r="J607" s="1538"/>
      <c r="K607" s="3431"/>
    </row>
    <row r="608" spans="1:11" s="676" customFormat="1" ht="6" customHeight="1">
      <c r="A608" s="681"/>
      <c r="B608" s="2194"/>
      <c r="C608" s="1198"/>
      <c r="D608" s="700"/>
      <c r="E608" s="700"/>
      <c r="F608" s="700"/>
      <c r="G608" s="700"/>
      <c r="H608" s="700"/>
      <c r="I608" s="700"/>
      <c r="J608" s="1241"/>
      <c r="K608" s="3548"/>
    </row>
    <row r="609" spans="1:11" s="676" customFormat="1" ht="18" customHeight="1">
      <c r="A609" s="1557">
        <v>21</v>
      </c>
      <c r="B609" s="677" t="s">
        <v>3051</v>
      </c>
      <c r="C609" s="526">
        <v>1</v>
      </c>
      <c r="D609" s="677" t="s">
        <v>2239</v>
      </c>
      <c r="E609" s="1554"/>
      <c r="F609" s="1554"/>
      <c r="G609" s="1554"/>
      <c r="H609" s="1554"/>
      <c r="I609" s="1554"/>
      <c r="J609" s="518"/>
      <c r="K609" s="3464"/>
    </row>
    <row r="610" spans="1:11" s="676" customFormat="1" ht="5.0999999999999996" customHeight="1">
      <c r="A610" s="674"/>
      <c r="B610" s="1492"/>
      <c r="C610" s="1206"/>
      <c r="D610" s="1554"/>
      <c r="E610" s="1554"/>
      <c r="F610" s="1554"/>
      <c r="G610" s="1554"/>
      <c r="H610" s="1554"/>
      <c r="I610" s="1554"/>
      <c r="J610" s="518"/>
      <c r="K610" s="3432"/>
    </row>
    <row r="611" spans="1:11" s="676" customFormat="1" ht="18" customHeight="1">
      <c r="A611" s="674"/>
      <c r="B611" s="1492" t="s">
        <v>1873</v>
      </c>
      <c r="C611" s="510">
        <v>2</v>
      </c>
      <c r="D611" s="3472" t="s">
        <v>2242</v>
      </c>
      <c r="E611" s="3472"/>
      <c r="F611" s="3472"/>
      <c r="G611" s="3472"/>
      <c r="H611" s="3472"/>
      <c r="I611" s="3472"/>
      <c r="J611" s="517"/>
      <c r="K611" s="3430"/>
    </row>
    <row r="612" spans="1:11" s="676" customFormat="1" ht="18" customHeight="1">
      <c r="A612" s="674"/>
      <c r="B612" s="1492"/>
      <c r="C612" s="526"/>
      <c r="D612" s="3468"/>
      <c r="E612" s="3468"/>
      <c r="F612" s="3468"/>
      <c r="G612" s="3468"/>
      <c r="H612" s="3468"/>
      <c r="I612" s="3468"/>
      <c r="J612" s="518"/>
      <c r="K612" s="3431"/>
    </row>
    <row r="613" spans="1:11" s="676" customFormat="1" ht="5.0999999999999996" customHeight="1">
      <c r="A613" s="674"/>
      <c r="B613" s="1492"/>
      <c r="C613" s="1206"/>
      <c r="D613" s="1554"/>
      <c r="E613" s="1554"/>
      <c r="F613" s="1554"/>
      <c r="G613" s="1554"/>
      <c r="H613" s="1554"/>
      <c r="I613" s="1554"/>
      <c r="J613" s="518"/>
      <c r="K613" s="3432"/>
    </row>
    <row r="614" spans="1:11" s="676" customFormat="1" ht="18" customHeight="1">
      <c r="A614" s="674"/>
      <c r="B614" s="1492"/>
      <c r="C614" s="510">
        <v>3</v>
      </c>
      <c r="D614" s="3472" t="s">
        <v>1872</v>
      </c>
      <c r="E614" s="3472"/>
      <c r="F614" s="3472"/>
      <c r="G614" s="3472"/>
      <c r="H614" s="3472"/>
      <c r="I614" s="3472"/>
      <c r="J614" s="517"/>
      <c r="K614" s="3430"/>
    </row>
    <row r="615" spans="1:11" s="676" customFormat="1" ht="18" customHeight="1">
      <c r="A615" s="674"/>
      <c r="B615" s="1492"/>
      <c r="C615" s="1206"/>
      <c r="D615" s="3468"/>
      <c r="E615" s="3468"/>
      <c r="F615" s="3468"/>
      <c r="G615" s="3468"/>
      <c r="H615" s="3468"/>
      <c r="I615" s="3468"/>
      <c r="J615" s="518"/>
      <c r="K615" s="3431"/>
    </row>
    <row r="616" spans="1:11" s="676" customFormat="1" ht="5.0999999999999996" customHeight="1">
      <c r="A616" s="674"/>
      <c r="B616" s="677"/>
      <c r="C616" s="1166"/>
      <c r="D616" s="684"/>
      <c r="E616" s="684"/>
      <c r="F616" s="684"/>
      <c r="G616" s="684"/>
      <c r="H616" s="684"/>
      <c r="I616" s="684"/>
      <c r="J616" s="679"/>
      <c r="K616" s="3432"/>
    </row>
    <row r="617" spans="1:11" s="676" customFormat="1" ht="18" customHeight="1">
      <c r="A617" s="674"/>
      <c r="B617" s="677"/>
      <c r="C617" s="526">
        <v>4</v>
      </c>
      <c r="D617" s="3468" t="s">
        <v>2240</v>
      </c>
      <c r="E617" s="3468"/>
      <c r="F617" s="3468"/>
      <c r="G617" s="3468"/>
      <c r="H617" s="3468"/>
      <c r="I617" s="3468"/>
      <c r="J617" s="518"/>
      <c r="K617" s="3430"/>
    </row>
    <row r="618" spans="1:11" s="676" customFormat="1" ht="18" customHeight="1">
      <c r="A618" s="674"/>
      <c r="B618" s="677"/>
      <c r="C618" s="1206"/>
      <c r="D618" s="3468"/>
      <c r="E618" s="3468"/>
      <c r="F618" s="3468"/>
      <c r="G618" s="3468"/>
      <c r="H618" s="3468"/>
      <c r="I618" s="3468"/>
      <c r="J618" s="518"/>
      <c r="K618" s="3431"/>
    </row>
    <row r="619" spans="1:11" s="676" customFormat="1" ht="13.5" customHeight="1">
      <c r="A619" s="674"/>
      <c r="B619" s="677"/>
      <c r="C619" s="1206"/>
      <c r="D619" s="3468"/>
      <c r="E619" s="3468"/>
      <c r="F619" s="3468"/>
      <c r="G619" s="3468"/>
      <c r="H619" s="3468"/>
      <c r="I619" s="3468"/>
      <c r="J619" s="518"/>
      <c r="K619" s="3431"/>
    </row>
    <row r="620" spans="1:11" s="676" customFormat="1" ht="5.0999999999999996" customHeight="1">
      <c r="A620" s="674"/>
      <c r="B620" s="677"/>
      <c r="C620" s="1206"/>
      <c r="D620" s="1554"/>
      <c r="E620" s="1554"/>
      <c r="F620" s="1554"/>
      <c r="G620" s="1554"/>
      <c r="H620" s="1554"/>
      <c r="I620" s="1554"/>
      <c r="J620" s="518"/>
      <c r="K620" s="3432"/>
    </row>
    <row r="621" spans="1:11" s="676" customFormat="1" ht="36.75" customHeight="1">
      <c r="A621" s="674"/>
      <c r="B621" s="677"/>
      <c r="C621" s="510">
        <v>5</v>
      </c>
      <c r="D621" s="3472" t="s">
        <v>1215</v>
      </c>
      <c r="E621" s="3472"/>
      <c r="F621" s="3472"/>
      <c r="G621" s="3472"/>
      <c r="H621" s="3472"/>
      <c r="I621" s="3472"/>
      <c r="J621" s="517"/>
      <c r="K621" s="3430"/>
    </row>
    <row r="622" spans="1:11" s="676" customFormat="1" ht="5.0999999999999996" customHeight="1">
      <c r="A622" s="681"/>
      <c r="B622" s="1201"/>
      <c r="C622" s="1202"/>
      <c r="D622" s="385"/>
      <c r="E622" s="385"/>
      <c r="F622" s="385"/>
      <c r="G622" s="385"/>
      <c r="H622" s="385"/>
      <c r="I622" s="385"/>
      <c r="J622" s="385"/>
      <c r="K622" s="3548"/>
    </row>
    <row r="623" spans="1:11" s="676" customFormat="1" ht="13.5" customHeight="1">
      <c r="A623" s="1557">
        <v>22</v>
      </c>
      <c r="B623" s="2730" t="s">
        <v>3052</v>
      </c>
      <c r="C623" s="1509">
        <v>1</v>
      </c>
      <c r="D623" s="2729" t="s">
        <v>1403</v>
      </c>
      <c r="E623" s="2729"/>
      <c r="F623" s="2729"/>
      <c r="G623" s="2729"/>
      <c r="H623" s="2729"/>
      <c r="I623" s="2729"/>
      <c r="J623" s="379"/>
      <c r="K623" s="3464"/>
    </row>
    <row r="624" spans="1:11" s="676" customFormat="1" ht="27.75" customHeight="1">
      <c r="A624" s="674"/>
      <c r="B624" s="3557"/>
      <c r="C624" s="1564"/>
      <c r="D624" s="2729"/>
      <c r="E624" s="2729"/>
      <c r="F624" s="2729"/>
      <c r="G624" s="2729"/>
      <c r="H624" s="2729"/>
      <c r="I624" s="2729"/>
      <c r="J624" s="379"/>
      <c r="K624" s="3431"/>
    </row>
    <row r="625" spans="1:11" s="676" customFormat="1" ht="15" customHeight="1">
      <c r="A625" s="674"/>
      <c r="B625" s="2730" t="s">
        <v>2824</v>
      </c>
      <c r="C625" s="1564"/>
      <c r="D625" s="2195" t="s">
        <v>1874</v>
      </c>
      <c r="E625" s="3485" t="s">
        <v>1875</v>
      </c>
      <c r="F625" s="3485"/>
      <c r="G625" s="3485"/>
      <c r="H625" s="3485"/>
      <c r="I625" s="3485"/>
      <c r="J625" s="379"/>
      <c r="K625" s="3431"/>
    </row>
    <row r="626" spans="1:11" s="676" customFormat="1" ht="15" customHeight="1">
      <c r="A626" s="674"/>
      <c r="B626" s="3585"/>
      <c r="C626" s="1564"/>
      <c r="D626" s="2195"/>
      <c r="E626" s="3485"/>
      <c r="F626" s="3485"/>
      <c r="G626" s="3485"/>
      <c r="H626" s="3485"/>
      <c r="I626" s="3485"/>
      <c r="J626" s="379"/>
      <c r="K626" s="3431"/>
    </row>
    <row r="627" spans="1:11" s="676" customFormat="1" ht="15" customHeight="1">
      <c r="A627" s="674"/>
      <c r="B627" s="3585"/>
      <c r="C627" s="1564"/>
      <c r="D627" s="2195"/>
      <c r="E627" s="3485"/>
      <c r="F627" s="3485"/>
      <c r="G627" s="3485"/>
      <c r="H627" s="3485"/>
      <c r="I627" s="3485"/>
      <c r="J627" s="379"/>
      <c r="K627" s="3432"/>
    </row>
    <row r="628" spans="1:11" s="676" customFormat="1" ht="13.5" customHeight="1">
      <c r="A628" s="674"/>
      <c r="B628" s="675"/>
      <c r="C628" s="1563">
        <v>2</v>
      </c>
      <c r="D628" s="3558" t="s">
        <v>1404</v>
      </c>
      <c r="E628" s="3558"/>
      <c r="F628" s="3558"/>
      <c r="G628" s="3558"/>
      <c r="H628" s="3558"/>
      <c r="I628" s="3558"/>
      <c r="J628" s="2196"/>
      <c r="K628" s="3430"/>
    </row>
    <row r="629" spans="1:11" s="676" customFormat="1">
      <c r="A629" s="674"/>
      <c r="B629" s="675"/>
      <c r="C629" s="1564"/>
      <c r="D629" s="2768"/>
      <c r="E629" s="2768"/>
      <c r="F629" s="2768"/>
      <c r="G629" s="2768"/>
      <c r="H629" s="2768"/>
      <c r="I629" s="2768"/>
      <c r="J629" s="379"/>
      <c r="K629" s="3431"/>
    </row>
    <row r="630" spans="1:11" s="676" customFormat="1" ht="18" customHeight="1">
      <c r="A630" s="674"/>
      <c r="B630" s="675"/>
      <c r="C630" s="683"/>
      <c r="D630" s="3554"/>
      <c r="E630" s="3554"/>
      <c r="F630" s="3554"/>
      <c r="G630" s="3554"/>
      <c r="H630" s="3554"/>
      <c r="I630" s="3554"/>
      <c r="J630" s="2165"/>
      <c r="K630" s="3432"/>
    </row>
    <row r="631" spans="1:11" s="676" customFormat="1" ht="20.25" customHeight="1">
      <c r="A631" s="674"/>
      <c r="B631" s="675"/>
      <c r="C631" s="1165">
        <v>3</v>
      </c>
      <c r="D631" s="3559" t="s">
        <v>1405</v>
      </c>
      <c r="E631" s="3559"/>
      <c r="F631" s="3559"/>
      <c r="G631" s="3559"/>
      <c r="H631" s="3559"/>
      <c r="I631" s="3559"/>
      <c r="J631" s="2197"/>
      <c r="K631" s="2204"/>
    </row>
    <row r="632" spans="1:11" s="676" customFormat="1" ht="18" customHeight="1">
      <c r="A632" s="674"/>
      <c r="B632" s="675"/>
      <c r="C632" s="1563">
        <v>4</v>
      </c>
      <c r="D632" s="3494" t="s">
        <v>1406</v>
      </c>
      <c r="E632" s="3494"/>
      <c r="F632" s="3494"/>
      <c r="G632" s="3494"/>
      <c r="H632" s="3494"/>
      <c r="I632" s="3494"/>
      <c r="J632" s="2196"/>
      <c r="K632" s="3430"/>
    </row>
    <row r="633" spans="1:11" s="676" customFormat="1" ht="5.25" customHeight="1">
      <c r="A633" s="1557"/>
      <c r="B633" s="675"/>
      <c r="C633" s="683"/>
      <c r="D633" s="707"/>
      <c r="E633" s="707"/>
      <c r="F633" s="707"/>
      <c r="G633" s="707"/>
      <c r="H633" s="707"/>
      <c r="I633" s="707"/>
      <c r="J633" s="1189"/>
      <c r="K633" s="3432"/>
    </row>
    <row r="634" spans="1:11" s="676" customFormat="1" ht="15" customHeight="1">
      <c r="A634" s="1557"/>
      <c r="B634" s="675"/>
      <c r="C634" s="1564">
        <v>5</v>
      </c>
      <c r="D634" s="3459" t="s">
        <v>2471</v>
      </c>
      <c r="E634" s="3459"/>
      <c r="F634" s="3459"/>
      <c r="G634" s="3459"/>
      <c r="H634" s="3459"/>
      <c r="I634" s="3459"/>
      <c r="J634" s="1147"/>
      <c r="K634" s="3462"/>
    </row>
    <row r="635" spans="1:11" s="676" customFormat="1" ht="6.95" customHeight="1">
      <c r="A635" s="674"/>
      <c r="B635" s="675"/>
      <c r="C635" s="683"/>
      <c r="D635" s="707"/>
      <c r="E635" s="707"/>
      <c r="F635" s="707"/>
      <c r="G635" s="707"/>
      <c r="H635" s="707"/>
      <c r="I635" s="707"/>
      <c r="J635" s="1189"/>
      <c r="K635" s="3461"/>
    </row>
    <row r="636" spans="1:11" s="676" customFormat="1" ht="23.25" customHeight="1">
      <c r="A636" s="681"/>
      <c r="B636" s="700"/>
      <c r="C636" s="1168">
        <v>6</v>
      </c>
      <c r="D636" s="3560" t="s">
        <v>512</v>
      </c>
      <c r="E636" s="3560"/>
      <c r="F636" s="3560"/>
      <c r="G636" s="3560"/>
      <c r="H636" s="3560"/>
      <c r="I636" s="3560"/>
      <c r="J636" s="2198"/>
      <c r="K636" s="2205"/>
    </row>
    <row r="637" spans="1:11" s="676" customFormat="1" ht="18.75" customHeight="1">
      <c r="A637" s="3555">
        <v>23</v>
      </c>
      <c r="B637" s="3466" t="s">
        <v>3053</v>
      </c>
      <c r="C637" s="435">
        <v>1</v>
      </c>
      <c r="D637" s="439" t="s">
        <v>1409</v>
      </c>
      <c r="E637" s="439"/>
      <c r="F637" s="1583"/>
      <c r="G637" s="1583"/>
      <c r="H637" s="1583"/>
      <c r="I637" s="1583"/>
      <c r="J637" s="1210"/>
      <c r="K637" s="3464"/>
    </row>
    <row r="638" spans="1:11" s="676" customFormat="1" ht="18" customHeight="1">
      <c r="A638" s="3556"/>
      <c r="B638" s="2998"/>
      <c r="C638" s="1167"/>
      <c r="D638" s="1155" t="s">
        <v>1372</v>
      </c>
      <c r="E638" s="675" t="s">
        <v>1410</v>
      </c>
      <c r="F638" s="1554"/>
      <c r="G638" s="1554"/>
      <c r="H638" s="1554"/>
      <c r="I638" s="1554"/>
      <c r="J638" s="1147"/>
      <c r="K638" s="3431"/>
    </row>
    <row r="639" spans="1:11" s="676" customFormat="1" ht="18" customHeight="1">
      <c r="A639" s="3556"/>
      <c r="B639" s="1147" t="s">
        <v>1407</v>
      </c>
      <c r="C639" s="1167"/>
      <c r="D639" s="1155" t="s">
        <v>1372</v>
      </c>
      <c r="E639" s="675" t="s">
        <v>1411</v>
      </c>
      <c r="F639" s="1554"/>
      <c r="G639" s="1554"/>
      <c r="H639" s="1554"/>
      <c r="I639" s="1554"/>
      <c r="J639" s="379"/>
      <c r="K639" s="3431"/>
    </row>
    <row r="640" spans="1:11" s="676" customFormat="1" ht="18" customHeight="1">
      <c r="A640" s="674"/>
      <c r="B640" s="675" t="s">
        <v>1408</v>
      </c>
      <c r="C640" s="2199"/>
      <c r="D640" s="1224" t="s">
        <v>1372</v>
      </c>
      <c r="E640" s="679" t="s">
        <v>1412</v>
      </c>
      <c r="F640" s="679"/>
      <c r="G640" s="679"/>
      <c r="H640" s="679"/>
      <c r="I640" s="679"/>
      <c r="J640" s="2165"/>
      <c r="K640" s="3432"/>
    </row>
    <row r="641" spans="1:11" s="676" customFormat="1">
      <c r="A641" s="674"/>
      <c r="B641" s="1147"/>
      <c r="C641" s="3561">
        <v>2</v>
      </c>
      <c r="D641" s="3472" t="s">
        <v>2711</v>
      </c>
      <c r="E641" s="3472"/>
      <c r="F641" s="3472"/>
      <c r="G641" s="3472"/>
      <c r="H641" s="3472"/>
      <c r="I641" s="3472"/>
      <c r="J641" s="1147"/>
      <c r="K641" s="3430"/>
    </row>
    <row r="642" spans="1:11" s="676" customFormat="1">
      <c r="A642" s="674"/>
      <c r="B642" s="1147"/>
      <c r="C642" s="3562"/>
      <c r="D642" s="3468"/>
      <c r="E642" s="3468"/>
      <c r="F642" s="3468"/>
      <c r="G642" s="3468"/>
      <c r="H642" s="3468"/>
      <c r="I642" s="3468"/>
      <c r="J642" s="1147"/>
      <c r="K642" s="3431"/>
    </row>
    <row r="643" spans="1:11" s="676" customFormat="1" ht="5.0999999999999996" customHeight="1">
      <c r="A643" s="446"/>
      <c r="B643" s="675"/>
      <c r="C643" s="1166"/>
      <c r="D643" s="684"/>
      <c r="E643" s="684"/>
      <c r="F643" s="684"/>
      <c r="G643" s="684"/>
      <c r="H643" s="684"/>
      <c r="I643" s="684"/>
      <c r="J643" s="679"/>
      <c r="K643" s="3432"/>
    </row>
    <row r="644" spans="1:11" s="676" customFormat="1" ht="27.75" customHeight="1">
      <c r="A644" s="674"/>
      <c r="B644" s="675"/>
      <c r="C644" s="526">
        <v>3</v>
      </c>
      <c r="D644" s="2699" t="s">
        <v>2712</v>
      </c>
      <c r="E644" s="2699"/>
      <c r="F644" s="2699"/>
      <c r="G644" s="2699"/>
      <c r="H644" s="2699"/>
      <c r="I644" s="2699"/>
      <c r="J644" s="675"/>
      <c r="K644" s="3430"/>
    </row>
    <row r="645" spans="1:11" s="676" customFormat="1" ht="6.75" customHeight="1">
      <c r="A645" s="674"/>
      <c r="B645" s="675"/>
      <c r="C645" s="508"/>
      <c r="D645" s="684"/>
      <c r="E645" s="684"/>
      <c r="F645" s="684"/>
      <c r="G645" s="684"/>
      <c r="H645" s="684"/>
      <c r="I645" s="684"/>
      <c r="J645" s="679"/>
      <c r="K645" s="3432"/>
    </row>
    <row r="646" spans="1:11" s="676" customFormat="1" ht="13.5" customHeight="1">
      <c r="A646" s="446"/>
      <c r="B646" s="3449" t="s">
        <v>1877</v>
      </c>
      <c r="C646" s="526">
        <v>1</v>
      </c>
      <c r="D646" s="2699" t="s">
        <v>1880</v>
      </c>
      <c r="E646" s="2699"/>
      <c r="F646" s="2699"/>
      <c r="G646" s="2699"/>
      <c r="H646" s="2699"/>
      <c r="I646" s="2699"/>
      <c r="J646" s="675"/>
      <c r="K646" s="3430"/>
    </row>
    <row r="647" spans="1:11" s="676" customFormat="1">
      <c r="A647" s="446"/>
      <c r="B647" s="3450"/>
      <c r="C647" s="1206"/>
      <c r="D647" s="2700"/>
      <c r="E647" s="2700"/>
      <c r="F647" s="2700"/>
      <c r="G647" s="2700"/>
      <c r="H647" s="2700"/>
      <c r="I647" s="2700"/>
      <c r="J647" s="675"/>
      <c r="K647" s="3431"/>
    </row>
    <row r="648" spans="1:11" s="676" customFormat="1">
      <c r="A648" s="446"/>
      <c r="B648" s="1482"/>
      <c r="C648" s="1206"/>
      <c r="D648" s="2700"/>
      <c r="E648" s="2700"/>
      <c r="F648" s="2700"/>
      <c r="G648" s="2700"/>
      <c r="H648" s="2700"/>
      <c r="I648" s="2700"/>
      <c r="J648" s="675"/>
      <c r="K648" s="3431"/>
    </row>
    <row r="649" spans="1:11" s="676" customFormat="1">
      <c r="A649" s="446"/>
      <c r="B649" s="677" t="s">
        <v>1878</v>
      </c>
      <c r="C649" s="1166"/>
      <c r="D649" s="684"/>
      <c r="E649" s="684"/>
      <c r="F649" s="684"/>
      <c r="G649" s="684"/>
      <c r="H649" s="684"/>
      <c r="I649" s="684"/>
      <c r="J649" s="679"/>
      <c r="K649" s="3432"/>
    </row>
    <row r="650" spans="1:11" s="676" customFormat="1" ht="13.5" customHeight="1">
      <c r="A650" s="446"/>
      <c r="B650" s="3450" t="s">
        <v>1879</v>
      </c>
      <c r="C650" s="526">
        <v>2</v>
      </c>
      <c r="D650" s="2699" t="s">
        <v>1413</v>
      </c>
      <c r="E650" s="2699"/>
      <c r="F650" s="2699"/>
      <c r="G650" s="2699"/>
      <c r="H650" s="2699"/>
      <c r="I650" s="2699"/>
      <c r="J650" s="675"/>
      <c r="K650" s="3430"/>
    </row>
    <row r="651" spans="1:11" s="676" customFormat="1" ht="13.5" customHeight="1">
      <c r="A651" s="446"/>
      <c r="B651" s="3450"/>
      <c r="C651" s="526"/>
      <c r="D651" s="2700"/>
      <c r="E651" s="2700"/>
      <c r="F651" s="2700"/>
      <c r="G651" s="2700"/>
      <c r="H651" s="2700"/>
      <c r="I651" s="2700"/>
      <c r="J651" s="675"/>
      <c r="K651" s="3431"/>
    </row>
    <row r="652" spans="1:11" s="676" customFormat="1">
      <c r="A652" s="446"/>
      <c r="B652" s="3450"/>
      <c r="C652" s="526"/>
      <c r="D652" s="2700"/>
      <c r="E652" s="2700"/>
      <c r="F652" s="2700"/>
      <c r="G652" s="2700"/>
      <c r="H652" s="2700"/>
      <c r="I652" s="2700"/>
      <c r="J652" s="675"/>
      <c r="K652" s="3431"/>
    </row>
    <row r="653" spans="1:11" s="676" customFormat="1" ht="7.5" customHeight="1">
      <c r="A653" s="446"/>
      <c r="B653" s="1482"/>
      <c r="C653" s="526"/>
      <c r="D653" s="1482"/>
      <c r="E653" s="1482"/>
      <c r="F653" s="1482"/>
      <c r="G653" s="1482"/>
      <c r="H653" s="1482"/>
      <c r="I653" s="1482"/>
      <c r="J653" s="675"/>
      <c r="K653" s="3431"/>
    </row>
    <row r="654" spans="1:11" s="676" customFormat="1" ht="17.25" customHeight="1">
      <c r="A654" s="446"/>
      <c r="B654" s="1482"/>
      <c r="C654" s="526"/>
      <c r="D654" s="1482" t="s">
        <v>1882</v>
      </c>
      <c r="E654" s="2700" t="s">
        <v>1883</v>
      </c>
      <c r="F654" s="2700"/>
      <c r="G654" s="2700"/>
      <c r="H654" s="2700"/>
      <c r="I654" s="2700"/>
      <c r="J654" s="675"/>
      <c r="K654" s="1542"/>
    </row>
    <row r="655" spans="1:11" s="676" customFormat="1" ht="33" customHeight="1">
      <c r="A655" s="446"/>
      <c r="B655" s="1482"/>
      <c r="C655" s="526"/>
      <c r="D655" s="1482"/>
      <c r="E655" s="2700" t="s">
        <v>2201</v>
      </c>
      <c r="F655" s="2700"/>
      <c r="G655" s="2700"/>
      <c r="H655" s="2700"/>
      <c r="I655" s="2700"/>
      <c r="J655" s="675"/>
      <c r="K655" s="1542"/>
    </row>
    <row r="656" spans="1:11" s="676" customFormat="1" ht="33" customHeight="1">
      <c r="A656" s="446"/>
      <c r="B656" s="1482"/>
      <c r="C656" s="526"/>
      <c r="D656" s="1482"/>
      <c r="E656" s="2700" t="s">
        <v>1884</v>
      </c>
      <c r="F656" s="2700"/>
      <c r="G656" s="2700"/>
      <c r="H656" s="2700"/>
      <c r="I656" s="2700"/>
      <c r="J656" s="675"/>
      <c r="K656" s="3431"/>
    </row>
    <row r="657" spans="1:11" s="676" customFormat="1" ht="7.5" customHeight="1">
      <c r="A657" s="446"/>
      <c r="B657" s="509"/>
      <c r="C657" s="508"/>
      <c r="D657" s="684"/>
      <c r="E657" s="684"/>
      <c r="F657" s="684"/>
      <c r="G657" s="684"/>
      <c r="H657" s="684"/>
      <c r="I657" s="684"/>
      <c r="J657" s="679"/>
      <c r="K657" s="3432"/>
    </row>
    <row r="658" spans="1:11" s="676" customFormat="1">
      <c r="A658" s="446"/>
      <c r="B658" s="509"/>
      <c r="C658" s="510">
        <v>3</v>
      </c>
      <c r="D658" s="3472" t="s">
        <v>1881</v>
      </c>
      <c r="E658" s="3472"/>
      <c r="F658" s="3472"/>
      <c r="G658" s="3472"/>
      <c r="H658" s="3472"/>
      <c r="I658" s="3468"/>
      <c r="J658" s="675"/>
      <c r="K658" s="3430"/>
    </row>
    <row r="659" spans="1:11" s="676" customFormat="1">
      <c r="A659" s="446"/>
      <c r="B659" s="1562"/>
      <c r="C659" s="526"/>
      <c r="D659" s="3468"/>
      <c r="E659" s="3468"/>
      <c r="F659" s="3468"/>
      <c r="G659" s="3468"/>
      <c r="H659" s="3468"/>
      <c r="I659" s="3468"/>
      <c r="J659" s="675"/>
      <c r="K659" s="3431"/>
    </row>
    <row r="660" spans="1:11" s="676" customFormat="1">
      <c r="A660" s="446"/>
      <c r="B660" s="677"/>
      <c r="C660" s="508"/>
      <c r="D660" s="684"/>
      <c r="E660" s="684"/>
      <c r="F660" s="684"/>
      <c r="G660" s="684"/>
      <c r="H660" s="684"/>
      <c r="I660" s="684"/>
      <c r="J660" s="679"/>
      <c r="K660" s="3432"/>
    </row>
    <row r="661" spans="1:11" s="676" customFormat="1">
      <c r="A661" s="446"/>
      <c r="B661" s="677"/>
      <c r="C661" s="526">
        <v>4</v>
      </c>
      <c r="D661" s="677" t="s">
        <v>1414</v>
      </c>
      <c r="E661" s="677"/>
      <c r="F661" s="677"/>
      <c r="G661" s="677"/>
      <c r="H661" s="677"/>
      <c r="I661" s="677"/>
      <c r="J661" s="675"/>
      <c r="K661" s="3430"/>
    </row>
    <row r="662" spans="1:11" s="676" customFormat="1">
      <c r="A662" s="446"/>
      <c r="B662" s="675"/>
      <c r="C662" s="378"/>
      <c r="D662" s="675"/>
      <c r="E662" s="675"/>
      <c r="F662" s="675"/>
      <c r="G662" s="675"/>
      <c r="H662" s="675"/>
      <c r="I662" s="675"/>
      <c r="J662" s="675"/>
      <c r="K662" s="3431"/>
    </row>
    <row r="663" spans="1:11" s="676" customFormat="1" ht="18" customHeight="1">
      <c r="A663" s="446"/>
      <c r="B663" s="3565" t="s">
        <v>1876</v>
      </c>
      <c r="C663" s="510">
        <v>1</v>
      </c>
      <c r="D663" s="3472" t="s">
        <v>2243</v>
      </c>
      <c r="E663" s="3472"/>
      <c r="F663" s="3472"/>
      <c r="G663" s="3472"/>
      <c r="H663" s="3472"/>
      <c r="I663" s="3472"/>
      <c r="J663" s="517"/>
      <c r="K663" s="3430"/>
    </row>
    <row r="664" spans="1:11" s="676" customFormat="1" ht="18" customHeight="1">
      <c r="A664" s="446"/>
      <c r="B664" s="3514"/>
      <c r="C664" s="1206"/>
      <c r="D664" s="3468"/>
      <c r="E664" s="3468"/>
      <c r="F664" s="3468"/>
      <c r="G664" s="3468"/>
      <c r="H664" s="3468"/>
      <c r="I664" s="3468"/>
      <c r="J664" s="518"/>
      <c r="K664" s="3431"/>
    </row>
    <row r="665" spans="1:11" s="676" customFormat="1" ht="5.0999999999999996" customHeight="1">
      <c r="A665" s="446"/>
      <c r="B665" s="1578"/>
      <c r="C665" s="1166"/>
      <c r="D665" s="684"/>
      <c r="E665" s="684"/>
      <c r="F665" s="684"/>
      <c r="G665" s="684"/>
      <c r="H665" s="684"/>
      <c r="I665" s="684"/>
      <c r="J665" s="679"/>
      <c r="K665" s="3432"/>
    </row>
    <row r="666" spans="1:11" s="676" customFormat="1" ht="33" customHeight="1">
      <c r="A666" s="446"/>
      <c r="B666" s="3450" t="s">
        <v>1885</v>
      </c>
      <c r="C666" s="526">
        <v>2</v>
      </c>
      <c r="D666" s="2699" t="s">
        <v>1881</v>
      </c>
      <c r="E666" s="2699"/>
      <c r="F666" s="2699"/>
      <c r="G666" s="2699"/>
      <c r="H666" s="2699"/>
      <c r="I666" s="2699"/>
      <c r="J666" s="518"/>
      <c r="K666" s="3430"/>
    </row>
    <row r="667" spans="1:11" s="676" customFormat="1" ht="6.75" customHeight="1">
      <c r="A667" s="446"/>
      <c r="B667" s="3450"/>
      <c r="C667" s="526"/>
      <c r="D667" s="677"/>
      <c r="E667" s="677"/>
      <c r="F667" s="677"/>
      <c r="G667" s="677"/>
      <c r="H667" s="677"/>
      <c r="I667" s="677"/>
      <c r="J667" s="675"/>
      <c r="K667" s="3432"/>
    </row>
    <row r="668" spans="1:11" s="676" customFormat="1" ht="18" customHeight="1">
      <c r="A668" s="446"/>
      <c r="B668" s="3450"/>
      <c r="C668" s="510">
        <v>3</v>
      </c>
      <c r="D668" s="3472" t="s">
        <v>551</v>
      </c>
      <c r="E668" s="3472"/>
      <c r="F668" s="3472"/>
      <c r="G668" s="3472"/>
      <c r="H668" s="3472"/>
      <c r="I668" s="3472"/>
      <c r="J668" s="517"/>
      <c r="K668" s="3430"/>
    </row>
    <row r="669" spans="1:11" s="676" customFormat="1" ht="6" customHeight="1">
      <c r="A669" s="446"/>
      <c r="B669" s="1217"/>
      <c r="C669" s="381"/>
      <c r="D669" s="679"/>
      <c r="E669" s="679"/>
      <c r="F669" s="679"/>
      <c r="G669" s="679"/>
      <c r="H669" s="679"/>
      <c r="I669" s="679"/>
      <c r="J669" s="679"/>
      <c r="K669" s="3432"/>
    </row>
    <row r="670" spans="1:11" s="676" customFormat="1" ht="20.100000000000001" customHeight="1">
      <c r="A670" s="446"/>
      <c r="B670" s="3514" t="s">
        <v>1415</v>
      </c>
      <c r="C670" s="526">
        <v>1</v>
      </c>
      <c r="D670" s="2699" t="s">
        <v>2204</v>
      </c>
      <c r="E670" s="2699"/>
      <c r="F670" s="2699"/>
      <c r="G670" s="2699"/>
      <c r="H670" s="2699"/>
      <c r="I670" s="2699"/>
      <c r="J670" s="518"/>
      <c r="K670" s="3430"/>
    </row>
    <row r="671" spans="1:11" s="676" customFormat="1" ht="20.100000000000001" customHeight="1">
      <c r="A671" s="446"/>
      <c r="B671" s="3514"/>
      <c r="C671" s="526"/>
      <c r="D671" s="2700"/>
      <c r="E671" s="2700"/>
      <c r="F671" s="2700"/>
      <c r="G671" s="2700"/>
      <c r="H671" s="2700"/>
      <c r="I671" s="2700"/>
      <c r="J671" s="518"/>
      <c r="K671" s="3431"/>
    </row>
    <row r="672" spans="1:11" s="676" customFormat="1" ht="10.5" customHeight="1">
      <c r="A672" s="446"/>
      <c r="B672" s="1219"/>
      <c r="C672" s="526"/>
      <c r="D672" s="1554"/>
      <c r="E672" s="1554"/>
      <c r="F672" s="1554"/>
      <c r="G672" s="1554"/>
      <c r="H672" s="1554"/>
      <c r="I672" s="1554"/>
      <c r="J672" s="518"/>
      <c r="K672" s="3432"/>
    </row>
    <row r="673" spans="1:11" s="676" customFormat="1" ht="18.600000000000001" customHeight="1">
      <c r="A673" s="446"/>
      <c r="B673" s="3450" t="s">
        <v>1887</v>
      </c>
      <c r="C673" s="510">
        <v>2</v>
      </c>
      <c r="D673" s="2699" t="s">
        <v>2203</v>
      </c>
      <c r="E673" s="2699"/>
      <c r="F673" s="2699"/>
      <c r="G673" s="2699"/>
      <c r="H673" s="2699"/>
      <c r="I673" s="2699"/>
      <c r="J673" s="517"/>
      <c r="K673" s="3430"/>
    </row>
    <row r="674" spans="1:11" s="676" customFormat="1" ht="18.600000000000001" customHeight="1">
      <c r="A674" s="446"/>
      <c r="B674" s="3450"/>
      <c r="C674" s="526"/>
      <c r="D674" s="2700"/>
      <c r="E674" s="2700"/>
      <c r="F674" s="2700"/>
      <c r="G674" s="2700"/>
      <c r="H674" s="2700"/>
      <c r="I674" s="2700"/>
      <c r="J674" s="518"/>
      <c r="K674" s="3431"/>
    </row>
    <row r="675" spans="1:11" s="676" customFormat="1" ht="18.600000000000001" customHeight="1">
      <c r="A675" s="446"/>
      <c r="B675" s="3450"/>
      <c r="C675" s="526"/>
      <c r="D675" s="2700"/>
      <c r="E675" s="2700"/>
      <c r="F675" s="2700"/>
      <c r="G675" s="2700"/>
      <c r="H675" s="2700"/>
      <c r="I675" s="2700"/>
      <c r="J675" s="518"/>
      <c r="K675" s="3431"/>
    </row>
    <row r="676" spans="1:11" s="676" customFormat="1" ht="8.25" customHeight="1">
      <c r="A676" s="446"/>
      <c r="B676" s="3450"/>
      <c r="C676" s="526"/>
      <c r="D676" s="1554"/>
      <c r="E676" s="1554"/>
      <c r="F676" s="1554"/>
      <c r="G676" s="1554"/>
      <c r="H676" s="1554"/>
      <c r="I676" s="1554"/>
      <c r="J676" s="518"/>
      <c r="K676" s="3431"/>
    </row>
    <row r="677" spans="1:11" s="676" customFormat="1" ht="17.100000000000001" customHeight="1">
      <c r="A677" s="446"/>
      <c r="B677" s="3450"/>
      <c r="C677" s="526"/>
      <c r="D677" s="1554" t="s">
        <v>1882</v>
      </c>
      <c r="E677" s="2999" t="s">
        <v>1886</v>
      </c>
      <c r="F677" s="2999"/>
      <c r="G677" s="2999"/>
      <c r="H677" s="2999"/>
      <c r="I677" s="2999"/>
      <c r="J677" s="518"/>
      <c r="K677" s="3431"/>
    </row>
    <row r="678" spans="1:11" s="676" customFormat="1" ht="12" customHeight="1">
      <c r="A678" s="446"/>
      <c r="B678" s="1219"/>
      <c r="C678" s="526"/>
      <c r="D678" s="1554"/>
      <c r="E678" s="2999"/>
      <c r="F678" s="2999"/>
      <c r="G678" s="2999"/>
      <c r="H678" s="2999"/>
      <c r="I678" s="2999"/>
      <c r="J678" s="518"/>
      <c r="K678" s="3431"/>
    </row>
    <row r="679" spans="1:11" s="676" customFormat="1" ht="8.25" customHeight="1">
      <c r="A679" s="446"/>
      <c r="B679" s="3564"/>
      <c r="C679" s="526"/>
      <c r="D679" s="677"/>
      <c r="E679" s="677"/>
      <c r="F679" s="677"/>
      <c r="G679" s="677"/>
      <c r="H679" s="677"/>
      <c r="I679" s="677"/>
      <c r="J679" s="675"/>
      <c r="K679" s="3432"/>
    </row>
    <row r="680" spans="1:11" s="676" customFormat="1" ht="15" customHeight="1">
      <c r="A680" s="446"/>
      <c r="B680" s="3564"/>
      <c r="C680" s="510">
        <v>3</v>
      </c>
      <c r="D680" s="2699" t="s">
        <v>2202</v>
      </c>
      <c r="E680" s="2699"/>
      <c r="F680" s="2699"/>
      <c r="G680" s="2699"/>
      <c r="H680" s="2699"/>
      <c r="I680" s="2699"/>
      <c r="J680" s="517"/>
      <c r="K680" s="3430"/>
    </row>
    <row r="681" spans="1:11" s="676" customFormat="1" ht="15" customHeight="1">
      <c r="A681" s="446"/>
      <c r="B681" s="1219"/>
      <c r="C681" s="526"/>
      <c r="D681" s="2700"/>
      <c r="E681" s="2700"/>
      <c r="F681" s="2700"/>
      <c r="G681" s="2700"/>
      <c r="H681" s="2700"/>
      <c r="I681" s="2700"/>
      <c r="J681" s="518"/>
      <c r="K681" s="3431"/>
    </row>
    <row r="682" spans="1:11" s="676" customFormat="1" ht="15" customHeight="1">
      <c r="A682" s="446"/>
      <c r="B682" s="1219"/>
      <c r="C682" s="526"/>
      <c r="D682" s="2700"/>
      <c r="E682" s="2700"/>
      <c r="F682" s="2700"/>
      <c r="G682" s="2700"/>
      <c r="H682" s="2700"/>
      <c r="I682" s="2700"/>
      <c r="J682" s="518"/>
      <c r="K682" s="3431"/>
    </row>
    <row r="683" spans="1:11" s="676" customFormat="1" ht="5.0999999999999996" customHeight="1">
      <c r="A683" s="446"/>
      <c r="B683" s="1219"/>
      <c r="C683" s="508"/>
      <c r="D683" s="684"/>
      <c r="E683" s="684"/>
      <c r="F683" s="684"/>
      <c r="G683" s="684"/>
      <c r="H683" s="684"/>
      <c r="I683" s="684"/>
      <c r="J683" s="679"/>
      <c r="K683" s="3432"/>
    </row>
    <row r="684" spans="1:11" s="676" customFormat="1" ht="18" customHeight="1">
      <c r="A684" s="446"/>
      <c r="B684" s="1219"/>
      <c r="C684" s="526">
        <v>4</v>
      </c>
      <c r="D684" s="677" t="s">
        <v>552</v>
      </c>
      <c r="E684" s="677"/>
      <c r="F684" s="677"/>
      <c r="G684" s="677"/>
      <c r="H684" s="677"/>
      <c r="I684" s="677"/>
      <c r="J684" s="675"/>
      <c r="K684" s="3430"/>
    </row>
    <row r="685" spans="1:11" s="676" customFormat="1" ht="18" customHeight="1">
      <c r="A685" s="446"/>
      <c r="B685" s="1219"/>
      <c r="C685" s="526"/>
      <c r="D685" s="1555" t="s">
        <v>1372</v>
      </c>
      <c r="E685" s="677" t="s">
        <v>1416</v>
      </c>
      <c r="F685" s="677"/>
      <c r="G685" s="677"/>
      <c r="H685" s="677"/>
      <c r="I685" s="677"/>
      <c r="J685" s="675"/>
      <c r="K685" s="3431"/>
    </row>
    <row r="686" spans="1:11" s="676" customFormat="1" ht="34.5" customHeight="1">
      <c r="A686" s="446"/>
      <c r="B686" s="1219"/>
      <c r="C686" s="526"/>
      <c r="D686" s="1555" t="s">
        <v>1372</v>
      </c>
      <c r="E686" s="3468" t="s">
        <v>553</v>
      </c>
      <c r="F686" s="3468"/>
      <c r="G686" s="3468"/>
      <c r="H686" s="3468"/>
      <c r="I686" s="3468"/>
      <c r="J686" s="518"/>
      <c r="K686" s="3431"/>
    </row>
    <row r="687" spans="1:11" s="676" customFormat="1" ht="18" customHeight="1">
      <c r="A687" s="446"/>
      <c r="B687" s="3564"/>
      <c r="C687" s="526"/>
      <c r="D687" s="1555" t="s">
        <v>1372</v>
      </c>
      <c r="E687" s="677" t="s">
        <v>1417</v>
      </c>
      <c r="F687" s="677"/>
      <c r="G687" s="677"/>
      <c r="H687" s="677"/>
      <c r="I687" s="677"/>
      <c r="J687" s="675"/>
      <c r="K687" s="3431"/>
    </row>
    <row r="688" spans="1:11" s="676" customFormat="1" ht="18" customHeight="1">
      <c r="A688" s="446"/>
      <c r="B688" s="3564"/>
      <c r="C688" s="526"/>
      <c r="D688" s="1555" t="s">
        <v>1372</v>
      </c>
      <c r="E688" s="677" t="s">
        <v>1418</v>
      </c>
      <c r="F688" s="677"/>
      <c r="G688" s="677"/>
      <c r="H688" s="677"/>
      <c r="I688" s="677"/>
      <c r="J688" s="675"/>
      <c r="K688" s="3431"/>
    </row>
    <row r="689" spans="1:11" s="676" customFormat="1" ht="5.0999999999999996" customHeight="1">
      <c r="A689" s="446"/>
      <c r="B689" s="1219"/>
      <c r="C689" s="508"/>
      <c r="D689" s="684"/>
      <c r="E689" s="684"/>
      <c r="F689" s="684"/>
      <c r="G689" s="684"/>
      <c r="H689" s="684"/>
      <c r="I689" s="684"/>
      <c r="J689" s="679"/>
      <c r="K689" s="3432"/>
    </row>
    <row r="690" spans="1:11" s="676" customFormat="1" ht="18" customHeight="1">
      <c r="A690" s="446"/>
      <c r="B690" s="1219"/>
      <c r="C690" s="526">
        <v>5</v>
      </c>
      <c r="D690" s="677" t="s">
        <v>1419</v>
      </c>
      <c r="E690" s="677"/>
      <c r="F690" s="677"/>
      <c r="G690" s="677"/>
      <c r="H690" s="677"/>
      <c r="I690" s="677"/>
      <c r="J690" s="675"/>
      <c r="K690" s="3430"/>
    </row>
    <row r="691" spans="1:11" s="676" customFormat="1" ht="5.0999999999999996" customHeight="1">
      <c r="A691" s="446"/>
      <c r="B691" s="1219"/>
      <c r="C691" s="508"/>
      <c r="D691" s="684"/>
      <c r="E691" s="684"/>
      <c r="F691" s="684"/>
      <c r="G691" s="684"/>
      <c r="H691" s="684"/>
      <c r="I691" s="684"/>
      <c r="J691" s="679"/>
      <c r="K691" s="3432"/>
    </row>
    <row r="692" spans="1:11" s="676" customFormat="1" ht="18" customHeight="1">
      <c r="A692" s="446"/>
      <c r="B692" s="1219"/>
      <c r="C692" s="526">
        <v>6</v>
      </c>
      <c r="D692" s="677" t="s">
        <v>1414</v>
      </c>
      <c r="E692" s="677"/>
      <c r="F692" s="677"/>
      <c r="G692" s="677"/>
      <c r="H692" s="677"/>
      <c r="I692" s="677"/>
      <c r="J692" s="675"/>
      <c r="K692" s="3430"/>
    </row>
    <row r="693" spans="1:11" s="676" customFormat="1" ht="5.0999999999999996" customHeight="1">
      <c r="A693" s="446"/>
      <c r="B693" s="1219"/>
      <c r="C693" s="1167"/>
      <c r="D693" s="675"/>
      <c r="E693" s="675"/>
      <c r="F693" s="675"/>
      <c r="G693" s="675"/>
      <c r="H693" s="675"/>
      <c r="I693" s="675"/>
      <c r="J693" s="675"/>
      <c r="K693" s="3432"/>
    </row>
    <row r="694" spans="1:11" s="676" customFormat="1" ht="18" customHeight="1">
      <c r="A694" s="674"/>
      <c r="B694" s="3565" t="s">
        <v>1420</v>
      </c>
      <c r="C694" s="510">
        <v>1</v>
      </c>
      <c r="D694" s="3472" t="s">
        <v>1888</v>
      </c>
      <c r="E694" s="3472"/>
      <c r="F694" s="3472"/>
      <c r="G694" s="3472"/>
      <c r="H694" s="3472"/>
      <c r="I694" s="3472"/>
      <c r="J694" s="517"/>
      <c r="K694" s="3430"/>
    </row>
    <row r="695" spans="1:11" s="676" customFormat="1" ht="18" customHeight="1">
      <c r="A695" s="674"/>
      <c r="B695" s="3514"/>
      <c r="C695" s="1206"/>
      <c r="D695" s="3468"/>
      <c r="E695" s="3468"/>
      <c r="F695" s="3468"/>
      <c r="G695" s="3468"/>
      <c r="H695" s="3468"/>
      <c r="I695" s="3468"/>
      <c r="J695" s="518"/>
      <c r="K695" s="3431"/>
    </row>
    <row r="696" spans="1:11" s="676" customFormat="1" ht="15" customHeight="1">
      <c r="A696" s="674"/>
      <c r="B696" s="1219"/>
      <c r="C696" s="1206"/>
      <c r="D696" s="3468"/>
      <c r="E696" s="3468"/>
      <c r="F696" s="3468"/>
      <c r="G696" s="3468"/>
      <c r="H696" s="3468"/>
      <c r="I696" s="3468"/>
      <c r="J696" s="518"/>
      <c r="K696" s="3431"/>
    </row>
    <row r="697" spans="1:11" s="676" customFormat="1" ht="8.25" customHeight="1">
      <c r="A697" s="674"/>
      <c r="B697" s="3450" t="s">
        <v>1890</v>
      </c>
      <c r="C697" s="1206"/>
      <c r="D697" s="677"/>
      <c r="E697" s="677"/>
      <c r="F697" s="677"/>
      <c r="G697" s="677"/>
      <c r="H697" s="677"/>
      <c r="I697" s="677"/>
      <c r="J697" s="675"/>
      <c r="K697" s="3432"/>
    </row>
    <row r="698" spans="1:11" s="676" customFormat="1" ht="18" customHeight="1">
      <c r="A698" s="674"/>
      <c r="B698" s="3563"/>
      <c r="C698" s="510">
        <v>2</v>
      </c>
      <c r="D698" s="3472" t="s">
        <v>1421</v>
      </c>
      <c r="E698" s="3472"/>
      <c r="F698" s="3472"/>
      <c r="G698" s="3472"/>
      <c r="H698" s="3472"/>
      <c r="I698" s="3472"/>
      <c r="J698" s="517"/>
      <c r="K698" s="3430"/>
    </row>
    <row r="699" spans="1:11" s="676" customFormat="1" ht="18" customHeight="1">
      <c r="A699" s="674"/>
      <c r="B699" s="3563"/>
      <c r="C699" s="526"/>
      <c r="D699" s="3468"/>
      <c r="E699" s="3468"/>
      <c r="F699" s="3468"/>
      <c r="G699" s="3468"/>
      <c r="H699" s="3468"/>
      <c r="I699" s="3468"/>
      <c r="J699" s="518"/>
      <c r="K699" s="3431"/>
    </row>
    <row r="700" spans="1:11" s="676" customFormat="1" ht="9" customHeight="1">
      <c r="A700" s="674"/>
      <c r="B700" s="1219"/>
      <c r="C700" s="1166"/>
      <c r="D700" s="684"/>
      <c r="E700" s="684"/>
      <c r="F700" s="684"/>
      <c r="G700" s="684"/>
      <c r="H700" s="684"/>
      <c r="I700" s="684"/>
      <c r="J700" s="679"/>
      <c r="K700" s="3432"/>
    </row>
    <row r="701" spans="1:11" s="676" customFormat="1" ht="18" customHeight="1">
      <c r="A701" s="674"/>
      <c r="B701" s="1219"/>
      <c r="C701" s="510">
        <v>3</v>
      </c>
      <c r="D701" s="1150" t="s">
        <v>1891</v>
      </c>
      <c r="E701" s="1150"/>
      <c r="F701" s="1150"/>
      <c r="G701" s="1150"/>
      <c r="H701" s="1150"/>
      <c r="I701" s="1150"/>
      <c r="J701" s="680"/>
      <c r="K701" s="3430"/>
    </row>
    <row r="702" spans="1:11" s="676" customFormat="1" ht="8.25" customHeight="1">
      <c r="A702" s="674"/>
      <c r="B702" s="1219"/>
      <c r="C702" s="1166"/>
      <c r="D702" s="684"/>
      <c r="E702" s="684"/>
      <c r="F702" s="684"/>
      <c r="G702" s="684"/>
      <c r="H702" s="684"/>
      <c r="I702" s="684"/>
      <c r="J702" s="679"/>
      <c r="K702" s="3432"/>
    </row>
    <row r="703" spans="1:11" s="676" customFormat="1" ht="18" customHeight="1">
      <c r="A703" s="674"/>
      <c r="B703" s="1219"/>
      <c r="C703" s="510">
        <v>4</v>
      </c>
      <c r="D703" s="2699" t="s">
        <v>1889</v>
      </c>
      <c r="E703" s="2699"/>
      <c r="F703" s="2699"/>
      <c r="G703" s="2699"/>
      <c r="H703" s="2699"/>
      <c r="I703" s="2699"/>
      <c r="J703" s="680"/>
      <c r="K703" s="3430"/>
    </row>
    <row r="704" spans="1:11" s="676" customFormat="1" ht="18" customHeight="1">
      <c r="A704" s="674"/>
      <c r="B704" s="1219"/>
      <c r="C704" s="526"/>
      <c r="D704" s="2700"/>
      <c r="E704" s="2700"/>
      <c r="F704" s="2700"/>
      <c r="G704" s="2700"/>
      <c r="H704" s="2700"/>
      <c r="I704" s="2700"/>
      <c r="J704" s="675"/>
      <c r="K704" s="3431"/>
    </row>
    <row r="705" spans="1:11" s="676" customFormat="1" ht="8.25" customHeight="1">
      <c r="A705" s="681"/>
      <c r="B705" s="1220"/>
      <c r="C705" s="1202"/>
      <c r="D705" s="700"/>
      <c r="E705" s="700"/>
      <c r="F705" s="700"/>
      <c r="G705" s="700"/>
      <c r="H705" s="700"/>
      <c r="I705" s="700"/>
      <c r="J705" s="700"/>
      <c r="K705" s="3548"/>
    </row>
    <row r="706" spans="1:11" s="676" customFormat="1" ht="15" customHeight="1">
      <c r="A706" s="674">
        <v>24</v>
      </c>
      <c r="B706" s="2823" t="s">
        <v>3054</v>
      </c>
      <c r="C706" s="435">
        <v>1</v>
      </c>
      <c r="D706" s="3497" t="s">
        <v>1983</v>
      </c>
      <c r="E706" s="3497"/>
      <c r="F706" s="3497"/>
      <c r="G706" s="3497"/>
      <c r="H706" s="1583"/>
      <c r="I706" s="1583"/>
      <c r="J706" s="678"/>
      <c r="K706" s="3464"/>
    </row>
    <row r="707" spans="1:11" s="676" customFormat="1" ht="15" customHeight="1">
      <c r="A707" s="674"/>
      <c r="B707" s="2730"/>
      <c r="C707" s="508"/>
      <c r="D707" s="1574"/>
      <c r="E707" s="1574"/>
      <c r="F707" s="1574"/>
      <c r="G707" s="1574"/>
      <c r="H707" s="1574"/>
      <c r="I707" s="1574"/>
      <c r="J707" s="679"/>
      <c r="K707" s="3432"/>
    </row>
    <row r="708" spans="1:11" s="676" customFormat="1" ht="15" customHeight="1">
      <c r="A708" s="674"/>
      <c r="C708" s="378">
        <v>2</v>
      </c>
      <c r="D708" s="2700" t="s">
        <v>2457</v>
      </c>
      <c r="E708" s="2700"/>
      <c r="F708" s="2700"/>
      <c r="G708" s="2700"/>
      <c r="H708" s="2700"/>
      <c r="I708" s="2700"/>
      <c r="J708" s="675"/>
      <c r="K708" s="3431"/>
    </row>
    <row r="709" spans="1:11" s="676" customFormat="1" ht="15" customHeight="1">
      <c r="A709" s="674"/>
      <c r="B709" s="1590" t="s">
        <v>2458</v>
      </c>
      <c r="C709" s="378"/>
      <c r="D709" s="2700"/>
      <c r="E709" s="2700"/>
      <c r="F709" s="2700"/>
      <c r="G709" s="2700"/>
      <c r="H709" s="2700"/>
      <c r="I709" s="2700"/>
      <c r="J709" s="675"/>
      <c r="K709" s="3431"/>
    </row>
    <row r="710" spans="1:11" s="676" customFormat="1" ht="15" customHeight="1">
      <c r="A710" s="674"/>
      <c r="B710" s="1590"/>
      <c r="C710" s="378"/>
      <c r="D710" s="2700"/>
      <c r="E710" s="2700"/>
      <c r="F710" s="2700"/>
      <c r="G710" s="2700"/>
      <c r="H710" s="2700"/>
      <c r="I710" s="2700"/>
      <c r="J710" s="675"/>
      <c r="K710" s="3431"/>
    </row>
    <row r="711" spans="1:11" s="676" customFormat="1" ht="7.5" customHeight="1">
      <c r="A711" s="674"/>
      <c r="C711" s="378"/>
      <c r="D711" s="677"/>
      <c r="E711" s="677"/>
      <c r="F711" s="677"/>
      <c r="G711" s="677"/>
      <c r="H711" s="677"/>
      <c r="I711" s="677"/>
      <c r="J711" s="675"/>
      <c r="K711" s="3431"/>
    </row>
    <row r="712" spans="1:11" s="676" customFormat="1" ht="7.5" customHeight="1">
      <c r="A712" s="674"/>
      <c r="C712" s="378"/>
      <c r="D712" s="677"/>
      <c r="E712" s="677"/>
      <c r="F712" s="677"/>
      <c r="G712" s="677"/>
      <c r="H712" s="677"/>
      <c r="I712" s="677"/>
      <c r="J712" s="675"/>
      <c r="K712" s="3432"/>
    </row>
    <row r="713" spans="1:11" s="676" customFormat="1" ht="15" customHeight="1">
      <c r="A713" s="674"/>
      <c r="B713" s="1147"/>
      <c r="C713" s="380">
        <v>3</v>
      </c>
      <c r="D713" s="2699" t="s">
        <v>2459</v>
      </c>
      <c r="E713" s="2699"/>
      <c r="F713" s="2699"/>
      <c r="G713" s="2699"/>
      <c r="H713" s="2699"/>
      <c r="I713" s="2699"/>
      <c r="J713" s="680"/>
      <c r="K713" s="3430"/>
    </row>
    <row r="714" spans="1:11" s="676" customFormat="1" ht="15" customHeight="1">
      <c r="A714" s="674"/>
      <c r="B714" s="1147"/>
      <c r="C714" s="378"/>
      <c r="D714" s="2700"/>
      <c r="E714" s="2700"/>
      <c r="F714" s="2700"/>
      <c r="G714" s="2700"/>
      <c r="H714" s="2700"/>
      <c r="I714" s="2700"/>
      <c r="J714" s="675"/>
      <c r="K714" s="3431"/>
    </row>
    <row r="715" spans="1:11" s="676" customFormat="1" ht="15" customHeight="1">
      <c r="A715" s="674"/>
      <c r="B715" s="1147"/>
      <c r="C715" s="378"/>
      <c r="D715" s="2700"/>
      <c r="E715" s="2700"/>
      <c r="F715" s="2700"/>
      <c r="G715" s="2700"/>
      <c r="H715" s="2700"/>
      <c r="I715" s="2700"/>
      <c r="J715" s="675"/>
      <c r="K715" s="3431"/>
    </row>
    <row r="716" spans="1:11" s="676" customFormat="1" ht="15" customHeight="1">
      <c r="A716" s="674"/>
      <c r="B716" s="1147"/>
      <c r="C716" s="378"/>
      <c r="D716" s="2700"/>
      <c r="E716" s="2700"/>
      <c r="F716" s="2700"/>
      <c r="G716" s="2700"/>
      <c r="H716" s="2700"/>
      <c r="I716" s="2700"/>
      <c r="J716" s="675"/>
      <c r="K716" s="3431"/>
    </row>
    <row r="717" spans="1:11" s="676" customFormat="1" ht="28.5" customHeight="1">
      <c r="A717" s="674"/>
      <c r="B717" s="1147"/>
      <c r="C717" s="378"/>
      <c r="D717" s="1055" t="s">
        <v>2460</v>
      </c>
      <c r="E717" s="2999" t="s">
        <v>2826</v>
      </c>
      <c r="F717" s="2999"/>
      <c r="G717" s="2999"/>
      <c r="H717" s="2999"/>
      <c r="I717" s="2999"/>
      <c r="J717" s="675"/>
      <c r="K717" s="3431"/>
    </row>
    <row r="718" spans="1:11" s="676" customFormat="1" ht="15" customHeight="1">
      <c r="A718" s="674"/>
      <c r="B718" s="1147"/>
      <c r="C718" s="378"/>
      <c r="D718" s="1482"/>
      <c r="E718" s="2999"/>
      <c r="F718" s="2999"/>
      <c r="G718" s="2999"/>
      <c r="H718" s="2999"/>
      <c r="I718" s="2999"/>
      <c r="J718" s="675"/>
      <c r="K718" s="3431"/>
    </row>
    <row r="719" spans="1:11" s="676" customFormat="1" ht="7.5" customHeight="1">
      <c r="A719" s="674"/>
      <c r="B719" s="1147"/>
      <c r="C719" s="378"/>
      <c r="D719" s="1482"/>
      <c r="E719" s="1526"/>
      <c r="F719" s="1526"/>
      <c r="G719" s="1526"/>
      <c r="H719" s="1526"/>
      <c r="I719" s="1526"/>
      <c r="J719" s="675"/>
      <c r="K719" s="3432"/>
    </row>
    <row r="720" spans="1:11" s="676" customFormat="1" ht="15" customHeight="1">
      <c r="A720" s="674"/>
      <c r="B720" s="1147"/>
      <c r="C720" s="380">
        <v>4</v>
      </c>
      <c r="D720" s="2699" t="s">
        <v>2461</v>
      </c>
      <c r="E720" s="2699"/>
      <c r="F720" s="2699"/>
      <c r="G720" s="2699"/>
      <c r="H720" s="2699"/>
      <c r="I720" s="2699"/>
      <c r="J720" s="680"/>
      <c r="K720" s="3430"/>
    </row>
    <row r="721" spans="1:11" s="676" customFormat="1" ht="15" customHeight="1">
      <c r="A721" s="674"/>
      <c r="B721" s="1147"/>
      <c r="C721" s="378"/>
      <c r="D721" s="2700"/>
      <c r="E721" s="2700"/>
      <c r="F721" s="2700"/>
      <c r="G721" s="2700"/>
      <c r="H721" s="2700"/>
      <c r="I721" s="2700"/>
      <c r="J721" s="675"/>
      <c r="K721" s="3431"/>
    </row>
    <row r="722" spans="1:11" s="676" customFormat="1" ht="7.5" customHeight="1">
      <c r="A722" s="674"/>
      <c r="B722" s="1147"/>
      <c r="C722" s="378"/>
      <c r="D722" s="2700"/>
      <c r="E722" s="2700"/>
      <c r="F722" s="2700"/>
      <c r="G722" s="2700"/>
      <c r="H722" s="2700"/>
      <c r="I722" s="2700"/>
      <c r="J722" s="675"/>
      <c r="K722" s="3431"/>
    </row>
    <row r="723" spans="1:11" s="676" customFormat="1" ht="15" customHeight="1">
      <c r="A723" s="674"/>
      <c r="B723" s="1147"/>
      <c r="C723" s="378"/>
      <c r="D723" s="1482" t="s">
        <v>2462</v>
      </c>
      <c r="E723" s="2700" t="s">
        <v>2463</v>
      </c>
      <c r="F723" s="2700"/>
      <c r="G723" s="2700"/>
      <c r="H723" s="2700"/>
      <c r="I723" s="2700"/>
      <c r="J723" s="675"/>
      <c r="K723" s="3431"/>
    </row>
    <row r="724" spans="1:11" s="676" customFormat="1" ht="15" customHeight="1">
      <c r="A724" s="674"/>
      <c r="B724" s="1147"/>
      <c r="C724" s="378"/>
      <c r="D724" s="1482"/>
      <c r="E724" s="2700"/>
      <c r="F724" s="2700"/>
      <c r="G724" s="2700"/>
      <c r="H724" s="2700"/>
      <c r="I724" s="2700"/>
      <c r="J724" s="675"/>
      <c r="K724" s="3431"/>
    </row>
    <row r="725" spans="1:11" s="676" customFormat="1" ht="22.5" customHeight="1">
      <c r="A725" s="674"/>
      <c r="B725" s="1147"/>
      <c r="C725" s="378"/>
      <c r="D725" s="1482"/>
      <c r="E725" s="2700"/>
      <c r="F725" s="2700"/>
      <c r="G725" s="2700"/>
      <c r="H725" s="2700"/>
      <c r="I725" s="2700"/>
      <c r="J725" s="675"/>
      <c r="K725" s="3431"/>
    </row>
    <row r="726" spans="1:11" s="676" customFormat="1" ht="15" customHeight="1">
      <c r="A726" s="674"/>
      <c r="B726" s="1147"/>
      <c r="C726" s="378"/>
      <c r="D726" s="1482" t="s">
        <v>2462</v>
      </c>
      <c r="E726" s="2700" t="s">
        <v>2464</v>
      </c>
      <c r="F726" s="2700"/>
      <c r="G726" s="2700"/>
      <c r="H726" s="2700"/>
      <c r="I726" s="2700"/>
      <c r="J726" s="675"/>
      <c r="K726" s="3431"/>
    </row>
    <row r="727" spans="1:11" s="676" customFormat="1" ht="15" customHeight="1">
      <c r="A727" s="674"/>
      <c r="B727" s="1147"/>
      <c r="C727" s="378"/>
      <c r="D727" s="1482"/>
      <c r="E727" s="2700"/>
      <c r="F727" s="2700"/>
      <c r="G727" s="2700"/>
      <c r="H727" s="2700"/>
      <c r="I727" s="2700"/>
      <c r="J727" s="675"/>
      <c r="K727" s="3431"/>
    </row>
    <row r="728" spans="1:11" s="676" customFormat="1" ht="22.5" customHeight="1">
      <c r="A728" s="674"/>
      <c r="B728" s="1147"/>
      <c r="C728" s="378"/>
      <c r="D728" s="1482"/>
      <c r="E728" s="2700"/>
      <c r="F728" s="2700"/>
      <c r="G728" s="2700"/>
      <c r="H728" s="2700"/>
      <c r="I728" s="2700"/>
      <c r="J728" s="675"/>
      <c r="K728" s="3431"/>
    </row>
    <row r="729" spans="1:11" s="676" customFormat="1" ht="18.75" customHeight="1">
      <c r="A729" s="674"/>
      <c r="B729" s="1147"/>
      <c r="C729" s="378"/>
      <c r="D729" s="1482" t="s">
        <v>2462</v>
      </c>
      <c r="E729" s="2700" t="s">
        <v>2465</v>
      </c>
      <c r="F729" s="2700"/>
      <c r="G729" s="2700"/>
      <c r="H729" s="2700"/>
      <c r="I729" s="2700"/>
      <c r="J729" s="675"/>
      <c r="K729" s="3431"/>
    </row>
    <row r="730" spans="1:11" s="676" customFormat="1" ht="18" customHeight="1">
      <c r="A730" s="674"/>
      <c r="B730" s="1147"/>
      <c r="C730" s="378"/>
      <c r="D730" s="1482"/>
      <c r="E730" s="2700"/>
      <c r="F730" s="2700"/>
      <c r="G730" s="2700"/>
      <c r="H730" s="2700"/>
      <c r="I730" s="2700"/>
      <c r="J730" s="675"/>
      <c r="K730" s="3431"/>
    </row>
    <row r="731" spans="1:11" s="676" customFormat="1" ht="22.5" customHeight="1">
      <c r="A731" s="674"/>
      <c r="B731" s="1147"/>
      <c r="C731" s="378"/>
      <c r="D731" s="1482"/>
      <c r="E731" s="2700"/>
      <c r="F731" s="2700"/>
      <c r="G731" s="2700"/>
      <c r="H731" s="2700"/>
      <c r="I731" s="2700"/>
      <c r="J731" s="675"/>
      <c r="K731" s="3431"/>
    </row>
    <row r="732" spans="1:11" s="676" customFormat="1" ht="15" customHeight="1">
      <c r="A732" s="674"/>
      <c r="B732" s="1147"/>
      <c r="C732" s="378"/>
      <c r="D732" s="1482" t="s">
        <v>2462</v>
      </c>
      <c r="E732" s="2700" t="s">
        <v>2466</v>
      </c>
      <c r="F732" s="2700"/>
      <c r="G732" s="2700"/>
      <c r="H732" s="2700"/>
      <c r="I732" s="2700"/>
      <c r="J732" s="675"/>
      <c r="K732" s="3431"/>
    </row>
    <row r="733" spans="1:11" s="676" customFormat="1" ht="22.5" customHeight="1">
      <c r="A733" s="674"/>
      <c r="B733" s="1147"/>
      <c r="C733" s="378"/>
      <c r="D733" s="1482"/>
      <c r="E733" s="2700"/>
      <c r="F733" s="2700"/>
      <c r="G733" s="2700"/>
      <c r="H733" s="2700"/>
      <c r="I733" s="2700"/>
      <c r="J733" s="675"/>
      <c r="K733" s="3431"/>
    </row>
    <row r="734" spans="1:11" s="676" customFormat="1" ht="15" customHeight="1">
      <c r="A734" s="674"/>
      <c r="B734" s="1147"/>
      <c r="C734" s="378"/>
      <c r="D734" s="1482" t="s">
        <v>2462</v>
      </c>
      <c r="E734" s="2700" t="s">
        <v>2467</v>
      </c>
      <c r="F734" s="2700"/>
      <c r="G734" s="2700"/>
      <c r="H734" s="2700"/>
      <c r="I734" s="2700"/>
      <c r="J734" s="675"/>
      <c r="K734" s="3431"/>
    </row>
    <row r="735" spans="1:11" s="676" customFormat="1" ht="15" customHeight="1">
      <c r="A735" s="674"/>
      <c r="B735" s="1147"/>
      <c r="C735" s="378"/>
      <c r="D735" s="1482"/>
      <c r="E735" s="2700"/>
      <c r="F735" s="2700"/>
      <c r="G735" s="2700"/>
      <c r="H735" s="2700"/>
      <c r="I735" s="2700"/>
      <c r="J735" s="675"/>
      <c r="K735" s="3431"/>
    </row>
    <row r="736" spans="1:11" s="676" customFormat="1" ht="15" customHeight="1">
      <c r="A736" s="674"/>
      <c r="B736" s="1147"/>
      <c r="C736" s="378"/>
      <c r="D736" s="1482"/>
      <c r="E736" s="2700"/>
      <c r="F736" s="2700"/>
      <c r="G736" s="2700"/>
      <c r="H736" s="2700"/>
      <c r="I736" s="2700"/>
      <c r="J736" s="675"/>
      <c r="K736" s="3431"/>
    </row>
    <row r="737" spans="1:11" s="676" customFormat="1" ht="15" customHeight="1">
      <c r="A737" s="674"/>
      <c r="B737" s="1147"/>
      <c r="C737" s="378"/>
      <c r="D737" s="1482"/>
      <c r="E737" s="2700"/>
      <c r="F737" s="2700"/>
      <c r="G737" s="2700"/>
      <c r="H737" s="2700"/>
      <c r="I737" s="2700"/>
      <c r="J737" s="675"/>
      <c r="K737" s="3431"/>
    </row>
    <row r="738" spans="1:11" s="676" customFormat="1" ht="15" customHeight="1">
      <c r="A738" s="674"/>
      <c r="B738" s="1147"/>
      <c r="C738" s="378"/>
      <c r="D738" s="1482"/>
      <c r="E738" s="2700"/>
      <c r="F738" s="2700"/>
      <c r="G738" s="2700"/>
      <c r="H738" s="2700"/>
      <c r="I738" s="2700"/>
      <c r="J738" s="675"/>
      <c r="K738" s="3431"/>
    </row>
    <row r="739" spans="1:11" s="676" customFormat="1" ht="7.5" customHeight="1">
      <c r="A739" s="674"/>
      <c r="B739" s="1147"/>
      <c r="C739" s="378"/>
      <c r="D739" s="677"/>
      <c r="E739" s="677"/>
      <c r="F739" s="677"/>
      <c r="G739" s="677"/>
      <c r="H739" s="677"/>
      <c r="I739" s="677"/>
      <c r="J739" s="675"/>
      <c r="K739" s="3432"/>
    </row>
    <row r="740" spans="1:11" s="676" customFormat="1" ht="15" customHeight="1">
      <c r="A740" s="674"/>
      <c r="B740" s="1147"/>
      <c r="C740" s="380">
        <v>5</v>
      </c>
      <c r="D740" s="2699" t="s">
        <v>2468</v>
      </c>
      <c r="E740" s="2699"/>
      <c r="F740" s="2699"/>
      <c r="G740" s="2699"/>
      <c r="H740" s="2699"/>
      <c r="I740" s="2699"/>
      <c r="J740" s="680"/>
      <c r="K740" s="3430"/>
    </row>
    <row r="741" spans="1:11" s="676" customFormat="1" ht="15" customHeight="1">
      <c r="A741" s="674"/>
      <c r="B741" s="1147"/>
      <c r="C741" s="378"/>
      <c r="D741" s="2700"/>
      <c r="E741" s="2700"/>
      <c r="F741" s="2700"/>
      <c r="G741" s="2700"/>
      <c r="H741" s="2700"/>
      <c r="I741" s="2700"/>
      <c r="J741" s="675"/>
      <c r="K741" s="3431"/>
    </row>
    <row r="742" spans="1:11" s="676" customFormat="1" ht="15" customHeight="1">
      <c r="A742" s="674"/>
      <c r="B742" s="1147"/>
      <c r="C742" s="378"/>
      <c r="D742" s="677"/>
      <c r="E742" s="677"/>
      <c r="F742" s="677"/>
      <c r="G742" s="677"/>
      <c r="H742" s="677"/>
      <c r="I742" s="677"/>
      <c r="J742" s="675"/>
      <c r="K742" s="3432"/>
    </row>
    <row r="743" spans="1:11" s="676" customFormat="1" ht="15" customHeight="1">
      <c r="A743" s="674"/>
      <c r="B743" s="1147"/>
      <c r="C743" s="380">
        <v>6</v>
      </c>
      <c r="D743" s="2699" t="s">
        <v>2469</v>
      </c>
      <c r="E743" s="2699"/>
      <c r="F743" s="2699"/>
      <c r="G743" s="2699"/>
      <c r="H743" s="2699"/>
      <c r="I743" s="2699"/>
      <c r="J743" s="680"/>
      <c r="K743" s="3430"/>
    </row>
    <row r="744" spans="1:11" s="676" customFormat="1" ht="15" customHeight="1">
      <c r="A744" s="674"/>
      <c r="B744" s="1147"/>
      <c r="C744" s="378"/>
      <c r="D744" s="2700"/>
      <c r="E744" s="2700"/>
      <c r="F744" s="2700"/>
      <c r="G744" s="2700"/>
      <c r="H744" s="2700"/>
      <c r="I744" s="2700"/>
      <c r="J744" s="675"/>
      <c r="K744" s="3431"/>
    </row>
    <row r="745" spans="1:11" s="676" customFormat="1" ht="15" customHeight="1">
      <c r="A745" s="674"/>
      <c r="B745" s="1147"/>
      <c r="C745" s="378"/>
      <c r="D745" s="1482"/>
      <c r="E745" s="1482"/>
      <c r="F745" s="1482"/>
      <c r="G745" s="1482"/>
      <c r="H745" s="1482"/>
      <c r="I745" s="1482"/>
      <c r="J745" s="675"/>
      <c r="K745" s="3432"/>
    </row>
    <row r="746" spans="1:11" s="676" customFormat="1" ht="15" customHeight="1">
      <c r="A746" s="674"/>
      <c r="B746" s="1147"/>
      <c r="C746" s="380">
        <v>7</v>
      </c>
      <c r="D746" s="2699" t="s">
        <v>2470</v>
      </c>
      <c r="E746" s="2699"/>
      <c r="F746" s="2699"/>
      <c r="G746" s="2699"/>
      <c r="H746" s="2699"/>
      <c r="I746" s="2699"/>
      <c r="J746" s="680"/>
      <c r="K746" s="3430"/>
    </row>
    <row r="747" spans="1:11" s="676" customFormat="1" ht="15" customHeight="1">
      <c r="A747" s="674"/>
      <c r="B747" s="1147"/>
      <c r="C747" s="378"/>
      <c r="D747" s="2700"/>
      <c r="E747" s="2700"/>
      <c r="F747" s="2700"/>
      <c r="G747" s="2700"/>
      <c r="H747" s="2700"/>
      <c r="I747" s="2700"/>
      <c r="J747" s="675"/>
      <c r="K747" s="3431"/>
    </row>
    <row r="748" spans="1:11" s="676" customFormat="1" ht="15" customHeight="1">
      <c r="A748" s="674"/>
      <c r="B748" s="1147"/>
      <c r="C748" s="378"/>
      <c r="D748" s="3003"/>
      <c r="E748" s="3003"/>
      <c r="F748" s="3003"/>
      <c r="G748" s="3003"/>
      <c r="H748" s="3003"/>
      <c r="I748" s="3003"/>
      <c r="J748" s="675"/>
      <c r="K748" s="3432"/>
    </row>
    <row r="749" spans="1:11" s="676" customFormat="1" ht="15" customHeight="1">
      <c r="A749" s="674"/>
      <c r="B749" s="1147"/>
      <c r="C749" s="380">
        <v>8</v>
      </c>
      <c r="D749" s="3494" t="s">
        <v>512</v>
      </c>
      <c r="E749" s="3494"/>
      <c r="F749" s="3494"/>
      <c r="G749" s="3494"/>
      <c r="H749" s="3494"/>
      <c r="I749" s="3494"/>
      <c r="J749" s="680"/>
      <c r="K749" s="3430"/>
    </row>
    <row r="750" spans="1:11" s="676" customFormat="1" ht="15" customHeight="1">
      <c r="A750" s="674"/>
      <c r="B750" s="1147"/>
      <c r="C750" s="378"/>
      <c r="D750" s="677"/>
      <c r="E750" s="677"/>
      <c r="F750" s="677"/>
      <c r="G750" s="677"/>
      <c r="H750" s="677"/>
      <c r="I750" s="677"/>
      <c r="J750" s="675"/>
      <c r="K750" s="3431"/>
    </row>
    <row r="751" spans="1:11" s="676" customFormat="1" ht="15" customHeight="1">
      <c r="A751" s="674"/>
      <c r="B751" s="1147"/>
      <c r="C751" s="380">
        <v>9</v>
      </c>
      <c r="D751" s="1150" t="s">
        <v>2471</v>
      </c>
      <c r="E751" s="1150"/>
      <c r="F751" s="1150"/>
      <c r="G751" s="1150"/>
      <c r="H751" s="1150"/>
      <c r="I751" s="1150"/>
      <c r="J751" s="680"/>
      <c r="K751" s="3430"/>
    </row>
    <row r="752" spans="1:11" s="676" customFormat="1" ht="15" customHeight="1">
      <c r="A752" s="674"/>
      <c r="B752" s="1147"/>
      <c r="C752" s="378"/>
      <c r="D752" s="677"/>
      <c r="E752" s="677"/>
      <c r="F752" s="677"/>
      <c r="G752" s="677"/>
      <c r="H752" s="677"/>
      <c r="I752" s="677"/>
      <c r="J752" s="675"/>
      <c r="K752" s="3548"/>
    </row>
    <row r="753" spans="1:11" s="676" customFormat="1" ht="15.75" customHeight="1">
      <c r="A753" s="1556">
        <v>25</v>
      </c>
      <c r="B753" s="1576" t="s">
        <v>3055</v>
      </c>
      <c r="C753" s="435">
        <v>1</v>
      </c>
      <c r="D753" s="3495" t="s">
        <v>2206</v>
      </c>
      <c r="E753" s="3495"/>
      <c r="F753" s="3495"/>
      <c r="G753" s="3495"/>
      <c r="H753" s="3495"/>
      <c r="I753" s="3495"/>
      <c r="J753" s="678"/>
      <c r="K753" s="3464"/>
    </row>
    <row r="754" spans="1:11" s="676" customFormat="1" ht="15.75" customHeight="1">
      <c r="A754" s="674"/>
      <c r="B754" s="518"/>
      <c r="C754" s="526"/>
      <c r="D754" s="3468"/>
      <c r="E754" s="3468"/>
      <c r="F754" s="3468"/>
      <c r="G754" s="3468"/>
      <c r="H754" s="3468"/>
      <c r="I754" s="3468"/>
      <c r="J754" s="675"/>
      <c r="K754" s="3431"/>
    </row>
    <row r="755" spans="1:11" s="676" customFormat="1" ht="24" customHeight="1">
      <c r="A755" s="674"/>
      <c r="B755" s="1483" t="s">
        <v>1895</v>
      </c>
      <c r="C755" s="526"/>
      <c r="D755" s="3468"/>
      <c r="E755" s="3468"/>
      <c r="F755" s="3468"/>
      <c r="G755" s="3468"/>
      <c r="H755" s="3468"/>
      <c r="I755" s="3468"/>
      <c r="J755" s="675"/>
      <c r="K755" s="3431"/>
    </row>
    <row r="756" spans="1:11" s="676" customFormat="1" ht="6.75" customHeight="1">
      <c r="A756" s="674"/>
      <c r="B756" s="518"/>
      <c r="C756" s="526"/>
      <c r="D756" s="677"/>
      <c r="E756" s="677"/>
      <c r="F756" s="677"/>
      <c r="G756" s="677"/>
      <c r="H756" s="677"/>
      <c r="I756" s="677"/>
      <c r="J756" s="675"/>
      <c r="K756" s="3432"/>
    </row>
    <row r="757" spans="1:11" s="676" customFormat="1" ht="18" customHeight="1">
      <c r="A757" s="674"/>
      <c r="B757" s="2998" t="s">
        <v>2827</v>
      </c>
      <c r="C757" s="510">
        <v>2</v>
      </c>
      <c r="D757" s="3472" t="s">
        <v>1216</v>
      </c>
      <c r="E757" s="3472"/>
      <c r="F757" s="3472"/>
      <c r="G757" s="3472"/>
      <c r="H757" s="3472"/>
      <c r="I757" s="3472"/>
      <c r="J757" s="680"/>
      <c r="K757" s="3430"/>
    </row>
    <row r="758" spans="1:11" s="676" customFormat="1" ht="18.75" customHeight="1">
      <c r="A758" s="674"/>
      <c r="B758" s="2998"/>
      <c r="C758" s="526"/>
      <c r="D758" s="3468"/>
      <c r="E758" s="3468"/>
      <c r="F758" s="3468"/>
      <c r="G758" s="3468"/>
      <c r="H758" s="3468"/>
      <c r="I758" s="3468"/>
      <c r="J758" s="675"/>
      <c r="K758" s="3431"/>
    </row>
    <row r="759" spans="1:11" s="676" customFormat="1" ht="6" customHeight="1">
      <c r="A759" s="674"/>
      <c r="B759" s="2998"/>
      <c r="C759" s="508"/>
      <c r="D759" s="1574"/>
      <c r="E759" s="1574"/>
      <c r="F759" s="1574"/>
      <c r="G759" s="1574"/>
      <c r="H759" s="1574"/>
      <c r="I759" s="1574"/>
      <c r="J759" s="679"/>
      <c r="K759" s="3432"/>
    </row>
    <row r="760" spans="1:11" s="676" customFormat="1" ht="24.95" customHeight="1">
      <c r="A760" s="674"/>
      <c r="B760" s="2998"/>
      <c r="C760" s="526">
        <v>3</v>
      </c>
      <c r="D760" s="3472" t="s">
        <v>554</v>
      </c>
      <c r="E760" s="3472"/>
      <c r="F760" s="3472"/>
      <c r="G760" s="3472"/>
      <c r="H760" s="3472"/>
      <c r="I760" s="3472"/>
      <c r="J760" s="675"/>
      <c r="K760" s="3430"/>
    </row>
    <row r="761" spans="1:11" s="676" customFormat="1" ht="4.5" customHeight="1">
      <c r="A761" s="674"/>
      <c r="B761" s="518"/>
      <c r="C761" s="526"/>
      <c r="D761" s="677"/>
      <c r="E761" s="677"/>
      <c r="F761" s="677"/>
      <c r="G761" s="677"/>
      <c r="H761" s="677"/>
      <c r="I761" s="677"/>
      <c r="J761" s="675"/>
      <c r="K761" s="3432"/>
    </row>
    <row r="762" spans="1:11" s="676" customFormat="1" ht="18" customHeight="1">
      <c r="A762" s="674"/>
      <c r="B762" s="518"/>
      <c r="C762" s="510">
        <v>4</v>
      </c>
      <c r="D762" s="3472" t="s">
        <v>1892</v>
      </c>
      <c r="E762" s="3472"/>
      <c r="F762" s="3472"/>
      <c r="G762" s="3472"/>
      <c r="H762" s="3472"/>
      <c r="I762" s="3472"/>
      <c r="J762" s="680"/>
      <c r="K762" s="3430"/>
    </row>
    <row r="763" spans="1:11" s="676" customFormat="1" ht="24.95" customHeight="1">
      <c r="A763" s="674"/>
      <c r="B763" s="518"/>
      <c r="C763" s="508"/>
      <c r="D763" s="3500"/>
      <c r="E763" s="3500"/>
      <c r="F763" s="3500"/>
      <c r="G763" s="3500"/>
      <c r="H763" s="3500"/>
      <c r="I763" s="3500"/>
      <c r="J763" s="679"/>
      <c r="K763" s="3432"/>
    </row>
    <row r="764" spans="1:11" s="676" customFormat="1" ht="29.1" customHeight="1">
      <c r="A764" s="674"/>
      <c r="B764" s="1577"/>
      <c r="C764" s="1169">
        <v>5</v>
      </c>
      <c r="D764" s="1589" t="s">
        <v>2472</v>
      </c>
      <c r="E764" s="1589"/>
      <c r="F764" s="1589"/>
      <c r="G764" s="1589"/>
      <c r="H764" s="1589"/>
      <c r="I764" s="1589"/>
      <c r="J764" s="1170"/>
      <c r="K764" s="1546"/>
    </row>
    <row r="765" spans="1:11" s="676" customFormat="1" ht="18" customHeight="1">
      <c r="A765" s="674"/>
      <c r="B765" s="1577"/>
      <c r="C765" s="510">
        <v>6</v>
      </c>
      <c r="D765" s="3472" t="s">
        <v>1893</v>
      </c>
      <c r="E765" s="3472"/>
      <c r="F765" s="3472"/>
      <c r="G765" s="3472"/>
      <c r="H765" s="3472"/>
      <c r="I765" s="3472"/>
      <c r="J765" s="680"/>
      <c r="K765" s="3430"/>
    </row>
    <row r="766" spans="1:11" s="676" customFormat="1" ht="17.100000000000001" customHeight="1">
      <c r="A766" s="674"/>
      <c r="B766" s="1577"/>
      <c r="C766" s="526"/>
      <c r="D766" s="3468"/>
      <c r="E766" s="3468"/>
      <c r="F766" s="3468"/>
      <c r="G766" s="3468"/>
      <c r="H766" s="3468"/>
      <c r="I766" s="3468"/>
      <c r="J766" s="675"/>
      <c r="K766" s="3431"/>
    </row>
    <row r="767" spans="1:11" s="676" customFormat="1" ht="4.5" customHeight="1">
      <c r="A767" s="674"/>
      <c r="B767" s="1577"/>
      <c r="C767" s="526"/>
      <c r="D767" s="677"/>
      <c r="E767" s="677"/>
      <c r="F767" s="677"/>
      <c r="G767" s="677"/>
      <c r="H767" s="677"/>
      <c r="I767" s="677"/>
      <c r="J767" s="675"/>
      <c r="K767" s="3431"/>
    </row>
    <row r="768" spans="1:11" s="676" customFormat="1" ht="15" customHeight="1">
      <c r="A768" s="674"/>
      <c r="B768" s="1577"/>
      <c r="C768" s="510">
        <v>7</v>
      </c>
      <c r="D768" s="2699" t="s">
        <v>2207</v>
      </c>
      <c r="E768" s="2699"/>
      <c r="F768" s="2699"/>
      <c r="G768" s="2699"/>
      <c r="H768" s="2699"/>
      <c r="I768" s="2699"/>
      <c r="J768" s="680"/>
      <c r="K768" s="3430"/>
    </row>
    <row r="769" spans="1:11" s="676" customFormat="1" ht="15" customHeight="1">
      <c r="A769" s="674"/>
      <c r="B769" s="1577"/>
      <c r="C769" s="526"/>
      <c r="D769" s="2700"/>
      <c r="E769" s="2700"/>
      <c r="F769" s="2700"/>
      <c r="G769" s="2700"/>
      <c r="H769" s="2700"/>
      <c r="I769" s="2700"/>
      <c r="J769" s="675"/>
      <c r="K769" s="3431"/>
    </row>
    <row r="770" spans="1:11" s="676" customFormat="1" ht="7.5" customHeight="1">
      <c r="A770" s="674"/>
      <c r="B770" s="1577"/>
      <c r="C770" s="526"/>
      <c r="D770" s="677"/>
      <c r="E770" s="677"/>
      <c r="F770" s="677"/>
      <c r="G770" s="677"/>
      <c r="H770" s="677"/>
      <c r="I770" s="677"/>
      <c r="J770" s="675"/>
      <c r="K770" s="3432"/>
    </row>
    <row r="771" spans="1:11" s="676" customFormat="1" ht="14.25" customHeight="1">
      <c r="A771" s="674"/>
      <c r="B771" s="1147"/>
      <c r="C771" s="510">
        <v>8</v>
      </c>
      <c r="D771" s="3472" t="s">
        <v>2205</v>
      </c>
      <c r="E771" s="3472"/>
      <c r="F771" s="3472"/>
      <c r="G771" s="3472"/>
      <c r="H771" s="3472"/>
      <c r="I771" s="3472"/>
      <c r="J771" s="680"/>
      <c r="K771" s="3430"/>
    </row>
    <row r="772" spans="1:11" s="676" customFormat="1" ht="15" customHeight="1">
      <c r="A772" s="674"/>
      <c r="B772" s="675"/>
      <c r="C772" s="526"/>
      <c r="D772" s="3468"/>
      <c r="E772" s="3468"/>
      <c r="F772" s="3468"/>
      <c r="G772" s="3468"/>
      <c r="H772" s="3468"/>
      <c r="I772" s="3468"/>
      <c r="J772" s="675"/>
      <c r="K772" s="3431"/>
    </row>
    <row r="773" spans="1:11" s="676" customFormat="1" ht="13.5" customHeight="1">
      <c r="A773" s="674"/>
      <c r="B773" s="675"/>
      <c r="C773" s="526"/>
      <c r="D773" s="3468"/>
      <c r="E773" s="3468"/>
      <c r="F773" s="3468"/>
      <c r="G773" s="3468"/>
      <c r="H773" s="3468"/>
      <c r="I773" s="3468"/>
      <c r="J773" s="675"/>
      <c r="K773" s="3431"/>
    </row>
    <row r="774" spans="1:11" s="676" customFormat="1" ht="20.100000000000001" customHeight="1">
      <c r="A774" s="674"/>
      <c r="B774" s="675"/>
      <c r="C774" s="526"/>
      <c r="D774" s="3468"/>
      <c r="E774" s="3468"/>
      <c r="F774" s="3468"/>
      <c r="G774" s="3468"/>
      <c r="H774" s="3468"/>
      <c r="I774" s="3468"/>
      <c r="J774" s="675"/>
      <c r="K774" s="3431"/>
    </row>
    <row r="775" spans="1:11" s="676" customFormat="1" ht="5.25" customHeight="1">
      <c r="A775" s="674"/>
      <c r="B775" s="1577"/>
      <c r="C775" s="508"/>
      <c r="D775" s="684"/>
      <c r="E775" s="684"/>
      <c r="F775" s="684"/>
      <c r="G775" s="684"/>
      <c r="H775" s="684"/>
      <c r="I775" s="684"/>
      <c r="J775" s="679"/>
      <c r="K775" s="3432"/>
    </row>
    <row r="776" spans="1:11" s="676" customFormat="1" ht="24.95" customHeight="1">
      <c r="A776" s="674"/>
      <c r="B776" s="518"/>
      <c r="C776" s="526">
        <v>9</v>
      </c>
      <c r="D776" s="3472" t="s">
        <v>2713</v>
      </c>
      <c r="E776" s="3472"/>
      <c r="F776" s="3472"/>
      <c r="G776" s="3472"/>
      <c r="H776" s="3472"/>
      <c r="I776" s="3472"/>
      <c r="J776" s="675"/>
      <c r="K776" s="3430"/>
    </row>
    <row r="777" spans="1:11" s="676" customFormat="1" ht="5.25" customHeight="1">
      <c r="A777" s="674"/>
      <c r="B777" s="518"/>
      <c r="C777" s="526"/>
      <c r="D777" s="677"/>
      <c r="E777" s="677"/>
      <c r="F777" s="677"/>
      <c r="G777" s="677"/>
      <c r="H777" s="677"/>
      <c r="I777" s="677"/>
      <c r="J777" s="675"/>
      <c r="K777" s="3432"/>
    </row>
    <row r="778" spans="1:11" s="676" customFormat="1" ht="39.950000000000003" customHeight="1">
      <c r="A778" s="674"/>
      <c r="B778" s="1554"/>
      <c r="C778" s="1169">
        <v>10</v>
      </c>
      <c r="D778" s="3568" t="s">
        <v>1894</v>
      </c>
      <c r="E778" s="3568"/>
      <c r="F778" s="3568"/>
      <c r="G778" s="3568"/>
      <c r="H778" s="3568"/>
      <c r="I778" s="3568"/>
      <c r="J778" s="1171"/>
      <c r="K778" s="1546"/>
    </row>
    <row r="779" spans="1:11" s="676" customFormat="1" ht="39.75" customHeight="1">
      <c r="A779" s="674"/>
      <c r="B779" s="518"/>
      <c r="C779" s="510">
        <v>11</v>
      </c>
      <c r="D779" s="2699" t="s">
        <v>1217</v>
      </c>
      <c r="E779" s="2699"/>
      <c r="F779" s="2699"/>
      <c r="G779" s="2699"/>
      <c r="H779" s="2699"/>
      <c r="I779" s="2699"/>
      <c r="J779" s="517"/>
      <c r="K779" s="1541"/>
    </row>
    <row r="780" spans="1:11" s="676" customFormat="1" ht="24" customHeight="1">
      <c r="A780" s="674"/>
      <c r="B780" s="518"/>
      <c r="C780" s="1172">
        <v>12</v>
      </c>
      <c r="D780" s="3486" t="s">
        <v>512</v>
      </c>
      <c r="E780" s="3486"/>
      <c r="F780" s="3486"/>
      <c r="G780" s="3486"/>
      <c r="H780" s="3486"/>
      <c r="I780" s="3486"/>
      <c r="J780" s="1173"/>
      <c r="K780" s="3566"/>
    </row>
    <row r="781" spans="1:11" s="676" customFormat="1" ht="6.75" customHeight="1">
      <c r="A781" s="681"/>
      <c r="B781" s="385"/>
      <c r="C781" s="2206"/>
      <c r="D781" s="1174"/>
      <c r="E781" s="1174"/>
      <c r="F781" s="1174"/>
      <c r="G781" s="1174"/>
      <c r="H781" s="1174"/>
      <c r="I781" s="1174"/>
      <c r="J781" s="1175"/>
      <c r="K781" s="3567"/>
    </row>
    <row r="782" spans="1:11" s="676" customFormat="1" ht="17.25" customHeight="1">
      <c r="A782" s="1556">
        <v>26</v>
      </c>
      <c r="B782" s="3466" t="s">
        <v>3056</v>
      </c>
      <c r="C782" s="435">
        <v>1</v>
      </c>
      <c r="D782" s="3497" t="s">
        <v>2208</v>
      </c>
      <c r="E782" s="3497"/>
      <c r="F782" s="3497"/>
      <c r="G782" s="3497"/>
      <c r="H782" s="3497"/>
      <c r="I782" s="3497"/>
      <c r="J782" s="678"/>
      <c r="K782" s="3464"/>
    </row>
    <row r="783" spans="1:11" s="676" customFormat="1" ht="18.75" customHeight="1">
      <c r="A783" s="674"/>
      <c r="B783" s="2998"/>
      <c r="C783" s="526"/>
      <c r="D783" s="3569"/>
      <c r="E783" s="3569"/>
      <c r="F783" s="3569"/>
      <c r="G783" s="3569"/>
      <c r="H783" s="3569"/>
      <c r="I783" s="3569"/>
      <c r="J783" s="675"/>
      <c r="K783" s="3431"/>
    </row>
    <row r="784" spans="1:11" s="676" customFormat="1" ht="30" customHeight="1">
      <c r="A784" s="674"/>
      <c r="B784" s="675"/>
      <c r="C784" s="526"/>
      <c r="D784" s="3569"/>
      <c r="E784" s="3569"/>
      <c r="F784" s="3569"/>
      <c r="G784" s="3569"/>
      <c r="H784" s="3569"/>
      <c r="I784" s="3569"/>
      <c r="J784" s="675"/>
      <c r="K784" s="3431"/>
    </row>
    <row r="785" spans="1:11" s="676" customFormat="1" ht="36" customHeight="1">
      <c r="A785" s="674"/>
      <c r="B785" s="379" t="s">
        <v>1896</v>
      </c>
      <c r="C785" s="526"/>
      <c r="D785" s="1586" t="s">
        <v>1422</v>
      </c>
      <c r="E785" s="2999" t="s">
        <v>1423</v>
      </c>
      <c r="F785" s="2999"/>
      <c r="G785" s="2999"/>
      <c r="H785" s="2999"/>
      <c r="I785" s="2999"/>
      <c r="J785" s="675"/>
      <c r="K785" s="3431"/>
    </row>
    <row r="786" spans="1:11" s="676" customFormat="1" ht="36" customHeight="1">
      <c r="A786" s="674"/>
      <c r="B786" s="518"/>
      <c r="C786" s="510">
        <v>2</v>
      </c>
      <c r="D786" s="2699" t="s">
        <v>2474</v>
      </c>
      <c r="E786" s="2699"/>
      <c r="F786" s="2699"/>
      <c r="G786" s="2699"/>
      <c r="H786" s="2699"/>
      <c r="I786" s="2699"/>
      <c r="J786" s="680"/>
      <c r="K786" s="3430"/>
    </row>
    <row r="787" spans="1:11" s="676" customFormat="1" ht="30" customHeight="1">
      <c r="A787" s="674"/>
      <c r="B787" s="518"/>
      <c r="C787" s="526"/>
      <c r="D787" s="2700"/>
      <c r="E787" s="2700"/>
      <c r="F787" s="2700"/>
      <c r="G787" s="2700"/>
      <c r="H787" s="2700"/>
      <c r="I787" s="2700"/>
      <c r="J787" s="675"/>
      <c r="K787" s="3431"/>
    </row>
    <row r="788" spans="1:11" s="2200" customFormat="1" ht="22.5" customHeight="1">
      <c r="A788" s="687"/>
      <c r="B788" s="1176"/>
      <c r="C788" s="1163"/>
      <c r="D788" s="1584" t="s">
        <v>2475</v>
      </c>
      <c r="E788" s="3465" t="s">
        <v>2476</v>
      </c>
      <c r="F788" s="3465"/>
      <c r="G788" s="3465"/>
      <c r="H788" s="3465"/>
      <c r="I788" s="3465"/>
      <c r="J788" s="1177"/>
      <c r="K788" s="3432"/>
    </row>
    <row r="789" spans="1:11" s="676" customFormat="1" ht="34.5" customHeight="1">
      <c r="A789" s="674"/>
      <c r="B789" s="518"/>
      <c r="C789" s="510">
        <v>3</v>
      </c>
      <c r="D789" s="2699" t="s">
        <v>1218</v>
      </c>
      <c r="E789" s="2699"/>
      <c r="F789" s="2699"/>
      <c r="G789" s="2699"/>
      <c r="H789" s="2699"/>
      <c r="I789" s="2699"/>
      <c r="J789" s="680"/>
      <c r="K789" s="3430"/>
    </row>
    <row r="790" spans="1:11" s="676" customFormat="1" ht="37.5" customHeight="1">
      <c r="A790" s="674"/>
      <c r="B790" s="518"/>
      <c r="C790" s="526"/>
      <c r="D790" s="1586" t="s">
        <v>1422</v>
      </c>
      <c r="E790" s="2999" t="s">
        <v>555</v>
      </c>
      <c r="F790" s="2999"/>
      <c r="G790" s="2999"/>
      <c r="H790" s="2999"/>
      <c r="I790" s="2999"/>
      <c r="J790" s="675"/>
      <c r="K790" s="3431"/>
    </row>
    <row r="791" spans="1:11" s="676" customFormat="1" ht="52.5" customHeight="1">
      <c r="A791" s="674"/>
      <c r="B791" s="379"/>
      <c r="C791" s="1169">
        <v>4</v>
      </c>
      <c r="D791" s="3496" t="s">
        <v>1424</v>
      </c>
      <c r="E791" s="3496"/>
      <c r="F791" s="3496"/>
      <c r="G791" s="3496"/>
      <c r="H791" s="3496"/>
      <c r="I791" s="3496"/>
      <c r="J791" s="1170"/>
      <c r="K791" s="1546"/>
    </row>
    <row r="792" spans="1:11" s="676" customFormat="1" ht="37.5" customHeight="1">
      <c r="A792" s="674"/>
      <c r="B792" s="518"/>
      <c r="C792" s="1169">
        <v>5</v>
      </c>
      <c r="D792" s="3496" t="s">
        <v>1425</v>
      </c>
      <c r="E792" s="3496"/>
      <c r="F792" s="3496"/>
      <c r="G792" s="3496"/>
      <c r="H792" s="3496"/>
      <c r="I792" s="3496"/>
      <c r="J792" s="1178"/>
      <c r="K792" s="1546"/>
    </row>
    <row r="793" spans="1:11" s="676" customFormat="1" ht="36.75" customHeight="1">
      <c r="A793" s="674"/>
      <c r="B793" s="379"/>
      <c r="C793" s="386">
        <v>6</v>
      </c>
      <c r="D793" s="2699" t="s">
        <v>1219</v>
      </c>
      <c r="E793" s="2699"/>
      <c r="F793" s="2699"/>
      <c r="G793" s="2699"/>
      <c r="H793" s="2699"/>
      <c r="I793" s="2699"/>
      <c r="J793" s="680"/>
      <c r="K793" s="1541"/>
    </row>
    <row r="794" spans="1:11" s="676" customFormat="1" ht="37.5" customHeight="1">
      <c r="A794" s="674"/>
      <c r="B794" s="1577"/>
      <c r="C794" s="386">
        <v>7</v>
      </c>
      <c r="D794" s="3472" t="s">
        <v>2473</v>
      </c>
      <c r="E794" s="3472"/>
      <c r="F794" s="3472"/>
      <c r="G794" s="3472"/>
      <c r="H794" s="3472"/>
      <c r="I794" s="3472"/>
      <c r="J794" s="680"/>
      <c r="K794" s="1541"/>
    </row>
    <row r="795" spans="1:11" s="676" customFormat="1" ht="30" customHeight="1">
      <c r="A795" s="674"/>
      <c r="B795" s="3570"/>
      <c r="C795" s="1179">
        <v>8</v>
      </c>
      <c r="D795" s="1589" t="s">
        <v>2472</v>
      </c>
      <c r="E795" s="1589"/>
      <c r="F795" s="1589"/>
      <c r="G795" s="1589"/>
      <c r="H795" s="1589"/>
      <c r="I795" s="1589"/>
      <c r="J795" s="1178"/>
      <c r="K795" s="1546"/>
    </row>
    <row r="796" spans="1:11" s="676" customFormat="1" ht="29.25" customHeight="1">
      <c r="A796" s="674"/>
      <c r="B796" s="3571"/>
      <c r="C796" s="386">
        <v>9</v>
      </c>
      <c r="D796" s="3472" t="s">
        <v>556</v>
      </c>
      <c r="E796" s="3472"/>
      <c r="F796" s="3472"/>
      <c r="G796" s="3472"/>
      <c r="H796" s="3472"/>
      <c r="I796" s="3472"/>
      <c r="J796" s="680"/>
      <c r="K796" s="1541"/>
    </row>
    <row r="797" spans="1:11" s="676" customFormat="1" ht="40.5" customHeight="1">
      <c r="A797" s="674"/>
      <c r="B797" s="677"/>
      <c r="C797" s="386">
        <v>10</v>
      </c>
      <c r="D797" s="3496" t="s">
        <v>1426</v>
      </c>
      <c r="E797" s="3496"/>
      <c r="F797" s="3496"/>
      <c r="G797" s="3496"/>
      <c r="H797" s="3496"/>
      <c r="I797" s="3496"/>
      <c r="J797" s="680"/>
      <c r="K797" s="1541"/>
    </row>
    <row r="798" spans="1:11" s="676" customFormat="1" ht="30" customHeight="1">
      <c r="A798" s="674"/>
      <c r="B798" s="677"/>
      <c r="C798" s="386">
        <v>11</v>
      </c>
      <c r="D798" s="2699" t="s">
        <v>2209</v>
      </c>
      <c r="E798" s="3476"/>
      <c r="F798" s="3476"/>
      <c r="G798" s="3476"/>
      <c r="H798" s="3476"/>
      <c r="I798" s="3476"/>
      <c r="J798" s="680"/>
      <c r="K798" s="1541"/>
    </row>
    <row r="799" spans="1:11" s="676" customFormat="1" ht="30" customHeight="1">
      <c r="A799" s="674"/>
      <c r="B799" s="677"/>
      <c r="C799" s="1180"/>
      <c r="D799" s="1554" t="s">
        <v>2211</v>
      </c>
      <c r="E799" s="2700" t="s">
        <v>2212</v>
      </c>
      <c r="F799" s="2700"/>
      <c r="G799" s="2700"/>
      <c r="H799" s="2700"/>
      <c r="I799" s="2700"/>
      <c r="J799" s="675"/>
      <c r="K799" s="1542"/>
    </row>
    <row r="800" spans="1:11" s="676" customFormat="1" ht="30" customHeight="1">
      <c r="A800" s="674"/>
      <c r="B800" s="677"/>
      <c r="C800" s="1180"/>
      <c r="D800" s="1554" t="s">
        <v>2210</v>
      </c>
      <c r="E800" s="2700" t="s">
        <v>2213</v>
      </c>
      <c r="F800" s="2565"/>
      <c r="G800" s="2565"/>
      <c r="H800" s="2565"/>
      <c r="I800" s="2565"/>
      <c r="J800" s="675"/>
      <c r="K800" s="1542"/>
    </row>
    <row r="801" spans="1:11" s="676" customFormat="1" ht="51" customHeight="1">
      <c r="A801" s="674"/>
      <c r="B801" s="677"/>
      <c r="C801" s="1181"/>
      <c r="D801" s="1574" t="s">
        <v>2214</v>
      </c>
      <c r="E801" s="3003" t="s">
        <v>2215</v>
      </c>
      <c r="F801" s="2797"/>
      <c r="G801" s="2797"/>
      <c r="H801" s="2797"/>
      <c r="I801" s="2797"/>
      <c r="J801" s="679"/>
      <c r="K801" s="1543"/>
    </row>
    <row r="802" spans="1:11" s="676" customFormat="1" ht="22.5" customHeight="1">
      <c r="A802" s="674"/>
      <c r="B802" s="677"/>
      <c r="C802" s="386">
        <v>12</v>
      </c>
      <c r="D802" s="2699" t="s">
        <v>557</v>
      </c>
      <c r="E802" s="2699"/>
      <c r="F802" s="2699"/>
      <c r="G802" s="2699"/>
      <c r="H802" s="2699"/>
      <c r="I802" s="2699"/>
      <c r="J802" s="517"/>
      <c r="K802" s="1541"/>
    </row>
    <row r="803" spans="1:11" s="676" customFormat="1" ht="23.25" customHeight="1">
      <c r="A803" s="1556">
        <v>27</v>
      </c>
      <c r="B803" s="3466" t="s">
        <v>3057</v>
      </c>
      <c r="C803" s="1182">
        <v>1</v>
      </c>
      <c r="D803" s="3574" t="s">
        <v>1897</v>
      </c>
      <c r="E803" s="3574"/>
      <c r="F803" s="3574"/>
      <c r="G803" s="3574"/>
      <c r="H803" s="3574"/>
      <c r="I803" s="3574"/>
      <c r="J803" s="1183"/>
      <c r="K803" s="1545"/>
    </row>
    <row r="804" spans="1:11" s="676" customFormat="1" ht="21" customHeight="1">
      <c r="A804" s="674"/>
      <c r="B804" s="2998"/>
      <c r="C804" s="1184"/>
      <c r="D804" s="1185" t="s">
        <v>44</v>
      </c>
      <c r="E804" s="3444" t="s">
        <v>2434</v>
      </c>
      <c r="F804" s="3444"/>
      <c r="G804" s="3444"/>
      <c r="H804" s="3444"/>
      <c r="I804" s="3444"/>
      <c r="J804" s="518"/>
      <c r="K804" s="3431"/>
    </row>
    <row r="805" spans="1:11" s="676" customFormat="1" ht="15" customHeight="1">
      <c r="A805" s="674"/>
      <c r="B805" s="1554" t="s">
        <v>2432</v>
      </c>
      <c r="C805" s="1184"/>
      <c r="D805" s="1185"/>
      <c r="E805" s="3444"/>
      <c r="F805" s="3444"/>
      <c r="G805" s="3444"/>
      <c r="H805" s="3444"/>
      <c r="I805" s="3444"/>
      <c r="J805" s="518"/>
      <c r="K805" s="3431"/>
    </row>
    <row r="806" spans="1:11" s="676" customFormat="1" ht="15" customHeight="1">
      <c r="A806" s="674"/>
      <c r="B806" s="1482" t="s">
        <v>2433</v>
      </c>
      <c r="C806" s="1184"/>
      <c r="D806" s="1185" t="s">
        <v>44</v>
      </c>
      <c r="E806" s="3573" t="s">
        <v>2435</v>
      </c>
      <c r="F806" s="3573"/>
      <c r="G806" s="3573"/>
      <c r="H806" s="3573"/>
      <c r="I806" s="3573"/>
      <c r="J806" s="518"/>
      <c r="K806" s="3431"/>
    </row>
    <row r="807" spans="1:11" s="676" customFormat="1" ht="21" customHeight="1">
      <c r="A807" s="674"/>
      <c r="B807" s="1482"/>
      <c r="C807" s="1184"/>
      <c r="D807" s="1185"/>
      <c r="E807" s="3573"/>
      <c r="F807" s="3573"/>
      <c r="G807" s="3573"/>
      <c r="H807" s="3573"/>
      <c r="I807" s="3573"/>
      <c r="J807" s="518"/>
      <c r="K807" s="3431"/>
    </row>
    <row r="808" spans="1:11" s="676" customFormat="1" ht="21" customHeight="1">
      <c r="A808" s="674"/>
      <c r="B808" s="1554"/>
      <c r="C808" s="1184"/>
      <c r="D808" s="1185" t="s">
        <v>44</v>
      </c>
      <c r="E808" s="3573" t="s">
        <v>2436</v>
      </c>
      <c r="F808" s="3573"/>
      <c r="G808" s="3573"/>
      <c r="H808" s="3573"/>
      <c r="I808" s="3573"/>
      <c r="J808" s="518"/>
      <c r="K808" s="3431"/>
    </row>
    <row r="809" spans="1:11" s="676" customFormat="1" ht="21" customHeight="1">
      <c r="A809" s="674"/>
      <c r="B809" s="1554"/>
      <c r="C809" s="1184"/>
      <c r="D809" s="1185"/>
      <c r="E809" s="3573"/>
      <c r="F809" s="3573"/>
      <c r="G809" s="3573"/>
      <c r="H809" s="3573"/>
      <c r="I809" s="3573"/>
      <c r="J809" s="518"/>
      <c r="K809" s="3431"/>
    </row>
    <row r="810" spans="1:11" s="676" customFormat="1" ht="21" customHeight="1">
      <c r="A810" s="674"/>
      <c r="B810" s="1554"/>
      <c r="C810" s="1184"/>
      <c r="D810" s="1185" t="s">
        <v>44</v>
      </c>
      <c r="E810" s="3573" t="s">
        <v>1898</v>
      </c>
      <c r="F810" s="3573"/>
      <c r="G810" s="3573"/>
      <c r="H810" s="3573"/>
      <c r="I810" s="3573"/>
      <c r="J810" s="518"/>
      <c r="K810" s="3431"/>
    </row>
    <row r="811" spans="1:11" s="676" customFormat="1" ht="21" customHeight="1">
      <c r="A811" s="674"/>
      <c r="B811" s="1554"/>
      <c r="C811" s="1184"/>
      <c r="D811" s="1185"/>
      <c r="E811" s="3573"/>
      <c r="F811" s="3573"/>
      <c r="G811" s="3573"/>
      <c r="H811" s="3573"/>
      <c r="I811" s="3573"/>
      <c r="J811" s="518"/>
      <c r="K811" s="3431"/>
    </row>
    <row r="812" spans="1:11" s="676" customFormat="1" ht="45" customHeight="1">
      <c r="A812" s="674"/>
      <c r="B812" s="1577"/>
      <c r="C812" s="1563">
        <v>2</v>
      </c>
      <c r="D812" s="3486" t="s">
        <v>1899</v>
      </c>
      <c r="E812" s="3486"/>
      <c r="F812" s="3486"/>
      <c r="G812" s="3486"/>
      <c r="H812" s="3486"/>
      <c r="I812" s="3486"/>
      <c r="J812" s="518"/>
      <c r="K812" s="3430"/>
    </row>
    <row r="813" spans="1:11" s="676" customFormat="1" ht="39.75" customHeight="1">
      <c r="A813" s="674"/>
      <c r="B813" s="1577"/>
      <c r="C813" s="1509"/>
      <c r="D813" s="1186" t="s">
        <v>1368</v>
      </c>
      <c r="E813" s="3572" t="s">
        <v>2437</v>
      </c>
      <c r="F813" s="3572"/>
      <c r="G813" s="3572"/>
      <c r="H813" s="3572"/>
      <c r="I813" s="3572"/>
      <c r="J813" s="518"/>
      <c r="K813" s="3431"/>
    </row>
    <row r="814" spans="1:11" s="676" customFormat="1" ht="10.5" customHeight="1">
      <c r="A814" s="674"/>
      <c r="B814" s="1577"/>
      <c r="C814" s="1509"/>
      <c r="D814" s="1186"/>
      <c r="E814" s="1572"/>
      <c r="F814" s="1572"/>
      <c r="G814" s="1572"/>
      <c r="H814" s="1572"/>
      <c r="I814" s="1572"/>
      <c r="J814" s="518"/>
      <c r="K814" s="3432"/>
    </row>
    <row r="815" spans="1:11" s="676" customFormat="1" ht="46.5" customHeight="1">
      <c r="A815" s="674"/>
      <c r="B815" s="1577"/>
      <c r="C815" s="1563">
        <v>3</v>
      </c>
      <c r="D815" s="2785" t="s">
        <v>2906</v>
      </c>
      <c r="E815" s="2785"/>
      <c r="F815" s="2785"/>
      <c r="G815" s="2785"/>
      <c r="H815" s="2785"/>
      <c r="I815" s="2785"/>
      <c r="J815" s="518"/>
      <c r="K815" s="3431"/>
    </row>
    <row r="816" spans="1:11" s="676" customFormat="1" ht="33.75" customHeight="1">
      <c r="A816" s="674"/>
      <c r="B816" s="1482"/>
      <c r="C816" s="1564"/>
      <c r="D816" s="2729" t="s">
        <v>1900</v>
      </c>
      <c r="E816" s="2729"/>
      <c r="F816" s="2729"/>
      <c r="G816" s="2729"/>
      <c r="H816" s="2729"/>
      <c r="I816" s="2729"/>
      <c r="J816" s="518"/>
      <c r="K816" s="3431"/>
    </row>
    <row r="817" spans="1:19" s="676" customFormat="1" ht="57" customHeight="1">
      <c r="A817" s="674"/>
      <c r="B817" s="1482"/>
      <c r="C817" s="1564"/>
      <c r="D817" s="1186" t="s">
        <v>1368</v>
      </c>
      <c r="E817" s="2733" t="s">
        <v>2438</v>
      </c>
      <c r="F817" s="2733"/>
      <c r="G817" s="2733"/>
      <c r="H817" s="2733"/>
      <c r="I817" s="2733"/>
      <c r="J817" s="518"/>
      <c r="K817" s="3431"/>
    </row>
    <row r="818" spans="1:19" s="676" customFormat="1" ht="10.5" customHeight="1">
      <c r="A818" s="674"/>
      <c r="B818" s="1482"/>
      <c r="C818" s="508"/>
      <c r="D818" s="1574"/>
      <c r="E818" s="1574"/>
      <c r="F818" s="1574"/>
      <c r="G818" s="1574"/>
      <c r="H818" s="1574"/>
      <c r="I818" s="1574"/>
      <c r="J818" s="521"/>
      <c r="K818" s="3432"/>
    </row>
    <row r="819" spans="1:19" s="1455" customFormat="1" ht="39.950000000000003" customHeight="1">
      <c r="A819" s="1225"/>
      <c r="B819" s="1187"/>
      <c r="C819" s="1509">
        <v>4</v>
      </c>
      <c r="D819" s="2785" t="s">
        <v>1901</v>
      </c>
      <c r="E819" s="2785"/>
      <c r="F819" s="2785"/>
      <c r="G819" s="2785"/>
      <c r="H819" s="2785"/>
      <c r="I819" s="2785"/>
      <c r="J819" s="1188"/>
      <c r="K819" s="3462"/>
      <c r="N819" s="2729"/>
      <c r="O819" s="2729"/>
      <c r="P819" s="2729"/>
      <c r="Q819" s="2729"/>
      <c r="R819" s="2729"/>
      <c r="S819" s="2729"/>
    </row>
    <row r="820" spans="1:19" s="1455" customFormat="1" ht="6.75" customHeight="1">
      <c r="A820" s="1225"/>
      <c r="B820" s="1187"/>
      <c r="C820" s="683"/>
      <c r="D820" s="707"/>
      <c r="E820" s="707"/>
      <c r="F820" s="707"/>
      <c r="G820" s="707"/>
      <c r="H820" s="707"/>
      <c r="I820" s="707"/>
      <c r="J820" s="1189"/>
      <c r="K820" s="3461"/>
    </row>
    <row r="821" spans="1:19" s="1455" customFormat="1" ht="21.75" customHeight="1">
      <c r="A821" s="1225"/>
      <c r="B821" s="1187"/>
      <c r="C821" s="1510">
        <v>5</v>
      </c>
      <c r="D821" s="2785" t="s">
        <v>512</v>
      </c>
      <c r="E821" s="2785"/>
      <c r="F821" s="2785"/>
      <c r="G821" s="2785"/>
      <c r="H821" s="2785"/>
      <c r="I821" s="2785"/>
      <c r="J821" s="1187"/>
      <c r="K821" s="3462"/>
    </row>
    <row r="822" spans="1:19" s="1455" customFormat="1" ht="6.75" customHeight="1">
      <c r="A822" s="1225"/>
      <c r="B822" s="1187"/>
      <c r="C822" s="1190"/>
      <c r="D822" s="1547"/>
      <c r="E822" s="1547"/>
      <c r="F822" s="1547"/>
      <c r="G822" s="1547"/>
      <c r="H822" s="1547"/>
      <c r="I822" s="1547"/>
      <c r="J822" s="1189"/>
      <c r="K822" s="3461"/>
    </row>
    <row r="823" spans="1:19" s="1455" customFormat="1" ht="20.25" customHeight="1">
      <c r="A823" s="1225"/>
      <c r="B823" s="1187"/>
      <c r="C823" s="1191">
        <v>6</v>
      </c>
      <c r="D823" s="2785" t="s">
        <v>2439</v>
      </c>
      <c r="E823" s="2785"/>
      <c r="F823" s="2785"/>
      <c r="G823" s="2785"/>
      <c r="H823" s="2785"/>
      <c r="I823" s="2785"/>
      <c r="J823" s="1188"/>
      <c r="K823" s="2207"/>
    </row>
    <row r="824" spans="1:19" s="1455" customFormat="1" ht="20.25" customHeight="1">
      <c r="A824" s="1225"/>
      <c r="B824" s="1187"/>
      <c r="C824" s="938"/>
      <c r="D824" s="1510" t="s">
        <v>2440</v>
      </c>
      <c r="E824" s="2729" t="s">
        <v>2441</v>
      </c>
      <c r="F824" s="2729"/>
      <c r="G824" s="2729"/>
      <c r="H824" s="2729"/>
      <c r="I824" s="2729"/>
      <c r="J824" s="1187"/>
      <c r="K824" s="2208"/>
    </row>
    <row r="825" spans="1:19" s="1455" customFormat="1" ht="39" customHeight="1">
      <c r="A825" s="1225"/>
      <c r="B825" s="1187"/>
      <c r="C825" s="1510"/>
      <c r="D825" s="1510" t="s">
        <v>2440</v>
      </c>
      <c r="E825" s="2729" t="s">
        <v>2442</v>
      </c>
      <c r="F825" s="2729"/>
      <c r="G825" s="2729"/>
      <c r="H825" s="2729"/>
      <c r="I825" s="2729"/>
      <c r="J825" s="1187"/>
      <c r="K825" s="2208"/>
    </row>
    <row r="826" spans="1:19" s="1455" customFormat="1" ht="41.25" customHeight="1">
      <c r="A826" s="1225"/>
      <c r="B826" s="1187"/>
      <c r="C826" s="1510"/>
      <c r="D826" s="1510" t="s">
        <v>2440</v>
      </c>
      <c r="E826" s="2729" t="s">
        <v>2443</v>
      </c>
      <c r="F826" s="2729"/>
      <c r="G826" s="2729"/>
      <c r="H826" s="2729"/>
      <c r="I826" s="2729"/>
      <c r="J826" s="1187"/>
      <c r="K826" s="2208"/>
    </row>
    <row r="827" spans="1:19" s="1455" customFormat="1" ht="7.5" customHeight="1">
      <c r="A827" s="1225"/>
      <c r="B827" s="1187"/>
      <c r="C827" s="1510"/>
      <c r="D827" s="1510"/>
      <c r="E827" s="1465"/>
      <c r="F827" s="1465"/>
      <c r="G827" s="1465"/>
      <c r="H827" s="1465"/>
      <c r="I827" s="1465"/>
      <c r="J827" s="1187"/>
      <c r="K827" s="2208"/>
    </row>
    <row r="828" spans="1:19" s="1455" customFormat="1" ht="22.5" customHeight="1">
      <c r="A828" s="1225"/>
      <c r="B828" s="1187"/>
      <c r="C828" s="1191">
        <v>7</v>
      </c>
      <c r="D828" s="2785" t="s">
        <v>2444</v>
      </c>
      <c r="E828" s="2785"/>
      <c r="F828" s="2785"/>
      <c r="G828" s="2785"/>
      <c r="H828" s="2785"/>
      <c r="I828" s="2785"/>
      <c r="J828" s="2786"/>
      <c r="K828" s="3462"/>
    </row>
    <row r="829" spans="1:19" s="676" customFormat="1" ht="8.25" customHeight="1">
      <c r="A829" s="681"/>
      <c r="B829" s="1192"/>
      <c r="C829" s="440"/>
      <c r="D829" s="385"/>
      <c r="E829" s="385"/>
      <c r="F829" s="385"/>
      <c r="G829" s="385"/>
      <c r="H829" s="385"/>
      <c r="I829" s="385"/>
      <c r="J829" s="1193"/>
      <c r="K829" s="3590"/>
    </row>
    <row r="830" spans="1:19" s="676" customFormat="1" ht="22.5" customHeight="1">
      <c r="A830" s="1557">
        <v>28</v>
      </c>
      <c r="B830" s="1554" t="s">
        <v>3058</v>
      </c>
      <c r="C830" s="526">
        <v>1</v>
      </c>
      <c r="D830" s="677" t="s">
        <v>538</v>
      </c>
      <c r="E830" s="677"/>
      <c r="F830" s="677"/>
      <c r="G830" s="677"/>
      <c r="H830" s="677"/>
      <c r="I830" s="677"/>
      <c r="J830" s="1567"/>
      <c r="K830" s="1545"/>
    </row>
    <row r="831" spans="1:19" s="676" customFormat="1" ht="23.1" customHeight="1">
      <c r="A831" s="674"/>
      <c r="B831" s="3493" t="s">
        <v>1905</v>
      </c>
      <c r="C831" s="526"/>
      <c r="D831" s="1555" t="s">
        <v>1372</v>
      </c>
      <c r="E831" s="677" t="s">
        <v>1384</v>
      </c>
      <c r="F831" s="677"/>
      <c r="G831" s="677"/>
      <c r="H831" s="677"/>
      <c r="I831" s="677"/>
      <c r="J831" s="675"/>
      <c r="K831" s="1542"/>
    </row>
    <row r="832" spans="1:19" s="676" customFormat="1" ht="23.1" customHeight="1">
      <c r="A832" s="674"/>
      <c r="B832" s="3493"/>
      <c r="C832" s="526"/>
      <c r="D832" s="1555" t="s">
        <v>1372</v>
      </c>
      <c r="E832" s="677" t="s">
        <v>559</v>
      </c>
      <c r="F832" s="677"/>
      <c r="G832" s="677"/>
      <c r="H832" s="677"/>
      <c r="I832" s="677"/>
      <c r="J832" s="675"/>
      <c r="K832" s="1542"/>
    </row>
    <row r="833" spans="1:11" s="676" customFormat="1" ht="12" customHeight="1">
      <c r="A833" s="674"/>
      <c r="B833" s="3493"/>
      <c r="C833" s="526"/>
      <c r="D833" s="3467" t="s">
        <v>1372</v>
      </c>
      <c r="E833" s="3468" t="s">
        <v>560</v>
      </c>
      <c r="F833" s="3468"/>
      <c r="G833" s="3468"/>
      <c r="H833" s="3468"/>
      <c r="I833" s="3468"/>
      <c r="J833" s="518"/>
      <c r="K833" s="3431"/>
    </row>
    <row r="834" spans="1:11" s="676" customFormat="1" ht="20.100000000000001" customHeight="1">
      <c r="A834" s="674"/>
      <c r="B834" s="1554"/>
      <c r="C834" s="526"/>
      <c r="D834" s="3467"/>
      <c r="E834" s="3468"/>
      <c r="F834" s="3468"/>
      <c r="G834" s="3468"/>
      <c r="H834" s="3468"/>
      <c r="I834" s="3468"/>
      <c r="J834" s="518"/>
      <c r="K834" s="3431"/>
    </row>
    <row r="835" spans="1:11" s="676" customFormat="1" ht="7.5" customHeight="1">
      <c r="A835" s="674"/>
      <c r="B835" s="1554"/>
      <c r="C835" s="508"/>
      <c r="D835" s="684"/>
      <c r="E835" s="684"/>
      <c r="F835" s="684"/>
      <c r="G835" s="684"/>
      <c r="H835" s="684"/>
      <c r="I835" s="684"/>
      <c r="J835" s="1194"/>
      <c r="K835" s="3432"/>
    </row>
    <row r="836" spans="1:11" s="676" customFormat="1" ht="15" customHeight="1">
      <c r="A836" s="674"/>
      <c r="B836" s="1554"/>
      <c r="C836" s="510">
        <v>2</v>
      </c>
      <c r="D836" s="1195" t="s">
        <v>1485</v>
      </c>
      <c r="E836" s="1195"/>
      <c r="F836" s="1150"/>
      <c r="G836" s="1150"/>
      <c r="H836" s="1150"/>
      <c r="I836" s="1150"/>
      <c r="J836" s="1196"/>
      <c r="K836" s="3430"/>
    </row>
    <row r="837" spans="1:11" s="676" customFormat="1" ht="15" customHeight="1">
      <c r="A837" s="674"/>
      <c r="B837" s="1554"/>
      <c r="C837" s="508"/>
      <c r="D837" s="684"/>
      <c r="E837" s="684"/>
      <c r="F837" s="684"/>
      <c r="G837" s="684"/>
      <c r="H837" s="684"/>
      <c r="I837" s="684"/>
      <c r="J837" s="1194"/>
      <c r="K837" s="3432"/>
    </row>
    <row r="838" spans="1:11" s="676" customFormat="1" ht="22.5" customHeight="1">
      <c r="A838" s="674"/>
      <c r="B838" s="1577"/>
      <c r="C838" s="526">
        <v>3</v>
      </c>
      <c r="D838" s="677" t="s">
        <v>1427</v>
      </c>
      <c r="E838" s="677"/>
      <c r="F838" s="677"/>
      <c r="G838" s="677"/>
      <c r="H838" s="677"/>
      <c r="I838" s="677"/>
      <c r="J838" s="675"/>
      <c r="K838" s="3463"/>
    </row>
    <row r="839" spans="1:11" s="676" customFormat="1" ht="18" customHeight="1">
      <c r="A839" s="674"/>
      <c r="B839" s="1554"/>
      <c r="C839" s="526"/>
      <c r="D839" s="1555" t="s">
        <v>1372</v>
      </c>
      <c r="E839" s="3451" t="s">
        <v>561</v>
      </c>
      <c r="F839" s="3451"/>
      <c r="G839" s="3451"/>
      <c r="H839" s="3451"/>
      <c r="I839" s="3451"/>
      <c r="J839" s="1567"/>
      <c r="K839" s="3463"/>
    </row>
    <row r="840" spans="1:11" s="676" customFormat="1" ht="18" customHeight="1">
      <c r="A840" s="674"/>
      <c r="B840" s="1554"/>
      <c r="C840" s="526"/>
      <c r="D840" s="1555"/>
      <c r="E840" s="3451"/>
      <c r="F840" s="3451"/>
      <c r="G840" s="3451"/>
      <c r="H840" s="3451"/>
      <c r="I840" s="3451"/>
      <c r="J840" s="1567"/>
      <c r="K840" s="3463"/>
    </row>
    <row r="841" spans="1:11" s="676" customFormat="1" ht="18" customHeight="1">
      <c r="A841" s="674"/>
      <c r="B841" s="1554"/>
      <c r="C841" s="526"/>
      <c r="D841" s="1555"/>
      <c r="E841" s="1585" t="s">
        <v>1220</v>
      </c>
      <c r="F841" s="677"/>
      <c r="G841" s="1197"/>
      <c r="H841" s="1197"/>
      <c r="I841" s="1197"/>
      <c r="J841" s="1567"/>
      <c r="K841" s="3463"/>
    </row>
    <row r="842" spans="1:11" s="676" customFormat="1" ht="30" customHeight="1">
      <c r="A842" s="674"/>
      <c r="B842" s="1554"/>
      <c r="C842" s="526"/>
      <c r="D842" s="1555"/>
      <c r="E842" s="3469"/>
      <c r="F842" s="3470"/>
      <c r="G842" s="3470"/>
      <c r="H842" s="3470"/>
      <c r="I842" s="3471"/>
      <c r="J842" s="675"/>
      <c r="K842" s="3463"/>
    </row>
    <row r="843" spans="1:11" s="676" customFormat="1" ht="4.5" customHeight="1">
      <c r="A843" s="674"/>
      <c r="B843" s="1554"/>
      <c r="C843" s="526"/>
      <c r="D843" s="1555"/>
      <c r="E843" s="677"/>
      <c r="F843" s="677"/>
      <c r="G843" s="677"/>
      <c r="H843" s="677"/>
      <c r="I843" s="677"/>
      <c r="J843" s="675"/>
      <c r="K843" s="3463"/>
    </row>
    <row r="844" spans="1:11" s="676" customFormat="1" ht="24.95" customHeight="1">
      <c r="A844" s="674"/>
      <c r="B844" s="1577"/>
      <c r="C844" s="526"/>
      <c r="D844" s="1555" t="s">
        <v>1372</v>
      </c>
      <c r="E844" s="3018" t="s">
        <v>2828</v>
      </c>
      <c r="F844" s="3018"/>
      <c r="G844" s="3018"/>
      <c r="H844" s="3018"/>
      <c r="I844" s="3018"/>
      <c r="J844" s="675"/>
      <c r="K844" s="3463"/>
    </row>
    <row r="845" spans="1:11" s="676" customFormat="1" ht="6.75" customHeight="1">
      <c r="A845" s="674"/>
      <c r="B845" s="1571"/>
      <c r="C845" s="526"/>
      <c r="D845" s="1555"/>
      <c r="E845" s="677"/>
      <c r="F845" s="677"/>
      <c r="G845" s="677"/>
      <c r="H845" s="677"/>
      <c r="I845" s="677"/>
      <c r="J845" s="675"/>
      <c r="K845" s="3463"/>
    </row>
    <row r="846" spans="1:11" s="675" customFormat="1" ht="18" customHeight="1">
      <c r="A846" s="674"/>
      <c r="B846" s="677"/>
      <c r="C846" s="510">
        <v>4</v>
      </c>
      <c r="D846" s="3472" t="s">
        <v>1903</v>
      </c>
      <c r="E846" s="3472"/>
      <c r="F846" s="3472"/>
      <c r="G846" s="3472"/>
      <c r="H846" s="3472"/>
      <c r="I846" s="3472"/>
      <c r="J846" s="1196"/>
      <c r="K846" s="3462"/>
    </row>
    <row r="847" spans="1:11" s="676" customFormat="1" ht="18" customHeight="1">
      <c r="A847" s="674"/>
      <c r="B847" s="677"/>
      <c r="C847" s="526"/>
      <c r="D847" s="3468"/>
      <c r="E847" s="3468"/>
      <c r="F847" s="3468"/>
      <c r="G847" s="3468"/>
      <c r="H847" s="3468"/>
      <c r="I847" s="3468"/>
      <c r="J847" s="379"/>
      <c r="K847" s="3463"/>
    </row>
    <row r="848" spans="1:11" s="676" customFormat="1" ht="24.95" customHeight="1">
      <c r="A848" s="674"/>
      <c r="B848" s="677"/>
      <c r="C848" s="526"/>
      <c r="D848" s="1555" t="s">
        <v>1372</v>
      </c>
      <c r="E848" s="677" t="s">
        <v>1904</v>
      </c>
      <c r="F848" s="677"/>
      <c r="G848" s="677"/>
      <c r="H848" s="677"/>
      <c r="I848" s="677"/>
      <c r="J848" s="1147"/>
      <c r="K848" s="1252"/>
    </row>
    <row r="849" spans="1:11" s="676" customFormat="1" ht="24.95" customHeight="1">
      <c r="A849" s="674"/>
      <c r="B849" s="1577"/>
      <c r="C849" s="526"/>
      <c r="D849" s="1555" t="s">
        <v>1372</v>
      </c>
      <c r="E849" s="677" t="s">
        <v>562</v>
      </c>
      <c r="F849" s="677"/>
      <c r="G849" s="677"/>
      <c r="H849" s="677"/>
      <c r="I849" s="677"/>
      <c r="J849" s="675"/>
      <c r="K849" s="1542"/>
    </row>
    <row r="850" spans="1:11" s="676" customFormat="1" ht="24.95" customHeight="1">
      <c r="A850" s="674"/>
      <c r="B850" s="1577"/>
      <c r="C850" s="526"/>
      <c r="D850" s="1555" t="s">
        <v>1372</v>
      </c>
      <c r="E850" s="677" t="s">
        <v>563</v>
      </c>
      <c r="F850" s="677"/>
      <c r="G850" s="677"/>
      <c r="H850" s="677"/>
      <c r="I850" s="677"/>
      <c r="J850" s="675"/>
      <c r="K850" s="1542"/>
    </row>
    <row r="851" spans="1:11" s="676" customFormat="1" ht="24.95" customHeight="1">
      <c r="A851" s="674"/>
      <c r="B851" s="1577"/>
      <c r="C851" s="526"/>
      <c r="D851" s="1555" t="s">
        <v>1372</v>
      </c>
      <c r="E851" s="3468" t="s">
        <v>564</v>
      </c>
      <c r="F851" s="3468"/>
      <c r="G851" s="3468"/>
      <c r="H851" s="3468"/>
      <c r="I851" s="3468"/>
      <c r="J851" s="675"/>
      <c r="K851" s="3431"/>
    </row>
    <row r="852" spans="1:11" s="676" customFormat="1" ht="9.75" customHeight="1">
      <c r="A852" s="674"/>
      <c r="B852" s="1577"/>
      <c r="C852" s="526"/>
      <c r="D852" s="677"/>
      <c r="E852" s="677"/>
      <c r="F852" s="677"/>
      <c r="G852" s="677"/>
      <c r="H852" s="677"/>
      <c r="I852" s="677"/>
      <c r="J852" s="675"/>
      <c r="K852" s="3432"/>
    </row>
    <row r="853" spans="1:11" s="676" customFormat="1" ht="24.95" customHeight="1">
      <c r="A853" s="674"/>
      <c r="B853" s="1577"/>
      <c r="C853" s="510">
        <v>5</v>
      </c>
      <c r="D853" s="1150" t="s">
        <v>565</v>
      </c>
      <c r="E853" s="1150"/>
      <c r="F853" s="1150"/>
      <c r="G853" s="1150"/>
      <c r="H853" s="1150"/>
      <c r="I853" s="1150"/>
      <c r="J853" s="680"/>
      <c r="K853" s="3430"/>
    </row>
    <row r="854" spans="1:11" s="676" customFormat="1" ht="6.75" customHeight="1">
      <c r="A854" s="674"/>
      <c r="B854" s="1577"/>
      <c r="C854" s="508"/>
      <c r="D854" s="684"/>
      <c r="E854" s="684"/>
      <c r="F854" s="684"/>
      <c r="G854" s="684"/>
      <c r="H854" s="684"/>
      <c r="I854" s="684"/>
      <c r="J854" s="679"/>
      <c r="K854" s="3432"/>
    </row>
    <row r="855" spans="1:11" s="676" customFormat="1" ht="24.95" customHeight="1">
      <c r="A855" s="674"/>
      <c r="B855" s="1577"/>
      <c r="C855" s="526">
        <v>6</v>
      </c>
      <c r="D855" s="1150" t="s">
        <v>566</v>
      </c>
      <c r="E855" s="677"/>
      <c r="F855" s="677"/>
      <c r="G855" s="677"/>
      <c r="H855" s="677"/>
      <c r="I855" s="677"/>
      <c r="J855" s="675"/>
      <c r="K855" s="3430"/>
    </row>
    <row r="856" spans="1:11" s="676" customFormat="1" ht="6" customHeight="1">
      <c r="A856" s="674"/>
      <c r="B856" s="1577"/>
      <c r="C856" s="508"/>
      <c r="D856" s="684"/>
      <c r="E856" s="684"/>
      <c r="F856" s="684"/>
      <c r="G856" s="684"/>
      <c r="H856" s="684"/>
      <c r="I856" s="684"/>
      <c r="J856" s="679"/>
      <c r="K856" s="3432"/>
    </row>
    <row r="857" spans="1:11" s="676" customFormat="1" ht="18" customHeight="1">
      <c r="A857" s="674"/>
      <c r="B857" s="1577"/>
      <c r="C857" s="526">
        <v>7</v>
      </c>
      <c r="D857" s="2699" t="s">
        <v>1221</v>
      </c>
      <c r="E857" s="2699"/>
      <c r="F857" s="2699"/>
      <c r="G857" s="2699"/>
      <c r="H857" s="2699"/>
      <c r="I857" s="2699"/>
      <c r="J857" s="675"/>
      <c r="K857" s="3430"/>
    </row>
    <row r="858" spans="1:11" s="676" customFormat="1" ht="17.100000000000001" customHeight="1">
      <c r="A858" s="674"/>
      <c r="B858" s="1577"/>
      <c r="C858" s="526"/>
      <c r="D858" s="2700"/>
      <c r="E858" s="2700"/>
      <c r="F858" s="2700"/>
      <c r="G858" s="2700"/>
      <c r="H858" s="2700"/>
      <c r="I858" s="2700"/>
      <c r="J858" s="675"/>
      <c r="K858" s="3431"/>
    </row>
    <row r="859" spans="1:11" s="676" customFormat="1" ht="6" customHeight="1">
      <c r="A859" s="674"/>
      <c r="B859" s="1577"/>
      <c r="C859" s="526"/>
      <c r="D859" s="677"/>
      <c r="E859" s="677"/>
      <c r="F859" s="677"/>
      <c r="G859" s="677"/>
      <c r="H859" s="677"/>
      <c r="I859" s="677"/>
      <c r="J859" s="675"/>
      <c r="K859" s="3432"/>
    </row>
    <row r="860" spans="1:11" s="676" customFormat="1" ht="18" customHeight="1">
      <c r="A860" s="674"/>
      <c r="B860" s="1577"/>
      <c r="C860" s="510">
        <v>8</v>
      </c>
      <c r="D860" s="2699" t="s">
        <v>512</v>
      </c>
      <c r="E860" s="2699"/>
      <c r="F860" s="2699"/>
      <c r="G860" s="2699"/>
      <c r="H860" s="2699"/>
      <c r="I860" s="2699"/>
      <c r="J860" s="517"/>
      <c r="K860" s="3430"/>
    </row>
    <row r="861" spans="1:11" s="676" customFormat="1" ht="6.75" customHeight="1">
      <c r="A861" s="681"/>
      <c r="B861" s="1193"/>
      <c r="C861" s="1198"/>
      <c r="D861" s="700"/>
      <c r="E861" s="700"/>
      <c r="F861" s="700"/>
      <c r="G861" s="700"/>
      <c r="H861" s="700"/>
      <c r="I861" s="700"/>
      <c r="J861" s="700"/>
      <c r="K861" s="3548"/>
    </row>
    <row r="862" spans="1:11" s="676" customFormat="1" ht="24" customHeight="1">
      <c r="A862" s="406">
        <v>29</v>
      </c>
      <c r="B862" s="2823" t="s">
        <v>3059</v>
      </c>
      <c r="C862" s="1555">
        <v>1</v>
      </c>
      <c r="D862" s="677" t="s">
        <v>1906</v>
      </c>
      <c r="E862" s="509"/>
      <c r="F862" s="509"/>
      <c r="G862" s="509"/>
      <c r="H862" s="509"/>
      <c r="I862" s="509"/>
      <c r="J862" s="675"/>
      <c r="K862" s="1542"/>
    </row>
    <row r="863" spans="1:11" s="676" customFormat="1" ht="27.75" customHeight="1">
      <c r="A863" s="691"/>
      <c r="B863" s="2730"/>
      <c r="C863" s="1555"/>
      <c r="D863" s="1492" t="s">
        <v>1372</v>
      </c>
      <c r="E863" s="3018" t="s">
        <v>1384</v>
      </c>
      <c r="F863" s="3018"/>
      <c r="G863" s="3018"/>
      <c r="H863" s="3018"/>
      <c r="I863" s="3018"/>
      <c r="J863" s="675"/>
      <c r="K863" s="3431"/>
    </row>
    <row r="864" spans="1:11" s="676" customFormat="1" ht="6.75" customHeight="1">
      <c r="A864" s="674"/>
      <c r="B864" s="2730" t="s">
        <v>2829</v>
      </c>
      <c r="C864" s="1555"/>
      <c r="D864" s="677"/>
      <c r="E864" s="677"/>
      <c r="F864" s="677"/>
      <c r="G864" s="677"/>
      <c r="H864" s="677"/>
      <c r="I864" s="677"/>
      <c r="J864" s="675"/>
      <c r="K864" s="3431"/>
    </row>
    <row r="865" spans="1:11" s="676" customFormat="1" ht="13.5" customHeight="1">
      <c r="A865" s="674"/>
      <c r="B865" s="2730"/>
      <c r="C865" s="1509"/>
      <c r="D865" s="1575" t="s">
        <v>1372</v>
      </c>
      <c r="E865" s="2700" t="s">
        <v>1907</v>
      </c>
      <c r="F865" s="2700"/>
      <c r="G865" s="2700"/>
      <c r="H865" s="2700"/>
      <c r="I865" s="2700"/>
      <c r="J865" s="675"/>
      <c r="K865" s="3431"/>
    </row>
    <row r="866" spans="1:11" s="676" customFormat="1" ht="16.5" customHeight="1">
      <c r="A866" s="1225"/>
      <c r="B866" s="2730"/>
      <c r="C866" s="1509"/>
      <c r="D866" s="1575"/>
      <c r="E866" s="2700"/>
      <c r="F866" s="2700"/>
      <c r="G866" s="2700"/>
      <c r="H866" s="2700"/>
      <c r="I866" s="2700"/>
      <c r="J866" s="675"/>
      <c r="K866" s="3431"/>
    </row>
    <row r="867" spans="1:11" s="676" customFormat="1" ht="16.5" customHeight="1">
      <c r="A867" s="1225"/>
      <c r="B867" s="2730"/>
      <c r="C867" s="1509"/>
      <c r="D867" s="1575"/>
      <c r="E867" s="2700"/>
      <c r="F867" s="2700"/>
      <c r="G867" s="2700"/>
      <c r="H867" s="2700"/>
      <c r="I867" s="2700"/>
      <c r="J867" s="675"/>
      <c r="K867" s="3431"/>
    </row>
    <row r="868" spans="1:11" s="676" customFormat="1" ht="7.5" customHeight="1">
      <c r="A868" s="1225"/>
      <c r="B868" s="2730"/>
      <c r="C868" s="1509"/>
      <c r="D868" s="1575"/>
      <c r="E868" s="1575"/>
      <c r="F868" s="1575"/>
      <c r="G868" s="1575"/>
      <c r="H868" s="1575"/>
      <c r="I868" s="1575"/>
      <c r="J868" s="675"/>
      <c r="K868" s="3431"/>
    </row>
    <row r="869" spans="1:11" s="676" customFormat="1" ht="16.5" customHeight="1">
      <c r="A869" s="1225"/>
      <c r="B869" s="2730"/>
      <c r="C869" s="1509"/>
      <c r="D869" s="1575" t="s">
        <v>1372</v>
      </c>
      <c r="E869" s="2768" t="s">
        <v>1908</v>
      </c>
      <c r="F869" s="2768"/>
      <c r="G869" s="2768"/>
      <c r="H869" s="2768"/>
      <c r="I869" s="2768"/>
      <c r="J869" s="675"/>
      <c r="K869" s="3431"/>
    </row>
    <row r="870" spans="1:11" s="676" customFormat="1" ht="16.5" customHeight="1">
      <c r="A870" s="1225"/>
      <c r="B870" s="1538"/>
      <c r="C870" s="1509"/>
      <c r="D870" s="1575"/>
      <c r="E870" s="2768"/>
      <c r="F870" s="2768"/>
      <c r="G870" s="2768"/>
      <c r="H870" s="2768"/>
      <c r="I870" s="2768"/>
      <c r="J870" s="675"/>
      <c r="K870" s="3431"/>
    </row>
    <row r="871" spans="1:11" s="676" customFormat="1" ht="6.75" customHeight="1">
      <c r="A871" s="1225"/>
      <c r="B871" s="1538"/>
      <c r="C871" s="683"/>
      <c r="D871" s="707"/>
      <c r="E871" s="707"/>
      <c r="F871" s="707"/>
      <c r="G871" s="707"/>
      <c r="H871" s="707"/>
      <c r="I871" s="707"/>
      <c r="J871" s="679"/>
      <c r="K871" s="3432"/>
    </row>
    <row r="872" spans="1:11" s="676" customFormat="1" ht="18" customHeight="1">
      <c r="A872" s="1225"/>
      <c r="B872" s="1538"/>
      <c r="C872" s="1509">
        <v>2</v>
      </c>
      <c r="D872" s="2785" t="s">
        <v>2216</v>
      </c>
      <c r="E872" s="2785"/>
      <c r="F872" s="2785"/>
      <c r="G872" s="2785"/>
      <c r="H872" s="2785"/>
      <c r="I872" s="2785"/>
      <c r="J872" s="675"/>
      <c r="K872" s="3430"/>
    </row>
    <row r="873" spans="1:11" s="676" customFormat="1" ht="18" customHeight="1">
      <c r="A873" s="1225"/>
      <c r="B873" s="1538"/>
      <c r="C873" s="1509"/>
      <c r="D873" s="2729"/>
      <c r="E873" s="2729"/>
      <c r="F873" s="2729"/>
      <c r="G873" s="2729"/>
      <c r="H873" s="2729"/>
      <c r="I873" s="2729"/>
      <c r="J873" s="675"/>
      <c r="K873" s="3431"/>
    </row>
    <row r="874" spans="1:11" s="676" customFormat="1" ht="18" customHeight="1">
      <c r="A874" s="1225"/>
      <c r="B874" s="1538"/>
      <c r="C874" s="1509"/>
      <c r="D874" s="2565"/>
      <c r="E874" s="2565"/>
      <c r="F874" s="2565"/>
      <c r="G874" s="2565"/>
      <c r="H874" s="2565"/>
      <c r="I874" s="2565"/>
      <c r="J874" s="675"/>
      <c r="K874" s="3431"/>
    </row>
    <row r="875" spans="1:11" s="676" customFormat="1" ht="17.100000000000001" customHeight="1">
      <c r="A875" s="1225"/>
      <c r="B875" s="1538"/>
      <c r="C875" s="1509"/>
      <c r="D875" s="2733" t="s">
        <v>1909</v>
      </c>
      <c r="E875" s="2733"/>
      <c r="F875" s="2733"/>
      <c r="G875" s="2733"/>
      <c r="H875" s="2733"/>
      <c r="I875" s="2733"/>
      <c r="J875" s="675"/>
      <c r="K875" s="3431"/>
    </row>
    <row r="876" spans="1:11" s="676" customFormat="1" ht="17.100000000000001" customHeight="1">
      <c r="A876" s="1225"/>
      <c r="B876" s="1538"/>
      <c r="C876" s="1509"/>
      <c r="D876" s="2733"/>
      <c r="E876" s="2733"/>
      <c r="F876" s="2733"/>
      <c r="G876" s="2733"/>
      <c r="H876" s="2733"/>
      <c r="I876" s="2733"/>
      <c r="J876" s="675"/>
      <c r="K876" s="3431"/>
    </row>
    <row r="877" spans="1:11" s="676" customFormat="1" ht="17.100000000000001" customHeight="1">
      <c r="A877" s="1225"/>
      <c r="B877" s="1538"/>
      <c r="C877" s="1509"/>
      <c r="D877" s="2733"/>
      <c r="E877" s="2733"/>
      <c r="F877" s="2733"/>
      <c r="G877" s="2733"/>
      <c r="H877" s="2733"/>
      <c r="I877" s="2733"/>
      <c r="J877" s="675"/>
      <c r="K877" s="3432"/>
    </row>
    <row r="878" spans="1:11" s="676" customFormat="1" ht="24.75" customHeight="1">
      <c r="A878" s="1225"/>
      <c r="B878" s="1538"/>
      <c r="C878" s="1563">
        <v>3</v>
      </c>
      <c r="D878" s="3476" t="s">
        <v>1910</v>
      </c>
      <c r="E878" s="3476"/>
      <c r="F878" s="3476"/>
      <c r="G878" s="3476"/>
      <c r="H878" s="3476"/>
      <c r="I878" s="3476"/>
      <c r="J878" s="680"/>
      <c r="K878" s="3430"/>
    </row>
    <row r="879" spans="1:11" s="676" customFormat="1" ht="18" customHeight="1">
      <c r="A879" s="1225"/>
      <c r="B879" s="1538"/>
      <c r="C879" s="1509"/>
      <c r="D879" s="2700" t="s">
        <v>1911</v>
      </c>
      <c r="E879" s="2700"/>
      <c r="F879" s="2700"/>
      <c r="G879" s="2700"/>
      <c r="H879" s="2700"/>
      <c r="I879" s="2700"/>
      <c r="J879" s="675"/>
      <c r="K879" s="3431"/>
    </row>
    <row r="880" spans="1:11" s="676" customFormat="1" ht="18" customHeight="1">
      <c r="A880" s="1225"/>
      <c r="B880" s="1538"/>
      <c r="C880" s="1509"/>
      <c r="D880" s="2700"/>
      <c r="E880" s="2700"/>
      <c r="F880" s="2700"/>
      <c r="G880" s="2700"/>
      <c r="H880" s="2700"/>
      <c r="I880" s="2700"/>
      <c r="J880" s="675"/>
      <c r="K880" s="3431"/>
    </row>
    <row r="881" spans="1:11" s="676" customFormat="1" ht="18" customHeight="1">
      <c r="A881" s="1225"/>
      <c r="B881" s="1538"/>
      <c r="C881" s="1509"/>
      <c r="D881" s="2700"/>
      <c r="E881" s="2700"/>
      <c r="F881" s="2700"/>
      <c r="G881" s="2700"/>
      <c r="H881" s="2700"/>
      <c r="I881" s="2700"/>
      <c r="J881" s="675"/>
      <c r="K881" s="3432"/>
    </row>
    <row r="882" spans="1:11" s="676" customFormat="1" ht="16.5" customHeight="1">
      <c r="A882" s="1225"/>
      <c r="B882" s="1538"/>
      <c r="C882" s="1563">
        <v>4</v>
      </c>
      <c r="D882" s="2785" t="s">
        <v>1912</v>
      </c>
      <c r="E882" s="2785"/>
      <c r="F882" s="2785"/>
      <c r="G882" s="2785"/>
      <c r="H882" s="2785"/>
      <c r="I882" s="2785"/>
      <c r="J882" s="680"/>
      <c r="K882" s="3430"/>
    </row>
    <row r="883" spans="1:11" s="676" customFormat="1" ht="18" customHeight="1">
      <c r="A883" s="1225"/>
      <c r="B883" s="1538"/>
      <c r="C883" s="1509"/>
      <c r="D883" s="1513"/>
      <c r="E883" s="1513"/>
      <c r="F883" s="1513"/>
      <c r="G883" s="1513"/>
      <c r="H883" s="1513"/>
      <c r="I883" s="1513"/>
      <c r="J883" s="675"/>
      <c r="K883" s="3432"/>
    </row>
    <row r="884" spans="1:11" s="676" customFormat="1" ht="18" customHeight="1">
      <c r="A884" s="1225"/>
      <c r="B884" s="1538"/>
      <c r="C884" s="1563">
        <v>5</v>
      </c>
      <c r="D884" s="2785" t="s">
        <v>1913</v>
      </c>
      <c r="E884" s="2785"/>
      <c r="F884" s="2785"/>
      <c r="G884" s="2785"/>
      <c r="H884" s="2785"/>
      <c r="I884" s="2785"/>
      <c r="J884" s="680"/>
      <c r="K884" s="3430"/>
    </row>
    <row r="885" spans="1:11" s="676" customFormat="1" ht="18" customHeight="1">
      <c r="A885" s="1225"/>
      <c r="B885" s="1538"/>
      <c r="C885" s="1509"/>
      <c r="D885" s="1575"/>
      <c r="E885" s="1575"/>
      <c r="F885" s="1575"/>
      <c r="G885" s="1575"/>
      <c r="H885" s="1575"/>
      <c r="I885" s="1575"/>
      <c r="J885" s="675"/>
      <c r="K885" s="3432"/>
    </row>
    <row r="886" spans="1:11" s="676" customFormat="1" ht="18" customHeight="1">
      <c r="A886" s="1225"/>
      <c r="B886" s="1538"/>
      <c r="C886" s="1563">
        <v>6</v>
      </c>
      <c r="D886" s="2785" t="s">
        <v>2217</v>
      </c>
      <c r="E886" s="2785"/>
      <c r="F886" s="2785"/>
      <c r="G886" s="2785"/>
      <c r="H886" s="2785"/>
      <c r="I886" s="2785"/>
      <c r="J886" s="680"/>
      <c r="K886" s="3430"/>
    </row>
    <row r="887" spans="1:11" s="676" customFormat="1" ht="22.5" customHeight="1">
      <c r="A887" s="1225"/>
      <c r="B887" s="1538"/>
      <c r="C887" s="1564"/>
      <c r="D887" s="2729"/>
      <c r="E887" s="2729"/>
      <c r="F887" s="2729"/>
      <c r="G887" s="2729"/>
      <c r="H887" s="2729"/>
      <c r="I887" s="2729"/>
      <c r="J887" s="675"/>
      <c r="K887" s="3431"/>
    </row>
    <row r="888" spans="1:11" s="676" customFormat="1" ht="8.25" customHeight="1">
      <c r="A888" s="1225"/>
      <c r="B888" s="1538"/>
      <c r="C888" s="1509"/>
      <c r="D888" s="3554"/>
      <c r="E888" s="3554"/>
      <c r="F888" s="3554"/>
      <c r="G888" s="3554"/>
      <c r="H888" s="3554"/>
      <c r="I888" s="3554"/>
      <c r="J888" s="675"/>
      <c r="K888" s="3432"/>
    </row>
    <row r="889" spans="1:11" s="676" customFormat="1" ht="18" customHeight="1">
      <c r="A889" s="1225"/>
      <c r="B889" s="1538"/>
      <c r="C889" s="1563">
        <v>7</v>
      </c>
      <c r="D889" s="1582" t="s">
        <v>1428</v>
      </c>
      <c r="E889" s="1582"/>
      <c r="F889" s="1582"/>
      <c r="G889" s="1582"/>
      <c r="H889" s="1582"/>
      <c r="I889" s="1582"/>
      <c r="J889" s="680"/>
      <c r="K889" s="3430"/>
    </row>
    <row r="890" spans="1:11" s="676" customFormat="1" ht="18" customHeight="1">
      <c r="A890" s="681"/>
      <c r="B890" s="1193"/>
      <c r="C890" s="1198"/>
      <c r="D890" s="700"/>
      <c r="E890" s="700"/>
      <c r="F890" s="700"/>
      <c r="G890" s="700"/>
      <c r="H890" s="700"/>
      <c r="I890" s="700"/>
      <c r="J890" s="700"/>
      <c r="K890" s="3548"/>
    </row>
    <row r="891" spans="1:11" s="676" customFormat="1" ht="6.75" hidden="1" customHeight="1">
      <c r="A891" s="674"/>
      <c r="B891" s="379"/>
      <c r="C891" s="378"/>
      <c r="D891" s="675"/>
      <c r="E891" s="675"/>
      <c r="F891" s="675"/>
      <c r="G891" s="675"/>
      <c r="H891" s="675"/>
      <c r="I891" s="675"/>
      <c r="J891" s="675"/>
      <c r="K891" s="1542"/>
    </row>
    <row r="892" spans="1:11" s="676" customFormat="1" ht="18" customHeight="1">
      <c r="A892" s="674">
        <v>30</v>
      </c>
      <c r="B892" s="2730" t="s">
        <v>3060</v>
      </c>
      <c r="C892" s="526">
        <v>1</v>
      </c>
      <c r="D892" s="677" t="s">
        <v>538</v>
      </c>
      <c r="E892" s="677"/>
      <c r="F892" s="677"/>
      <c r="G892" s="677"/>
      <c r="H892" s="677"/>
      <c r="I892" s="677"/>
      <c r="J892" s="675"/>
      <c r="K892" s="3431"/>
    </row>
    <row r="893" spans="1:11" s="676" customFormat="1" ht="18" customHeight="1">
      <c r="A893" s="674"/>
      <c r="B893" s="2730"/>
      <c r="C893" s="526" t="s">
        <v>1429</v>
      </c>
      <c r="D893" s="677" t="s">
        <v>567</v>
      </c>
      <c r="E893" s="677"/>
      <c r="F893" s="677"/>
      <c r="G893" s="677"/>
      <c r="H893" s="677"/>
      <c r="I893" s="677"/>
      <c r="J893" s="675"/>
      <c r="K893" s="3431"/>
    </row>
    <row r="894" spans="1:11" s="676" customFormat="1" ht="18" customHeight="1">
      <c r="A894" s="674"/>
      <c r="B894" s="379"/>
      <c r="C894" s="526"/>
      <c r="D894" s="1555" t="s">
        <v>1372</v>
      </c>
      <c r="E894" s="677" t="s">
        <v>1384</v>
      </c>
      <c r="F894" s="677"/>
      <c r="G894" s="677"/>
      <c r="H894" s="677"/>
      <c r="I894" s="677"/>
      <c r="J894" s="675"/>
      <c r="K894" s="1542"/>
    </row>
    <row r="895" spans="1:11" s="676" customFormat="1" ht="18" customHeight="1">
      <c r="A895" s="674"/>
      <c r="B895" s="2730" t="s">
        <v>2360</v>
      </c>
      <c r="C895" s="526"/>
      <c r="D895" s="1555" t="s">
        <v>1372</v>
      </c>
      <c r="E895" s="3468" t="s">
        <v>568</v>
      </c>
      <c r="F895" s="3468"/>
      <c r="G895" s="3468"/>
      <c r="H895" s="3468"/>
      <c r="I895" s="3468"/>
      <c r="J895" s="675"/>
      <c r="K895" s="1542"/>
    </row>
    <row r="896" spans="1:11" s="676" customFormat="1" ht="18" customHeight="1">
      <c r="A896" s="674"/>
      <c r="B896" s="2730"/>
      <c r="C896" s="526"/>
      <c r="D896" s="3467" t="s">
        <v>1372</v>
      </c>
      <c r="E896" s="2700" t="s">
        <v>2245</v>
      </c>
      <c r="F896" s="2700"/>
      <c r="G896" s="2700"/>
      <c r="H896" s="2700"/>
      <c r="I896" s="2700"/>
      <c r="J896" s="675"/>
      <c r="K896" s="3431"/>
    </row>
    <row r="897" spans="1:11" s="676" customFormat="1" ht="18" customHeight="1">
      <c r="A897" s="674"/>
      <c r="B897" s="2730"/>
      <c r="C897" s="526"/>
      <c r="D897" s="3467"/>
      <c r="E897" s="2700"/>
      <c r="F897" s="2700"/>
      <c r="G897" s="2700"/>
      <c r="H897" s="2700"/>
      <c r="I897" s="2700"/>
      <c r="J897" s="675"/>
      <c r="K897" s="3431"/>
    </row>
    <row r="898" spans="1:11" s="676" customFormat="1" ht="18" customHeight="1">
      <c r="A898" s="674"/>
      <c r="B898" s="2730"/>
      <c r="C898" s="526"/>
      <c r="D898" s="3467"/>
      <c r="E898" s="2700" t="s">
        <v>1430</v>
      </c>
      <c r="F898" s="2700"/>
      <c r="G898" s="2700"/>
      <c r="H898" s="2700"/>
      <c r="I898" s="2700"/>
      <c r="J898" s="675"/>
      <c r="K898" s="3431"/>
    </row>
    <row r="899" spans="1:11" s="676" customFormat="1" ht="35.1" customHeight="1">
      <c r="A899" s="674"/>
      <c r="B899" s="2730"/>
      <c r="C899" s="526"/>
      <c r="D899" s="3467"/>
      <c r="E899" s="2700"/>
      <c r="F899" s="2700"/>
      <c r="G899" s="2700"/>
      <c r="H899" s="2700"/>
      <c r="I899" s="2700"/>
      <c r="J899" s="675"/>
      <c r="K899" s="3431"/>
    </row>
    <row r="900" spans="1:11" s="676" customFormat="1" ht="18" customHeight="1">
      <c r="A900" s="674"/>
      <c r="B900" s="2730"/>
      <c r="C900" s="526"/>
      <c r="D900" s="1555" t="s">
        <v>1372</v>
      </c>
      <c r="E900" s="3468" t="s">
        <v>569</v>
      </c>
      <c r="F900" s="3468"/>
      <c r="G900" s="3468"/>
      <c r="H900" s="3468"/>
      <c r="I900" s="3468"/>
      <c r="J900" s="675"/>
      <c r="K900" s="3431"/>
    </row>
    <row r="901" spans="1:11" s="676" customFormat="1" ht="15" customHeight="1">
      <c r="A901" s="674"/>
      <c r="B901" s="2730"/>
      <c r="C901" s="526"/>
      <c r="D901" s="677"/>
      <c r="E901" s="3468"/>
      <c r="F901" s="3468"/>
      <c r="G901" s="3468"/>
      <c r="H901" s="3468"/>
      <c r="I901" s="3468"/>
      <c r="J901" s="675"/>
      <c r="K901" s="3431"/>
    </row>
    <row r="902" spans="1:11" s="676" customFormat="1" ht="24" customHeight="1">
      <c r="A902" s="674"/>
      <c r="B902" s="2730"/>
      <c r="C902" s="526"/>
      <c r="D902" s="1555" t="s">
        <v>1372</v>
      </c>
      <c r="E902" s="2700" t="s">
        <v>2359</v>
      </c>
      <c r="F902" s="2700"/>
      <c r="G902" s="2700"/>
      <c r="H902" s="2700"/>
      <c r="I902" s="2700"/>
      <c r="J902" s="675"/>
      <c r="K902" s="3431"/>
    </row>
    <row r="903" spans="1:11" s="676" customFormat="1" ht="24" customHeight="1">
      <c r="A903" s="674"/>
      <c r="B903" s="2730"/>
      <c r="C903" s="526"/>
      <c r="D903" s="677"/>
      <c r="E903" s="2700"/>
      <c r="F903" s="2700"/>
      <c r="G903" s="2700"/>
      <c r="H903" s="2700"/>
      <c r="I903" s="2700"/>
      <c r="J903" s="675"/>
      <c r="K903" s="3431"/>
    </row>
    <row r="904" spans="1:11" s="676" customFormat="1" ht="18" customHeight="1">
      <c r="A904" s="674"/>
      <c r="B904" s="2730"/>
      <c r="C904" s="526"/>
      <c r="D904" s="1555" t="s">
        <v>1372</v>
      </c>
      <c r="E904" s="3468" t="s">
        <v>570</v>
      </c>
      <c r="F904" s="3468"/>
      <c r="G904" s="3468"/>
      <c r="H904" s="3468"/>
      <c r="I904" s="3468"/>
      <c r="J904" s="675"/>
      <c r="K904" s="1542"/>
    </row>
    <row r="905" spans="1:11" s="676" customFormat="1" ht="18" customHeight="1">
      <c r="A905" s="674"/>
      <c r="B905" s="2730"/>
      <c r="C905" s="526"/>
      <c r="D905" s="1555" t="s">
        <v>1372</v>
      </c>
      <c r="E905" s="3468" t="s">
        <v>571</v>
      </c>
      <c r="F905" s="3468"/>
      <c r="G905" s="3468"/>
      <c r="H905" s="3468"/>
      <c r="I905" s="3468"/>
      <c r="J905" s="675"/>
      <c r="K905" s="3431"/>
    </row>
    <row r="906" spans="1:11" s="676" customFormat="1" ht="15" customHeight="1">
      <c r="A906" s="674"/>
      <c r="B906" s="379"/>
      <c r="C906" s="508"/>
      <c r="D906" s="1199"/>
      <c r="E906" s="1574"/>
      <c r="F906" s="1574"/>
      <c r="G906" s="1574"/>
      <c r="H906" s="1574"/>
      <c r="I906" s="1574"/>
      <c r="J906" s="679"/>
      <c r="K906" s="3432"/>
    </row>
    <row r="907" spans="1:11" s="676" customFormat="1" ht="18" customHeight="1">
      <c r="A907" s="674"/>
      <c r="B907" s="379"/>
      <c r="C907" s="526" t="s">
        <v>1431</v>
      </c>
      <c r="D907" s="2700" t="s">
        <v>572</v>
      </c>
      <c r="E907" s="2700"/>
      <c r="F907" s="2700"/>
      <c r="G907" s="2700"/>
      <c r="H907" s="1554"/>
      <c r="I907" s="1554"/>
      <c r="J907" s="675"/>
      <c r="K907" s="1542"/>
    </row>
    <row r="908" spans="1:11" s="676" customFormat="1" ht="18" customHeight="1">
      <c r="A908" s="674"/>
      <c r="B908" s="379"/>
      <c r="C908" s="526"/>
      <c r="D908" s="1555" t="s">
        <v>1372</v>
      </c>
      <c r="E908" s="3468" t="s">
        <v>573</v>
      </c>
      <c r="F908" s="3468"/>
      <c r="G908" s="3468"/>
      <c r="H908" s="3468"/>
      <c r="I908" s="3468"/>
      <c r="J908" s="675"/>
      <c r="K908" s="1542"/>
    </row>
    <row r="909" spans="1:11" s="676" customFormat="1" ht="18" customHeight="1">
      <c r="A909" s="674"/>
      <c r="B909" s="379"/>
      <c r="C909" s="526"/>
      <c r="D909" s="1555" t="s">
        <v>1372</v>
      </c>
      <c r="E909" s="3468" t="s">
        <v>2830</v>
      </c>
      <c r="F909" s="3468"/>
      <c r="G909" s="3468"/>
      <c r="H909" s="3468"/>
      <c r="I909" s="3468"/>
      <c r="J909" s="675"/>
      <c r="K909" s="3431"/>
    </row>
    <row r="910" spans="1:11" s="676" customFormat="1" ht="40.5" customHeight="1">
      <c r="A910" s="674"/>
      <c r="B910" s="379"/>
      <c r="C910" s="526"/>
      <c r="D910" s="1555"/>
      <c r="E910" s="3468"/>
      <c r="F910" s="3468"/>
      <c r="G910" s="3468"/>
      <c r="H910" s="3468"/>
      <c r="I910" s="3468"/>
      <c r="J910" s="675"/>
      <c r="K910" s="3431"/>
    </row>
    <row r="911" spans="1:11" s="676" customFormat="1" ht="72.75" customHeight="1">
      <c r="A911" s="674"/>
      <c r="B911" s="379"/>
      <c r="C911" s="1166"/>
      <c r="D911" s="1200" t="s">
        <v>1372</v>
      </c>
      <c r="E911" s="2700" t="s">
        <v>1432</v>
      </c>
      <c r="F911" s="2700"/>
      <c r="G911" s="2700"/>
      <c r="H911" s="2700"/>
      <c r="I911" s="2700"/>
      <c r="J911" s="521"/>
      <c r="K911" s="1543"/>
    </row>
    <row r="912" spans="1:11" s="676" customFormat="1" ht="45" customHeight="1">
      <c r="A912" s="674"/>
      <c r="B912" s="379"/>
      <c r="C912" s="526">
        <v>2</v>
      </c>
      <c r="D912" s="2700" t="s">
        <v>1433</v>
      </c>
      <c r="E912" s="2699"/>
      <c r="F912" s="2699"/>
      <c r="G912" s="2699"/>
      <c r="H912" s="2699"/>
      <c r="I912" s="2699"/>
      <c r="J912" s="518"/>
      <c r="K912" s="3430"/>
    </row>
    <row r="913" spans="1:11" s="676" customFormat="1" ht="39.950000000000003" customHeight="1">
      <c r="A913" s="674"/>
      <c r="B913" s="379"/>
      <c r="C913" s="378"/>
      <c r="D913" s="1055" t="s">
        <v>1372</v>
      </c>
      <c r="E913" s="2700" t="s">
        <v>1434</v>
      </c>
      <c r="F913" s="2700"/>
      <c r="G913" s="2700"/>
      <c r="H913" s="2700"/>
      <c r="I913" s="2700"/>
      <c r="J913" s="518"/>
      <c r="K913" s="3431"/>
    </row>
    <row r="914" spans="1:11" s="676" customFormat="1" ht="39.950000000000003" customHeight="1">
      <c r="A914" s="674"/>
      <c r="B914" s="379"/>
      <c r="C914" s="378"/>
      <c r="D914" s="1055" t="s">
        <v>1372</v>
      </c>
      <c r="E914" s="2700" t="s">
        <v>1435</v>
      </c>
      <c r="F914" s="2700"/>
      <c r="G914" s="2700"/>
      <c r="H914" s="2700"/>
      <c r="I914" s="2700"/>
      <c r="J914" s="518"/>
      <c r="K914" s="3431"/>
    </row>
    <row r="915" spans="1:11" s="676" customFormat="1" ht="39.950000000000003" customHeight="1">
      <c r="A915" s="674"/>
      <c r="B915" s="379"/>
      <c r="C915" s="378"/>
      <c r="D915" s="1055" t="s">
        <v>1372</v>
      </c>
      <c r="E915" s="2700" t="s">
        <v>1436</v>
      </c>
      <c r="F915" s="2700"/>
      <c r="G915" s="2700"/>
      <c r="H915" s="2700"/>
      <c r="I915" s="2700"/>
      <c r="J915" s="518"/>
      <c r="K915" s="3431"/>
    </row>
    <row r="916" spans="1:11" s="676" customFormat="1" ht="39.950000000000003" customHeight="1">
      <c r="A916" s="674"/>
      <c r="B916" s="379"/>
      <c r="C916" s="378"/>
      <c r="D916" s="1055" t="s">
        <v>1372</v>
      </c>
      <c r="E916" s="2700" t="s">
        <v>1437</v>
      </c>
      <c r="F916" s="2700"/>
      <c r="G916" s="2700"/>
      <c r="H916" s="2700"/>
      <c r="I916" s="2700"/>
      <c r="J916" s="518"/>
      <c r="K916" s="3432"/>
    </row>
    <row r="917" spans="1:11" s="676" customFormat="1" ht="39.950000000000003" customHeight="1">
      <c r="A917" s="674"/>
      <c r="B917" s="379"/>
      <c r="C917" s="510">
        <v>3</v>
      </c>
      <c r="D917" s="2699" t="s">
        <v>2831</v>
      </c>
      <c r="E917" s="2699"/>
      <c r="F917" s="2699"/>
      <c r="G917" s="2699"/>
      <c r="H917" s="2699"/>
      <c r="I917" s="2699"/>
      <c r="J917" s="517"/>
      <c r="K917" s="1541"/>
    </row>
    <row r="918" spans="1:11" s="676" customFormat="1" ht="25.5" customHeight="1">
      <c r="A918" s="674"/>
      <c r="B918" s="379"/>
      <c r="C918" s="378"/>
      <c r="D918" s="1055" t="s">
        <v>1372</v>
      </c>
      <c r="E918" s="2700" t="s">
        <v>1438</v>
      </c>
      <c r="F918" s="2700"/>
      <c r="G918" s="2700"/>
      <c r="H918" s="2700"/>
      <c r="I918" s="2700"/>
      <c r="J918" s="518"/>
      <c r="K918" s="1542"/>
    </row>
    <row r="919" spans="1:11" s="676" customFormat="1" ht="39.950000000000003" customHeight="1">
      <c r="A919" s="674"/>
      <c r="B919" s="1148"/>
      <c r="C919" s="378"/>
      <c r="D919" s="1055" t="s">
        <v>1372</v>
      </c>
      <c r="E919" s="2700" t="s">
        <v>1439</v>
      </c>
      <c r="F919" s="2700"/>
      <c r="G919" s="2700"/>
      <c r="H919" s="2700"/>
      <c r="I919" s="2700"/>
      <c r="J919" s="518"/>
      <c r="K919" s="1542"/>
    </row>
    <row r="920" spans="1:11" s="676" customFormat="1" ht="39.950000000000003" customHeight="1">
      <c r="A920" s="674"/>
      <c r="B920" s="1147"/>
      <c r="C920" s="381"/>
      <c r="D920" s="1055" t="s">
        <v>1372</v>
      </c>
      <c r="E920" s="2700" t="s">
        <v>1440</v>
      </c>
      <c r="F920" s="2700"/>
      <c r="G920" s="2700"/>
      <c r="H920" s="2700"/>
      <c r="I920" s="2700"/>
      <c r="J920" s="521"/>
      <c r="K920" s="1543"/>
    </row>
    <row r="921" spans="1:11" s="676" customFormat="1" ht="38.25" customHeight="1">
      <c r="A921" s="674"/>
      <c r="B921" s="675"/>
      <c r="C921" s="526">
        <v>5</v>
      </c>
      <c r="D921" s="2699" t="s">
        <v>2356</v>
      </c>
      <c r="E921" s="2699"/>
      <c r="F921" s="2699"/>
      <c r="G921" s="2699"/>
      <c r="H921" s="2699"/>
      <c r="I921" s="2699"/>
      <c r="J921" s="675"/>
      <c r="K921" s="1293"/>
    </row>
    <row r="922" spans="1:11" s="676" customFormat="1" ht="51" customHeight="1">
      <c r="A922" s="674"/>
      <c r="B922" s="675"/>
      <c r="C922" s="510">
        <v>6</v>
      </c>
      <c r="D922" s="2699" t="s">
        <v>2357</v>
      </c>
      <c r="E922" s="2699"/>
      <c r="F922" s="2699"/>
      <c r="G922" s="2699"/>
      <c r="H922" s="2699"/>
      <c r="I922" s="2699"/>
      <c r="J922" s="680"/>
      <c r="K922" s="1293"/>
    </row>
    <row r="923" spans="1:11" s="676" customFormat="1" ht="18" customHeight="1">
      <c r="A923" s="674"/>
      <c r="B923" s="675"/>
      <c r="C923" s="510">
        <v>7</v>
      </c>
      <c r="D923" s="1150" t="s">
        <v>2832</v>
      </c>
      <c r="E923" s="1150"/>
      <c r="F923" s="1150"/>
      <c r="G923" s="1150"/>
      <c r="H923" s="1150"/>
      <c r="I923" s="1150"/>
      <c r="J923" s="680"/>
      <c r="K923" s="3430"/>
    </row>
    <row r="924" spans="1:11" s="676" customFormat="1" ht="8.25" customHeight="1">
      <c r="A924" s="674"/>
      <c r="B924" s="675"/>
      <c r="C924" s="1166"/>
      <c r="D924" s="1574"/>
      <c r="E924" s="1574"/>
      <c r="F924" s="1574"/>
      <c r="G924" s="1574"/>
      <c r="H924" s="1574"/>
      <c r="I924" s="1574"/>
      <c r="J924" s="521"/>
      <c r="K924" s="3432"/>
    </row>
    <row r="925" spans="1:11" s="676" customFormat="1">
      <c r="A925" s="674"/>
      <c r="B925" s="675"/>
      <c r="C925" s="510">
        <v>8</v>
      </c>
      <c r="D925" s="1150" t="s">
        <v>574</v>
      </c>
      <c r="E925" s="1554"/>
      <c r="F925" s="1554"/>
      <c r="G925" s="1554"/>
      <c r="H925" s="1554"/>
      <c r="I925" s="1554"/>
      <c r="J925" s="518"/>
      <c r="K925" s="3430"/>
    </row>
    <row r="926" spans="1:11" s="676" customFormat="1">
      <c r="A926" s="674"/>
      <c r="B926" s="675"/>
      <c r="C926" s="526"/>
      <c r="D926" s="677"/>
      <c r="E926" s="1554"/>
      <c r="F926" s="1554"/>
      <c r="G926" s="1554"/>
      <c r="H926" s="1554"/>
      <c r="I926" s="1554"/>
      <c r="J926" s="518"/>
      <c r="K926" s="3432"/>
    </row>
    <row r="927" spans="1:11" s="676" customFormat="1">
      <c r="A927" s="674"/>
      <c r="B927" s="675"/>
      <c r="C927" s="510">
        <v>9</v>
      </c>
      <c r="D927" s="2699" t="s">
        <v>2358</v>
      </c>
      <c r="E927" s="2699"/>
      <c r="F927" s="2699"/>
      <c r="G927" s="2699"/>
      <c r="H927" s="2699"/>
      <c r="I927" s="2699"/>
      <c r="J927" s="517"/>
      <c r="K927" s="3430"/>
    </row>
    <row r="928" spans="1:11" s="676" customFormat="1">
      <c r="A928" s="674"/>
      <c r="B928" s="675"/>
      <c r="C928" s="526"/>
      <c r="D928" s="2700"/>
      <c r="E928" s="2700"/>
      <c r="F928" s="2700"/>
      <c r="G928" s="2700"/>
      <c r="H928" s="2700"/>
      <c r="I928" s="2700"/>
      <c r="J928" s="518"/>
      <c r="K928" s="3431"/>
    </row>
    <row r="929" spans="1:11" s="676" customFormat="1">
      <c r="A929" s="674"/>
      <c r="B929" s="675"/>
      <c r="C929" s="526"/>
      <c r="D929" s="2700"/>
      <c r="E929" s="2700"/>
      <c r="F929" s="2700"/>
      <c r="G929" s="2700"/>
      <c r="H929" s="2700"/>
      <c r="I929" s="2700"/>
      <c r="J929" s="518"/>
      <c r="K929" s="3431"/>
    </row>
    <row r="930" spans="1:11" s="676" customFormat="1">
      <c r="A930" s="674"/>
      <c r="B930" s="675"/>
      <c r="C930" s="526"/>
      <c r="D930" s="2700"/>
      <c r="E930" s="2700"/>
      <c r="F930" s="2700"/>
      <c r="G930" s="2700"/>
      <c r="H930" s="2700"/>
      <c r="I930" s="2700"/>
      <c r="J930" s="518"/>
      <c r="K930" s="3431"/>
    </row>
    <row r="931" spans="1:11" s="676" customFormat="1" ht="8.25" customHeight="1">
      <c r="A931" s="681"/>
      <c r="B931" s="1201"/>
      <c r="C931" s="1202"/>
      <c r="D931" s="385"/>
      <c r="E931" s="385"/>
      <c r="F931" s="385"/>
      <c r="G931" s="385"/>
      <c r="H931" s="385"/>
      <c r="I931" s="385"/>
      <c r="J931" s="385"/>
      <c r="K931" s="3548"/>
    </row>
    <row r="932" spans="1:11" s="676" customFormat="1" ht="18" customHeight="1">
      <c r="A932" s="1556">
        <v>31</v>
      </c>
      <c r="B932" s="2823" t="s">
        <v>3061</v>
      </c>
      <c r="C932" s="435">
        <v>1</v>
      </c>
      <c r="D932" s="1203" t="s">
        <v>1914</v>
      </c>
      <c r="E932" s="1540"/>
      <c r="F932" s="1540"/>
      <c r="G932" s="1540"/>
      <c r="H932" s="1540"/>
      <c r="I932" s="1540"/>
      <c r="J932" s="383"/>
      <c r="K932" s="3464"/>
    </row>
    <row r="933" spans="1:11" s="676" customFormat="1" ht="15" customHeight="1">
      <c r="A933" s="674"/>
      <c r="B933" s="2730"/>
      <c r="C933" s="1509"/>
      <c r="D933" s="1482"/>
      <c r="E933" s="1482"/>
      <c r="F933" s="1482"/>
      <c r="G933" s="1482"/>
      <c r="H933" s="1482"/>
      <c r="I933" s="1482"/>
      <c r="J933" s="518"/>
      <c r="K933" s="3432"/>
    </row>
    <row r="934" spans="1:11" s="676" customFormat="1" ht="18" customHeight="1">
      <c r="A934" s="674"/>
      <c r="B934" s="1466"/>
      <c r="C934" s="510">
        <v>2</v>
      </c>
      <c r="D934" s="1570" t="s">
        <v>1915</v>
      </c>
      <c r="E934" s="1481"/>
      <c r="F934" s="1481"/>
      <c r="G934" s="1481"/>
      <c r="H934" s="1481"/>
      <c r="I934" s="1481"/>
      <c r="J934" s="517"/>
      <c r="K934" s="3430"/>
    </row>
    <row r="935" spans="1:11" s="676" customFormat="1" ht="15" customHeight="1">
      <c r="A935" s="674"/>
      <c r="B935" s="2730" t="s">
        <v>2833</v>
      </c>
      <c r="C935" s="1564"/>
      <c r="D935" s="1482"/>
      <c r="E935" s="1482"/>
      <c r="F935" s="1482"/>
      <c r="G935" s="1482"/>
      <c r="H935" s="1482"/>
      <c r="I935" s="1482"/>
      <c r="J935" s="518"/>
      <c r="K935" s="3432"/>
    </row>
    <row r="936" spans="1:11" s="676" customFormat="1" ht="18" customHeight="1">
      <c r="A936" s="674"/>
      <c r="B936" s="2730"/>
      <c r="C936" s="510">
        <v>3</v>
      </c>
      <c r="D936" s="2699" t="s">
        <v>1916</v>
      </c>
      <c r="E936" s="2699"/>
      <c r="F936" s="2699"/>
      <c r="G936" s="2699"/>
      <c r="H936" s="2699"/>
      <c r="I936" s="2699"/>
      <c r="J936" s="517"/>
      <c r="K936" s="3430"/>
    </row>
    <row r="937" spans="1:11" s="676" customFormat="1" ht="18" customHeight="1">
      <c r="A937" s="674"/>
      <c r="B937" s="2730"/>
      <c r="C937" s="1564"/>
      <c r="D937" s="2700"/>
      <c r="E937" s="2700"/>
      <c r="F937" s="2700"/>
      <c r="G937" s="2700"/>
      <c r="H937" s="2700"/>
      <c r="I937" s="2700"/>
      <c r="J937" s="518"/>
      <c r="K937" s="3431"/>
    </row>
    <row r="938" spans="1:11" s="676" customFormat="1" ht="15" customHeight="1">
      <c r="A938" s="674"/>
      <c r="B938" s="2730"/>
      <c r="C938" s="1564"/>
      <c r="D938" s="2700"/>
      <c r="E938" s="2700"/>
      <c r="F938" s="2700"/>
      <c r="G938" s="2700"/>
      <c r="H938" s="2700"/>
      <c r="I938" s="2700"/>
      <c r="J938" s="518"/>
      <c r="K938" s="3431"/>
    </row>
    <row r="939" spans="1:11" s="676" customFormat="1" ht="9.75" customHeight="1">
      <c r="A939" s="674"/>
      <c r="B939" s="2730"/>
      <c r="C939" s="1509"/>
      <c r="D939" s="1482"/>
      <c r="E939" s="1482"/>
      <c r="F939" s="1482"/>
      <c r="G939" s="1482"/>
      <c r="H939" s="1482"/>
      <c r="I939" s="1482"/>
      <c r="J939" s="518"/>
      <c r="K939" s="3432"/>
    </row>
    <row r="940" spans="1:11" s="676" customFormat="1" ht="18" customHeight="1">
      <c r="A940" s="674"/>
      <c r="B940" s="2730"/>
      <c r="C940" s="510">
        <v>4</v>
      </c>
      <c r="D940" s="2699" t="s">
        <v>1917</v>
      </c>
      <c r="E940" s="2699"/>
      <c r="F940" s="2699"/>
      <c r="G940" s="2699"/>
      <c r="H940" s="2699"/>
      <c r="I940" s="2699"/>
      <c r="J940" s="517"/>
      <c r="K940" s="3430"/>
    </row>
    <row r="941" spans="1:11" s="676" customFormat="1" ht="18" customHeight="1">
      <c r="A941" s="674"/>
      <c r="B941" s="2730"/>
      <c r="C941" s="1564"/>
      <c r="D941" s="2700"/>
      <c r="E941" s="2700"/>
      <c r="F941" s="2700"/>
      <c r="G941" s="2700"/>
      <c r="H941" s="2700"/>
      <c r="I941" s="2700"/>
      <c r="J941" s="518"/>
      <c r="K941" s="3431"/>
    </row>
    <row r="942" spans="1:11" s="676" customFormat="1" ht="12" customHeight="1">
      <c r="A942" s="674"/>
      <c r="B942" s="2730"/>
      <c r="C942" s="1509"/>
      <c r="D942" s="1482"/>
      <c r="E942" s="1482"/>
      <c r="F942" s="1482"/>
      <c r="G942" s="1482"/>
      <c r="H942" s="1482"/>
      <c r="I942" s="1482"/>
      <c r="J942" s="518"/>
      <c r="K942" s="1542"/>
    </row>
    <row r="943" spans="1:11" s="676" customFormat="1" ht="18" customHeight="1">
      <c r="A943" s="674"/>
      <c r="B943" s="2730"/>
      <c r="C943" s="510">
        <v>5</v>
      </c>
      <c r="D943" s="1570" t="s">
        <v>1918</v>
      </c>
      <c r="E943" s="1570"/>
      <c r="F943" s="1481"/>
      <c r="G943" s="1481"/>
      <c r="H943" s="1481"/>
      <c r="I943" s="1481"/>
      <c r="J943" s="517"/>
      <c r="K943" s="3430"/>
    </row>
    <row r="944" spans="1:11" s="676" customFormat="1" ht="13.5" customHeight="1">
      <c r="A944" s="674"/>
      <c r="B944" s="2730"/>
      <c r="C944" s="1555"/>
      <c r="D944" s="1492"/>
      <c r="E944" s="1492"/>
      <c r="F944" s="1482"/>
      <c r="G944" s="1482"/>
      <c r="H944" s="1482"/>
      <c r="I944" s="1482"/>
      <c r="J944" s="518"/>
      <c r="K944" s="3431"/>
    </row>
    <row r="945" spans="1:11" s="676" customFormat="1" ht="9.75" customHeight="1">
      <c r="A945" s="681"/>
      <c r="B945" s="2827"/>
      <c r="C945" s="1204"/>
      <c r="D945" s="1205"/>
      <c r="E945" s="1205"/>
      <c r="F945" s="1205"/>
      <c r="G945" s="1205"/>
      <c r="H945" s="1205"/>
      <c r="I945" s="1205"/>
      <c r="J945" s="1193"/>
      <c r="K945" s="3548"/>
    </row>
    <row r="946" spans="1:11" s="676" customFormat="1" ht="18" customHeight="1">
      <c r="A946" s="1557">
        <v>32</v>
      </c>
      <c r="B946" s="3477" t="s">
        <v>3062</v>
      </c>
      <c r="C946" s="526">
        <v>1</v>
      </c>
      <c r="D946" s="677" t="s">
        <v>538</v>
      </c>
      <c r="E946" s="677"/>
      <c r="F946" s="677"/>
      <c r="G946" s="677"/>
      <c r="H946" s="677"/>
      <c r="I946" s="677"/>
      <c r="J946" s="1147"/>
      <c r="K946" s="1252"/>
    </row>
    <row r="947" spans="1:11" s="676" customFormat="1" ht="18" customHeight="1">
      <c r="A947" s="674"/>
      <c r="B947" s="3478"/>
      <c r="C947" s="526"/>
      <c r="D947" s="1555" t="s">
        <v>1372</v>
      </c>
      <c r="E947" s="677" t="s">
        <v>575</v>
      </c>
      <c r="F947" s="677"/>
      <c r="G947" s="677"/>
      <c r="H947" s="677"/>
      <c r="I947" s="677"/>
      <c r="J947" s="675"/>
      <c r="K947" s="1542"/>
    </row>
    <row r="948" spans="1:11" s="676" customFormat="1" ht="18" customHeight="1">
      <c r="A948" s="674"/>
      <c r="B948" s="382" t="s">
        <v>1919</v>
      </c>
      <c r="C948" s="526"/>
      <c r="D948" s="3467" t="s">
        <v>1372</v>
      </c>
      <c r="E948" s="3468" t="s">
        <v>576</v>
      </c>
      <c r="F948" s="3468"/>
      <c r="G948" s="3468"/>
      <c r="H948" s="3468"/>
      <c r="I948" s="3468"/>
      <c r="J948" s="675"/>
      <c r="K948" s="3431"/>
    </row>
    <row r="949" spans="1:11" s="676" customFormat="1" ht="18" customHeight="1">
      <c r="A949" s="674"/>
      <c r="B949" s="675"/>
      <c r="C949" s="526"/>
      <c r="D949" s="3467"/>
      <c r="E949" s="3468"/>
      <c r="F949" s="3468"/>
      <c r="G949" s="3468"/>
      <c r="H949" s="3468"/>
      <c r="I949" s="3468"/>
      <c r="J949" s="675"/>
      <c r="K949" s="3432"/>
    </row>
    <row r="950" spans="1:11" s="676" customFormat="1" ht="18" customHeight="1">
      <c r="A950" s="674"/>
      <c r="B950" s="675"/>
      <c r="C950" s="510">
        <v>2</v>
      </c>
      <c r="D950" s="3472" t="s">
        <v>1222</v>
      </c>
      <c r="E950" s="3472"/>
      <c r="F950" s="3472"/>
      <c r="G950" s="3472"/>
      <c r="H950" s="3472"/>
      <c r="I950" s="3472"/>
      <c r="J950" s="680"/>
      <c r="K950" s="3430"/>
    </row>
    <row r="951" spans="1:11" s="676" customFormat="1" ht="30" customHeight="1">
      <c r="A951" s="674"/>
      <c r="B951" s="675"/>
      <c r="C951" s="526"/>
      <c r="D951" s="3468"/>
      <c r="E951" s="3468"/>
      <c r="F951" s="3468"/>
      <c r="G951" s="3468"/>
      <c r="H951" s="3468"/>
      <c r="I951" s="3468"/>
      <c r="J951" s="675"/>
      <c r="K951" s="3431"/>
    </row>
    <row r="952" spans="1:11" s="676" customFormat="1" ht="9.9499999999999993" customHeight="1">
      <c r="A952" s="674"/>
      <c r="B952" s="675"/>
      <c r="C952" s="1206"/>
      <c r="D952" s="3468"/>
      <c r="E952" s="3468"/>
      <c r="F952" s="3468"/>
      <c r="G952" s="3468"/>
      <c r="H952" s="3468"/>
      <c r="I952" s="3468"/>
      <c r="J952" s="675"/>
      <c r="K952" s="3432"/>
    </row>
    <row r="953" spans="1:11" s="676" customFormat="1" ht="18" customHeight="1">
      <c r="A953" s="674"/>
      <c r="B953" s="675"/>
      <c r="C953" s="510">
        <v>3</v>
      </c>
      <c r="D953" s="3472" t="s">
        <v>2244</v>
      </c>
      <c r="E953" s="3472"/>
      <c r="F953" s="3472"/>
      <c r="G953" s="3472"/>
      <c r="H953" s="3472"/>
      <c r="I953" s="3472"/>
      <c r="J953" s="680"/>
      <c r="K953" s="3430"/>
    </row>
    <row r="954" spans="1:11" s="676" customFormat="1" ht="18" customHeight="1">
      <c r="A954" s="674"/>
      <c r="B954" s="675"/>
      <c r="C954" s="1206"/>
      <c r="D954" s="3468"/>
      <c r="E954" s="3468"/>
      <c r="F954" s="3468"/>
      <c r="G954" s="3468"/>
      <c r="H954" s="3468"/>
      <c r="I954" s="3468"/>
      <c r="J954" s="675"/>
      <c r="K954" s="3431"/>
    </row>
    <row r="955" spans="1:11" s="676" customFormat="1" ht="12" customHeight="1">
      <c r="A955" s="674"/>
      <c r="B955" s="675"/>
      <c r="C955" s="1166"/>
      <c r="D955" s="3500"/>
      <c r="E955" s="3500"/>
      <c r="F955" s="3500"/>
      <c r="G955" s="3500"/>
      <c r="H955" s="3500"/>
      <c r="I955" s="3500"/>
      <c r="J955" s="679"/>
      <c r="K955" s="3432"/>
    </row>
    <row r="956" spans="1:11" s="676" customFormat="1" ht="15" customHeight="1">
      <c r="A956" s="674"/>
      <c r="B956" s="675"/>
      <c r="C956" s="510">
        <v>4</v>
      </c>
      <c r="D956" s="3468" t="s">
        <v>577</v>
      </c>
      <c r="E956" s="3468"/>
      <c r="F956" s="3468"/>
      <c r="G956" s="3468"/>
      <c r="H956" s="3468"/>
      <c r="I956" s="3468"/>
      <c r="J956" s="675"/>
      <c r="K956" s="3430"/>
    </row>
    <row r="957" spans="1:11" s="676" customFormat="1" ht="11.25" customHeight="1">
      <c r="A957" s="681"/>
      <c r="B957" s="1193"/>
      <c r="C957" s="1202"/>
      <c r="D957" s="1205"/>
      <c r="E957" s="1205"/>
      <c r="F957" s="1205"/>
      <c r="G957" s="1205"/>
      <c r="H957" s="1205"/>
      <c r="I957" s="1205"/>
      <c r="J957" s="700"/>
      <c r="K957" s="3548"/>
    </row>
    <row r="958" spans="1:11" s="676" customFormat="1" ht="20.100000000000001" customHeight="1">
      <c r="A958" s="1556">
        <v>33</v>
      </c>
      <c r="B958" s="3466" t="s">
        <v>3063</v>
      </c>
      <c r="C958" s="435">
        <v>1</v>
      </c>
      <c r="D958" s="677" t="s">
        <v>578</v>
      </c>
      <c r="E958" s="677"/>
      <c r="F958" s="677"/>
      <c r="G958" s="677"/>
      <c r="H958" s="677"/>
      <c r="I958" s="677"/>
      <c r="J958" s="675"/>
      <c r="K958" s="3464"/>
    </row>
    <row r="959" spans="1:11" s="676" customFormat="1" ht="21" customHeight="1">
      <c r="A959" s="674"/>
      <c r="B959" s="2998"/>
      <c r="C959" s="526"/>
      <c r="D959" s="1555" t="s">
        <v>1372</v>
      </c>
      <c r="E959" s="3468" t="s">
        <v>579</v>
      </c>
      <c r="F959" s="3468"/>
      <c r="G959" s="3468"/>
      <c r="H959" s="3468"/>
      <c r="I959" s="3468"/>
      <c r="J959" s="675"/>
      <c r="K959" s="3431"/>
    </row>
    <row r="960" spans="1:11" s="676" customFormat="1" ht="15" customHeight="1">
      <c r="A960" s="674"/>
      <c r="B960" s="2998"/>
      <c r="C960" s="526"/>
      <c r="D960" s="1555"/>
      <c r="E960" s="3468"/>
      <c r="F960" s="3468"/>
      <c r="G960" s="3468"/>
      <c r="H960" s="3468"/>
      <c r="I960" s="3468"/>
      <c r="J960" s="675"/>
      <c r="K960" s="3432"/>
    </row>
    <row r="961" spans="1:11" s="676" customFormat="1" ht="18" customHeight="1">
      <c r="A961" s="674"/>
      <c r="B961" s="677" t="s">
        <v>1920</v>
      </c>
      <c r="C961" s="510">
        <v>2</v>
      </c>
      <c r="D961" s="3472" t="s">
        <v>1223</v>
      </c>
      <c r="E961" s="3472"/>
      <c r="F961" s="3472"/>
      <c r="G961" s="3472"/>
      <c r="H961" s="3472"/>
      <c r="I961" s="3472"/>
      <c r="J961" s="680"/>
      <c r="K961" s="3430"/>
    </row>
    <row r="962" spans="1:11" s="676" customFormat="1" ht="18" customHeight="1">
      <c r="A962" s="674"/>
      <c r="B962" s="675"/>
      <c r="C962" s="526"/>
      <c r="D962" s="3468"/>
      <c r="E962" s="3468"/>
      <c r="F962" s="3468"/>
      <c r="G962" s="3468"/>
      <c r="H962" s="3468"/>
      <c r="I962" s="3468"/>
      <c r="J962" s="675"/>
      <c r="K962" s="3431"/>
    </row>
    <row r="963" spans="1:11" s="676" customFormat="1" ht="18" customHeight="1">
      <c r="A963" s="674"/>
      <c r="B963" s="675"/>
      <c r="C963" s="526"/>
      <c r="D963" s="3468"/>
      <c r="E963" s="3468"/>
      <c r="F963" s="3468"/>
      <c r="G963" s="3468"/>
      <c r="H963" s="3468"/>
      <c r="I963" s="3468"/>
      <c r="J963" s="675"/>
      <c r="K963" s="3431"/>
    </row>
    <row r="964" spans="1:11" s="676" customFormat="1" ht="6" customHeight="1">
      <c r="A964" s="674"/>
      <c r="B964" s="675"/>
      <c r="C964" s="1206"/>
      <c r="D964" s="3468"/>
      <c r="E964" s="3468"/>
      <c r="F964" s="3468"/>
      <c r="G964" s="3468"/>
      <c r="H964" s="3468"/>
      <c r="I964" s="3468"/>
      <c r="J964" s="675"/>
      <c r="K964" s="3431"/>
    </row>
    <row r="965" spans="1:11" s="676" customFormat="1" ht="18" customHeight="1">
      <c r="A965" s="674"/>
      <c r="B965" s="675"/>
      <c r="C965" s="510">
        <v>3</v>
      </c>
      <c r="D965" s="3472" t="s">
        <v>1224</v>
      </c>
      <c r="E965" s="3472"/>
      <c r="F965" s="3472"/>
      <c r="G965" s="3472"/>
      <c r="H965" s="3472"/>
      <c r="I965" s="3472"/>
      <c r="J965" s="680"/>
      <c r="K965" s="3430"/>
    </row>
    <row r="966" spans="1:11" s="676" customFormat="1" ht="11.25" customHeight="1">
      <c r="A966" s="674"/>
      <c r="B966" s="675"/>
      <c r="C966" s="1206"/>
      <c r="D966" s="3468"/>
      <c r="E966" s="3468"/>
      <c r="F966" s="3468"/>
      <c r="G966" s="3468"/>
      <c r="H966" s="3468"/>
      <c r="I966" s="3468"/>
      <c r="J966" s="675"/>
      <c r="K966" s="3431"/>
    </row>
    <row r="967" spans="1:11" s="676" customFormat="1" ht="5.0999999999999996" customHeight="1">
      <c r="A967" s="674"/>
      <c r="B967" s="675"/>
      <c r="C967" s="1202"/>
      <c r="D967" s="1205"/>
      <c r="E967" s="1205"/>
      <c r="F967" s="1205"/>
      <c r="G967" s="1205"/>
      <c r="H967" s="1205"/>
      <c r="I967" s="1205"/>
      <c r="J967" s="700"/>
      <c r="K967" s="3548"/>
    </row>
    <row r="968" spans="1:11" s="676" customFormat="1" ht="15" customHeight="1">
      <c r="A968" s="1556">
        <v>34</v>
      </c>
      <c r="B968" s="3466" t="s">
        <v>3064</v>
      </c>
      <c r="C968" s="435">
        <v>1</v>
      </c>
      <c r="D968" s="3497" t="s">
        <v>2219</v>
      </c>
      <c r="E968" s="3497"/>
      <c r="F968" s="3497"/>
      <c r="G968" s="3497"/>
      <c r="H968" s="3497"/>
      <c r="I968" s="3497"/>
      <c r="J968" s="678"/>
      <c r="K968" s="3464"/>
    </row>
    <row r="969" spans="1:11" s="676" customFormat="1" ht="15" customHeight="1">
      <c r="A969" s="674"/>
      <c r="B969" s="2998"/>
      <c r="C969" s="526"/>
      <c r="D969" s="2700"/>
      <c r="E969" s="2700"/>
      <c r="F969" s="2700"/>
      <c r="G969" s="2700"/>
      <c r="H969" s="2700"/>
      <c r="I969" s="2700"/>
      <c r="J969" s="675"/>
      <c r="K969" s="3431"/>
    </row>
    <row r="970" spans="1:11" s="676" customFormat="1" ht="15" customHeight="1">
      <c r="A970" s="674"/>
      <c r="B970" s="1207" t="s">
        <v>2218</v>
      </c>
      <c r="C970" s="526"/>
      <c r="D970" s="1482"/>
      <c r="E970" s="1482"/>
      <c r="F970" s="1482"/>
      <c r="G970" s="1482"/>
      <c r="H970" s="1482"/>
      <c r="I970" s="1482"/>
      <c r="J970" s="675"/>
      <c r="K970" s="3431"/>
    </row>
    <row r="971" spans="1:11" s="676" customFormat="1" ht="5.0999999999999996" customHeight="1">
      <c r="A971" s="674"/>
      <c r="B971" s="675"/>
      <c r="C971" s="1167"/>
      <c r="D971" s="1554"/>
      <c r="E971" s="1554"/>
      <c r="F971" s="1554"/>
      <c r="G971" s="1554"/>
      <c r="H971" s="1554"/>
      <c r="I971" s="1554"/>
      <c r="J971" s="675"/>
      <c r="K971" s="3548"/>
    </row>
    <row r="972" spans="1:11" s="676" customFormat="1" ht="18" customHeight="1">
      <c r="A972" s="1556">
        <v>35</v>
      </c>
      <c r="B972" s="3498" t="s">
        <v>3065</v>
      </c>
      <c r="C972" s="435">
        <v>1</v>
      </c>
      <c r="D972" s="3497" t="s">
        <v>1983</v>
      </c>
      <c r="E972" s="3497"/>
      <c r="F972" s="3497"/>
      <c r="G972" s="3497"/>
      <c r="H972" s="1583"/>
      <c r="I972" s="1583"/>
      <c r="J972" s="678"/>
      <c r="K972" s="3464"/>
    </row>
    <row r="973" spans="1:11" s="676" customFormat="1" ht="9.9499999999999993" customHeight="1">
      <c r="A973" s="674"/>
      <c r="B973" s="3499"/>
      <c r="C973" s="1199"/>
      <c r="D973" s="1574"/>
      <c r="E973" s="1574"/>
      <c r="F973" s="1574"/>
      <c r="G973" s="1574"/>
      <c r="H973" s="1574"/>
      <c r="I973" s="1574"/>
      <c r="J973" s="679"/>
      <c r="K973" s="3432"/>
    </row>
    <row r="974" spans="1:11" s="676" customFormat="1" ht="20.25" customHeight="1">
      <c r="A974" s="674"/>
      <c r="B974" s="3449" t="s">
        <v>580</v>
      </c>
      <c r="C974" s="1555">
        <v>1</v>
      </c>
      <c r="D974" s="677" t="s">
        <v>2118</v>
      </c>
      <c r="E974" s="677"/>
      <c r="F974" s="677"/>
      <c r="G974" s="677"/>
      <c r="H974" s="677"/>
      <c r="I974" s="1554"/>
      <c r="J974" s="675"/>
      <c r="K974" s="1542"/>
    </row>
    <row r="975" spans="1:11" s="676" customFormat="1" ht="18" customHeight="1">
      <c r="A975" s="446"/>
      <c r="B975" s="2417"/>
      <c r="C975" s="526"/>
      <c r="D975" s="1555" t="s">
        <v>1372</v>
      </c>
      <c r="E975" s="2700" t="s">
        <v>582</v>
      </c>
      <c r="F975" s="2700"/>
      <c r="G975" s="2700"/>
      <c r="H975" s="2700"/>
      <c r="I975" s="2700"/>
      <c r="J975" s="675"/>
      <c r="K975" s="3431"/>
    </row>
    <row r="976" spans="1:11" s="676" customFormat="1" ht="24.95" customHeight="1">
      <c r="A976" s="446"/>
      <c r="B976" s="1207" t="s">
        <v>1923</v>
      </c>
      <c r="C976" s="526"/>
      <c r="D976" s="677"/>
      <c r="E976" s="2700"/>
      <c r="F976" s="2700"/>
      <c r="G976" s="2700"/>
      <c r="H976" s="2700"/>
      <c r="I976" s="2700"/>
      <c r="J976" s="675"/>
      <c r="K976" s="3431"/>
    </row>
    <row r="977" spans="1:11" s="676" customFormat="1" ht="18" customHeight="1">
      <c r="A977" s="446"/>
      <c r="C977" s="526"/>
      <c r="D977" s="677"/>
      <c r="E977" s="2700" t="s">
        <v>583</v>
      </c>
      <c r="F977" s="2700"/>
      <c r="G977" s="2700"/>
      <c r="H977" s="2700"/>
      <c r="I977" s="1482"/>
      <c r="J977" s="675"/>
      <c r="K977" s="3431"/>
    </row>
    <row r="978" spans="1:11" s="676" customFormat="1" ht="6.95" customHeight="1">
      <c r="A978" s="446"/>
      <c r="B978" s="675"/>
      <c r="C978" s="526"/>
      <c r="D978" s="677"/>
      <c r="E978" s="1482"/>
      <c r="F978" s="1482"/>
      <c r="G978" s="1482"/>
      <c r="H978" s="1482"/>
      <c r="I978" s="1482"/>
      <c r="J978" s="675"/>
      <c r="K978" s="3431"/>
    </row>
    <row r="979" spans="1:11" s="676" customFormat="1" ht="18" customHeight="1">
      <c r="A979" s="446"/>
      <c r="B979" s="675"/>
      <c r="C979" s="526"/>
      <c r="D979" s="1555" t="s">
        <v>1372</v>
      </c>
      <c r="E979" s="2700" t="s">
        <v>584</v>
      </c>
      <c r="F979" s="2700"/>
      <c r="G979" s="2700"/>
      <c r="H979" s="2700"/>
      <c r="I979" s="2700"/>
      <c r="J979" s="675"/>
      <c r="K979" s="3431"/>
    </row>
    <row r="980" spans="1:11" s="676" customFormat="1" ht="12" customHeight="1">
      <c r="A980" s="446"/>
      <c r="B980" s="675"/>
      <c r="C980" s="526"/>
      <c r="D980" s="677"/>
      <c r="E980" s="2700"/>
      <c r="F980" s="2700"/>
      <c r="G980" s="2700"/>
      <c r="H980" s="2700"/>
      <c r="I980" s="2700"/>
      <c r="J980" s="675"/>
      <c r="K980" s="3431"/>
    </row>
    <row r="981" spans="1:11" s="676" customFormat="1" ht="12" customHeight="1">
      <c r="A981" s="446"/>
      <c r="B981" s="675"/>
      <c r="C981" s="526"/>
      <c r="D981" s="677"/>
      <c r="E981" s="2700" t="s">
        <v>2352</v>
      </c>
      <c r="F981" s="2700"/>
      <c r="G981" s="2700"/>
      <c r="H981" s="2700"/>
      <c r="I981" s="2700"/>
      <c r="J981" s="675"/>
      <c r="K981" s="3431"/>
    </row>
    <row r="982" spans="1:11" s="676" customFormat="1" ht="18" customHeight="1">
      <c r="A982" s="446"/>
      <c r="B982" s="675"/>
      <c r="C982" s="526"/>
      <c r="D982" s="677"/>
      <c r="E982" s="2700"/>
      <c r="F982" s="2700"/>
      <c r="G982" s="2700"/>
      <c r="H982" s="2700"/>
      <c r="I982" s="2700"/>
      <c r="J982" s="675"/>
      <c r="K982" s="3431"/>
    </row>
    <row r="983" spans="1:11" s="676" customFormat="1" ht="15.95" customHeight="1">
      <c r="A983" s="446"/>
      <c r="B983" s="675"/>
      <c r="C983" s="378"/>
      <c r="D983" s="675"/>
      <c r="E983" s="1208" t="s">
        <v>585</v>
      </c>
      <c r="F983" s="1209"/>
      <c r="G983" s="678" t="s">
        <v>586</v>
      </c>
      <c r="H983" s="1210"/>
      <c r="I983" s="1554"/>
      <c r="J983" s="675"/>
      <c r="K983" s="3431"/>
    </row>
    <row r="984" spans="1:11" s="676" customFormat="1" ht="15.95" customHeight="1">
      <c r="A984" s="446"/>
      <c r="B984" s="3557"/>
      <c r="C984" s="378"/>
      <c r="D984" s="675"/>
      <c r="E984" s="1211" t="s">
        <v>587</v>
      </c>
      <c r="F984" s="1212"/>
      <c r="G984" s="1213" t="s">
        <v>588</v>
      </c>
      <c r="H984" s="1214"/>
      <c r="I984" s="1554"/>
      <c r="J984" s="675"/>
      <c r="K984" s="3431"/>
    </row>
    <row r="985" spans="1:11" s="676" customFormat="1" ht="18" customHeight="1">
      <c r="A985" s="446"/>
      <c r="B985" s="2417"/>
      <c r="C985" s="378"/>
      <c r="D985" s="1554"/>
      <c r="E985" s="3577" t="s">
        <v>589</v>
      </c>
      <c r="F985" s="3579" t="s">
        <v>1225</v>
      </c>
      <c r="G985" s="3579"/>
      <c r="H985" s="3579"/>
      <c r="I985" s="1554"/>
      <c r="J985" s="675"/>
      <c r="K985" s="3431"/>
    </row>
    <row r="986" spans="1:11" s="676" customFormat="1" ht="12" customHeight="1">
      <c r="A986" s="446"/>
      <c r="B986" s="3581"/>
      <c r="C986" s="378"/>
      <c r="D986" s="1554"/>
      <c r="E986" s="3578"/>
      <c r="F986" s="3580"/>
      <c r="G986" s="3580"/>
      <c r="H986" s="3580"/>
      <c r="I986" s="1554"/>
      <c r="J986" s="675"/>
      <c r="K986" s="3431"/>
    </row>
    <row r="987" spans="1:11" s="676" customFormat="1" ht="6.95" customHeight="1">
      <c r="A987" s="446"/>
      <c r="B987" s="3582"/>
      <c r="C987" s="378"/>
      <c r="D987" s="1554"/>
      <c r="E987" s="1566"/>
      <c r="F987" s="1482"/>
      <c r="G987" s="1482"/>
      <c r="H987" s="1482"/>
      <c r="I987" s="1554"/>
      <c r="J987" s="675"/>
      <c r="K987" s="3431"/>
    </row>
    <row r="988" spans="1:11" s="676" customFormat="1" ht="18" customHeight="1">
      <c r="A988" s="446"/>
      <c r="B988" s="1215"/>
      <c r="C988" s="526"/>
      <c r="D988" s="1055" t="s">
        <v>1922</v>
      </c>
      <c r="E988" s="2700" t="s">
        <v>1921</v>
      </c>
      <c r="F988" s="2700"/>
      <c r="G988" s="2700"/>
      <c r="H988" s="2700"/>
      <c r="I988" s="2700"/>
      <c r="J988" s="675"/>
      <c r="K988" s="3431"/>
    </row>
    <row r="989" spans="1:11" s="676" customFormat="1" ht="18" customHeight="1">
      <c r="A989" s="446"/>
      <c r="B989" s="1215"/>
      <c r="C989" s="526"/>
      <c r="D989" s="1554"/>
      <c r="E989" s="2700"/>
      <c r="F989" s="2700"/>
      <c r="G989" s="2700"/>
      <c r="H989" s="2700"/>
      <c r="I989" s="2700"/>
      <c r="J989" s="675"/>
      <c r="K989" s="3431"/>
    </row>
    <row r="990" spans="1:11" s="676" customFormat="1" ht="4.5" customHeight="1">
      <c r="A990" s="446"/>
      <c r="B990" s="1215"/>
      <c r="C990" s="526"/>
      <c r="D990" s="1554"/>
      <c r="E990" s="1482"/>
      <c r="F990" s="1482"/>
      <c r="G990" s="1482"/>
      <c r="H990" s="1482"/>
      <c r="I990" s="1554"/>
      <c r="J990" s="675"/>
      <c r="K990" s="3432"/>
    </row>
    <row r="991" spans="1:11" s="676" customFormat="1" ht="18" customHeight="1">
      <c r="A991" s="446"/>
      <c r="B991" s="1216"/>
      <c r="C991" s="510">
        <v>2</v>
      </c>
      <c r="D991" s="2699" t="s">
        <v>590</v>
      </c>
      <c r="E991" s="2699"/>
      <c r="F991" s="2699"/>
      <c r="G991" s="2699"/>
      <c r="H991" s="2699"/>
      <c r="I991" s="2699"/>
      <c r="J991" s="680"/>
      <c r="K991" s="3430"/>
    </row>
    <row r="992" spans="1:11" s="676" customFormat="1" ht="5.0999999999999996" customHeight="1">
      <c r="A992" s="446"/>
      <c r="B992" s="1217"/>
      <c r="C992" s="508"/>
      <c r="D992" s="1574"/>
      <c r="E992" s="684"/>
      <c r="F992" s="684"/>
      <c r="G992" s="684"/>
      <c r="H992" s="684"/>
      <c r="I992" s="684"/>
      <c r="J992" s="679"/>
      <c r="K992" s="3432"/>
    </row>
    <row r="993" spans="1:11" s="676" customFormat="1" ht="21.75" customHeight="1">
      <c r="A993" s="446"/>
      <c r="B993" s="3575" t="s">
        <v>591</v>
      </c>
      <c r="C993" s="510">
        <v>1</v>
      </c>
      <c r="D993" s="1150" t="s">
        <v>2118</v>
      </c>
      <c r="E993" s="1150"/>
      <c r="F993" s="1150"/>
      <c r="G993" s="1150"/>
      <c r="H993" s="1150"/>
      <c r="I993" s="1150"/>
      <c r="J993" s="680"/>
      <c r="K993" s="1541"/>
    </row>
    <row r="994" spans="1:11" s="676" customFormat="1" ht="18" customHeight="1">
      <c r="A994" s="446"/>
      <c r="B994" s="3576"/>
      <c r="C994" s="526"/>
      <c r="D994" s="1555" t="s">
        <v>1372</v>
      </c>
      <c r="E994" s="2700" t="s">
        <v>582</v>
      </c>
      <c r="F994" s="2700"/>
      <c r="G994" s="2700"/>
      <c r="H994" s="2700"/>
      <c r="I994" s="2700"/>
      <c r="J994" s="675"/>
      <c r="K994" s="3431"/>
    </row>
    <row r="995" spans="1:11" s="676" customFormat="1" ht="24.95" customHeight="1">
      <c r="A995" s="446"/>
      <c r="B995" s="1218" t="s">
        <v>1924</v>
      </c>
      <c r="C995" s="526"/>
      <c r="D995" s="677"/>
      <c r="E995" s="2700"/>
      <c r="F995" s="2700"/>
      <c r="G995" s="2700"/>
      <c r="H995" s="2700"/>
      <c r="I995" s="2700"/>
      <c r="J995" s="675"/>
      <c r="K995" s="3431"/>
    </row>
    <row r="996" spans="1:11" s="676" customFormat="1" ht="18" customHeight="1">
      <c r="A996" s="446"/>
      <c r="B996" s="1562"/>
      <c r="C996" s="526"/>
      <c r="D996" s="677"/>
      <c r="E996" s="2700" t="s">
        <v>583</v>
      </c>
      <c r="F996" s="2700"/>
      <c r="G996" s="2700"/>
      <c r="H996" s="2700"/>
      <c r="I996" s="1482"/>
      <c r="J996" s="675"/>
      <c r="K996" s="3431"/>
    </row>
    <row r="997" spans="1:11" s="676" customFormat="1" ht="6.95" customHeight="1">
      <c r="A997" s="674"/>
      <c r="B997" s="1219"/>
      <c r="C997" s="526"/>
      <c r="D997" s="677"/>
      <c r="E997" s="1482"/>
      <c r="F997" s="1482"/>
      <c r="G997" s="1482"/>
      <c r="H997" s="1482"/>
      <c r="I997" s="1482"/>
      <c r="J997" s="675"/>
      <c r="K997" s="3431"/>
    </row>
    <row r="998" spans="1:11" s="676" customFormat="1" ht="18" customHeight="1">
      <c r="A998" s="674"/>
      <c r="B998" s="1219"/>
      <c r="C998" s="526"/>
      <c r="D998" s="1555" t="s">
        <v>1372</v>
      </c>
      <c r="E998" s="2700" t="s">
        <v>584</v>
      </c>
      <c r="F998" s="2700"/>
      <c r="G998" s="2700"/>
      <c r="H998" s="2700"/>
      <c r="I998" s="2700"/>
      <c r="J998" s="675"/>
      <c r="K998" s="3431"/>
    </row>
    <row r="999" spans="1:11" s="676" customFormat="1" ht="18" customHeight="1">
      <c r="A999" s="674"/>
      <c r="B999" s="1219"/>
      <c r="C999" s="526"/>
      <c r="D999" s="677"/>
      <c r="E999" s="2700"/>
      <c r="F999" s="2700"/>
      <c r="G999" s="2700"/>
      <c r="H999" s="2700"/>
      <c r="I999" s="2700"/>
      <c r="J999" s="675"/>
      <c r="K999" s="3431"/>
    </row>
    <row r="1000" spans="1:11" s="676" customFormat="1" ht="18" customHeight="1">
      <c r="A1000" s="674"/>
      <c r="B1000" s="1219"/>
      <c r="C1000" s="526"/>
      <c r="D1000" s="677"/>
      <c r="E1000" s="2700" t="s">
        <v>2352</v>
      </c>
      <c r="F1000" s="2700"/>
      <c r="G1000" s="2700"/>
      <c r="H1000" s="2700"/>
      <c r="I1000" s="2700"/>
      <c r="J1000" s="675"/>
      <c r="K1000" s="3431"/>
    </row>
    <row r="1001" spans="1:11" s="676" customFormat="1" ht="18" customHeight="1">
      <c r="A1001" s="674"/>
      <c r="B1001" s="1219"/>
      <c r="C1001" s="526"/>
      <c r="D1001" s="677"/>
      <c r="E1001" s="2700"/>
      <c r="F1001" s="2700"/>
      <c r="G1001" s="2700"/>
      <c r="H1001" s="2700"/>
      <c r="I1001" s="2700"/>
      <c r="J1001" s="675"/>
      <c r="K1001" s="3431"/>
    </row>
    <row r="1002" spans="1:11" s="676" customFormat="1" ht="15.95" customHeight="1">
      <c r="A1002" s="674"/>
      <c r="B1002" s="1219"/>
      <c r="C1002" s="526"/>
      <c r="D1002" s="675"/>
      <c r="E1002" s="1208" t="s">
        <v>585</v>
      </c>
      <c r="F1002" s="1209"/>
      <c r="G1002" s="678" t="s">
        <v>586</v>
      </c>
      <c r="H1002" s="1210"/>
      <c r="I1002" s="1554"/>
      <c r="J1002" s="675"/>
      <c r="K1002" s="3431"/>
    </row>
    <row r="1003" spans="1:11" s="676" customFormat="1" ht="15.95" customHeight="1">
      <c r="A1003" s="674"/>
      <c r="B1003" s="1219"/>
      <c r="C1003" s="526"/>
      <c r="D1003" s="675"/>
      <c r="E1003" s="1211" t="s">
        <v>587</v>
      </c>
      <c r="F1003" s="1212"/>
      <c r="G1003" s="1213" t="s">
        <v>588</v>
      </c>
      <c r="H1003" s="1214"/>
      <c r="I1003" s="1554"/>
      <c r="J1003" s="675"/>
      <c r="K1003" s="3431"/>
    </row>
    <row r="1004" spans="1:11" s="676" customFormat="1" ht="18" customHeight="1">
      <c r="A1004" s="674"/>
      <c r="B1004" s="1219"/>
      <c r="C1004" s="526"/>
      <c r="D1004" s="1554"/>
      <c r="E1004" s="3577" t="s">
        <v>589</v>
      </c>
      <c r="F1004" s="3579" t="s">
        <v>1225</v>
      </c>
      <c r="G1004" s="3579"/>
      <c r="H1004" s="3579"/>
      <c r="I1004" s="1554"/>
      <c r="J1004" s="675"/>
      <c r="K1004" s="3431"/>
    </row>
    <row r="1005" spans="1:11" s="676" customFormat="1" ht="12" customHeight="1">
      <c r="A1005" s="674"/>
      <c r="B1005" s="3581"/>
      <c r="C1005" s="526"/>
      <c r="D1005" s="1554"/>
      <c r="E1005" s="3578"/>
      <c r="F1005" s="3580"/>
      <c r="G1005" s="3580"/>
      <c r="H1005" s="3580"/>
      <c r="I1005" s="1554"/>
      <c r="J1005" s="675"/>
      <c r="K1005" s="3431"/>
    </row>
    <row r="1006" spans="1:11" s="676" customFormat="1" ht="6.95" customHeight="1">
      <c r="A1006" s="674"/>
      <c r="B1006" s="3581"/>
      <c r="C1006" s="526"/>
      <c r="D1006" s="1554"/>
      <c r="E1006" s="1554"/>
      <c r="F1006" s="1554"/>
      <c r="G1006" s="1554"/>
      <c r="H1006" s="1554"/>
      <c r="I1006" s="1554"/>
      <c r="J1006" s="675"/>
      <c r="K1006" s="3431"/>
    </row>
    <row r="1007" spans="1:11" s="676" customFormat="1" ht="18" customHeight="1">
      <c r="A1007" s="674"/>
      <c r="B1007" s="1219"/>
      <c r="C1007" s="526"/>
      <c r="D1007" s="1555" t="s">
        <v>1372</v>
      </c>
      <c r="E1007" s="2700" t="s">
        <v>1921</v>
      </c>
      <c r="F1007" s="2700"/>
      <c r="G1007" s="2700"/>
      <c r="H1007" s="2700"/>
      <c r="I1007" s="2700"/>
      <c r="J1007" s="675"/>
      <c r="K1007" s="3431"/>
    </row>
    <row r="1008" spans="1:11" s="676" customFormat="1" ht="18" customHeight="1">
      <c r="A1008" s="674"/>
      <c r="B1008" s="1219"/>
      <c r="C1008" s="526"/>
      <c r="D1008" s="1555"/>
      <c r="E1008" s="2700"/>
      <c r="F1008" s="2700"/>
      <c r="G1008" s="2700"/>
      <c r="H1008" s="2700"/>
      <c r="I1008" s="2700"/>
      <c r="J1008" s="675"/>
      <c r="K1008" s="3431"/>
    </row>
    <row r="1009" spans="1:11" s="676" customFormat="1" ht="6.95" customHeight="1">
      <c r="A1009" s="674"/>
      <c r="B1009" s="1219"/>
      <c r="C1009" s="526"/>
      <c r="D1009" s="1555"/>
      <c r="E1009" s="1554"/>
      <c r="F1009" s="1554"/>
      <c r="G1009" s="1554"/>
      <c r="H1009" s="1554"/>
      <c r="I1009" s="1554"/>
      <c r="J1009" s="675"/>
      <c r="K1009" s="3431"/>
    </row>
    <row r="1010" spans="1:11" s="676" customFormat="1" ht="18" customHeight="1">
      <c r="A1010" s="674"/>
      <c r="B1010" s="1219"/>
      <c r="C1010" s="526"/>
      <c r="D1010" s="1055" t="s">
        <v>1922</v>
      </c>
      <c r="E1010" s="2700" t="s">
        <v>592</v>
      </c>
      <c r="F1010" s="2700"/>
      <c r="G1010" s="2700"/>
      <c r="H1010" s="2700"/>
      <c r="I1010" s="2700"/>
      <c r="J1010" s="675"/>
      <c r="K1010" s="3431"/>
    </row>
    <row r="1011" spans="1:11" s="676" customFormat="1" ht="18" customHeight="1">
      <c r="A1011" s="674"/>
      <c r="B1011" s="1219"/>
      <c r="C1011" s="526"/>
      <c r="D1011" s="1554"/>
      <c r="E1011" s="2700"/>
      <c r="F1011" s="2700"/>
      <c r="G1011" s="2700"/>
      <c r="H1011" s="2700"/>
      <c r="I1011" s="2700"/>
      <c r="J1011" s="675"/>
      <c r="K1011" s="3431"/>
    </row>
    <row r="1012" spans="1:11" s="676" customFormat="1" ht="18" customHeight="1">
      <c r="A1012" s="674"/>
      <c r="B1012" s="1219"/>
      <c r="C1012" s="526"/>
      <c r="D1012" s="1554"/>
      <c r="E1012" s="2700" t="s">
        <v>2353</v>
      </c>
      <c r="F1012" s="2700"/>
      <c r="G1012" s="2700"/>
      <c r="H1012" s="2700"/>
      <c r="I1012" s="2700"/>
      <c r="J1012" s="675"/>
      <c r="K1012" s="3431"/>
    </row>
    <row r="1013" spans="1:11" s="676" customFormat="1" ht="18" customHeight="1">
      <c r="A1013" s="674"/>
      <c r="B1013" s="1219"/>
      <c r="C1013" s="526"/>
      <c r="D1013" s="1554"/>
      <c r="E1013" s="2700"/>
      <c r="F1013" s="2700"/>
      <c r="G1013" s="2700"/>
      <c r="H1013" s="2700"/>
      <c r="I1013" s="2700"/>
      <c r="J1013" s="675"/>
      <c r="K1013" s="3431"/>
    </row>
    <row r="1014" spans="1:11" s="676" customFormat="1" ht="6.95" customHeight="1">
      <c r="A1014" s="674"/>
      <c r="B1014" s="1219"/>
      <c r="C1014" s="526"/>
      <c r="D1014" s="1555"/>
      <c r="E1014" s="1554"/>
      <c r="F1014" s="1554"/>
      <c r="G1014" s="1554"/>
      <c r="H1014" s="1554"/>
      <c r="I1014" s="1554"/>
      <c r="J1014" s="675"/>
      <c r="K1014" s="3431"/>
    </row>
    <row r="1015" spans="1:11" s="676" customFormat="1" ht="18" customHeight="1">
      <c r="A1015" s="674"/>
      <c r="B1015" s="1219"/>
      <c r="C1015" s="526"/>
      <c r="D1015" s="1555" t="s">
        <v>1372</v>
      </c>
      <c r="E1015" s="2700" t="s">
        <v>593</v>
      </c>
      <c r="F1015" s="2700"/>
      <c r="G1015" s="2700"/>
      <c r="H1015" s="2700"/>
      <c r="I1015" s="2700"/>
      <c r="J1015" s="675"/>
      <c r="K1015" s="3431"/>
    </row>
    <row r="1016" spans="1:11" s="676" customFormat="1" ht="18" customHeight="1">
      <c r="A1016" s="674"/>
      <c r="B1016" s="1219"/>
      <c r="C1016" s="526"/>
      <c r="D1016" s="1554"/>
      <c r="E1016" s="2700"/>
      <c r="F1016" s="2700"/>
      <c r="G1016" s="2700"/>
      <c r="H1016" s="2700"/>
      <c r="I1016" s="2700"/>
      <c r="J1016" s="675"/>
      <c r="K1016" s="3431"/>
    </row>
    <row r="1017" spans="1:11" s="676" customFormat="1" ht="6.95" customHeight="1">
      <c r="A1017" s="674"/>
      <c r="B1017" s="1219"/>
      <c r="C1017" s="526"/>
      <c r="D1017" s="1554"/>
      <c r="E1017" s="1554"/>
      <c r="F1017" s="1554"/>
      <c r="G1017" s="1554"/>
      <c r="H1017" s="1554"/>
      <c r="I1017" s="1554"/>
      <c r="J1017" s="675"/>
      <c r="K1017" s="3432"/>
    </row>
    <row r="1018" spans="1:11" s="676" customFormat="1" ht="18" customHeight="1">
      <c r="A1018" s="674"/>
      <c r="B1018" s="1219"/>
      <c r="C1018" s="510">
        <v>2</v>
      </c>
      <c r="D1018" s="2699" t="s">
        <v>594</v>
      </c>
      <c r="E1018" s="2699"/>
      <c r="F1018" s="2699"/>
      <c r="G1018" s="2699"/>
      <c r="H1018" s="2699"/>
      <c r="I1018" s="2699"/>
      <c r="J1018" s="680"/>
      <c r="K1018" s="3430"/>
    </row>
    <row r="1019" spans="1:11" s="676" customFormat="1" ht="5.0999999999999996" customHeight="1">
      <c r="A1019" s="681"/>
      <c r="B1019" s="1220"/>
      <c r="C1019" s="1198"/>
      <c r="D1019" s="1221"/>
      <c r="E1019" s="1221"/>
      <c r="F1019" s="1221"/>
      <c r="G1019" s="1221"/>
      <c r="H1019" s="1221"/>
      <c r="I1019" s="1221"/>
      <c r="J1019" s="700"/>
      <c r="K1019" s="3548"/>
    </row>
    <row r="1020" spans="1:11" s="676" customFormat="1" ht="19.5" customHeight="1">
      <c r="A1020" s="1557">
        <v>36</v>
      </c>
      <c r="B1020" s="3466" t="s">
        <v>3066</v>
      </c>
      <c r="C1020" s="526">
        <v>1</v>
      </c>
      <c r="D1020" s="3497" t="s">
        <v>2220</v>
      </c>
      <c r="E1020" s="3497"/>
      <c r="F1020" s="3497"/>
      <c r="G1020" s="3497"/>
      <c r="H1020" s="3497"/>
      <c r="I1020" s="3497"/>
      <c r="J1020" s="675"/>
      <c r="K1020" s="3464"/>
    </row>
    <row r="1021" spans="1:11" s="676" customFormat="1" ht="18" customHeight="1">
      <c r="A1021" s="674"/>
      <c r="B1021" s="2998"/>
      <c r="C1021" s="526"/>
      <c r="D1021" s="3569"/>
      <c r="E1021" s="3569"/>
      <c r="F1021" s="3569"/>
      <c r="G1021" s="3569"/>
      <c r="H1021" s="3569"/>
      <c r="I1021" s="3569"/>
      <c r="J1021" s="675"/>
      <c r="K1021" s="3431"/>
    </row>
    <row r="1022" spans="1:11" s="676" customFormat="1" ht="14.25" customHeight="1">
      <c r="A1022" s="674"/>
      <c r="B1022" s="2998"/>
      <c r="C1022" s="526"/>
      <c r="D1022" s="3569"/>
      <c r="E1022" s="3569"/>
      <c r="F1022" s="3569"/>
      <c r="G1022" s="3569"/>
      <c r="H1022" s="3569"/>
      <c r="I1022" s="3569"/>
      <c r="J1022" s="675"/>
      <c r="K1022" s="3431"/>
    </row>
    <row r="1023" spans="1:11" s="676" customFormat="1" ht="21.95" customHeight="1">
      <c r="A1023" s="674"/>
      <c r="B1023" s="1577"/>
      <c r="C1023" s="526"/>
      <c r="D1023" s="1222" t="s">
        <v>1368</v>
      </c>
      <c r="E1023" s="3586" t="s">
        <v>595</v>
      </c>
      <c r="F1023" s="3586"/>
      <c r="G1023" s="3586"/>
      <c r="H1023" s="3586"/>
      <c r="I1023" s="3586"/>
      <c r="J1023" s="675"/>
      <c r="K1023" s="3431"/>
    </row>
    <row r="1024" spans="1:11" s="676" customFormat="1" ht="7.5" customHeight="1">
      <c r="A1024" s="674"/>
      <c r="B1024" s="2998" t="s">
        <v>1928</v>
      </c>
      <c r="C1024" s="508"/>
      <c r="D1024" s="1223"/>
      <c r="E1024" s="1223"/>
      <c r="F1024" s="1223"/>
      <c r="G1024" s="1223"/>
      <c r="H1024" s="1223"/>
      <c r="I1024" s="1223"/>
      <c r="J1024" s="679"/>
      <c r="K1024" s="3432"/>
    </row>
    <row r="1025" spans="1:11" s="676" customFormat="1" ht="34.5" customHeight="1">
      <c r="A1025" s="674"/>
      <c r="B1025" s="2998"/>
      <c r="C1025" s="526">
        <v>2</v>
      </c>
      <c r="D1025" s="2699" t="s">
        <v>2221</v>
      </c>
      <c r="E1025" s="2699"/>
      <c r="F1025" s="2699"/>
      <c r="G1025" s="2699"/>
      <c r="H1025" s="2699"/>
      <c r="I1025" s="2699"/>
      <c r="J1025" s="675"/>
      <c r="K1025" s="3430"/>
    </row>
    <row r="1026" spans="1:11" s="676" customFormat="1" ht="7.5" customHeight="1">
      <c r="A1026" s="674"/>
      <c r="B1026" s="2998"/>
      <c r="C1026" s="526"/>
      <c r="D1026" s="1566"/>
      <c r="E1026" s="1566"/>
      <c r="F1026" s="1566"/>
      <c r="G1026" s="1566"/>
      <c r="H1026" s="1566"/>
      <c r="I1026" s="1566"/>
      <c r="J1026" s="675"/>
      <c r="K1026" s="3432"/>
    </row>
    <row r="1027" spans="1:11" s="676" customFormat="1" ht="36" customHeight="1">
      <c r="A1027" s="674"/>
      <c r="B1027" s="1147"/>
      <c r="C1027" s="510">
        <v>3</v>
      </c>
      <c r="D1027" s="2699" t="s">
        <v>1441</v>
      </c>
      <c r="E1027" s="2699"/>
      <c r="F1027" s="2699"/>
      <c r="G1027" s="2699"/>
      <c r="H1027" s="2699"/>
      <c r="I1027" s="2699"/>
      <c r="J1027" s="680"/>
      <c r="K1027" s="3430"/>
    </row>
    <row r="1028" spans="1:11" s="676" customFormat="1" ht="48" customHeight="1">
      <c r="A1028" s="674"/>
      <c r="B1028" s="1147"/>
      <c r="C1028" s="526"/>
      <c r="D1028" s="1157" t="s">
        <v>1368</v>
      </c>
      <c r="E1028" s="2700" t="s">
        <v>1925</v>
      </c>
      <c r="F1028" s="2700"/>
      <c r="G1028" s="2700"/>
      <c r="H1028" s="2700"/>
      <c r="I1028" s="2700"/>
      <c r="J1028" s="675"/>
      <c r="K1028" s="3431"/>
    </row>
    <row r="1029" spans="1:11" s="676" customFormat="1" ht="6.75" customHeight="1">
      <c r="A1029" s="674"/>
      <c r="B1029" s="1147"/>
      <c r="C1029" s="381"/>
      <c r="D1029" s="1223"/>
      <c r="E1029" s="1223"/>
      <c r="F1029" s="1223"/>
      <c r="G1029" s="1223"/>
      <c r="H1029" s="1223"/>
      <c r="I1029" s="1223"/>
      <c r="J1029" s="679"/>
      <c r="K1029" s="3432"/>
    </row>
    <row r="1030" spans="1:11" s="676" customFormat="1" ht="45" customHeight="1">
      <c r="A1030" s="674"/>
      <c r="B1030" s="1147"/>
      <c r="C1030" s="526">
        <v>4</v>
      </c>
      <c r="D1030" s="2700" t="s">
        <v>1226</v>
      </c>
      <c r="E1030" s="2700"/>
      <c r="F1030" s="2700"/>
      <c r="G1030" s="2700"/>
      <c r="H1030" s="2700"/>
      <c r="I1030" s="2700"/>
      <c r="J1030" s="675"/>
      <c r="K1030" s="3430"/>
    </row>
    <row r="1031" spans="1:11" s="676" customFormat="1" ht="6.75" customHeight="1">
      <c r="A1031" s="674"/>
      <c r="B1031" s="2998"/>
      <c r="C1031" s="378"/>
      <c r="D1031" s="1566"/>
      <c r="E1031" s="1566"/>
      <c r="F1031" s="1566"/>
      <c r="G1031" s="1566"/>
      <c r="H1031" s="1566"/>
      <c r="I1031" s="1566"/>
      <c r="J1031" s="675"/>
      <c r="K1031" s="3432"/>
    </row>
    <row r="1032" spans="1:11" s="676" customFormat="1" ht="23.1" customHeight="1">
      <c r="A1032" s="674"/>
      <c r="B1032" s="2998"/>
      <c r="C1032" s="510">
        <v>5</v>
      </c>
      <c r="D1032" s="2699" t="s">
        <v>596</v>
      </c>
      <c r="E1032" s="2699"/>
      <c r="F1032" s="2699"/>
      <c r="G1032" s="2699"/>
      <c r="H1032" s="2699"/>
      <c r="I1032" s="2699"/>
      <c r="J1032" s="680"/>
      <c r="K1032" s="3430"/>
    </row>
    <row r="1033" spans="1:11" s="676" customFormat="1" ht="6" customHeight="1">
      <c r="A1033" s="674"/>
      <c r="B1033" s="2998"/>
      <c r="C1033" s="381"/>
      <c r="D1033" s="1223"/>
      <c r="E1033" s="1223"/>
      <c r="F1033" s="1223"/>
      <c r="G1033" s="1223"/>
      <c r="H1033" s="1223"/>
      <c r="I1033" s="1223"/>
      <c r="J1033" s="679"/>
      <c r="K1033" s="3432"/>
    </row>
    <row r="1034" spans="1:11" s="676" customFormat="1" ht="23.1" customHeight="1">
      <c r="A1034" s="674"/>
      <c r="B1034" s="2998"/>
      <c r="C1034" s="526">
        <v>6</v>
      </c>
      <c r="D1034" s="2700" t="s">
        <v>597</v>
      </c>
      <c r="E1034" s="2700"/>
      <c r="F1034" s="2700"/>
      <c r="G1034" s="2700"/>
      <c r="H1034" s="2700"/>
      <c r="I1034" s="2700"/>
      <c r="J1034" s="675"/>
      <c r="K1034" s="3430"/>
    </row>
    <row r="1035" spans="1:11" s="676" customFormat="1" ht="8.25" customHeight="1">
      <c r="A1035" s="674"/>
      <c r="B1035" s="1482"/>
      <c r="C1035" s="378"/>
      <c r="D1035" s="1566"/>
      <c r="E1035" s="1566"/>
      <c r="F1035" s="1566"/>
      <c r="G1035" s="1566"/>
      <c r="H1035" s="1566"/>
      <c r="I1035" s="1566"/>
      <c r="J1035" s="675"/>
      <c r="K1035" s="3432"/>
    </row>
    <row r="1036" spans="1:11" s="676" customFormat="1" ht="23.1" customHeight="1">
      <c r="A1036" s="674"/>
      <c r="B1036" s="1482"/>
      <c r="C1036" s="510">
        <v>7</v>
      </c>
      <c r="D1036" s="2699" t="s">
        <v>598</v>
      </c>
      <c r="E1036" s="2699"/>
      <c r="F1036" s="2699"/>
      <c r="G1036" s="2699"/>
      <c r="H1036" s="2699"/>
      <c r="I1036" s="2699"/>
      <c r="J1036" s="680"/>
      <c r="K1036" s="3430"/>
    </row>
    <row r="1037" spans="1:11" s="676" customFormat="1" ht="23.1" customHeight="1">
      <c r="A1037" s="674"/>
      <c r="B1037" s="675"/>
      <c r="C1037" s="378"/>
      <c r="D1037" s="1555" t="s">
        <v>1372</v>
      </c>
      <c r="E1037" s="2700" t="s">
        <v>599</v>
      </c>
      <c r="F1037" s="2700"/>
      <c r="G1037" s="2700"/>
      <c r="H1037" s="2700"/>
      <c r="I1037" s="2700"/>
      <c r="J1037" s="675"/>
      <c r="K1037" s="3431"/>
    </row>
    <row r="1038" spans="1:11" s="676" customFormat="1" ht="23.1" customHeight="1">
      <c r="A1038" s="674"/>
      <c r="B1038" s="675"/>
      <c r="C1038" s="378"/>
      <c r="D1038" s="1555" t="s">
        <v>1372</v>
      </c>
      <c r="E1038" s="2700" t="s">
        <v>600</v>
      </c>
      <c r="F1038" s="2700"/>
      <c r="G1038" s="2700"/>
      <c r="H1038" s="2700"/>
      <c r="I1038" s="2700"/>
      <c r="J1038" s="675"/>
      <c r="K1038" s="3431"/>
    </row>
    <row r="1039" spans="1:11" s="676" customFormat="1" ht="60.75" customHeight="1">
      <c r="A1039" s="674"/>
      <c r="B1039" s="675"/>
      <c r="C1039" s="378"/>
      <c r="D1039" s="1555" t="s">
        <v>1372</v>
      </c>
      <c r="E1039" s="2700" t="s">
        <v>1926</v>
      </c>
      <c r="F1039" s="2700"/>
      <c r="G1039" s="2700"/>
      <c r="H1039" s="2700"/>
      <c r="I1039" s="2700"/>
      <c r="J1039" s="2998"/>
      <c r="K1039" s="3431"/>
    </row>
    <row r="1040" spans="1:11" s="676" customFormat="1" ht="6" customHeight="1">
      <c r="A1040" s="674"/>
      <c r="B1040" s="675"/>
      <c r="C1040" s="381"/>
      <c r="D1040" s="1224"/>
      <c r="E1040" s="3003"/>
      <c r="F1040" s="3003"/>
      <c r="G1040" s="3003"/>
      <c r="H1040" s="3003"/>
      <c r="I1040" s="3003"/>
      <c r="J1040" s="3488"/>
      <c r="K1040" s="3432"/>
    </row>
    <row r="1041" spans="1:11" s="676" customFormat="1" ht="23.1" customHeight="1">
      <c r="A1041" s="674"/>
      <c r="B1041" s="675"/>
      <c r="C1041" s="510">
        <v>8</v>
      </c>
      <c r="D1041" s="2699" t="s">
        <v>601</v>
      </c>
      <c r="E1041" s="2699"/>
      <c r="F1041" s="2699"/>
      <c r="G1041" s="2699"/>
      <c r="H1041" s="2699"/>
      <c r="I1041" s="2699"/>
      <c r="J1041" s="680"/>
      <c r="K1041" s="3430"/>
    </row>
    <row r="1042" spans="1:11" s="676" customFormat="1" ht="8.25" customHeight="1">
      <c r="A1042" s="674"/>
      <c r="B1042" s="675"/>
      <c r="C1042" s="381"/>
      <c r="D1042" s="1223"/>
      <c r="E1042" s="1223"/>
      <c r="F1042" s="1223"/>
      <c r="G1042" s="1223"/>
      <c r="H1042" s="1223"/>
      <c r="I1042" s="1223"/>
      <c r="J1042" s="679"/>
      <c r="K1042" s="3432"/>
    </row>
    <row r="1043" spans="1:11" s="676" customFormat="1" ht="30.95" customHeight="1">
      <c r="A1043" s="674"/>
      <c r="B1043" s="675"/>
      <c r="C1043" s="510">
        <v>9</v>
      </c>
      <c r="D1043" s="2699" t="s">
        <v>1927</v>
      </c>
      <c r="E1043" s="2699"/>
      <c r="F1043" s="2699"/>
      <c r="G1043" s="2699"/>
      <c r="H1043" s="2699"/>
      <c r="I1043" s="2699"/>
      <c r="J1043" s="680"/>
      <c r="K1043" s="3430"/>
    </row>
    <row r="1044" spans="1:11" s="676" customFormat="1" ht="8.25" customHeight="1">
      <c r="A1044" s="681"/>
      <c r="B1044" s="1201"/>
      <c r="C1044" s="1198"/>
      <c r="D1044" s="1221"/>
      <c r="E1044" s="1221"/>
      <c r="F1044" s="1221"/>
      <c r="G1044" s="1221"/>
      <c r="H1044" s="1221"/>
      <c r="I1044" s="1221"/>
      <c r="J1044" s="700"/>
      <c r="K1044" s="3548"/>
    </row>
    <row r="1045" spans="1:11" s="1455" customFormat="1" ht="18" customHeight="1">
      <c r="A1045" s="405">
        <v>37</v>
      </c>
      <c r="B1045" s="3458" t="s">
        <v>3067</v>
      </c>
      <c r="C1045" s="1509">
        <v>1</v>
      </c>
      <c r="D1045" s="3459" t="s">
        <v>1370</v>
      </c>
      <c r="E1045" s="3459"/>
      <c r="F1045" s="3459"/>
      <c r="G1045" s="3459"/>
      <c r="H1045" s="3459"/>
      <c r="I1045" s="3459"/>
      <c r="J1045" s="1187"/>
      <c r="K1045" s="3460"/>
    </row>
    <row r="1046" spans="1:11" s="1455" customFormat="1" ht="6.75" customHeight="1">
      <c r="A1046" s="691"/>
      <c r="B1046" s="3458"/>
      <c r="C1046" s="683"/>
      <c r="D1046" s="707"/>
      <c r="E1046" s="707"/>
      <c r="F1046" s="707"/>
      <c r="G1046" s="707"/>
      <c r="H1046" s="707"/>
      <c r="I1046" s="707"/>
      <c r="J1046" s="1189"/>
      <c r="K1046" s="3461"/>
    </row>
    <row r="1047" spans="1:11" s="1455" customFormat="1" ht="35.25" customHeight="1">
      <c r="A1047" s="691"/>
      <c r="B1047" s="3458"/>
      <c r="C1047" s="1509">
        <v>2</v>
      </c>
      <c r="D1047" s="2729" t="s">
        <v>2512</v>
      </c>
      <c r="E1047" s="2729"/>
      <c r="F1047" s="2729"/>
      <c r="G1047" s="2729"/>
      <c r="H1047" s="2729"/>
      <c r="I1047" s="2729"/>
      <c r="J1047" s="1187"/>
      <c r="K1047" s="3462"/>
    </row>
    <row r="1048" spans="1:11" s="1455" customFormat="1" ht="6.75" customHeight="1">
      <c r="A1048" s="1225"/>
      <c r="B1048" s="1187"/>
      <c r="C1048" s="1564"/>
      <c r="D1048" s="1575"/>
      <c r="E1048" s="1575"/>
      <c r="F1048" s="1575"/>
      <c r="G1048" s="1575"/>
      <c r="H1048" s="1575"/>
      <c r="I1048" s="1575"/>
      <c r="J1048" s="1187"/>
      <c r="K1048" s="3463"/>
    </row>
    <row r="1049" spans="1:11" s="1455" customFormat="1" ht="15" customHeight="1">
      <c r="A1049" s="1225"/>
      <c r="B1049" s="692" t="s">
        <v>2513</v>
      </c>
      <c r="C1049" s="1563">
        <v>3</v>
      </c>
      <c r="D1049" s="2785" t="s">
        <v>2523</v>
      </c>
      <c r="E1049" s="2785"/>
      <c r="F1049" s="2785"/>
      <c r="G1049" s="2785"/>
      <c r="H1049" s="2785"/>
      <c r="I1049" s="2785"/>
      <c r="J1049" s="1188"/>
      <c r="K1049" s="3462"/>
    </row>
    <row r="1050" spans="1:11" s="1455" customFormat="1" ht="15" customHeight="1">
      <c r="A1050" s="1225"/>
      <c r="B1050" s="692" t="s">
        <v>2514</v>
      </c>
      <c r="C1050" s="1564"/>
      <c r="D1050" s="2729"/>
      <c r="E1050" s="2729"/>
      <c r="F1050" s="2729"/>
      <c r="G1050" s="2729"/>
      <c r="H1050" s="2729"/>
      <c r="I1050" s="2729"/>
      <c r="J1050" s="1187"/>
      <c r="K1050" s="3463"/>
    </row>
    <row r="1051" spans="1:11" s="1455" customFormat="1" ht="15" customHeight="1">
      <c r="A1051" s="1225"/>
      <c r="B1051" s="1187"/>
      <c r="C1051" s="1564"/>
      <c r="D1051" s="2729"/>
      <c r="E1051" s="2729"/>
      <c r="F1051" s="2729"/>
      <c r="G1051" s="2729"/>
      <c r="H1051" s="2729"/>
      <c r="I1051" s="2729"/>
      <c r="J1051" s="1187"/>
      <c r="K1051" s="3463"/>
    </row>
    <row r="1052" spans="1:11" s="1455" customFormat="1" ht="7.5" customHeight="1">
      <c r="A1052" s="1225"/>
      <c r="B1052" s="1187"/>
      <c r="C1052" s="1564"/>
      <c r="D1052" s="1575"/>
      <c r="E1052" s="1575"/>
      <c r="F1052" s="1575"/>
      <c r="G1052" s="1575"/>
      <c r="H1052" s="1575"/>
      <c r="I1052" s="1575"/>
      <c r="J1052" s="1187"/>
      <c r="K1052" s="3463"/>
    </row>
    <row r="1053" spans="1:11" s="1455" customFormat="1" ht="32.25" customHeight="1">
      <c r="A1053" s="1225"/>
      <c r="B1053" s="1590"/>
      <c r="C1053" s="1564"/>
      <c r="D1053" s="1226" t="s">
        <v>1368</v>
      </c>
      <c r="E1053" s="3485" t="s">
        <v>2907</v>
      </c>
      <c r="F1053" s="3485"/>
      <c r="G1053" s="3485"/>
      <c r="H1053" s="3485"/>
      <c r="I1053" s="3485"/>
      <c r="J1053" s="1187"/>
      <c r="K1053" s="3463"/>
    </row>
    <row r="1054" spans="1:11" s="1455" customFormat="1" ht="18" customHeight="1">
      <c r="A1054" s="1225"/>
      <c r="B1054" s="1590"/>
      <c r="C1054" s="1564"/>
      <c r="D1054" s="1226" t="s">
        <v>1368</v>
      </c>
      <c r="E1054" s="3485" t="s">
        <v>2835</v>
      </c>
      <c r="F1054" s="3485"/>
      <c r="G1054" s="3485"/>
      <c r="H1054" s="3485"/>
      <c r="I1054" s="3485"/>
      <c r="J1054" s="1187"/>
      <c r="K1054" s="3463"/>
    </row>
    <row r="1055" spans="1:11" s="1455" customFormat="1" ht="18" customHeight="1">
      <c r="A1055" s="1225"/>
      <c r="B1055" s="1590"/>
      <c r="C1055" s="1564"/>
      <c r="D1055" s="1226"/>
      <c r="E1055" s="3485"/>
      <c r="F1055" s="3485"/>
      <c r="G1055" s="3485"/>
      <c r="H1055" s="3485"/>
      <c r="I1055" s="3485"/>
      <c r="J1055" s="1187"/>
      <c r="K1055" s="3463"/>
    </row>
    <row r="1056" spans="1:11" s="1455" customFormat="1" ht="18" customHeight="1">
      <c r="A1056" s="1225"/>
      <c r="B1056" s="1590"/>
      <c r="C1056" s="1564"/>
      <c r="D1056" s="1552"/>
      <c r="E1056" s="3485"/>
      <c r="F1056" s="3485"/>
      <c r="G1056" s="3485"/>
      <c r="H1056" s="3485"/>
      <c r="I1056" s="3485"/>
      <c r="J1056" s="1187"/>
      <c r="K1056" s="3463"/>
    </row>
    <row r="1057" spans="1:37" s="1455" customFormat="1" ht="6.75" customHeight="1">
      <c r="A1057" s="1225"/>
      <c r="B1057" s="1187"/>
      <c r="C1057" s="683"/>
      <c r="D1057" s="1227"/>
      <c r="E1057" s="3487"/>
      <c r="F1057" s="3487"/>
      <c r="G1057" s="3487"/>
      <c r="H1057" s="3487"/>
      <c r="I1057" s="3487"/>
      <c r="J1057" s="1189"/>
      <c r="K1057" s="3461"/>
    </row>
    <row r="1058" spans="1:37" s="1455" customFormat="1" ht="48" customHeight="1">
      <c r="A1058" s="1225"/>
      <c r="B1058" s="1187"/>
      <c r="C1058" s="1563">
        <v>4</v>
      </c>
      <c r="D1058" s="2785" t="s">
        <v>2515</v>
      </c>
      <c r="E1058" s="2785"/>
      <c r="F1058" s="2785"/>
      <c r="G1058" s="2785"/>
      <c r="H1058" s="2785"/>
      <c r="I1058" s="2785"/>
      <c r="J1058" s="1188"/>
      <c r="K1058" s="3462"/>
    </row>
    <row r="1059" spans="1:37" s="1455" customFormat="1" ht="6.75" customHeight="1">
      <c r="A1059" s="1225"/>
      <c r="B1059" s="1187"/>
      <c r="C1059" s="1564"/>
      <c r="D1059" s="1575"/>
      <c r="E1059" s="1575"/>
      <c r="F1059" s="1575"/>
      <c r="G1059" s="1575"/>
      <c r="H1059" s="1575"/>
      <c r="I1059" s="1575"/>
      <c r="J1059" s="1187"/>
      <c r="K1059" s="3463"/>
    </row>
    <row r="1060" spans="1:37" s="1455" customFormat="1" ht="18" customHeight="1">
      <c r="A1060" s="1225"/>
      <c r="B1060" s="1187"/>
      <c r="C1060" s="1509"/>
      <c r="D1060" s="1226" t="s">
        <v>1368</v>
      </c>
      <c r="E1060" s="3485" t="s">
        <v>2908</v>
      </c>
      <c r="F1060" s="3485"/>
      <c r="G1060" s="3485"/>
      <c r="H1060" s="3485"/>
      <c r="I1060" s="3485"/>
      <c r="J1060" s="1187"/>
      <c r="K1060" s="3463"/>
    </row>
    <row r="1061" spans="1:37" s="1455" customFormat="1" ht="18" customHeight="1">
      <c r="A1061" s="1225"/>
      <c r="B1061" s="1187"/>
      <c r="C1061" s="1509"/>
      <c r="D1061" s="1552"/>
      <c r="E1061" s="3485"/>
      <c r="F1061" s="3485"/>
      <c r="G1061" s="3485"/>
      <c r="H1061" s="3485"/>
      <c r="I1061" s="3485"/>
      <c r="J1061" s="1187"/>
      <c r="K1061" s="3463"/>
    </row>
    <row r="1062" spans="1:37" s="1455" customFormat="1" ht="15" customHeight="1">
      <c r="A1062" s="1225"/>
      <c r="B1062" s="1187"/>
      <c r="C1062" s="1509"/>
      <c r="D1062" s="1552"/>
      <c r="E1062" s="3485"/>
      <c r="F1062" s="3485"/>
      <c r="G1062" s="3485"/>
      <c r="H1062" s="3485"/>
      <c r="I1062" s="3485"/>
      <c r="J1062" s="1187"/>
      <c r="K1062" s="3463"/>
    </row>
    <row r="1063" spans="1:37" s="1455" customFormat="1" ht="18" customHeight="1">
      <c r="A1063" s="1225"/>
      <c r="B1063" s="1187"/>
      <c r="C1063" s="1509"/>
      <c r="D1063" s="1226" t="s">
        <v>1368</v>
      </c>
      <c r="E1063" s="3485" t="s">
        <v>2516</v>
      </c>
      <c r="F1063" s="3485"/>
      <c r="G1063" s="3485"/>
      <c r="H1063" s="3485"/>
      <c r="I1063" s="3485"/>
      <c r="J1063" s="1187"/>
      <c r="K1063" s="3463"/>
    </row>
    <row r="1064" spans="1:37" s="1455" customFormat="1" ht="18" customHeight="1">
      <c r="A1064" s="1225"/>
      <c r="B1064" s="1187"/>
      <c r="C1064" s="1509"/>
      <c r="D1064" s="1552"/>
      <c r="E1064" s="3485"/>
      <c r="F1064" s="3485"/>
      <c r="G1064" s="3485"/>
      <c r="H1064" s="3485"/>
      <c r="I1064" s="3485"/>
      <c r="J1064" s="1187"/>
      <c r="K1064" s="3463"/>
    </row>
    <row r="1065" spans="1:37" s="1455" customFormat="1" ht="6.75" customHeight="1">
      <c r="A1065" s="1225"/>
      <c r="B1065" s="1187"/>
      <c r="C1065" s="1509"/>
      <c r="D1065" s="1575"/>
      <c r="E1065" s="1575"/>
      <c r="F1065" s="1575"/>
      <c r="G1065" s="1575"/>
      <c r="H1065" s="1575"/>
      <c r="I1065" s="1575"/>
      <c r="J1065" s="1187"/>
      <c r="K1065" s="3461"/>
    </row>
    <row r="1066" spans="1:37" s="1455" customFormat="1" ht="36.75" customHeight="1">
      <c r="A1066" s="1225"/>
      <c r="B1066" s="1187"/>
      <c r="C1066" s="1563">
        <v>5</v>
      </c>
      <c r="D1066" s="3486" t="s">
        <v>1929</v>
      </c>
      <c r="E1066" s="3486"/>
      <c r="F1066" s="3486"/>
      <c r="G1066" s="3486"/>
      <c r="H1066" s="3486"/>
      <c r="I1066" s="3486"/>
      <c r="J1066" s="1228"/>
      <c r="K1066" s="3462"/>
    </row>
    <row r="1067" spans="1:37" s="1455" customFormat="1" ht="6.75" customHeight="1">
      <c r="A1067" s="1225"/>
      <c r="B1067" s="1187"/>
      <c r="C1067" s="1564"/>
      <c r="D1067" s="1229"/>
      <c r="E1067" s="1229"/>
      <c r="F1067" s="1229"/>
      <c r="G1067" s="1229"/>
      <c r="H1067" s="1229"/>
      <c r="I1067" s="1229"/>
      <c r="J1067" s="1187"/>
      <c r="K1067" s="3461"/>
    </row>
    <row r="1068" spans="1:37" s="1455" customFormat="1" ht="35.25" customHeight="1">
      <c r="A1068" s="1225"/>
      <c r="B1068" s="1187"/>
      <c r="C1068" s="1563">
        <v>6</v>
      </c>
      <c r="D1068" s="3486" t="s">
        <v>1930</v>
      </c>
      <c r="E1068" s="3486"/>
      <c r="F1068" s="3486"/>
      <c r="G1068" s="3486"/>
      <c r="H1068" s="3486"/>
      <c r="I1068" s="3486"/>
      <c r="J1068" s="1188"/>
      <c r="K1068" s="3462"/>
      <c r="N1068" s="698"/>
      <c r="O1068" s="698"/>
      <c r="P1068" s="698"/>
      <c r="Q1068" s="698"/>
      <c r="R1068" s="698"/>
      <c r="S1068" s="698"/>
      <c r="T1068" s="698"/>
      <c r="U1068" s="698"/>
      <c r="V1068" s="698"/>
      <c r="W1068" s="698"/>
      <c r="X1068" s="698"/>
      <c r="Y1068" s="698"/>
      <c r="Z1068" s="698"/>
      <c r="AA1068" s="698"/>
      <c r="AB1068" s="698"/>
      <c r="AC1068" s="698"/>
      <c r="AD1068" s="698"/>
      <c r="AE1068" s="698"/>
      <c r="AF1068" s="698"/>
      <c r="AG1068" s="698"/>
      <c r="AH1068" s="698"/>
      <c r="AI1068" s="698"/>
      <c r="AJ1068" s="698"/>
      <c r="AK1068" s="698"/>
    </row>
    <row r="1069" spans="1:37" s="1455" customFormat="1" ht="6.75" customHeight="1">
      <c r="A1069" s="1225"/>
      <c r="B1069" s="1187"/>
      <c r="C1069" s="1564"/>
      <c r="D1069" s="1229"/>
      <c r="E1069" s="1229"/>
      <c r="F1069" s="1229"/>
      <c r="G1069" s="1229"/>
      <c r="H1069" s="1229"/>
      <c r="I1069" s="1229"/>
      <c r="J1069" s="1187"/>
      <c r="K1069" s="3461"/>
      <c r="N1069" s="698"/>
      <c r="O1069" s="698"/>
      <c r="P1069" s="698"/>
      <c r="Q1069" s="698"/>
      <c r="R1069" s="698"/>
      <c r="S1069" s="698"/>
      <c r="T1069" s="698"/>
      <c r="U1069" s="698"/>
      <c r="V1069" s="698"/>
      <c r="W1069" s="698"/>
      <c r="X1069" s="698"/>
      <c r="Y1069" s="698"/>
      <c r="Z1069" s="698"/>
      <c r="AA1069" s="698"/>
      <c r="AB1069" s="698"/>
      <c r="AC1069" s="698"/>
      <c r="AD1069" s="698"/>
      <c r="AE1069" s="698"/>
      <c r="AF1069" s="698"/>
      <c r="AG1069" s="698"/>
      <c r="AH1069" s="698"/>
      <c r="AI1069" s="698"/>
      <c r="AJ1069" s="698"/>
      <c r="AK1069" s="698"/>
    </row>
    <row r="1070" spans="1:37" s="1455" customFormat="1" ht="26.25" customHeight="1">
      <c r="A1070" s="1225"/>
      <c r="B1070" s="1187"/>
      <c r="C1070" s="1563">
        <v>7</v>
      </c>
      <c r="D1070" s="2785" t="s">
        <v>1442</v>
      </c>
      <c r="E1070" s="2785"/>
      <c r="F1070" s="2785"/>
      <c r="G1070" s="2785"/>
      <c r="H1070" s="2785"/>
      <c r="I1070" s="2785"/>
      <c r="J1070" s="1188"/>
      <c r="K1070" s="3462"/>
      <c r="N1070" s="698"/>
      <c r="O1070" s="698"/>
      <c r="P1070" s="698"/>
      <c r="Q1070" s="698"/>
      <c r="R1070" s="698"/>
      <c r="S1070" s="698"/>
      <c r="T1070" s="698"/>
      <c r="U1070" s="698"/>
      <c r="V1070" s="698"/>
      <c r="W1070" s="698"/>
      <c r="X1070" s="698"/>
      <c r="Y1070" s="698"/>
      <c r="Z1070" s="698"/>
      <c r="AA1070" s="698"/>
      <c r="AB1070" s="698"/>
      <c r="AC1070" s="698"/>
      <c r="AD1070" s="698"/>
      <c r="AE1070" s="698"/>
      <c r="AF1070" s="698"/>
      <c r="AG1070" s="698"/>
      <c r="AH1070" s="698"/>
      <c r="AI1070" s="698"/>
      <c r="AJ1070" s="698"/>
      <c r="AK1070" s="698"/>
    </row>
    <row r="1071" spans="1:37" s="1455" customFormat="1" ht="18" customHeight="1">
      <c r="A1071" s="1225"/>
      <c r="B1071" s="1187"/>
      <c r="C1071" s="1564"/>
      <c r="D1071" s="1226" t="s">
        <v>1368</v>
      </c>
      <c r="E1071" s="3485" t="s">
        <v>1931</v>
      </c>
      <c r="F1071" s="3485"/>
      <c r="G1071" s="3485"/>
      <c r="H1071" s="3485"/>
      <c r="I1071" s="3485"/>
      <c r="J1071" s="1187"/>
      <c r="K1071" s="3463"/>
      <c r="N1071" s="698"/>
      <c r="O1071" s="698"/>
      <c r="P1071" s="698"/>
      <c r="Q1071" s="698"/>
      <c r="R1071" s="698"/>
      <c r="S1071" s="698"/>
      <c r="T1071" s="698"/>
      <c r="U1071" s="698"/>
      <c r="V1071" s="698"/>
      <c r="W1071" s="698"/>
      <c r="X1071" s="698"/>
      <c r="Y1071" s="698"/>
      <c r="Z1071" s="698"/>
      <c r="AA1071" s="698"/>
      <c r="AB1071" s="698"/>
      <c r="AC1071" s="698"/>
      <c r="AD1071" s="698"/>
      <c r="AE1071" s="698"/>
      <c r="AF1071" s="698"/>
      <c r="AG1071" s="698"/>
      <c r="AH1071" s="698"/>
      <c r="AI1071" s="698"/>
      <c r="AJ1071" s="698"/>
      <c r="AK1071" s="698"/>
    </row>
    <row r="1072" spans="1:37" s="1455" customFormat="1" ht="18" customHeight="1">
      <c r="A1072" s="1225"/>
      <c r="B1072" s="1187"/>
      <c r="C1072" s="1564"/>
      <c r="D1072" s="1552"/>
      <c r="E1072" s="3485"/>
      <c r="F1072" s="3485"/>
      <c r="G1072" s="3485"/>
      <c r="H1072" s="3485"/>
      <c r="I1072" s="3485"/>
      <c r="J1072" s="1187"/>
      <c r="K1072" s="3463"/>
      <c r="N1072" s="698"/>
      <c r="O1072" s="698"/>
      <c r="P1072" s="698"/>
      <c r="Q1072" s="698"/>
      <c r="R1072" s="698"/>
      <c r="S1072" s="698"/>
      <c r="T1072" s="698"/>
      <c r="U1072" s="698"/>
      <c r="V1072" s="698"/>
      <c r="W1072" s="698"/>
      <c r="X1072" s="698"/>
      <c r="Y1072" s="698"/>
      <c r="Z1072" s="698"/>
      <c r="AA1072" s="698"/>
      <c r="AB1072" s="698"/>
      <c r="AC1072" s="698"/>
      <c r="AD1072" s="698"/>
      <c r="AE1072" s="698"/>
      <c r="AF1072" s="698"/>
      <c r="AG1072" s="698"/>
      <c r="AH1072" s="698"/>
      <c r="AI1072" s="698"/>
      <c r="AJ1072" s="698"/>
      <c r="AK1072" s="698"/>
    </row>
    <row r="1073" spans="1:37" s="1455" customFormat="1" ht="6.75" customHeight="1">
      <c r="A1073" s="1225"/>
      <c r="B1073" s="1187"/>
      <c r="C1073" s="683"/>
      <c r="D1073" s="707"/>
      <c r="E1073" s="707"/>
      <c r="F1073" s="707"/>
      <c r="G1073" s="707"/>
      <c r="H1073" s="707"/>
      <c r="I1073" s="707"/>
      <c r="J1073" s="1189"/>
      <c r="K1073" s="3461"/>
      <c r="N1073" s="698"/>
      <c r="O1073" s="698"/>
      <c r="P1073" s="698"/>
      <c r="Q1073" s="698"/>
      <c r="R1073" s="698"/>
      <c r="S1073" s="698"/>
      <c r="T1073" s="698"/>
      <c r="U1073" s="698"/>
      <c r="V1073" s="698"/>
      <c r="W1073" s="698"/>
      <c r="X1073" s="698"/>
      <c r="Y1073" s="698"/>
      <c r="Z1073" s="698"/>
      <c r="AA1073" s="698"/>
      <c r="AB1073" s="698"/>
      <c r="AC1073" s="698"/>
      <c r="AD1073" s="698"/>
      <c r="AE1073" s="698"/>
      <c r="AF1073" s="698"/>
      <c r="AG1073" s="698"/>
      <c r="AH1073" s="698"/>
      <c r="AI1073" s="698"/>
      <c r="AJ1073" s="698"/>
      <c r="AK1073" s="698"/>
    </row>
    <row r="1074" spans="1:37" s="1455" customFormat="1" ht="15" customHeight="1">
      <c r="A1074" s="1225"/>
      <c r="B1074" s="1187"/>
      <c r="C1074" s="1564">
        <v>8</v>
      </c>
      <c r="D1074" s="2785" t="s">
        <v>2834</v>
      </c>
      <c r="E1074" s="2785"/>
      <c r="F1074" s="2785"/>
      <c r="G1074" s="2785"/>
      <c r="H1074" s="2785"/>
      <c r="I1074" s="2785"/>
      <c r="J1074" s="1187"/>
      <c r="K1074" s="3462"/>
      <c r="N1074" s="698"/>
      <c r="O1074" s="698"/>
      <c r="P1074" s="698"/>
      <c r="Q1074" s="698"/>
      <c r="R1074" s="698"/>
      <c r="S1074" s="698"/>
      <c r="T1074" s="698"/>
      <c r="U1074" s="698"/>
      <c r="V1074" s="698"/>
      <c r="W1074" s="698"/>
      <c r="X1074" s="698"/>
      <c r="Y1074" s="698"/>
      <c r="Z1074" s="698"/>
      <c r="AA1074" s="698"/>
      <c r="AB1074" s="698"/>
      <c r="AC1074" s="698"/>
      <c r="AD1074" s="698"/>
      <c r="AE1074" s="698"/>
      <c r="AF1074" s="698"/>
      <c r="AG1074" s="698"/>
      <c r="AH1074" s="698"/>
      <c r="AI1074" s="698"/>
      <c r="AJ1074" s="698"/>
      <c r="AK1074" s="698"/>
    </row>
    <row r="1075" spans="1:37" s="1455" customFormat="1" ht="15" customHeight="1">
      <c r="A1075" s="1225"/>
      <c r="B1075" s="1187"/>
      <c r="C1075" s="1564"/>
      <c r="D1075" s="2729"/>
      <c r="E1075" s="2729"/>
      <c r="F1075" s="2729"/>
      <c r="G1075" s="2729"/>
      <c r="H1075" s="2729"/>
      <c r="I1075" s="2729"/>
      <c r="J1075" s="1187"/>
      <c r="K1075" s="3463"/>
      <c r="N1075" s="698"/>
      <c r="O1075" s="698"/>
      <c r="P1075" s="698"/>
      <c r="Q1075" s="698"/>
      <c r="R1075" s="698"/>
      <c r="S1075" s="698"/>
      <c r="T1075" s="698"/>
      <c r="U1075" s="698"/>
      <c r="V1075" s="698"/>
      <c r="W1075" s="698"/>
      <c r="X1075" s="698"/>
      <c r="Y1075" s="698"/>
      <c r="Z1075" s="698"/>
      <c r="AA1075" s="698"/>
      <c r="AB1075" s="698"/>
      <c r="AC1075" s="698"/>
      <c r="AD1075" s="698"/>
      <c r="AE1075" s="698"/>
      <c r="AF1075" s="698"/>
      <c r="AG1075" s="698"/>
      <c r="AH1075" s="698"/>
      <c r="AI1075" s="698"/>
      <c r="AJ1075" s="698"/>
      <c r="AK1075" s="698"/>
    </row>
    <row r="1076" spans="1:37" s="1455" customFormat="1" ht="15" customHeight="1">
      <c r="A1076" s="1225"/>
      <c r="B1076" s="1187"/>
      <c r="C1076" s="1564"/>
      <c r="D1076" s="2729"/>
      <c r="E1076" s="2729"/>
      <c r="F1076" s="2729"/>
      <c r="G1076" s="2729"/>
      <c r="H1076" s="2729"/>
      <c r="I1076" s="2729"/>
      <c r="J1076" s="1187"/>
      <c r="K1076" s="3463"/>
      <c r="N1076" s="698"/>
      <c r="O1076" s="698"/>
      <c r="P1076" s="698"/>
      <c r="Q1076" s="698"/>
      <c r="R1076" s="698"/>
      <c r="S1076" s="698"/>
      <c r="T1076" s="698"/>
      <c r="U1076" s="698"/>
      <c r="V1076" s="698"/>
      <c r="W1076" s="698"/>
      <c r="X1076" s="698"/>
      <c r="Y1076" s="698"/>
      <c r="Z1076" s="698"/>
      <c r="AA1076" s="698"/>
      <c r="AB1076" s="698"/>
      <c r="AC1076" s="698"/>
      <c r="AD1076" s="698"/>
      <c r="AE1076" s="698"/>
      <c r="AF1076" s="698"/>
      <c r="AG1076" s="698"/>
      <c r="AH1076" s="698"/>
      <c r="AI1076" s="698"/>
      <c r="AJ1076" s="698"/>
      <c r="AK1076" s="698"/>
    </row>
    <row r="1077" spans="1:37" s="1455" customFormat="1" ht="6.75" customHeight="1">
      <c r="A1077" s="1225"/>
      <c r="B1077" s="1187"/>
      <c r="C1077" s="1564"/>
      <c r="D1077" s="1575"/>
      <c r="E1077" s="1575"/>
      <c r="F1077" s="1575"/>
      <c r="G1077" s="1575"/>
      <c r="H1077" s="1575"/>
      <c r="I1077" s="1575"/>
      <c r="J1077" s="1187"/>
      <c r="K1077" s="3461"/>
      <c r="N1077" s="698"/>
      <c r="O1077" s="698"/>
      <c r="P1077" s="698"/>
      <c r="Q1077" s="698"/>
      <c r="R1077" s="698"/>
      <c r="S1077" s="698"/>
      <c r="T1077" s="698"/>
      <c r="U1077" s="698"/>
      <c r="V1077" s="698"/>
      <c r="W1077" s="698"/>
      <c r="X1077" s="698"/>
      <c r="Y1077" s="698"/>
      <c r="Z1077" s="698"/>
      <c r="AA1077" s="698"/>
      <c r="AB1077" s="698"/>
      <c r="AC1077" s="698"/>
      <c r="AD1077" s="698"/>
      <c r="AE1077" s="698"/>
      <c r="AF1077" s="698"/>
      <c r="AG1077" s="698"/>
      <c r="AH1077" s="698"/>
      <c r="AI1077" s="698"/>
      <c r="AJ1077" s="698"/>
      <c r="AK1077" s="698"/>
    </row>
    <row r="1078" spans="1:37" s="1455" customFormat="1" ht="19.5" customHeight="1">
      <c r="A1078" s="1225"/>
      <c r="B1078" s="1187"/>
      <c r="C1078" s="1563">
        <v>9</v>
      </c>
      <c r="D1078" s="2785" t="s">
        <v>2517</v>
      </c>
      <c r="E1078" s="2785"/>
      <c r="F1078" s="2785"/>
      <c r="G1078" s="2785"/>
      <c r="H1078" s="2785"/>
      <c r="I1078" s="2785"/>
      <c r="J1078" s="1188"/>
      <c r="K1078" s="3462"/>
      <c r="N1078" s="698"/>
      <c r="O1078" s="698"/>
      <c r="P1078" s="698"/>
      <c r="Q1078" s="698"/>
      <c r="R1078" s="698"/>
      <c r="S1078" s="698"/>
      <c r="T1078" s="698"/>
      <c r="U1078" s="698"/>
      <c r="V1078" s="698"/>
      <c r="W1078" s="698"/>
      <c r="X1078" s="698"/>
      <c r="Y1078" s="698"/>
      <c r="Z1078" s="698"/>
      <c r="AA1078" s="698"/>
      <c r="AB1078" s="698"/>
      <c r="AC1078" s="698"/>
      <c r="AD1078" s="698"/>
      <c r="AE1078" s="698"/>
      <c r="AF1078" s="698"/>
      <c r="AG1078" s="698"/>
      <c r="AH1078" s="698"/>
      <c r="AI1078" s="698"/>
      <c r="AJ1078" s="698"/>
      <c r="AK1078" s="698"/>
    </row>
    <row r="1079" spans="1:37" s="1455" customFormat="1" ht="6.75" customHeight="1">
      <c r="A1079" s="1225"/>
      <c r="B1079" s="1187"/>
      <c r="C1079" s="1567"/>
      <c r="D1079" s="1567"/>
      <c r="E1079" s="1567"/>
      <c r="F1079" s="1567"/>
      <c r="G1079" s="1567"/>
      <c r="H1079" s="1567"/>
      <c r="I1079" s="1567"/>
      <c r="J1079" s="1187"/>
      <c r="K1079" s="3463"/>
      <c r="N1079" s="698"/>
      <c r="O1079" s="698"/>
      <c r="P1079" s="698"/>
      <c r="Q1079" s="698"/>
      <c r="R1079" s="698"/>
      <c r="S1079" s="698"/>
      <c r="T1079" s="698"/>
      <c r="U1079" s="698"/>
      <c r="V1079" s="698"/>
      <c r="W1079" s="698"/>
      <c r="X1079" s="698"/>
      <c r="Y1079" s="698"/>
      <c r="Z1079" s="698"/>
      <c r="AA1079" s="698"/>
      <c r="AB1079" s="698"/>
      <c r="AC1079" s="698"/>
      <c r="AD1079" s="698"/>
      <c r="AE1079" s="698"/>
      <c r="AF1079" s="698"/>
      <c r="AG1079" s="698"/>
      <c r="AH1079" s="698"/>
      <c r="AI1079" s="698"/>
      <c r="AJ1079" s="698"/>
      <c r="AK1079" s="698"/>
    </row>
    <row r="1080" spans="1:37" s="676" customFormat="1" ht="15" customHeight="1">
      <c r="A1080" s="674"/>
      <c r="B1080" s="1147"/>
      <c r="C1080" s="378"/>
      <c r="D1080" s="1510" t="s">
        <v>44</v>
      </c>
      <c r="E1080" s="2729" t="s">
        <v>2518</v>
      </c>
      <c r="F1080" s="2729"/>
      <c r="G1080" s="2729"/>
      <c r="H1080" s="2729"/>
      <c r="I1080" s="2729"/>
      <c r="J1080" s="675"/>
      <c r="K1080" s="3431"/>
      <c r="N1080" s="1455"/>
      <c r="O1080" s="1455"/>
      <c r="P1080" s="1455"/>
      <c r="Q1080" s="1455"/>
      <c r="R1080" s="1455"/>
      <c r="S1080" s="1455"/>
      <c r="T1080" s="1455"/>
      <c r="U1080" s="1455"/>
      <c r="V1080" s="1455"/>
      <c r="W1080" s="1455"/>
      <c r="X1080" s="1455"/>
      <c r="Y1080" s="1455"/>
      <c r="Z1080" s="1455"/>
      <c r="AA1080" s="1455"/>
      <c r="AB1080" s="1455"/>
      <c r="AC1080" s="1455"/>
      <c r="AD1080" s="1455"/>
      <c r="AE1080" s="1455"/>
      <c r="AF1080" s="1455"/>
      <c r="AG1080" s="1455"/>
      <c r="AH1080" s="1455"/>
      <c r="AI1080" s="1455"/>
      <c r="AJ1080" s="1455"/>
      <c r="AK1080" s="1455"/>
    </row>
    <row r="1081" spans="1:37" s="676" customFormat="1" ht="15" customHeight="1">
      <c r="A1081" s="674"/>
      <c r="B1081" s="1147"/>
      <c r="C1081" s="378"/>
      <c r="D1081" s="1566"/>
      <c r="E1081" s="1566"/>
      <c r="F1081" s="1566"/>
      <c r="G1081" s="1566"/>
      <c r="H1081" s="1566"/>
      <c r="I1081" s="1566"/>
      <c r="J1081" s="675"/>
      <c r="K1081" s="3431"/>
      <c r="N1081" s="1455"/>
      <c r="O1081" s="1455"/>
      <c r="P1081" s="1455"/>
      <c r="Q1081" s="1455"/>
      <c r="R1081" s="1455"/>
      <c r="S1081" s="1455"/>
      <c r="T1081" s="1455"/>
      <c r="U1081" s="1455"/>
      <c r="V1081" s="1455"/>
      <c r="W1081" s="1455"/>
      <c r="X1081" s="1455"/>
      <c r="Y1081" s="1455"/>
      <c r="Z1081" s="1455"/>
      <c r="AA1081" s="1455"/>
      <c r="AB1081" s="1455"/>
      <c r="AC1081" s="1455"/>
      <c r="AD1081" s="1455"/>
      <c r="AE1081" s="1455"/>
      <c r="AF1081" s="1455"/>
      <c r="AG1081" s="1455"/>
      <c r="AH1081" s="1455"/>
      <c r="AI1081" s="1455"/>
      <c r="AJ1081" s="1455"/>
      <c r="AK1081" s="1455"/>
    </row>
    <row r="1082" spans="1:37" s="676" customFormat="1" ht="15" customHeight="1">
      <c r="A1082" s="674"/>
      <c r="B1082" s="1147"/>
      <c r="C1082" s="1155"/>
      <c r="D1082" s="340" t="s">
        <v>2500</v>
      </c>
      <c r="E1082" s="2700" t="s">
        <v>2519</v>
      </c>
      <c r="F1082" s="2700"/>
      <c r="G1082" s="2700"/>
      <c r="H1082" s="2700"/>
      <c r="I1082" s="2700"/>
      <c r="J1082" s="675"/>
      <c r="K1082" s="3431"/>
      <c r="N1082" s="1455"/>
      <c r="O1082" s="1455"/>
      <c r="P1082" s="1455"/>
      <c r="Q1082" s="1455"/>
      <c r="R1082" s="1455"/>
      <c r="S1082" s="1455"/>
      <c r="T1082" s="1455"/>
      <c r="U1082" s="1455"/>
      <c r="V1082" s="1455"/>
      <c r="W1082" s="1455"/>
      <c r="X1082" s="1455"/>
      <c r="Y1082" s="1455"/>
      <c r="Z1082" s="1455"/>
      <c r="AA1082" s="1455"/>
      <c r="AB1082" s="1455"/>
      <c r="AC1082" s="1455"/>
      <c r="AD1082" s="1455"/>
      <c r="AE1082" s="1455"/>
      <c r="AF1082" s="1455"/>
      <c r="AG1082" s="1455"/>
      <c r="AH1082" s="1455"/>
      <c r="AI1082" s="1455"/>
      <c r="AJ1082" s="1455"/>
      <c r="AK1082" s="1455"/>
    </row>
    <row r="1083" spans="1:37" s="676" customFormat="1" ht="15" customHeight="1">
      <c r="A1083" s="674"/>
      <c r="B1083" s="1147"/>
      <c r="C1083" s="1155"/>
      <c r="D1083" s="1566"/>
      <c r="E1083" s="2700"/>
      <c r="F1083" s="2700"/>
      <c r="G1083" s="2700"/>
      <c r="H1083" s="2700"/>
      <c r="I1083" s="2700"/>
      <c r="J1083" s="675"/>
      <c r="K1083" s="3431"/>
      <c r="N1083" s="1455"/>
      <c r="O1083" s="1455"/>
      <c r="P1083" s="1455"/>
      <c r="Q1083" s="1455"/>
      <c r="R1083" s="1455"/>
      <c r="S1083" s="1455"/>
      <c r="T1083" s="1455"/>
      <c r="U1083" s="1455"/>
      <c r="V1083" s="1455"/>
      <c r="W1083" s="1455"/>
      <c r="X1083" s="1455"/>
      <c r="Y1083" s="1455"/>
      <c r="Z1083" s="1455"/>
      <c r="AA1083" s="1455"/>
      <c r="AB1083" s="1455"/>
      <c r="AC1083" s="1455"/>
      <c r="AD1083" s="1455"/>
      <c r="AE1083" s="1455"/>
      <c r="AF1083" s="1455"/>
      <c r="AG1083" s="1455"/>
      <c r="AH1083" s="1455"/>
      <c r="AI1083" s="1455"/>
      <c r="AJ1083" s="1455"/>
      <c r="AK1083" s="1455"/>
    </row>
    <row r="1084" spans="1:37" s="676" customFormat="1" ht="5.25" customHeight="1">
      <c r="A1084" s="674"/>
      <c r="B1084" s="1147"/>
      <c r="C1084" s="1155"/>
      <c r="D1084" s="1566"/>
      <c r="E1084" s="1482"/>
      <c r="F1084" s="1482"/>
      <c r="G1084" s="1482"/>
      <c r="H1084" s="1482"/>
      <c r="I1084" s="1482"/>
      <c r="J1084" s="675"/>
      <c r="K1084" s="3431"/>
      <c r="N1084" s="1455"/>
      <c r="O1084" s="1455"/>
      <c r="P1084" s="1455"/>
      <c r="Q1084" s="1455"/>
      <c r="R1084" s="1455"/>
      <c r="S1084" s="1455"/>
      <c r="T1084" s="1455"/>
      <c r="U1084" s="1455"/>
      <c r="V1084" s="1455"/>
      <c r="W1084" s="1455"/>
      <c r="X1084" s="1455"/>
      <c r="Y1084" s="1455"/>
      <c r="Z1084" s="1455"/>
      <c r="AA1084" s="1455"/>
      <c r="AB1084" s="1455"/>
      <c r="AC1084" s="1455"/>
      <c r="AD1084" s="1455"/>
      <c r="AE1084" s="1455"/>
      <c r="AF1084" s="1455"/>
      <c r="AG1084" s="1455"/>
      <c r="AH1084" s="1455"/>
      <c r="AI1084" s="1455"/>
      <c r="AJ1084" s="1455"/>
      <c r="AK1084" s="1455"/>
    </row>
    <row r="1085" spans="1:37" s="676" customFormat="1" ht="15" customHeight="1">
      <c r="A1085" s="674"/>
      <c r="B1085" s="1147"/>
      <c r="C1085" s="1155"/>
      <c r="D1085" s="1230" t="s">
        <v>2479</v>
      </c>
      <c r="E1085" s="2999" t="s">
        <v>2520</v>
      </c>
      <c r="F1085" s="2999"/>
      <c r="G1085" s="2999"/>
      <c r="H1085" s="2999"/>
      <c r="I1085" s="2999"/>
      <c r="J1085" s="675"/>
      <c r="K1085" s="3431"/>
      <c r="N1085" s="1455"/>
      <c r="O1085" s="1455"/>
      <c r="P1085" s="1455"/>
      <c r="Q1085" s="1455"/>
      <c r="R1085" s="1455"/>
      <c r="S1085" s="1455"/>
      <c r="T1085" s="1455"/>
      <c r="U1085" s="1455"/>
      <c r="V1085" s="1455"/>
      <c r="W1085" s="1455"/>
      <c r="X1085" s="1455"/>
      <c r="Y1085" s="1455"/>
      <c r="Z1085" s="1455"/>
      <c r="AA1085" s="1455"/>
      <c r="AB1085" s="1455"/>
      <c r="AC1085" s="1455"/>
      <c r="AD1085" s="1455"/>
      <c r="AE1085" s="1455"/>
      <c r="AF1085" s="1455"/>
      <c r="AG1085" s="1455"/>
      <c r="AH1085" s="1455"/>
      <c r="AI1085" s="1455"/>
      <c r="AJ1085" s="1455"/>
      <c r="AK1085" s="1455"/>
    </row>
    <row r="1086" spans="1:37" s="676" customFormat="1" ht="15" customHeight="1">
      <c r="A1086" s="674"/>
      <c r="B1086" s="1147"/>
      <c r="C1086" s="1155"/>
      <c r="D1086" s="1566"/>
      <c r="E1086" s="2999"/>
      <c r="F1086" s="2999"/>
      <c r="G1086" s="2999"/>
      <c r="H1086" s="2999"/>
      <c r="I1086" s="2999"/>
      <c r="J1086" s="675"/>
      <c r="K1086" s="3431"/>
      <c r="N1086" s="1455"/>
      <c r="O1086" s="1455"/>
      <c r="P1086" s="1455"/>
      <c r="Q1086" s="1455"/>
      <c r="R1086" s="1455"/>
      <c r="S1086" s="1455"/>
      <c r="T1086" s="1455"/>
      <c r="U1086" s="1455"/>
      <c r="V1086" s="1455"/>
      <c r="W1086" s="1455"/>
      <c r="X1086" s="1455"/>
      <c r="Y1086" s="1455"/>
      <c r="Z1086" s="1455"/>
      <c r="AA1086" s="1455"/>
      <c r="AB1086" s="1455"/>
      <c r="AC1086" s="1455"/>
      <c r="AD1086" s="1455"/>
      <c r="AE1086" s="1455"/>
      <c r="AF1086" s="1455"/>
      <c r="AG1086" s="1455"/>
      <c r="AH1086" s="1455"/>
      <c r="AI1086" s="1455"/>
      <c r="AJ1086" s="1455"/>
      <c r="AK1086" s="1455"/>
    </row>
    <row r="1087" spans="1:37" s="676" customFormat="1" ht="15" customHeight="1">
      <c r="A1087" s="674"/>
      <c r="B1087" s="1147"/>
      <c r="C1087" s="1155"/>
      <c r="D1087" s="1230" t="s">
        <v>2479</v>
      </c>
      <c r="E1087" s="2999" t="s">
        <v>2521</v>
      </c>
      <c r="F1087" s="2999"/>
      <c r="G1087" s="2999"/>
      <c r="H1087" s="2999"/>
      <c r="I1087" s="2999"/>
      <c r="J1087" s="675"/>
      <c r="K1087" s="3431"/>
      <c r="N1087" s="1455"/>
      <c r="O1087" s="1455"/>
      <c r="P1087" s="1455"/>
      <c r="Q1087" s="1455"/>
      <c r="R1087" s="1455"/>
      <c r="S1087" s="1455"/>
      <c r="T1087" s="1455"/>
      <c r="U1087" s="1455"/>
      <c r="V1087" s="1455"/>
      <c r="W1087" s="1455"/>
      <c r="X1087" s="1455"/>
      <c r="Y1087" s="1455"/>
      <c r="Z1087" s="1455"/>
      <c r="AA1087" s="1455"/>
      <c r="AB1087" s="1455"/>
      <c r="AC1087" s="1455"/>
      <c r="AD1087" s="1455"/>
      <c r="AE1087" s="1455"/>
      <c r="AF1087" s="1455"/>
      <c r="AG1087" s="1455"/>
      <c r="AH1087" s="1455"/>
      <c r="AI1087" s="1455"/>
      <c r="AJ1087" s="1455"/>
      <c r="AK1087" s="1455"/>
    </row>
    <row r="1088" spans="1:37" s="676" customFormat="1" ht="15" customHeight="1">
      <c r="A1088" s="674"/>
      <c r="B1088" s="1147"/>
      <c r="C1088" s="1155"/>
      <c r="D1088" s="1566"/>
      <c r="E1088" s="2999"/>
      <c r="F1088" s="2999"/>
      <c r="G1088" s="2999"/>
      <c r="H1088" s="2999"/>
      <c r="I1088" s="2999"/>
      <c r="J1088" s="675"/>
      <c r="K1088" s="3431"/>
      <c r="N1088" s="1455"/>
      <c r="O1088" s="1455"/>
      <c r="P1088" s="1455"/>
      <c r="Q1088" s="1455"/>
      <c r="R1088" s="1455"/>
      <c r="S1088" s="1455"/>
      <c r="T1088" s="1455"/>
      <c r="U1088" s="1455"/>
      <c r="V1088" s="1455"/>
      <c r="W1088" s="1455"/>
      <c r="X1088" s="1455"/>
      <c r="Y1088" s="1455"/>
      <c r="Z1088" s="1455"/>
      <c r="AA1088" s="1455"/>
      <c r="AB1088" s="1455"/>
      <c r="AC1088" s="1455"/>
      <c r="AD1088" s="1455"/>
      <c r="AE1088" s="1455"/>
      <c r="AF1088" s="1455"/>
      <c r="AG1088" s="1455"/>
      <c r="AH1088" s="1455"/>
      <c r="AI1088" s="1455"/>
      <c r="AJ1088" s="1455"/>
      <c r="AK1088" s="1455"/>
    </row>
    <row r="1089" spans="1:37" s="676" customFormat="1" ht="7.5" customHeight="1">
      <c r="A1089" s="674"/>
      <c r="B1089" s="1147"/>
      <c r="C1089" s="1155"/>
      <c r="D1089" s="1566"/>
      <c r="E1089" s="1566"/>
      <c r="F1089" s="1566"/>
      <c r="G1089" s="1566"/>
      <c r="H1089" s="1566"/>
      <c r="I1089" s="1566"/>
      <c r="J1089" s="675"/>
      <c r="K1089" s="3432"/>
      <c r="N1089" s="1455"/>
      <c r="O1089" s="1455"/>
      <c r="P1089" s="1455"/>
      <c r="Q1089" s="1455"/>
      <c r="R1089" s="1455"/>
      <c r="S1089" s="1455"/>
      <c r="T1089" s="1455"/>
      <c r="U1089" s="1455"/>
      <c r="V1089" s="1455"/>
      <c r="W1089" s="1455"/>
      <c r="X1089" s="1455"/>
      <c r="Y1089" s="1455"/>
      <c r="Z1089" s="1455"/>
      <c r="AA1089" s="1455"/>
      <c r="AB1089" s="1455"/>
      <c r="AC1089" s="1455"/>
      <c r="AD1089" s="1455"/>
      <c r="AE1089" s="1455"/>
      <c r="AF1089" s="1455"/>
      <c r="AG1089" s="1455"/>
      <c r="AH1089" s="1455"/>
      <c r="AI1089" s="1455"/>
      <c r="AJ1089" s="1455"/>
      <c r="AK1089" s="1455"/>
    </row>
    <row r="1090" spans="1:37" s="676" customFormat="1" ht="15" customHeight="1">
      <c r="A1090" s="674"/>
      <c r="B1090" s="1147"/>
      <c r="C1090" s="380">
        <v>10</v>
      </c>
      <c r="D1090" s="2699" t="s">
        <v>2522</v>
      </c>
      <c r="E1090" s="2699"/>
      <c r="F1090" s="2699"/>
      <c r="G1090" s="2699"/>
      <c r="H1090" s="2699"/>
      <c r="I1090" s="2699"/>
      <c r="J1090" s="680"/>
      <c r="K1090" s="3430"/>
      <c r="N1090" s="1455"/>
      <c r="O1090" s="1455"/>
      <c r="P1090" s="1455"/>
      <c r="Q1090" s="1455"/>
      <c r="R1090" s="1455"/>
      <c r="S1090" s="1455"/>
      <c r="T1090" s="1455"/>
      <c r="U1090" s="1455"/>
      <c r="V1090" s="1455"/>
      <c r="W1090" s="1455"/>
      <c r="X1090" s="1455"/>
      <c r="Y1090" s="1455"/>
      <c r="Z1090" s="1455"/>
      <c r="AA1090" s="1455"/>
      <c r="AB1090" s="1455"/>
      <c r="AC1090" s="1455"/>
      <c r="AD1090" s="1455"/>
      <c r="AE1090" s="1455"/>
      <c r="AF1090" s="1455"/>
      <c r="AG1090" s="1455"/>
      <c r="AH1090" s="1455"/>
      <c r="AI1090" s="1455"/>
      <c r="AJ1090" s="1455"/>
      <c r="AK1090" s="1455"/>
    </row>
    <row r="1091" spans="1:37" s="676" customFormat="1" ht="15" customHeight="1">
      <c r="A1091" s="681"/>
      <c r="B1091" s="1201"/>
      <c r="C1091" s="1231"/>
      <c r="D1091" s="1221"/>
      <c r="E1091" s="1221"/>
      <c r="F1091" s="1221"/>
      <c r="G1091" s="1221"/>
      <c r="H1091" s="1221"/>
      <c r="I1091" s="1221"/>
      <c r="J1091" s="700"/>
      <c r="K1091" s="3548"/>
      <c r="N1091" s="1455"/>
      <c r="O1091" s="1455"/>
      <c r="P1091" s="1455"/>
      <c r="Q1091" s="1455"/>
      <c r="R1091" s="1455"/>
      <c r="S1091" s="1455"/>
      <c r="T1091" s="1455"/>
      <c r="U1091" s="1455"/>
      <c r="V1091" s="1455"/>
      <c r="W1091" s="1455"/>
      <c r="X1091" s="1455"/>
      <c r="Y1091" s="1455"/>
      <c r="Z1091" s="1455"/>
      <c r="AA1091" s="1455"/>
      <c r="AB1091" s="1455"/>
      <c r="AC1091" s="1455"/>
      <c r="AD1091" s="1455"/>
      <c r="AE1091" s="1455"/>
      <c r="AF1091" s="1455"/>
      <c r="AG1091" s="1455"/>
      <c r="AH1091" s="1455"/>
      <c r="AI1091" s="1455"/>
      <c r="AJ1091" s="1455"/>
      <c r="AK1091" s="1455"/>
    </row>
    <row r="1092" spans="1:37" s="1455" customFormat="1" ht="22.5" customHeight="1">
      <c r="A1092" s="406">
        <v>38</v>
      </c>
      <c r="B1092" s="2823" t="s">
        <v>3068</v>
      </c>
      <c r="C1092" s="1232">
        <v>1</v>
      </c>
      <c r="D1092" s="3583" t="s">
        <v>1370</v>
      </c>
      <c r="E1092" s="3583"/>
      <c r="F1092" s="3583"/>
      <c r="G1092" s="3583"/>
      <c r="H1092" s="3583"/>
      <c r="I1092" s="3583"/>
      <c r="J1092" s="1233"/>
      <c r="K1092" s="3460"/>
    </row>
    <row r="1093" spans="1:37" s="1455" customFormat="1" ht="6.75" customHeight="1">
      <c r="A1093" s="691"/>
      <c r="B1093" s="2730"/>
      <c r="C1093" s="1564"/>
      <c r="D1093" s="1575"/>
      <c r="E1093" s="1575"/>
      <c r="F1093" s="1575"/>
      <c r="G1093" s="1575"/>
      <c r="H1093" s="1575"/>
      <c r="I1093" s="1575"/>
      <c r="J1093" s="1187"/>
      <c r="K1093" s="3463"/>
    </row>
    <row r="1094" spans="1:37" s="1455" customFormat="1" ht="41.25" customHeight="1">
      <c r="A1094" s="405"/>
      <c r="B1094" s="1234" t="s">
        <v>2524</v>
      </c>
      <c r="C1094" s="1563">
        <v>2</v>
      </c>
      <c r="D1094" s="2785" t="s">
        <v>2525</v>
      </c>
      <c r="E1094" s="2785"/>
      <c r="F1094" s="2785"/>
      <c r="G1094" s="2785"/>
      <c r="H1094" s="2785"/>
      <c r="I1094" s="2785"/>
      <c r="J1094" s="1188"/>
      <c r="K1094" s="1473"/>
    </row>
    <row r="1095" spans="1:37" s="1455" customFormat="1" ht="48.75" customHeight="1">
      <c r="A1095" s="691"/>
      <c r="B1095" s="1466"/>
      <c r="C1095" s="1563">
        <v>3</v>
      </c>
      <c r="D1095" s="2785" t="s">
        <v>2714</v>
      </c>
      <c r="E1095" s="2785"/>
      <c r="F1095" s="2785"/>
      <c r="G1095" s="2785"/>
      <c r="H1095" s="2785"/>
      <c r="I1095" s="2785"/>
      <c r="J1095" s="1188"/>
      <c r="K1095" s="1473"/>
    </row>
    <row r="1096" spans="1:37" s="1455" customFormat="1" ht="40.5" customHeight="1">
      <c r="A1096" s="691"/>
      <c r="B1096" s="1466"/>
      <c r="C1096" s="1509"/>
      <c r="D1096" s="1235" t="s">
        <v>2526</v>
      </c>
      <c r="E1096" s="3485" t="s">
        <v>2909</v>
      </c>
      <c r="F1096" s="3485"/>
      <c r="G1096" s="3485"/>
      <c r="H1096" s="3485"/>
      <c r="I1096" s="3485"/>
      <c r="J1096" s="1187"/>
      <c r="K1096" s="1474"/>
    </row>
    <row r="1097" spans="1:37" s="1455" customFormat="1" ht="33.75" customHeight="1">
      <c r="A1097" s="691"/>
      <c r="B1097" s="690"/>
      <c r="C1097" s="1509"/>
      <c r="D1097" s="1235" t="s">
        <v>2526</v>
      </c>
      <c r="E1097" s="3584" t="s">
        <v>2527</v>
      </c>
      <c r="F1097" s="3584"/>
      <c r="G1097" s="3584"/>
      <c r="H1097" s="3584"/>
      <c r="I1097" s="3584"/>
      <c r="J1097" s="1187"/>
      <c r="K1097" s="1474"/>
    </row>
    <row r="1098" spans="1:37" s="1455" customFormat="1" ht="48.75" customHeight="1">
      <c r="A1098" s="691"/>
      <c r="B1098" s="690"/>
      <c r="C1098" s="1563">
        <v>4</v>
      </c>
      <c r="D1098" s="2785" t="s">
        <v>2528</v>
      </c>
      <c r="E1098" s="2785"/>
      <c r="F1098" s="2785"/>
      <c r="G1098" s="2785"/>
      <c r="H1098" s="2785"/>
      <c r="I1098" s="2785"/>
      <c r="J1098" s="1188"/>
      <c r="K1098" s="1473"/>
    </row>
    <row r="1099" spans="1:37" s="1455" customFormat="1" ht="61.5" customHeight="1">
      <c r="A1099" s="691"/>
      <c r="B1099" s="690"/>
      <c r="C1099" s="1563">
        <v>5</v>
      </c>
      <c r="D1099" s="2785" t="s">
        <v>2529</v>
      </c>
      <c r="E1099" s="2785"/>
      <c r="F1099" s="2785"/>
      <c r="G1099" s="2785"/>
      <c r="H1099" s="2785"/>
      <c r="I1099" s="2785"/>
      <c r="J1099" s="1188"/>
      <c r="K1099" s="3462"/>
    </row>
    <row r="1100" spans="1:37" s="1455" customFormat="1" ht="42" customHeight="1">
      <c r="A1100" s="691"/>
      <c r="B1100" s="690"/>
      <c r="C1100" s="1509"/>
      <c r="D1100" s="1471" t="s">
        <v>2530</v>
      </c>
      <c r="E1100" s="2733" t="s">
        <v>2531</v>
      </c>
      <c r="F1100" s="2733"/>
      <c r="G1100" s="2733"/>
      <c r="H1100" s="2733"/>
      <c r="I1100" s="2733"/>
      <c r="J1100" s="1187"/>
      <c r="K1100" s="3463"/>
    </row>
    <row r="1101" spans="1:37" s="1455" customFormat="1" ht="68.25" customHeight="1">
      <c r="A1101" s="691"/>
      <c r="B1101" s="690"/>
      <c r="C1101" s="1509"/>
      <c r="D1101" s="1471" t="s">
        <v>2532</v>
      </c>
      <c r="E1101" s="2733" t="s">
        <v>2533</v>
      </c>
      <c r="F1101" s="2733"/>
      <c r="G1101" s="2733"/>
      <c r="H1101" s="2733"/>
      <c r="I1101" s="2733"/>
      <c r="J1101" s="1187"/>
      <c r="K1101" s="3461"/>
    </row>
    <row r="1102" spans="1:37" s="1455" customFormat="1" ht="35.25" customHeight="1">
      <c r="A1102" s="691"/>
      <c r="B1102" s="690"/>
      <c r="C1102" s="1563">
        <v>6</v>
      </c>
      <c r="D1102" s="2785" t="s">
        <v>2534</v>
      </c>
      <c r="E1102" s="2785"/>
      <c r="F1102" s="2785"/>
      <c r="G1102" s="2785"/>
      <c r="H1102" s="2785"/>
      <c r="I1102" s="2785"/>
      <c r="J1102" s="1188"/>
      <c r="K1102" s="3462"/>
    </row>
    <row r="1103" spans="1:37" s="1455" customFormat="1" ht="18" customHeight="1">
      <c r="A1103" s="691"/>
      <c r="B1103" s="690"/>
      <c r="C1103" s="1564"/>
      <c r="D1103" s="1226" t="s">
        <v>1368</v>
      </c>
      <c r="E1103" s="3485" t="s">
        <v>2535</v>
      </c>
      <c r="F1103" s="3485"/>
      <c r="G1103" s="3485"/>
      <c r="H1103" s="3485"/>
      <c r="I1103" s="3485"/>
      <c r="J1103" s="1187"/>
      <c r="K1103" s="3463"/>
    </row>
    <row r="1104" spans="1:37" s="1455" customFormat="1" ht="18" customHeight="1">
      <c r="A1104" s="691"/>
      <c r="B1104" s="692"/>
      <c r="C1104" s="1564"/>
      <c r="D1104" s="1226" t="s">
        <v>1368</v>
      </c>
      <c r="E1104" s="3485" t="s">
        <v>2536</v>
      </c>
      <c r="F1104" s="3485"/>
      <c r="G1104" s="3485"/>
      <c r="H1104" s="3485"/>
      <c r="I1104" s="3485"/>
      <c r="J1104" s="1187"/>
      <c r="K1104" s="3463"/>
    </row>
    <row r="1105" spans="1:37" s="1455" customFormat="1" ht="22.5" customHeight="1">
      <c r="A1105" s="691"/>
      <c r="B1105" s="692"/>
      <c r="C1105" s="683"/>
      <c r="D1105" s="1227"/>
      <c r="E1105" s="3487"/>
      <c r="F1105" s="3487"/>
      <c r="G1105" s="3487"/>
      <c r="H1105" s="3487"/>
      <c r="I1105" s="3487"/>
      <c r="J1105" s="1189"/>
      <c r="K1105" s="3461"/>
    </row>
    <row r="1106" spans="1:37" s="1455" customFormat="1" ht="24.75" customHeight="1">
      <c r="A1106" s="691"/>
      <c r="B1106" s="692"/>
      <c r="C1106" s="1236" t="s">
        <v>1966</v>
      </c>
      <c r="D1106" s="3486" t="s">
        <v>1932</v>
      </c>
      <c r="E1106" s="3486"/>
      <c r="F1106" s="3486"/>
      <c r="G1106" s="3486"/>
      <c r="H1106" s="3486"/>
      <c r="I1106" s="3486"/>
      <c r="J1106" s="1188"/>
      <c r="K1106" s="3462"/>
    </row>
    <row r="1107" spans="1:37" s="1455" customFormat="1" ht="9.75" customHeight="1">
      <c r="A1107" s="691"/>
      <c r="B1107" s="692"/>
      <c r="C1107" s="1237"/>
      <c r="D1107" s="3573"/>
      <c r="E1107" s="3573"/>
      <c r="F1107" s="3573"/>
      <c r="G1107" s="3573"/>
      <c r="H1107" s="3573"/>
      <c r="I1107" s="3573"/>
      <c r="J1107" s="1187"/>
      <c r="K1107" s="3463"/>
    </row>
    <row r="1108" spans="1:37" s="1455" customFormat="1" ht="9" customHeight="1">
      <c r="A1108" s="691"/>
      <c r="B1108" s="692"/>
      <c r="C1108" s="1237"/>
      <c r="D1108" s="1229"/>
      <c r="E1108" s="1229"/>
      <c r="F1108" s="1229"/>
      <c r="G1108" s="1229"/>
      <c r="H1108" s="1229"/>
      <c r="I1108" s="1229"/>
      <c r="J1108" s="1187"/>
      <c r="K1108" s="3463"/>
    </row>
    <row r="1109" spans="1:37" s="1455" customFormat="1" ht="17.25" customHeight="1">
      <c r="A1109" s="691"/>
      <c r="B1109" s="692"/>
      <c r="C1109" s="1237"/>
      <c r="D1109" s="1185" t="s">
        <v>44</v>
      </c>
      <c r="E1109" s="3573" t="s">
        <v>2537</v>
      </c>
      <c r="F1109" s="3573"/>
      <c r="G1109" s="3573"/>
      <c r="H1109" s="3573"/>
      <c r="I1109" s="3573"/>
      <c r="J1109" s="1187"/>
      <c r="K1109" s="3463"/>
    </row>
    <row r="1110" spans="1:37" s="1455" customFormat="1" ht="7.5" customHeight="1">
      <c r="A1110" s="691"/>
      <c r="B1110" s="692"/>
      <c r="C1110" s="1237"/>
      <c r="D1110" s="1229"/>
      <c r="E1110" s="1552"/>
      <c r="F1110" s="1552"/>
      <c r="G1110" s="1552"/>
      <c r="H1110" s="1552"/>
      <c r="I1110" s="1552"/>
      <c r="J1110" s="1187"/>
      <c r="K1110" s="3463"/>
    </row>
    <row r="1111" spans="1:37" s="1455" customFormat="1" ht="17.25" customHeight="1">
      <c r="A1111" s="691"/>
      <c r="B1111" s="692"/>
      <c r="C1111" s="1237"/>
      <c r="D1111" s="1185" t="s">
        <v>44</v>
      </c>
      <c r="E1111" s="3573" t="s">
        <v>2538</v>
      </c>
      <c r="F1111" s="3573"/>
      <c r="G1111" s="3573"/>
      <c r="H1111" s="3573"/>
      <c r="I1111" s="3573"/>
      <c r="J1111" s="1187"/>
      <c r="K1111" s="3463"/>
    </row>
    <row r="1112" spans="1:37" s="1455" customFormat="1" ht="17.25" customHeight="1">
      <c r="A1112" s="691"/>
      <c r="B1112" s="692"/>
      <c r="C1112" s="1237"/>
      <c r="D1112" s="1185"/>
      <c r="E1112" s="3573"/>
      <c r="F1112" s="3573"/>
      <c r="G1112" s="3573"/>
      <c r="H1112" s="3573"/>
      <c r="I1112" s="3573"/>
      <c r="J1112" s="1187"/>
      <c r="K1112" s="3463"/>
    </row>
    <row r="1113" spans="1:37" s="1455" customFormat="1" ht="7.5" customHeight="1">
      <c r="A1113" s="691"/>
      <c r="B1113" s="692"/>
      <c r="C1113" s="1237"/>
      <c r="D1113" s="1185"/>
      <c r="E1113" s="1552"/>
      <c r="F1113" s="1552"/>
      <c r="G1113" s="1552"/>
      <c r="H1113" s="1552"/>
      <c r="I1113" s="1552"/>
      <c r="J1113" s="1187"/>
      <c r="K1113" s="3463"/>
    </row>
    <row r="1114" spans="1:37" s="1455" customFormat="1" ht="20.25" customHeight="1">
      <c r="A1114" s="691"/>
      <c r="B1114" s="692"/>
      <c r="C1114" s="1237"/>
      <c r="D1114" s="1185" t="s">
        <v>44</v>
      </c>
      <c r="E1114" s="3573" t="s">
        <v>2539</v>
      </c>
      <c r="F1114" s="3573"/>
      <c r="G1114" s="3573"/>
      <c r="H1114" s="3573"/>
      <c r="I1114" s="3573"/>
      <c r="J1114" s="1187"/>
      <c r="K1114" s="3463"/>
    </row>
    <row r="1115" spans="1:37" s="1455" customFormat="1" ht="11.25" customHeight="1">
      <c r="A1115" s="691"/>
      <c r="B1115" s="692"/>
      <c r="C1115" s="1237"/>
      <c r="D1115" s="1185"/>
      <c r="E1115" s="3573"/>
      <c r="F1115" s="3573"/>
      <c r="G1115" s="3573"/>
      <c r="H1115" s="3573"/>
      <c r="I1115" s="3573"/>
      <c r="J1115" s="1187"/>
      <c r="K1115" s="3463"/>
      <c r="N1115" s="676"/>
      <c r="O1115" s="676"/>
      <c r="P1115" s="676"/>
      <c r="Q1115" s="676"/>
      <c r="R1115" s="676"/>
      <c r="S1115" s="676"/>
      <c r="T1115" s="676"/>
      <c r="U1115" s="676"/>
      <c r="V1115" s="676"/>
      <c r="W1115" s="676"/>
      <c r="X1115" s="676"/>
      <c r="Y1115" s="676"/>
      <c r="Z1115" s="676"/>
      <c r="AA1115" s="676"/>
      <c r="AB1115" s="676"/>
      <c r="AC1115" s="676"/>
      <c r="AD1115" s="676"/>
      <c r="AE1115" s="676"/>
      <c r="AF1115" s="676"/>
      <c r="AG1115" s="676"/>
      <c r="AH1115" s="676"/>
      <c r="AI1115" s="676"/>
      <c r="AJ1115" s="676"/>
      <c r="AK1115" s="676"/>
    </row>
    <row r="1116" spans="1:37" s="1455" customFormat="1" ht="9.75" customHeight="1">
      <c r="A1116" s="691"/>
      <c r="B1116" s="692"/>
      <c r="C1116" s="1238"/>
      <c r="D1116" s="1227"/>
      <c r="E1116" s="1227"/>
      <c r="F1116" s="1227"/>
      <c r="G1116" s="1227"/>
      <c r="H1116" s="1227"/>
      <c r="I1116" s="1227"/>
      <c r="J1116" s="1189"/>
      <c r="K1116" s="3461"/>
      <c r="N1116" s="676"/>
      <c r="O1116" s="676"/>
      <c r="P1116" s="676"/>
      <c r="Q1116" s="676"/>
      <c r="R1116" s="676"/>
      <c r="S1116" s="676"/>
      <c r="T1116" s="676"/>
      <c r="U1116" s="676"/>
      <c r="V1116" s="676"/>
      <c r="W1116" s="676"/>
      <c r="X1116" s="676"/>
      <c r="Y1116" s="676"/>
      <c r="Z1116" s="676"/>
      <c r="AA1116" s="676"/>
      <c r="AB1116" s="676"/>
      <c r="AC1116" s="676"/>
      <c r="AD1116" s="676"/>
      <c r="AE1116" s="676"/>
      <c r="AF1116" s="676"/>
      <c r="AG1116" s="676"/>
      <c r="AH1116" s="676"/>
      <c r="AI1116" s="676"/>
      <c r="AJ1116" s="676"/>
      <c r="AK1116" s="676"/>
    </row>
    <row r="1117" spans="1:37" s="1455" customFormat="1" ht="22.5" customHeight="1">
      <c r="A1117" s="691"/>
      <c r="B1117" s="692"/>
      <c r="C1117" s="409" t="s">
        <v>1967</v>
      </c>
      <c r="D1117" s="2785" t="s">
        <v>2540</v>
      </c>
      <c r="E1117" s="2785"/>
      <c r="F1117" s="2785"/>
      <c r="G1117" s="2785"/>
      <c r="H1117" s="2785"/>
      <c r="I1117" s="2785"/>
      <c r="J1117" s="1188"/>
      <c r="K1117" s="3462"/>
      <c r="N1117" s="676"/>
      <c r="O1117" s="676"/>
      <c r="P1117" s="676"/>
      <c r="Q1117" s="676"/>
      <c r="R1117" s="676"/>
      <c r="S1117" s="676"/>
      <c r="T1117" s="676"/>
      <c r="U1117" s="676"/>
      <c r="V1117" s="676"/>
      <c r="W1117" s="676"/>
      <c r="X1117" s="676"/>
      <c r="Y1117" s="676"/>
      <c r="Z1117" s="676"/>
      <c r="AA1117" s="676"/>
      <c r="AB1117" s="676"/>
      <c r="AC1117" s="676"/>
      <c r="AD1117" s="676"/>
      <c r="AE1117" s="676"/>
      <c r="AF1117" s="676"/>
      <c r="AG1117" s="676"/>
      <c r="AH1117" s="676"/>
      <c r="AI1117" s="676"/>
      <c r="AJ1117" s="676"/>
      <c r="AK1117" s="676"/>
    </row>
    <row r="1118" spans="1:37" s="1455" customFormat="1" ht="30" customHeight="1">
      <c r="A1118" s="691"/>
      <c r="B1118" s="692"/>
      <c r="C1118" s="412"/>
      <c r="D1118" s="1471" t="s">
        <v>2526</v>
      </c>
      <c r="E1118" s="2733" t="s">
        <v>2541</v>
      </c>
      <c r="F1118" s="2733"/>
      <c r="G1118" s="2733"/>
      <c r="H1118" s="2733"/>
      <c r="I1118" s="2733"/>
      <c r="J1118" s="1187"/>
      <c r="K1118" s="3463"/>
      <c r="N1118" s="676"/>
      <c r="O1118" s="676"/>
      <c r="P1118" s="676"/>
      <c r="Q1118" s="676"/>
      <c r="R1118" s="676"/>
      <c r="S1118" s="676"/>
      <c r="T1118" s="676"/>
      <c r="U1118" s="676"/>
      <c r="V1118" s="676"/>
      <c r="W1118" s="676"/>
      <c r="X1118" s="676"/>
      <c r="Y1118" s="676"/>
      <c r="Z1118" s="676"/>
      <c r="AA1118" s="676"/>
      <c r="AB1118" s="676"/>
      <c r="AC1118" s="676"/>
      <c r="AD1118" s="676"/>
      <c r="AE1118" s="676"/>
      <c r="AF1118" s="676"/>
      <c r="AG1118" s="676"/>
      <c r="AH1118" s="676"/>
      <c r="AI1118" s="676"/>
      <c r="AJ1118" s="676"/>
      <c r="AK1118" s="676"/>
    </row>
    <row r="1119" spans="1:37" s="1455" customFormat="1" ht="7.5" customHeight="1">
      <c r="A1119" s="691"/>
      <c r="B1119" s="692"/>
      <c r="C1119" s="411"/>
      <c r="D1119" s="1547"/>
      <c r="E1119" s="1547"/>
      <c r="F1119" s="1547"/>
      <c r="G1119" s="1547"/>
      <c r="H1119" s="1547"/>
      <c r="I1119" s="1547"/>
      <c r="J1119" s="1189"/>
      <c r="K1119" s="3461"/>
      <c r="N1119" s="676"/>
      <c r="O1119" s="676"/>
      <c r="P1119" s="676"/>
      <c r="Q1119" s="676"/>
      <c r="R1119" s="676"/>
      <c r="S1119" s="676"/>
      <c r="T1119" s="676"/>
      <c r="U1119" s="676"/>
      <c r="V1119" s="676"/>
      <c r="W1119" s="676"/>
      <c r="X1119" s="676"/>
      <c r="Y1119" s="676"/>
      <c r="Z1119" s="676"/>
      <c r="AA1119" s="676"/>
      <c r="AB1119" s="676"/>
      <c r="AC1119" s="676"/>
      <c r="AD1119" s="676"/>
      <c r="AE1119" s="676"/>
      <c r="AF1119" s="676"/>
      <c r="AG1119" s="676"/>
      <c r="AH1119" s="676"/>
      <c r="AI1119" s="676"/>
      <c r="AJ1119" s="676"/>
      <c r="AK1119" s="676"/>
    </row>
    <row r="1120" spans="1:37" s="1455" customFormat="1" ht="15" customHeight="1">
      <c r="A1120" s="691"/>
      <c r="B1120" s="692"/>
      <c r="C1120" s="1564">
        <v>9</v>
      </c>
      <c r="D1120" s="2785" t="s">
        <v>2836</v>
      </c>
      <c r="E1120" s="2785"/>
      <c r="F1120" s="2785"/>
      <c r="G1120" s="2785"/>
      <c r="H1120" s="2785"/>
      <c r="I1120" s="2785"/>
      <c r="J1120" s="1187"/>
      <c r="K1120" s="3462"/>
      <c r="N1120" s="676"/>
      <c r="O1120" s="676"/>
      <c r="P1120" s="676"/>
      <c r="Q1120" s="676"/>
      <c r="R1120" s="676"/>
      <c r="S1120" s="676"/>
      <c r="T1120" s="676"/>
      <c r="U1120" s="676"/>
      <c r="V1120" s="676"/>
      <c r="W1120" s="676"/>
      <c r="X1120" s="676"/>
      <c r="Y1120" s="676"/>
      <c r="Z1120" s="676"/>
      <c r="AA1120" s="676"/>
      <c r="AB1120" s="676"/>
      <c r="AC1120" s="676"/>
      <c r="AD1120" s="676"/>
      <c r="AE1120" s="676"/>
      <c r="AF1120" s="676"/>
      <c r="AG1120" s="676"/>
      <c r="AH1120" s="676"/>
      <c r="AI1120" s="676"/>
      <c r="AJ1120" s="676"/>
      <c r="AK1120" s="676"/>
    </row>
    <row r="1121" spans="1:37" s="1455" customFormat="1" ht="15" customHeight="1">
      <c r="A1121" s="691"/>
      <c r="B1121" s="692"/>
      <c r="C1121" s="1564"/>
      <c r="D1121" s="2729"/>
      <c r="E1121" s="2729"/>
      <c r="F1121" s="2729"/>
      <c r="G1121" s="2729"/>
      <c r="H1121" s="2729"/>
      <c r="I1121" s="2729"/>
      <c r="J1121" s="1187"/>
      <c r="K1121" s="3463"/>
      <c r="N1121" s="676"/>
      <c r="O1121" s="676"/>
      <c r="P1121" s="676"/>
      <c r="Q1121" s="676"/>
      <c r="R1121" s="676"/>
      <c r="S1121" s="676"/>
      <c r="T1121" s="676"/>
      <c r="U1121" s="676"/>
      <c r="V1121" s="676"/>
      <c r="W1121" s="676"/>
      <c r="X1121" s="676"/>
      <c r="Y1121" s="676"/>
      <c r="Z1121" s="676"/>
      <c r="AA1121" s="676"/>
      <c r="AB1121" s="676"/>
      <c r="AC1121" s="676"/>
      <c r="AD1121" s="676"/>
      <c r="AE1121" s="676"/>
      <c r="AF1121" s="676"/>
      <c r="AG1121" s="676"/>
      <c r="AH1121" s="676"/>
      <c r="AI1121" s="676"/>
      <c r="AJ1121" s="676"/>
      <c r="AK1121" s="676"/>
    </row>
    <row r="1122" spans="1:37" s="1455" customFormat="1" ht="11.25" customHeight="1">
      <c r="A1122" s="691"/>
      <c r="B1122" s="692"/>
      <c r="C1122" s="1000"/>
      <c r="D1122" s="1465"/>
      <c r="E1122" s="1465"/>
      <c r="F1122" s="1465"/>
      <c r="G1122" s="1465"/>
      <c r="H1122" s="1465"/>
      <c r="I1122" s="1465"/>
      <c r="J1122" s="1187"/>
      <c r="K1122" s="2209"/>
      <c r="N1122" s="676"/>
      <c r="O1122" s="676"/>
      <c r="P1122" s="676"/>
      <c r="Q1122" s="676"/>
      <c r="R1122" s="676"/>
      <c r="S1122" s="676"/>
      <c r="T1122" s="676"/>
      <c r="U1122" s="676"/>
      <c r="V1122" s="676"/>
      <c r="W1122" s="676"/>
      <c r="X1122" s="676"/>
      <c r="Y1122" s="676"/>
      <c r="Z1122" s="676"/>
      <c r="AA1122" s="676"/>
      <c r="AB1122" s="676"/>
      <c r="AC1122" s="676"/>
      <c r="AD1122" s="676"/>
      <c r="AE1122" s="676"/>
      <c r="AF1122" s="676"/>
      <c r="AG1122" s="676"/>
      <c r="AH1122" s="676"/>
      <c r="AI1122" s="676"/>
      <c r="AJ1122" s="676"/>
      <c r="AK1122" s="676"/>
    </row>
    <row r="1123" spans="1:37" s="1455" customFormat="1" ht="18.75" customHeight="1">
      <c r="A1123" s="691"/>
      <c r="B1123" s="692"/>
      <c r="C1123" s="409" t="s">
        <v>1729</v>
      </c>
      <c r="D1123" s="2785" t="s">
        <v>2542</v>
      </c>
      <c r="E1123" s="2785"/>
      <c r="F1123" s="2785"/>
      <c r="G1123" s="2785"/>
      <c r="H1123" s="2785"/>
      <c r="I1123" s="2785"/>
      <c r="J1123" s="1188"/>
      <c r="K1123" s="3462"/>
      <c r="N1123" s="676"/>
      <c r="O1123" s="676"/>
      <c r="P1123" s="676"/>
      <c r="Q1123" s="676"/>
      <c r="R1123" s="676"/>
      <c r="S1123" s="676"/>
      <c r="T1123" s="676"/>
      <c r="U1123" s="676"/>
      <c r="V1123" s="676"/>
      <c r="W1123" s="676"/>
      <c r="X1123" s="676"/>
      <c r="Y1123" s="676"/>
      <c r="Z1123" s="676"/>
      <c r="AA1123" s="676"/>
      <c r="AB1123" s="676"/>
      <c r="AC1123" s="676"/>
      <c r="AD1123" s="676"/>
      <c r="AE1123" s="676"/>
      <c r="AF1123" s="676"/>
      <c r="AG1123" s="676"/>
      <c r="AH1123" s="676"/>
      <c r="AI1123" s="676"/>
      <c r="AJ1123" s="676"/>
      <c r="AK1123" s="676"/>
    </row>
    <row r="1124" spans="1:37" s="1455" customFormat="1" ht="6.75" customHeight="1">
      <c r="A1124" s="691"/>
      <c r="B1124" s="692"/>
      <c r="C1124" s="1239"/>
      <c r="D1124" s="1240"/>
      <c r="E1124" s="1240"/>
      <c r="F1124" s="1240"/>
      <c r="G1124" s="1240"/>
      <c r="H1124" s="1240"/>
      <c r="I1124" s="1240"/>
      <c r="J1124" s="1241"/>
      <c r="K1124" s="3590"/>
      <c r="N1124" s="676"/>
      <c r="O1124" s="676"/>
      <c r="P1124" s="676"/>
      <c r="Q1124" s="676"/>
      <c r="R1124" s="676"/>
      <c r="S1124" s="676"/>
      <c r="T1124" s="676"/>
      <c r="U1124" s="676"/>
      <c r="V1124" s="676"/>
      <c r="W1124" s="676"/>
      <c r="X1124" s="676"/>
      <c r="Y1124" s="676"/>
      <c r="Z1124" s="676"/>
      <c r="AA1124" s="676"/>
      <c r="AB1124" s="676"/>
      <c r="AC1124" s="676"/>
      <c r="AD1124" s="676"/>
      <c r="AE1124" s="676"/>
      <c r="AF1124" s="676"/>
      <c r="AG1124" s="676"/>
      <c r="AH1124" s="676"/>
      <c r="AI1124" s="676"/>
      <c r="AJ1124" s="676"/>
      <c r="AK1124" s="676"/>
    </row>
    <row r="1125" spans="1:37" s="1455" customFormat="1" ht="22.5" customHeight="1">
      <c r="A1125" s="406">
        <v>39</v>
      </c>
      <c r="B1125" s="2823" t="s">
        <v>3069</v>
      </c>
      <c r="C1125" s="1232">
        <v>1</v>
      </c>
      <c r="D1125" s="3583" t="s">
        <v>1370</v>
      </c>
      <c r="E1125" s="3583"/>
      <c r="F1125" s="3583"/>
      <c r="G1125" s="3583"/>
      <c r="H1125" s="3583"/>
      <c r="I1125" s="3583"/>
      <c r="J1125" s="1187"/>
      <c r="K1125" s="3460"/>
    </row>
    <row r="1126" spans="1:37" s="1455" customFormat="1" ht="6.75" customHeight="1">
      <c r="A1126" s="691"/>
      <c r="B1126" s="2730"/>
      <c r="C1126" s="1564"/>
      <c r="D1126" s="1575"/>
      <c r="E1126" s="1575"/>
      <c r="F1126" s="1575"/>
      <c r="G1126" s="1575"/>
      <c r="H1126" s="1575"/>
      <c r="I1126" s="1575"/>
      <c r="J1126" s="1187"/>
      <c r="K1126" s="3463"/>
    </row>
    <row r="1127" spans="1:37" s="1455" customFormat="1" ht="27" customHeight="1">
      <c r="A1127" s="405"/>
      <c r="B1127" s="1234" t="s">
        <v>2543</v>
      </c>
      <c r="C1127" s="1563">
        <v>2</v>
      </c>
      <c r="D1127" s="2785" t="s">
        <v>2544</v>
      </c>
      <c r="E1127" s="2785"/>
      <c r="F1127" s="2785"/>
      <c r="G1127" s="2785"/>
      <c r="H1127" s="2785"/>
      <c r="I1127" s="2785"/>
      <c r="J1127" s="1188"/>
      <c r="K1127" s="1473"/>
    </row>
    <row r="1128" spans="1:37" s="1455" customFormat="1" ht="30" customHeight="1">
      <c r="A1128" s="691"/>
      <c r="B1128" s="1466"/>
      <c r="C1128" s="1563">
        <v>3</v>
      </c>
      <c r="D1128" s="2785" t="s">
        <v>2545</v>
      </c>
      <c r="E1128" s="2785"/>
      <c r="F1128" s="2785"/>
      <c r="G1128" s="2785"/>
      <c r="H1128" s="2785"/>
      <c r="I1128" s="2785"/>
      <c r="J1128" s="1188"/>
      <c r="K1128" s="1473"/>
    </row>
    <row r="1129" spans="1:37" s="1455" customFormat="1" ht="48.75" customHeight="1">
      <c r="A1129" s="691"/>
      <c r="B1129" s="690"/>
      <c r="C1129" s="1509"/>
      <c r="D1129" s="1510" t="s">
        <v>2546</v>
      </c>
      <c r="E1129" s="2729" t="s">
        <v>2547</v>
      </c>
      <c r="F1129" s="2729"/>
      <c r="G1129" s="2729"/>
      <c r="H1129" s="2729"/>
      <c r="I1129" s="2729"/>
      <c r="J1129" s="1187"/>
      <c r="K1129" s="1474"/>
    </row>
    <row r="1130" spans="1:37" s="1455" customFormat="1" ht="44.25" customHeight="1">
      <c r="A1130" s="691"/>
      <c r="B1130" s="692"/>
      <c r="C1130" s="1509"/>
      <c r="D1130" s="1242" t="s">
        <v>2546</v>
      </c>
      <c r="E1130" s="3554" t="s">
        <v>2548</v>
      </c>
      <c r="F1130" s="3554"/>
      <c r="G1130" s="3554"/>
      <c r="H1130" s="3554"/>
      <c r="I1130" s="3554"/>
      <c r="J1130" s="1187"/>
      <c r="K1130" s="1474"/>
      <c r="N1130" s="676"/>
      <c r="O1130" s="676"/>
      <c r="P1130" s="676"/>
      <c r="Q1130" s="676"/>
      <c r="R1130" s="676"/>
      <c r="S1130" s="676"/>
      <c r="T1130" s="676"/>
      <c r="U1130" s="676"/>
      <c r="V1130" s="676"/>
      <c r="W1130" s="676"/>
      <c r="X1130" s="676"/>
      <c r="Y1130" s="676"/>
      <c r="Z1130" s="676"/>
      <c r="AA1130" s="676"/>
      <c r="AB1130" s="676"/>
      <c r="AC1130" s="676"/>
      <c r="AD1130" s="676"/>
      <c r="AE1130" s="676"/>
      <c r="AF1130" s="676"/>
      <c r="AG1130" s="676"/>
      <c r="AH1130" s="676"/>
      <c r="AI1130" s="676"/>
      <c r="AJ1130" s="676"/>
      <c r="AK1130" s="676"/>
    </row>
    <row r="1131" spans="1:37" s="1455" customFormat="1" ht="15" customHeight="1">
      <c r="A1131" s="691"/>
      <c r="B1131" s="692"/>
      <c r="C1131" s="409" t="s">
        <v>2337</v>
      </c>
      <c r="D1131" s="2785" t="s">
        <v>2542</v>
      </c>
      <c r="E1131" s="2785"/>
      <c r="F1131" s="2785"/>
      <c r="G1131" s="2785"/>
      <c r="H1131" s="2785"/>
      <c r="I1131" s="2785"/>
      <c r="J1131" s="1188"/>
      <c r="K1131" s="3462"/>
      <c r="N1131" s="676"/>
      <c r="O1131" s="676"/>
      <c r="P1131" s="676"/>
      <c r="Q1131" s="676"/>
      <c r="R1131" s="676"/>
      <c r="S1131" s="676"/>
      <c r="T1131" s="676"/>
      <c r="U1131" s="676"/>
      <c r="V1131" s="676"/>
      <c r="W1131" s="676"/>
      <c r="X1131" s="676"/>
      <c r="Y1131" s="676"/>
      <c r="Z1131" s="676"/>
      <c r="AA1131" s="676"/>
      <c r="AB1131" s="676"/>
      <c r="AC1131" s="676"/>
      <c r="AD1131" s="676"/>
      <c r="AE1131" s="676"/>
      <c r="AF1131" s="676"/>
      <c r="AG1131" s="676"/>
      <c r="AH1131" s="676"/>
      <c r="AI1131" s="676"/>
      <c r="AJ1131" s="676"/>
      <c r="AK1131" s="676"/>
    </row>
    <row r="1132" spans="1:37" s="1455" customFormat="1" ht="7.5" customHeight="1">
      <c r="A1132" s="691"/>
      <c r="B1132" s="692"/>
      <c r="C1132" s="1564"/>
      <c r="D1132" s="1243"/>
      <c r="E1132" s="1243"/>
      <c r="F1132" s="1243"/>
      <c r="G1132" s="1243"/>
      <c r="H1132" s="1243"/>
      <c r="I1132" s="1243"/>
      <c r="J1132" s="1187"/>
      <c r="K1132" s="3463"/>
      <c r="N1132" s="676"/>
      <c r="O1132" s="676"/>
      <c r="P1132" s="676"/>
      <c r="Q1132" s="676"/>
      <c r="R1132" s="676"/>
      <c r="S1132" s="676"/>
      <c r="T1132" s="676"/>
      <c r="U1132" s="676"/>
      <c r="V1132" s="676"/>
      <c r="W1132" s="676"/>
      <c r="X1132" s="676"/>
      <c r="Y1132" s="676"/>
      <c r="Z1132" s="676"/>
      <c r="AA1132" s="676"/>
      <c r="AB1132" s="676"/>
      <c r="AC1132" s="676"/>
      <c r="AD1132" s="676"/>
      <c r="AE1132" s="676"/>
      <c r="AF1132" s="676"/>
      <c r="AG1132" s="676"/>
      <c r="AH1132" s="676"/>
      <c r="AI1132" s="676"/>
      <c r="AJ1132" s="676"/>
      <c r="AK1132" s="676"/>
    </row>
    <row r="1133" spans="1:37" s="1455" customFormat="1" ht="22.5" customHeight="1">
      <c r="A1133" s="406">
        <v>40</v>
      </c>
      <c r="B1133" s="2823" t="s">
        <v>3070</v>
      </c>
      <c r="C1133" s="1232">
        <v>1</v>
      </c>
      <c r="D1133" s="3583" t="s">
        <v>1370</v>
      </c>
      <c r="E1133" s="3583"/>
      <c r="F1133" s="3583"/>
      <c r="G1133" s="3583"/>
      <c r="H1133" s="3583"/>
      <c r="I1133" s="3583"/>
      <c r="J1133" s="1233"/>
      <c r="K1133" s="3460"/>
    </row>
    <row r="1134" spans="1:37" s="1455" customFormat="1" ht="6.75" customHeight="1">
      <c r="A1134" s="691"/>
      <c r="B1134" s="2730"/>
      <c r="C1134" s="1564"/>
      <c r="D1134" s="1575"/>
      <c r="E1134" s="1575"/>
      <c r="F1134" s="1575"/>
      <c r="G1134" s="1575"/>
      <c r="H1134" s="1575"/>
      <c r="I1134" s="1575"/>
      <c r="J1134" s="1187"/>
      <c r="K1134" s="3463"/>
    </row>
    <row r="1135" spans="1:37" s="1455" customFormat="1" ht="27" customHeight="1">
      <c r="A1135" s="405"/>
      <c r="B1135" s="1234" t="s">
        <v>2549</v>
      </c>
      <c r="C1135" s="1563">
        <v>2</v>
      </c>
      <c r="D1135" s="2785" t="s">
        <v>2544</v>
      </c>
      <c r="E1135" s="2785"/>
      <c r="F1135" s="2785"/>
      <c r="G1135" s="2785"/>
      <c r="H1135" s="2785"/>
      <c r="I1135" s="2785"/>
      <c r="J1135" s="1188"/>
      <c r="K1135" s="1473"/>
    </row>
    <row r="1136" spans="1:37" s="1455" customFormat="1" ht="30" customHeight="1">
      <c r="A1136" s="691"/>
      <c r="B1136" s="1466"/>
      <c r="C1136" s="1563">
        <v>3</v>
      </c>
      <c r="D1136" s="2785" t="s">
        <v>2550</v>
      </c>
      <c r="E1136" s="2785"/>
      <c r="F1136" s="2785"/>
      <c r="G1136" s="2785"/>
      <c r="H1136" s="2785"/>
      <c r="I1136" s="2785"/>
      <c r="J1136" s="1188"/>
      <c r="K1136" s="1473"/>
    </row>
    <row r="1137" spans="1:37" s="1455" customFormat="1" ht="48.75" customHeight="1">
      <c r="A1137" s="691"/>
      <c r="B1137" s="690"/>
      <c r="C1137" s="1509"/>
      <c r="D1137" s="1510" t="s">
        <v>2546</v>
      </c>
      <c r="E1137" s="2729" t="s">
        <v>2547</v>
      </c>
      <c r="F1137" s="2729"/>
      <c r="G1137" s="2729"/>
      <c r="H1137" s="2729"/>
      <c r="I1137" s="2729"/>
      <c r="J1137" s="1187"/>
      <c r="K1137" s="1474"/>
    </row>
    <row r="1138" spans="1:37" s="1455" customFormat="1" ht="44.25" customHeight="1">
      <c r="A1138" s="691"/>
      <c r="B1138" s="692"/>
      <c r="C1138" s="1509"/>
      <c r="D1138" s="1242" t="s">
        <v>2546</v>
      </c>
      <c r="E1138" s="3554" t="s">
        <v>2548</v>
      </c>
      <c r="F1138" s="3554"/>
      <c r="G1138" s="3554"/>
      <c r="H1138" s="3554"/>
      <c r="I1138" s="3554"/>
      <c r="J1138" s="1189"/>
      <c r="K1138" s="2210"/>
      <c r="N1138" s="676"/>
      <c r="O1138" s="676"/>
      <c r="P1138" s="676"/>
      <c r="Q1138" s="676"/>
      <c r="R1138" s="676"/>
      <c r="S1138" s="676"/>
      <c r="T1138" s="676"/>
      <c r="U1138" s="676"/>
      <c r="V1138" s="676"/>
      <c r="W1138" s="676"/>
      <c r="X1138" s="676"/>
      <c r="Y1138" s="676"/>
      <c r="Z1138" s="676"/>
      <c r="AA1138" s="676"/>
      <c r="AB1138" s="676"/>
      <c r="AC1138" s="676"/>
      <c r="AD1138" s="676"/>
      <c r="AE1138" s="676"/>
      <c r="AF1138" s="676"/>
      <c r="AG1138" s="676"/>
      <c r="AH1138" s="676"/>
      <c r="AI1138" s="676"/>
      <c r="AJ1138" s="676"/>
      <c r="AK1138" s="676"/>
    </row>
    <row r="1139" spans="1:37" s="1455" customFormat="1" ht="15" customHeight="1">
      <c r="A1139" s="691"/>
      <c r="B1139" s="692"/>
      <c r="C1139" s="409" t="s">
        <v>2337</v>
      </c>
      <c r="D1139" s="2785" t="s">
        <v>2542</v>
      </c>
      <c r="E1139" s="2785"/>
      <c r="F1139" s="2785"/>
      <c r="G1139" s="2785"/>
      <c r="H1139" s="2785"/>
      <c r="I1139" s="2785"/>
      <c r="J1139" s="1188"/>
      <c r="K1139" s="3462"/>
      <c r="N1139" s="676"/>
      <c r="O1139" s="676"/>
      <c r="P1139" s="676"/>
      <c r="Q1139" s="676"/>
      <c r="R1139" s="676"/>
      <c r="S1139" s="676"/>
      <c r="T1139" s="676"/>
      <c r="U1139" s="676"/>
      <c r="V1139" s="676"/>
      <c r="W1139" s="676"/>
      <c r="X1139" s="676"/>
      <c r="Y1139" s="676"/>
      <c r="Z1139" s="676"/>
      <c r="AA1139" s="676"/>
      <c r="AB1139" s="676"/>
      <c r="AC1139" s="676"/>
      <c r="AD1139" s="676"/>
      <c r="AE1139" s="676"/>
      <c r="AF1139" s="676"/>
      <c r="AG1139" s="676"/>
      <c r="AH1139" s="676"/>
      <c r="AI1139" s="676"/>
      <c r="AJ1139" s="676"/>
      <c r="AK1139" s="676"/>
    </row>
    <row r="1140" spans="1:37" s="1455" customFormat="1" ht="7.5" customHeight="1">
      <c r="A1140" s="643"/>
      <c r="B1140" s="1244"/>
      <c r="C1140" s="1239"/>
      <c r="D1140" s="1240"/>
      <c r="E1140" s="1240"/>
      <c r="F1140" s="1240"/>
      <c r="G1140" s="1240"/>
      <c r="H1140" s="1240"/>
      <c r="I1140" s="1240"/>
      <c r="J1140" s="1241"/>
      <c r="K1140" s="3590"/>
      <c r="N1140" s="676"/>
      <c r="O1140" s="676"/>
      <c r="P1140" s="676"/>
      <c r="Q1140" s="676"/>
      <c r="R1140" s="676"/>
      <c r="S1140" s="676"/>
      <c r="T1140" s="676"/>
      <c r="U1140" s="676"/>
      <c r="V1140" s="676"/>
      <c r="W1140" s="676"/>
      <c r="X1140" s="676"/>
      <c r="Y1140" s="676"/>
      <c r="Z1140" s="676"/>
      <c r="AA1140" s="676"/>
      <c r="AB1140" s="676"/>
      <c r="AC1140" s="676"/>
      <c r="AD1140" s="676"/>
      <c r="AE1140" s="676"/>
      <c r="AF1140" s="676"/>
      <c r="AG1140" s="676"/>
      <c r="AH1140" s="676"/>
      <c r="AI1140" s="676"/>
      <c r="AJ1140" s="676"/>
      <c r="AK1140" s="676"/>
    </row>
    <row r="1141" spans="1:37" s="1455" customFormat="1" ht="15" customHeight="1">
      <c r="A1141" s="1245">
        <v>41</v>
      </c>
      <c r="B1141" s="2823" t="s">
        <v>3071</v>
      </c>
      <c r="C1141" s="682">
        <v>1</v>
      </c>
      <c r="D1141" s="3583" t="s">
        <v>1370</v>
      </c>
      <c r="E1141" s="3583"/>
      <c r="F1141" s="3583"/>
      <c r="G1141" s="3583"/>
      <c r="H1141" s="3583"/>
      <c r="I1141" s="3583"/>
      <c r="J1141" s="1246"/>
      <c r="K1141" s="3591"/>
      <c r="N1141" s="676"/>
      <c r="O1141" s="676"/>
      <c r="P1141" s="676"/>
      <c r="Q1141" s="676"/>
      <c r="R1141" s="676"/>
      <c r="S1141" s="676"/>
      <c r="T1141" s="676"/>
      <c r="U1141" s="676"/>
      <c r="V1141" s="676"/>
      <c r="W1141" s="676"/>
      <c r="X1141" s="676"/>
      <c r="Y1141" s="676"/>
      <c r="Z1141" s="676"/>
      <c r="AA1141" s="676"/>
      <c r="AB1141" s="676"/>
      <c r="AC1141" s="676"/>
      <c r="AD1141" s="676"/>
      <c r="AE1141" s="676"/>
      <c r="AF1141" s="676"/>
      <c r="AG1141" s="676"/>
      <c r="AH1141" s="676"/>
      <c r="AI1141" s="676"/>
      <c r="AJ1141" s="676"/>
      <c r="AK1141" s="676"/>
    </row>
    <row r="1142" spans="1:37" s="1455" customFormat="1" ht="15" customHeight="1">
      <c r="A1142" s="691"/>
      <c r="B1142" s="2730"/>
      <c r="C1142" s="1509"/>
      <c r="D1142" s="1528"/>
      <c r="E1142" s="1528"/>
      <c r="F1142" s="1528"/>
      <c r="G1142" s="1528"/>
      <c r="H1142" s="1528"/>
      <c r="I1142" s="1528"/>
      <c r="J1142" s="1598"/>
      <c r="K1142" s="3480"/>
      <c r="N1142" s="676"/>
      <c r="O1142" s="676"/>
      <c r="P1142" s="676"/>
      <c r="Q1142" s="676"/>
      <c r="R1142" s="676"/>
      <c r="S1142" s="676"/>
      <c r="T1142" s="676"/>
      <c r="U1142" s="676"/>
      <c r="V1142" s="676"/>
      <c r="W1142" s="676"/>
      <c r="X1142" s="676"/>
      <c r="Y1142" s="676"/>
      <c r="Z1142" s="676"/>
      <c r="AA1142" s="676"/>
      <c r="AB1142" s="676"/>
      <c r="AC1142" s="676"/>
      <c r="AD1142" s="676"/>
      <c r="AE1142" s="676"/>
      <c r="AF1142" s="676"/>
      <c r="AG1142" s="676"/>
      <c r="AH1142" s="676"/>
      <c r="AI1142" s="676"/>
      <c r="AJ1142" s="676"/>
      <c r="AK1142" s="676"/>
    </row>
    <row r="1143" spans="1:37" s="1455" customFormat="1" ht="15" customHeight="1">
      <c r="A1143" s="691"/>
      <c r="C1143" s="1563">
        <v>2</v>
      </c>
      <c r="D1143" s="2785" t="s">
        <v>2503</v>
      </c>
      <c r="E1143" s="2785"/>
      <c r="F1143" s="2785"/>
      <c r="G1143" s="2785"/>
      <c r="H1143" s="2785"/>
      <c r="I1143" s="2785"/>
      <c r="J1143" s="1188"/>
      <c r="K1143" s="3462"/>
      <c r="N1143" s="676"/>
      <c r="O1143" s="676"/>
      <c r="P1143" s="676"/>
      <c r="Q1143" s="676"/>
      <c r="R1143" s="676"/>
      <c r="S1143" s="676"/>
      <c r="T1143" s="676"/>
      <c r="U1143" s="676"/>
      <c r="V1143" s="676"/>
      <c r="W1143" s="676"/>
      <c r="X1143" s="676"/>
      <c r="Y1143" s="676"/>
      <c r="Z1143" s="676"/>
      <c r="AA1143" s="676"/>
      <c r="AB1143" s="676"/>
      <c r="AC1143" s="676"/>
      <c r="AD1143" s="676"/>
      <c r="AE1143" s="676"/>
      <c r="AF1143" s="676"/>
      <c r="AG1143" s="676"/>
      <c r="AH1143" s="676"/>
      <c r="AI1143" s="676"/>
      <c r="AJ1143" s="676"/>
      <c r="AK1143" s="676"/>
    </row>
    <row r="1144" spans="1:37" s="1455" customFormat="1" ht="15" customHeight="1">
      <c r="A1144" s="691"/>
      <c r="B1144" s="1243" t="s">
        <v>2504</v>
      </c>
      <c r="C1144" s="1564"/>
      <c r="D1144" s="2729"/>
      <c r="E1144" s="2729"/>
      <c r="F1144" s="2729"/>
      <c r="G1144" s="2729"/>
      <c r="H1144" s="2729"/>
      <c r="I1144" s="2729"/>
      <c r="J1144" s="1187"/>
      <c r="K1144" s="3463"/>
      <c r="N1144" s="676"/>
      <c r="O1144" s="676"/>
      <c r="P1144" s="676"/>
      <c r="Q1144" s="676"/>
      <c r="R1144" s="676"/>
      <c r="S1144" s="676"/>
      <c r="T1144" s="676"/>
      <c r="U1144" s="676"/>
      <c r="V1144" s="676"/>
      <c r="W1144" s="676"/>
      <c r="X1144" s="676"/>
      <c r="Y1144" s="676"/>
      <c r="Z1144" s="676"/>
      <c r="AA1144" s="676"/>
      <c r="AB1144" s="676"/>
      <c r="AC1144" s="676"/>
      <c r="AD1144" s="676"/>
      <c r="AE1144" s="676"/>
      <c r="AF1144" s="676"/>
      <c r="AG1144" s="676"/>
      <c r="AH1144" s="676"/>
      <c r="AI1144" s="676"/>
      <c r="AJ1144" s="676"/>
      <c r="AK1144" s="676"/>
    </row>
    <row r="1145" spans="1:37" s="1455" customFormat="1" ht="15" customHeight="1">
      <c r="A1145" s="691"/>
      <c r="B1145" s="1243"/>
      <c r="C1145" s="1564"/>
      <c r="D1145" s="2729"/>
      <c r="E1145" s="2729"/>
      <c r="F1145" s="2729"/>
      <c r="G1145" s="2729"/>
      <c r="H1145" s="2729"/>
      <c r="I1145" s="2729"/>
      <c r="J1145" s="1187"/>
      <c r="K1145" s="3463"/>
      <c r="N1145" s="676"/>
      <c r="O1145" s="676"/>
      <c r="P1145" s="676"/>
      <c r="Q1145" s="676"/>
      <c r="R1145" s="676"/>
      <c r="S1145" s="676"/>
      <c r="T1145" s="676"/>
      <c r="U1145" s="676"/>
      <c r="V1145" s="676"/>
      <c r="W1145" s="676"/>
      <c r="X1145" s="676"/>
      <c r="Y1145" s="676"/>
      <c r="Z1145" s="676"/>
      <c r="AA1145" s="676"/>
      <c r="AB1145" s="676"/>
      <c r="AC1145" s="676"/>
      <c r="AD1145" s="676"/>
      <c r="AE1145" s="676"/>
      <c r="AF1145" s="676"/>
      <c r="AG1145" s="676"/>
      <c r="AH1145" s="676"/>
      <c r="AI1145" s="676"/>
      <c r="AJ1145" s="676"/>
      <c r="AK1145" s="676"/>
    </row>
    <row r="1146" spans="1:37" s="1455" customFormat="1" ht="7.5" customHeight="1">
      <c r="A1146" s="691"/>
      <c r="B1146" s="1243"/>
      <c r="C1146" s="1564"/>
      <c r="D1146" s="1513"/>
      <c r="E1146" s="1513"/>
      <c r="F1146" s="1513"/>
      <c r="G1146" s="1513"/>
      <c r="H1146" s="1513"/>
      <c r="I1146" s="1513"/>
      <c r="J1146" s="1187"/>
      <c r="K1146" s="3461"/>
      <c r="N1146" s="676"/>
      <c r="O1146" s="676"/>
      <c r="P1146" s="676"/>
      <c r="Q1146" s="676"/>
      <c r="R1146" s="676"/>
      <c r="S1146" s="676"/>
      <c r="T1146" s="676"/>
      <c r="U1146" s="676"/>
      <c r="V1146" s="676"/>
      <c r="W1146" s="676"/>
      <c r="X1146" s="676"/>
      <c r="Y1146" s="676"/>
      <c r="Z1146" s="676"/>
      <c r="AA1146" s="676"/>
      <c r="AB1146" s="676"/>
      <c r="AC1146" s="676"/>
      <c r="AD1146" s="676"/>
      <c r="AE1146" s="676"/>
      <c r="AF1146" s="676"/>
      <c r="AG1146" s="676"/>
      <c r="AH1146" s="676"/>
      <c r="AI1146" s="676"/>
      <c r="AJ1146" s="676"/>
      <c r="AK1146" s="676"/>
    </row>
    <row r="1147" spans="1:37" s="1455" customFormat="1" ht="15" customHeight="1">
      <c r="A1147" s="691"/>
      <c r="B1147" s="1243"/>
      <c r="C1147" s="1563">
        <v>3</v>
      </c>
      <c r="D1147" s="2785" t="s">
        <v>2505</v>
      </c>
      <c r="E1147" s="2785"/>
      <c r="F1147" s="2785"/>
      <c r="G1147" s="2785"/>
      <c r="H1147" s="2785"/>
      <c r="I1147" s="2785"/>
      <c r="J1147" s="1188"/>
      <c r="K1147" s="3462"/>
      <c r="N1147" s="676"/>
      <c r="O1147" s="676"/>
      <c r="P1147" s="676"/>
      <c r="Q1147" s="676"/>
      <c r="R1147" s="676"/>
      <c r="S1147" s="676"/>
      <c r="T1147" s="676"/>
      <c r="U1147" s="676"/>
      <c r="V1147" s="676"/>
      <c r="W1147" s="676"/>
      <c r="X1147" s="676"/>
      <c r="Y1147" s="676"/>
      <c r="Z1147" s="676"/>
      <c r="AA1147" s="676"/>
      <c r="AB1147" s="676"/>
      <c r="AC1147" s="676"/>
      <c r="AD1147" s="676"/>
      <c r="AE1147" s="676"/>
      <c r="AF1147" s="676"/>
      <c r="AG1147" s="676"/>
      <c r="AH1147" s="676"/>
      <c r="AI1147" s="676"/>
      <c r="AJ1147" s="676"/>
      <c r="AK1147" s="676"/>
    </row>
    <row r="1148" spans="1:37" s="1455" customFormat="1" ht="15" customHeight="1">
      <c r="A1148" s="691"/>
      <c r="B1148" s="1243"/>
      <c r="C1148" s="1564"/>
      <c r="D1148" s="2729"/>
      <c r="E1148" s="2729"/>
      <c r="F1148" s="2729"/>
      <c r="G1148" s="2729"/>
      <c r="H1148" s="2729"/>
      <c r="I1148" s="2729"/>
      <c r="J1148" s="1187"/>
      <c r="K1148" s="3463"/>
      <c r="N1148" s="676"/>
      <c r="O1148" s="676"/>
      <c r="P1148" s="676"/>
      <c r="Q1148" s="676"/>
      <c r="R1148" s="676"/>
      <c r="S1148" s="676"/>
      <c r="T1148" s="676"/>
      <c r="U1148" s="676"/>
      <c r="V1148" s="676"/>
      <c r="W1148" s="676"/>
      <c r="X1148" s="676"/>
      <c r="Y1148" s="676"/>
      <c r="Z1148" s="676"/>
      <c r="AA1148" s="676"/>
      <c r="AB1148" s="676"/>
      <c r="AC1148" s="676"/>
      <c r="AD1148" s="676"/>
      <c r="AE1148" s="676"/>
      <c r="AF1148" s="676"/>
      <c r="AG1148" s="676"/>
      <c r="AH1148" s="676"/>
      <c r="AI1148" s="676"/>
      <c r="AJ1148" s="676"/>
      <c r="AK1148" s="676"/>
    </row>
    <row r="1149" spans="1:37" s="1455" customFormat="1" ht="15" customHeight="1">
      <c r="A1149" s="691"/>
      <c r="B1149" s="1243"/>
      <c r="C1149" s="1564"/>
      <c r="D1149" s="2729"/>
      <c r="E1149" s="2729"/>
      <c r="F1149" s="2729"/>
      <c r="G1149" s="2729"/>
      <c r="H1149" s="2729"/>
      <c r="I1149" s="2729"/>
      <c r="J1149" s="1187"/>
      <c r="K1149" s="3463"/>
      <c r="N1149" s="676"/>
      <c r="O1149" s="676"/>
      <c r="P1149" s="676"/>
      <c r="Q1149" s="676"/>
      <c r="R1149" s="676"/>
      <c r="S1149" s="676"/>
      <c r="T1149" s="676"/>
      <c r="U1149" s="676"/>
      <c r="V1149" s="676"/>
      <c r="W1149" s="676"/>
      <c r="X1149" s="676"/>
      <c r="Y1149" s="676"/>
      <c r="Z1149" s="676"/>
      <c r="AA1149" s="676"/>
      <c r="AB1149" s="676"/>
      <c r="AC1149" s="676"/>
      <c r="AD1149" s="676"/>
      <c r="AE1149" s="676"/>
      <c r="AF1149" s="676"/>
      <c r="AG1149" s="676"/>
      <c r="AH1149" s="676"/>
      <c r="AI1149" s="676"/>
      <c r="AJ1149" s="676"/>
      <c r="AK1149" s="676"/>
    </row>
    <row r="1150" spans="1:37" s="1455" customFormat="1" ht="15" customHeight="1">
      <c r="A1150" s="691"/>
      <c r="B1150" s="1243"/>
      <c r="C1150" s="1564"/>
      <c r="D1150" s="1513"/>
      <c r="E1150" s="1513"/>
      <c r="F1150" s="1513"/>
      <c r="G1150" s="1513"/>
      <c r="H1150" s="1513"/>
      <c r="I1150" s="1513"/>
      <c r="J1150" s="1187"/>
      <c r="K1150" s="3461"/>
      <c r="N1150" s="676"/>
      <c r="O1150" s="676"/>
      <c r="P1150" s="676"/>
      <c r="Q1150" s="676"/>
      <c r="R1150" s="676"/>
      <c r="S1150" s="676"/>
      <c r="T1150" s="676"/>
      <c r="U1150" s="676"/>
      <c r="V1150" s="676"/>
      <c r="W1150" s="676"/>
      <c r="X1150" s="676"/>
      <c r="Y1150" s="676"/>
      <c r="Z1150" s="676"/>
      <c r="AA1150" s="676"/>
      <c r="AB1150" s="676"/>
      <c r="AC1150" s="676"/>
      <c r="AD1150" s="676"/>
      <c r="AE1150" s="676"/>
      <c r="AF1150" s="676"/>
      <c r="AG1150" s="676"/>
      <c r="AH1150" s="676"/>
      <c r="AI1150" s="676"/>
      <c r="AJ1150" s="676"/>
      <c r="AK1150" s="676"/>
    </row>
    <row r="1151" spans="1:37" s="1455" customFormat="1" ht="15" customHeight="1">
      <c r="A1151" s="691"/>
      <c r="C1151" s="1563">
        <v>4</v>
      </c>
      <c r="D1151" s="2785" t="s">
        <v>2910</v>
      </c>
      <c r="E1151" s="2785"/>
      <c r="F1151" s="2785"/>
      <c r="G1151" s="2785"/>
      <c r="H1151" s="2785"/>
      <c r="I1151" s="2785"/>
      <c r="J1151" s="1188"/>
      <c r="K1151" s="3462"/>
      <c r="N1151" s="676"/>
      <c r="O1151" s="676"/>
      <c r="P1151" s="676"/>
      <c r="Q1151" s="676"/>
      <c r="R1151" s="676"/>
      <c r="S1151" s="676"/>
      <c r="T1151" s="676"/>
      <c r="U1151" s="676"/>
      <c r="V1151" s="676"/>
      <c r="W1151" s="676"/>
      <c r="X1151" s="676"/>
      <c r="Y1151" s="676"/>
      <c r="Z1151" s="676"/>
      <c r="AA1151" s="676"/>
      <c r="AB1151" s="676"/>
      <c r="AC1151" s="676"/>
      <c r="AD1151" s="676"/>
      <c r="AE1151" s="676"/>
      <c r="AF1151" s="676"/>
      <c r="AG1151" s="676"/>
      <c r="AH1151" s="676"/>
      <c r="AI1151" s="676"/>
      <c r="AJ1151" s="676"/>
      <c r="AK1151" s="676"/>
    </row>
    <row r="1152" spans="1:37" s="1455" customFormat="1" ht="15" customHeight="1">
      <c r="A1152" s="691"/>
      <c r="B1152" s="1243"/>
      <c r="C1152" s="1564"/>
      <c r="D1152" s="2729"/>
      <c r="E1152" s="2729"/>
      <c r="F1152" s="2729"/>
      <c r="G1152" s="2729"/>
      <c r="H1152" s="2729"/>
      <c r="I1152" s="2729"/>
      <c r="J1152" s="1187"/>
      <c r="K1152" s="3463"/>
      <c r="N1152" s="676"/>
      <c r="O1152" s="676"/>
      <c r="P1152" s="676"/>
      <c r="Q1152" s="676"/>
      <c r="R1152" s="676"/>
      <c r="S1152" s="676"/>
      <c r="T1152" s="676"/>
      <c r="U1152" s="676"/>
      <c r="V1152" s="676"/>
      <c r="W1152" s="676"/>
      <c r="X1152" s="676"/>
      <c r="Y1152" s="676"/>
      <c r="Z1152" s="676"/>
      <c r="AA1152" s="676"/>
      <c r="AB1152" s="676"/>
      <c r="AC1152" s="676"/>
      <c r="AD1152" s="676"/>
      <c r="AE1152" s="676"/>
      <c r="AF1152" s="676"/>
      <c r="AG1152" s="676"/>
      <c r="AH1152" s="676"/>
      <c r="AI1152" s="676"/>
      <c r="AJ1152" s="676"/>
      <c r="AK1152" s="676"/>
    </row>
    <row r="1153" spans="1:37" s="1455" customFormat="1" ht="15" customHeight="1">
      <c r="A1153" s="691"/>
      <c r="B1153" s="1243"/>
      <c r="C1153" s="1564"/>
      <c r="D1153" s="2729"/>
      <c r="E1153" s="2729"/>
      <c r="F1153" s="2729"/>
      <c r="G1153" s="2729"/>
      <c r="H1153" s="2729"/>
      <c r="I1153" s="2729"/>
      <c r="J1153" s="1187"/>
      <c r="K1153" s="3463"/>
      <c r="N1153" s="676"/>
      <c r="O1153" s="676"/>
      <c r="P1153" s="676"/>
      <c r="Q1153" s="676"/>
      <c r="R1153" s="676"/>
      <c r="S1153" s="676"/>
      <c r="T1153" s="676"/>
      <c r="U1153" s="676"/>
      <c r="V1153" s="676"/>
      <c r="W1153" s="676"/>
      <c r="X1153" s="676"/>
      <c r="Y1153" s="676"/>
      <c r="Z1153" s="676"/>
      <c r="AA1153" s="676"/>
      <c r="AB1153" s="676"/>
      <c r="AC1153" s="676"/>
      <c r="AD1153" s="676"/>
      <c r="AE1153" s="676"/>
      <c r="AF1153" s="676"/>
      <c r="AG1153" s="676"/>
      <c r="AH1153" s="676"/>
      <c r="AI1153" s="676"/>
      <c r="AJ1153" s="676"/>
      <c r="AK1153" s="676"/>
    </row>
    <row r="1154" spans="1:37" s="1455" customFormat="1" ht="15" customHeight="1">
      <c r="A1154" s="691"/>
      <c r="B1154" s="1243"/>
      <c r="C1154" s="1564"/>
      <c r="D1154" s="1243"/>
      <c r="E1154" s="1243"/>
      <c r="F1154" s="1243"/>
      <c r="G1154" s="1243"/>
      <c r="H1154" s="1243"/>
      <c r="I1154" s="1243"/>
      <c r="J1154" s="1187"/>
      <c r="K1154" s="3461"/>
      <c r="N1154" s="676"/>
      <c r="O1154" s="676"/>
      <c r="P1154" s="676"/>
      <c r="Q1154" s="676"/>
      <c r="R1154" s="676"/>
      <c r="S1154" s="676"/>
      <c r="T1154" s="676"/>
      <c r="U1154" s="676"/>
      <c r="V1154" s="676"/>
      <c r="W1154" s="676"/>
      <c r="X1154" s="676"/>
      <c r="Y1154" s="676"/>
      <c r="Z1154" s="676"/>
      <c r="AA1154" s="676"/>
      <c r="AB1154" s="676"/>
      <c r="AC1154" s="676"/>
      <c r="AD1154" s="676"/>
      <c r="AE1154" s="676"/>
      <c r="AF1154" s="676"/>
      <c r="AG1154" s="676"/>
      <c r="AH1154" s="676"/>
      <c r="AI1154" s="676"/>
      <c r="AJ1154" s="676"/>
      <c r="AK1154" s="676"/>
    </row>
    <row r="1155" spans="1:37" s="1455" customFormat="1" ht="15" customHeight="1">
      <c r="A1155" s="691"/>
      <c r="B1155" s="692"/>
      <c r="C1155" s="1563">
        <v>5</v>
      </c>
      <c r="D1155" s="2785" t="s">
        <v>2506</v>
      </c>
      <c r="E1155" s="2785"/>
      <c r="F1155" s="2785"/>
      <c r="G1155" s="2785"/>
      <c r="H1155" s="2785"/>
      <c r="I1155" s="2785"/>
      <c r="J1155" s="1188"/>
      <c r="K1155" s="3462"/>
      <c r="N1155" s="676"/>
      <c r="O1155" s="676"/>
      <c r="P1155" s="676"/>
      <c r="Q1155" s="676"/>
      <c r="R1155" s="676"/>
      <c r="S1155" s="676"/>
      <c r="T1155" s="676"/>
      <c r="U1155" s="676"/>
      <c r="V1155" s="676"/>
      <c r="W1155" s="676"/>
      <c r="X1155" s="676"/>
      <c r="Y1155" s="676"/>
      <c r="Z1155" s="676"/>
      <c r="AA1155" s="676"/>
      <c r="AB1155" s="676"/>
      <c r="AC1155" s="676"/>
      <c r="AD1155" s="676"/>
      <c r="AE1155" s="676"/>
      <c r="AF1155" s="676"/>
      <c r="AG1155" s="676"/>
      <c r="AH1155" s="676"/>
      <c r="AI1155" s="676"/>
      <c r="AJ1155" s="676"/>
      <c r="AK1155" s="676"/>
    </row>
    <row r="1156" spans="1:37" s="1455" customFormat="1" ht="15" customHeight="1">
      <c r="A1156" s="691"/>
      <c r="B1156" s="692"/>
      <c r="C1156" s="1564"/>
      <c r="D1156" s="2729"/>
      <c r="E1156" s="2729"/>
      <c r="F1156" s="2729"/>
      <c r="G1156" s="2729"/>
      <c r="H1156" s="2729"/>
      <c r="I1156" s="2729"/>
      <c r="J1156" s="1187"/>
      <c r="K1156" s="3463"/>
      <c r="N1156" s="676"/>
      <c r="O1156" s="676"/>
      <c r="P1156" s="676"/>
      <c r="Q1156" s="676"/>
      <c r="R1156" s="676"/>
      <c r="S1156" s="676"/>
      <c r="T1156" s="676"/>
      <c r="U1156" s="676"/>
      <c r="V1156" s="676"/>
      <c r="W1156" s="676"/>
      <c r="X1156" s="676"/>
      <c r="Y1156" s="676"/>
      <c r="Z1156" s="676"/>
      <c r="AA1156" s="676"/>
      <c r="AB1156" s="676"/>
      <c r="AC1156" s="676"/>
      <c r="AD1156" s="676"/>
      <c r="AE1156" s="676"/>
      <c r="AF1156" s="676"/>
      <c r="AG1156" s="676"/>
      <c r="AH1156" s="676"/>
      <c r="AI1156" s="676"/>
      <c r="AJ1156" s="676"/>
      <c r="AK1156" s="676"/>
    </row>
    <row r="1157" spans="1:37" s="1455" customFormat="1" ht="15" customHeight="1">
      <c r="A1157" s="691"/>
      <c r="B1157" s="692"/>
      <c r="C1157" s="1564"/>
      <c r="D1157" s="2729"/>
      <c r="E1157" s="2729"/>
      <c r="F1157" s="2729"/>
      <c r="G1157" s="2729"/>
      <c r="H1157" s="2729"/>
      <c r="I1157" s="2729"/>
      <c r="J1157" s="1187"/>
      <c r="K1157" s="3463"/>
      <c r="N1157" s="676"/>
      <c r="O1157" s="676"/>
      <c r="P1157" s="676"/>
      <c r="Q1157" s="676"/>
      <c r="R1157" s="676"/>
      <c r="S1157" s="676"/>
      <c r="T1157" s="676"/>
      <c r="U1157" s="676"/>
      <c r="V1157" s="676"/>
      <c r="W1157" s="676"/>
      <c r="X1157" s="676"/>
      <c r="Y1157" s="676"/>
      <c r="Z1157" s="676"/>
      <c r="AA1157" s="676"/>
      <c r="AB1157" s="676"/>
      <c r="AC1157" s="676"/>
      <c r="AD1157" s="676"/>
      <c r="AE1157" s="676"/>
      <c r="AF1157" s="676"/>
      <c r="AG1157" s="676"/>
      <c r="AH1157" s="676"/>
      <c r="AI1157" s="676"/>
      <c r="AJ1157" s="676"/>
      <c r="AK1157" s="676"/>
    </row>
    <row r="1158" spans="1:37" s="1455" customFormat="1" ht="15" customHeight="1">
      <c r="A1158" s="691"/>
      <c r="B1158" s="692"/>
      <c r="C1158" s="1509"/>
      <c r="D1158" s="1465"/>
      <c r="E1158" s="1465"/>
      <c r="F1158" s="1465"/>
      <c r="G1158" s="1465"/>
      <c r="H1158" s="1465"/>
      <c r="I1158" s="1465"/>
      <c r="J1158" s="1187"/>
      <c r="K1158" s="3461"/>
      <c r="N1158" s="676"/>
      <c r="O1158" s="676"/>
      <c r="P1158" s="676"/>
      <c r="Q1158" s="676"/>
      <c r="R1158" s="676"/>
      <c r="S1158" s="676"/>
      <c r="T1158" s="676"/>
      <c r="U1158" s="676"/>
      <c r="V1158" s="676"/>
      <c r="W1158" s="676"/>
      <c r="X1158" s="676"/>
      <c r="Y1158" s="676"/>
      <c r="Z1158" s="676"/>
      <c r="AA1158" s="676"/>
      <c r="AB1158" s="676"/>
      <c r="AC1158" s="676"/>
      <c r="AD1158" s="676"/>
      <c r="AE1158" s="676"/>
      <c r="AF1158" s="676"/>
      <c r="AG1158" s="676"/>
      <c r="AH1158" s="676"/>
      <c r="AI1158" s="676"/>
      <c r="AJ1158" s="676"/>
      <c r="AK1158" s="676"/>
    </row>
    <row r="1159" spans="1:37" s="1455" customFormat="1" ht="15" customHeight="1">
      <c r="A1159" s="691"/>
      <c r="B1159" s="692"/>
      <c r="C1159" s="1563">
        <v>6</v>
      </c>
      <c r="D1159" s="2785" t="s">
        <v>2507</v>
      </c>
      <c r="E1159" s="2785"/>
      <c r="F1159" s="2785"/>
      <c r="G1159" s="2785"/>
      <c r="H1159" s="2785"/>
      <c r="I1159" s="2785"/>
      <c r="J1159" s="1188"/>
      <c r="K1159" s="3462"/>
      <c r="N1159" s="676"/>
      <c r="O1159" s="676"/>
      <c r="P1159" s="676"/>
      <c r="Q1159" s="676"/>
      <c r="R1159" s="676"/>
      <c r="S1159" s="676"/>
      <c r="T1159" s="676"/>
      <c r="U1159" s="676"/>
      <c r="V1159" s="676"/>
      <c r="W1159" s="676"/>
      <c r="X1159" s="676"/>
      <c r="Y1159" s="676"/>
      <c r="Z1159" s="676"/>
      <c r="AA1159" s="676"/>
      <c r="AB1159" s="676"/>
      <c r="AC1159" s="676"/>
      <c r="AD1159" s="676"/>
      <c r="AE1159" s="676"/>
      <c r="AF1159" s="676"/>
      <c r="AG1159" s="676"/>
      <c r="AH1159" s="676"/>
      <c r="AI1159" s="676"/>
      <c r="AJ1159" s="676"/>
      <c r="AK1159" s="676"/>
    </row>
    <row r="1160" spans="1:37" s="1455" customFormat="1" ht="15" customHeight="1">
      <c r="A1160" s="691"/>
      <c r="B1160" s="692"/>
      <c r="C1160" s="1564"/>
      <c r="D1160" s="2729"/>
      <c r="E1160" s="2729"/>
      <c r="F1160" s="2729"/>
      <c r="G1160" s="2729"/>
      <c r="H1160" s="2729"/>
      <c r="I1160" s="2729"/>
      <c r="J1160" s="1187"/>
      <c r="K1160" s="3463"/>
      <c r="N1160" s="676"/>
      <c r="O1160" s="676"/>
      <c r="P1160" s="676"/>
      <c r="Q1160" s="676"/>
      <c r="R1160" s="676"/>
      <c r="S1160" s="676"/>
      <c r="T1160" s="676"/>
      <c r="U1160" s="676"/>
      <c r="V1160" s="676"/>
      <c r="W1160" s="676"/>
      <c r="X1160" s="676"/>
      <c r="Y1160" s="676"/>
      <c r="Z1160" s="676"/>
      <c r="AA1160" s="676"/>
      <c r="AB1160" s="676"/>
      <c r="AC1160" s="676"/>
      <c r="AD1160" s="676"/>
      <c r="AE1160" s="676"/>
      <c r="AF1160" s="676"/>
      <c r="AG1160" s="676"/>
      <c r="AH1160" s="676"/>
      <c r="AI1160" s="676"/>
      <c r="AJ1160" s="676"/>
      <c r="AK1160" s="676"/>
    </row>
    <row r="1161" spans="1:37" s="1455" customFormat="1" ht="15" customHeight="1">
      <c r="A1161" s="691"/>
      <c r="B1161" s="692"/>
      <c r="C1161" s="1564"/>
      <c r="D1161" s="2729"/>
      <c r="E1161" s="2729"/>
      <c r="F1161" s="2729"/>
      <c r="G1161" s="2729"/>
      <c r="H1161" s="2729"/>
      <c r="I1161" s="2729"/>
      <c r="J1161" s="1187"/>
      <c r="K1161" s="3463"/>
      <c r="N1161" s="676"/>
      <c r="O1161" s="676"/>
      <c r="P1161" s="676"/>
      <c r="Q1161" s="676"/>
      <c r="R1161" s="676"/>
      <c r="S1161" s="676"/>
      <c r="T1161" s="676"/>
      <c r="U1161" s="676"/>
      <c r="V1161" s="676"/>
      <c r="W1161" s="676"/>
      <c r="X1161" s="676"/>
      <c r="Y1161" s="676"/>
      <c r="Z1161" s="676"/>
      <c r="AA1161" s="676"/>
      <c r="AB1161" s="676"/>
      <c r="AC1161" s="676"/>
      <c r="AD1161" s="676"/>
      <c r="AE1161" s="676"/>
      <c r="AF1161" s="676"/>
      <c r="AG1161" s="676"/>
      <c r="AH1161" s="676"/>
      <c r="AI1161" s="676"/>
      <c r="AJ1161" s="676"/>
      <c r="AK1161" s="676"/>
    </row>
    <row r="1162" spans="1:37" s="1455" customFormat="1" ht="7.5" customHeight="1">
      <c r="A1162" s="691"/>
      <c r="B1162" s="692"/>
      <c r="C1162" s="1509"/>
      <c r="D1162" s="1465"/>
      <c r="E1162" s="1465"/>
      <c r="F1162" s="1465"/>
      <c r="G1162" s="1465"/>
      <c r="H1162" s="1465"/>
      <c r="I1162" s="1465"/>
      <c r="J1162" s="1187"/>
      <c r="K1162" s="3461"/>
      <c r="N1162" s="676"/>
      <c r="O1162" s="676"/>
      <c r="P1162" s="676"/>
      <c r="Q1162" s="676"/>
      <c r="R1162" s="676"/>
      <c r="S1162" s="676"/>
      <c r="T1162" s="676"/>
      <c r="U1162" s="676"/>
      <c r="V1162" s="676"/>
      <c r="W1162" s="676"/>
      <c r="X1162" s="676"/>
      <c r="Y1162" s="676"/>
      <c r="Z1162" s="676"/>
      <c r="AA1162" s="676"/>
      <c r="AB1162" s="676"/>
      <c r="AC1162" s="676"/>
      <c r="AD1162" s="676"/>
      <c r="AE1162" s="676"/>
      <c r="AF1162" s="676"/>
      <c r="AG1162" s="676"/>
      <c r="AH1162" s="676"/>
      <c r="AI1162" s="676"/>
      <c r="AJ1162" s="676"/>
      <c r="AK1162" s="676"/>
    </row>
    <row r="1163" spans="1:37" s="1455" customFormat="1" ht="15" customHeight="1">
      <c r="A1163" s="691"/>
      <c r="B1163" s="692"/>
      <c r="C1163" s="1563">
        <v>7</v>
      </c>
      <c r="D1163" s="3558" t="s">
        <v>2508</v>
      </c>
      <c r="E1163" s="3558"/>
      <c r="F1163" s="3558"/>
      <c r="G1163" s="3558"/>
      <c r="H1163" s="3558"/>
      <c r="I1163" s="3558"/>
      <c r="J1163" s="1188"/>
      <c r="K1163" s="3462"/>
      <c r="N1163" s="676"/>
      <c r="O1163" s="676"/>
      <c r="P1163" s="676"/>
      <c r="Q1163" s="676"/>
      <c r="R1163" s="676"/>
      <c r="S1163" s="676"/>
      <c r="T1163" s="676"/>
      <c r="U1163" s="676"/>
      <c r="V1163" s="676"/>
      <c r="W1163" s="676"/>
      <c r="X1163" s="676"/>
      <c r="Y1163" s="676"/>
      <c r="Z1163" s="676"/>
      <c r="AA1163" s="676"/>
      <c r="AB1163" s="676"/>
      <c r="AC1163" s="676"/>
      <c r="AD1163" s="676"/>
      <c r="AE1163" s="676"/>
      <c r="AF1163" s="676"/>
      <c r="AG1163" s="676"/>
      <c r="AH1163" s="676"/>
      <c r="AI1163" s="676"/>
      <c r="AJ1163" s="676"/>
      <c r="AK1163" s="676"/>
    </row>
    <row r="1164" spans="1:37" s="1455" customFormat="1" ht="15" customHeight="1">
      <c r="A1164" s="691"/>
      <c r="B1164" s="692"/>
      <c r="C1164" s="1564"/>
      <c r="D1164" s="2768"/>
      <c r="E1164" s="2768"/>
      <c r="F1164" s="2768"/>
      <c r="G1164" s="2768"/>
      <c r="H1164" s="2768"/>
      <c r="I1164" s="2768"/>
      <c r="J1164" s="1187"/>
      <c r="K1164" s="3463"/>
      <c r="N1164" s="676"/>
      <c r="O1164" s="676"/>
      <c r="P1164" s="676"/>
      <c r="Q1164" s="676"/>
      <c r="R1164" s="676"/>
      <c r="S1164" s="676"/>
      <c r="T1164" s="676"/>
      <c r="U1164" s="676"/>
      <c r="V1164" s="676"/>
      <c r="W1164" s="676"/>
      <c r="X1164" s="676"/>
      <c r="Y1164" s="676"/>
      <c r="Z1164" s="676"/>
      <c r="AA1164" s="676"/>
      <c r="AB1164" s="676"/>
      <c r="AC1164" s="676"/>
      <c r="AD1164" s="676"/>
      <c r="AE1164" s="676"/>
      <c r="AF1164" s="676"/>
      <c r="AG1164" s="676"/>
      <c r="AH1164" s="676"/>
      <c r="AI1164" s="676"/>
      <c r="AJ1164" s="676"/>
      <c r="AK1164" s="676"/>
    </row>
    <row r="1165" spans="1:37" s="1455" customFormat="1" ht="15" customHeight="1">
      <c r="A1165" s="691"/>
      <c r="B1165" s="692"/>
      <c r="C1165" s="1509"/>
      <c r="D1165" s="1513" t="s">
        <v>2479</v>
      </c>
      <c r="E1165" s="2729" t="s">
        <v>2509</v>
      </c>
      <c r="F1165" s="2729"/>
      <c r="G1165" s="2729"/>
      <c r="H1165" s="2729"/>
      <c r="I1165" s="2729"/>
      <c r="J1165" s="1187"/>
      <c r="K1165" s="3463"/>
      <c r="N1165" s="676"/>
      <c r="O1165" s="676"/>
      <c r="P1165" s="676"/>
      <c r="Q1165" s="676"/>
      <c r="R1165" s="676"/>
      <c r="S1165" s="676"/>
      <c r="T1165" s="676"/>
      <c r="U1165" s="676"/>
      <c r="V1165" s="676"/>
      <c r="W1165" s="676"/>
      <c r="X1165" s="676"/>
      <c r="Y1165" s="676"/>
      <c r="Z1165" s="676"/>
      <c r="AA1165" s="676"/>
      <c r="AB1165" s="676"/>
      <c r="AC1165" s="676"/>
      <c r="AD1165" s="676"/>
      <c r="AE1165" s="676"/>
      <c r="AF1165" s="676"/>
      <c r="AG1165" s="676"/>
      <c r="AH1165" s="676"/>
      <c r="AI1165" s="676"/>
      <c r="AJ1165" s="676"/>
      <c r="AK1165" s="676"/>
    </row>
    <row r="1166" spans="1:37" s="1455" customFormat="1" ht="15" customHeight="1">
      <c r="A1166" s="691"/>
      <c r="B1166" s="692"/>
      <c r="C1166" s="1509"/>
      <c r="D1166" s="1465"/>
      <c r="E1166" s="2729"/>
      <c r="F1166" s="2729"/>
      <c r="G1166" s="2729"/>
      <c r="H1166" s="2729"/>
      <c r="I1166" s="2729"/>
      <c r="J1166" s="1187"/>
      <c r="K1166" s="3463"/>
      <c r="N1166" s="676"/>
      <c r="O1166" s="676"/>
      <c r="P1166" s="676"/>
      <c r="Q1166" s="676"/>
      <c r="R1166" s="676"/>
      <c r="S1166" s="676"/>
      <c r="T1166" s="676"/>
      <c r="U1166" s="676"/>
      <c r="V1166" s="676"/>
      <c r="W1166" s="676"/>
      <c r="X1166" s="676"/>
      <c r="Y1166" s="676"/>
      <c r="Z1166" s="676"/>
      <c r="AA1166" s="676"/>
      <c r="AB1166" s="676"/>
      <c r="AC1166" s="676"/>
      <c r="AD1166" s="676"/>
      <c r="AE1166" s="676"/>
      <c r="AF1166" s="676"/>
      <c r="AG1166" s="676"/>
      <c r="AH1166" s="676"/>
      <c r="AI1166" s="676"/>
      <c r="AJ1166" s="676"/>
      <c r="AK1166" s="676"/>
    </row>
    <row r="1167" spans="1:37" s="1455" customFormat="1" ht="7.5" customHeight="1">
      <c r="A1167" s="691"/>
      <c r="B1167" s="692"/>
      <c r="C1167" s="683"/>
      <c r="D1167" s="1547"/>
      <c r="E1167" s="1547"/>
      <c r="F1167" s="1547"/>
      <c r="G1167" s="1547"/>
      <c r="H1167" s="1547"/>
      <c r="I1167" s="1547"/>
      <c r="J1167" s="1189"/>
      <c r="K1167" s="2211"/>
      <c r="N1167" s="676"/>
      <c r="O1167" s="676"/>
      <c r="P1167" s="676"/>
      <c r="Q1167" s="676"/>
      <c r="R1167" s="676"/>
      <c r="S1167" s="676"/>
      <c r="T1167" s="676"/>
      <c r="U1167" s="676"/>
      <c r="V1167" s="676"/>
      <c r="W1167" s="676"/>
      <c r="X1167" s="676"/>
      <c r="Y1167" s="676"/>
      <c r="Z1167" s="676"/>
      <c r="AA1167" s="676"/>
      <c r="AB1167" s="676"/>
      <c r="AC1167" s="676"/>
      <c r="AD1167" s="676"/>
      <c r="AE1167" s="676"/>
      <c r="AF1167" s="676"/>
      <c r="AG1167" s="676"/>
      <c r="AH1167" s="676"/>
      <c r="AI1167" s="676"/>
      <c r="AJ1167" s="676"/>
      <c r="AK1167" s="676"/>
    </row>
    <row r="1168" spans="1:37" s="1455" customFormat="1" ht="15" customHeight="1">
      <c r="A1168" s="691"/>
      <c r="B1168" s="692"/>
      <c r="C1168" s="1563">
        <v>8</v>
      </c>
      <c r="D1168" s="2785" t="s">
        <v>2510</v>
      </c>
      <c r="E1168" s="2785"/>
      <c r="F1168" s="2785"/>
      <c r="G1168" s="2785"/>
      <c r="H1168" s="2785"/>
      <c r="I1168" s="2785"/>
      <c r="J1168" s="1188"/>
      <c r="K1168" s="3462"/>
      <c r="N1168" s="676"/>
      <c r="O1168" s="676"/>
      <c r="P1168" s="676"/>
      <c r="Q1168" s="676"/>
      <c r="R1168" s="676"/>
      <c r="S1168" s="676"/>
      <c r="T1168" s="676"/>
      <c r="U1168" s="676"/>
      <c r="V1168" s="676"/>
      <c r="W1168" s="676"/>
      <c r="X1168" s="676"/>
      <c r="Y1168" s="676"/>
      <c r="Z1168" s="676"/>
      <c r="AA1168" s="676"/>
      <c r="AB1168" s="676"/>
      <c r="AC1168" s="676"/>
      <c r="AD1168" s="676"/>
      <c r="AE1168" s="676"/>
      <c r="AF1168" s="676"/>
      <c r="AG1168" s="676"/>
      <c r="AH1168" s="676"/>
      <c r="AI1168" s="676"/>
      <c r="AJ1168" s="676"/>
      <c r="AK1168" s="676"/>
    </row>
    <row r="1169" spans="1:37" s="1455" customFormat="1" ht="15" customHeight="1">
      <c r="A1169" s="691"/>
      <c r="B1169" s="692"/>
      <c r="C1169" s="1564"/>
      <c r="D1169" s="2729"/>
      <c r="E1169" s="2729"/>
      <c r="F1169" s="2729"/>
      <c r="G1169" s="2729"/>
      <c r="H1169" s="2729"/>
      <c r="I1169" s="2729"/>
      <c r="J1169" s="1187"/>
      <c r="K1169" s="3463"/>
      <c r="N1169" s="676"/>
      <c r="O1169" s="676"/>
      <c r="P1169" s="676"/>
      <c r="Q1169" s="676"/>
      <c r="R1169" s="676"/>
      <c r="S1169" s="676"/>
      <c r="T1169" s="676"/>
      <c r="U1169" s="676"/>
      <c r="V1169" s="676"/>
      <c r="W1169" s="676"/>
      <c r="X1169" s="676"/>
      <c r="Y1169" s="676"/>
      <c r="Z1169" s="676"/>
      <c r="AA1169" s="676"/>
      <c r="AB1169" s="676"/>
      <c r="AC1169" s="676"/>
      <c r="AD1169" s="676"/>
      <c r="AE1169" s="676"/>
      <c r="AF1169" s="676"/>
      <c r="AG1169" s="676"/>
      <c r="AH1169" s="676"/>
      <c r="AI1169" s="676"/>
      <c r="AJ1169" s="676"/>
      <c r="AK1169" s="676"/>
    </row>
    <row r="1170" spans="1:37" s="1455" customFormat="1" ht="15" customHeight="1">
      <c r="A1170" s="691"/>
      <c r="B1170" s="692"/>
      <c r="C1170" s="1509"/>
      <c r="D1170" s="1243"/>
      <c r="E1170" s="1243"/>
      <c r="F1170" s="1243"/>
      <c r="G1170" s="1243"/>
      <c r="H1170" s="1243"/>
      <c r="I1170" s="1243"/>
      <c r="J1170" s="1187"/>
      <c r="K1170" s="3461"/>
      <c r="N1170" s="676"/>
      <c r="O1170" s="676"/>
      <c r="P1170" s="676"/>
      <c r="Q1170" s="676"/>
      <c r="R1170" s="676"/>
      <c r="S1170" s="676"/>
      <c r="T1170" s="676"/>
      <c r="U1170" s="676"/>
      <c r="V1170" s="676"/>
      <c r="W1170" s="676"/>
      <c r="X1170" s="676"/>
      <c r="Y1170" s="676"/>
      <c r="Z1170" s="676"/>
      <c r="AA1170" s="676"/>
      <c r="AB1170" s="676"/>
      <c r="AC1170" s="676"/>
      <c r="AD1170" s="676"/>
      <c r="AE1170" s="676"/>
      <c r="AF1170" s="676"/>
      <c r="AG1170" s="676"/>
      <c r="AH1170" s="676"/>
      <c r="AI1170" s="676"/>
      <c r="AJ1170" s="676"/>
      <c r="AK1170" s="676"/>
    </row>
    <row r="1171" spans="1:37" s="1455" customFormat="1" ht="15" customHeight="1">
      <c r="A1171" s="691"/>
      <c r="B1171" s="692"/>
      <c r="C1171" s="1563">
        <v>9</v>
      </c>
      <c r="D1171" s="2785" t="s">
        <v>2511</v>
      </c>
      <c r="E1171" s="2785"/>
      <c r="F1171" s="2785"/>
      <c r="G1171" s="2785"/>
      <c r="H1171" s="2785"/>
      <c r="I1171" s="2785"/>
      <c r="J1171" s="1188"/>
      <c r="K1171" s="3462"/>
      <c r="N1171" s="676"/>
      <c r="O1171" s="676"/>
      <c r="P1171" s="676"/>
      <c r="Q1171" s="676"/>
      <c r="R1171" s="676"/>
      <c r="S1171" s="676"/>
      <c r="T1171" s="676"/>
      <c r="U1171" s="676"/>
      <c r="V1171" s="676"/>
      <c r="W1171" s="676"/>
      <c r="X1171" s="676"/>
      <c r="Y1171" s="676"/>
      <c r="Z1171" s="676"/>
      <c r="AA1171" s="676"/>
      <c r="AB1171" s="676"/>
      <c r="AC1171" s="676"/>
      <c r="AD1171" s="676"/>
      <c r="AE1171" s="676"/>
      <c r="AF1171" s="676"/>
      <c r="AG1171" s="676"/>
      <c r="AH1171" s="676"/>
      <c r="AI1171" s="676"/>
      <c r="AJ1171" s="676"/>
      <c r="AK1171" s="676"/>
    </row>
    <row r="1172" spans="1:37" s="1455" customFormat="1" ht="15" customHeight="1">
      <c r="A1172" s="691"/>
      <c r="B1172" s="692"/>
      <c r="C1172" s="1564"/>
      <c r="D1172" s="2729"/>
      <c r="E1172" s="2729"/>
      <c r="F1172" s="2729"/>
      <c r="G1172" s="2729"/>
      <c r="H1172" s="2729"/>
      <c r="I1172" s="2729"/>
      <c r="J1172" s="1187"/>
      <c r="K1172" s="3590"/>
      <c r="N1172" s="676"/>
      <c r="O1172" s="676"/>
      <c r="P1172" s="676"/>
      <c r="Q1172" s="676"/>
      <c r="R1172" s="676"/>
      <c r="S1172" s="676"/>
      <c r="T1172" s="676"/>
      <c r="U1172" s="676"/>
      <c r="V1172" s="676"/>
      <c r="W1172" s="676"/>
      <c r="X1172" s="676"/>
      <c r="Y1172" s="676"/>
      <c r="Z1172" s="676"/>
      <c r="AA1172" s="676"/>
      <c r="AB1172" s="676"/>
      <c r="AC1172" s="676"/>
      <c r="AD1172" s="676"/>
      <c r="AE1172" s="676"/>
      <c r="AF1172" s="676"/>
      <c r="AG1172" s="676"/>
      <c r="AH1172" s="676"/>
      <c r="AI1172" s="676"/>
      <c r="AJ1172" s="676"/>
      <c r="AK1172" s="676"/>
    </row>
    <row r="1173" spans="1:37" s="2212" customFormat="1" ht="15" customHeight="1">
      <c r="A1173" s="1247">
        <v>42</v>
      </c>
      <c r="B1173" s="3466" t="s">
        <v>3072</v>
      </c>
      <c r="C1173" s="682">
        <v>1</v>
      </c>
      <c r="D1173" s="3583" t="s">
        <v>1370</v>
      </c>
      <c r="E1173" s="3583"/>
      <c r="F1173" s="3583"/>
      <c r="G1173" s="3583"/>
      <c r="H1173" s="3583"/>
      <c r="I1173" s="3583"/>
      <c r="J1173" s="1246"/>
      <c r="K1173" s="3591"/>
    </row>
    <row r="1174" spans="1:37" s="2212" customFormat="1" ht="15" customHeight="1">
      <c r="A1174" s="1248"/>
      <c r="B1174" s="2998"/>
      <c r="C1174" s="1509"/>
      <c r="D1174" s="1528"/>
      <c r="E1174" s="1528"/>
      <c r="F1174" s="1528"/>
      <c r="G1174" s="1528"/>
      <c r="H1174" s="1528"/>
      <c r="I1174" s="1528"/>
      <c r="J1174" s="1598"/>
      <c r="K1174" s="3480"/>
    </row>
    <row r="1175" spans="1:37" s="2212" customFormat="1" ht="15" customHeight="1">
      <c r="A1175" s="1248"/>
      <c r="B1175" s="2998"/>
      <c r="C1175" s="1563">
        <v>2</v>
      </c>
      <c r="D1175" s="3558" t="s">
        <v>2289</v>
      </c>
      <c r="E1175" s="3558"/>
      <c r="F1175" s="3558"/>
      <c r="G1175" s="3558"/>
      <c r="H1175" s="3558"/>
      <c r="I1175" s="3558"/>
      <c r="J1175" s="1249"/>
      <c r="K1175" s="3479"/>
    </row>
    <row r="1176" spans="1:37" s="2212" customFormat="1" ht="15" customHeight="1">
      <c r="A1176" s="1248"/>
      <c r="B1176" s="1483"/>
      <c r="C1176" s="1564"/>
      <c r="D1176" s="2768"/>
      <c r="E1176" s="2768"/>
      <c r="F1176" s="2768"/>
      <c r="G1176" s="2768"/>
      <c r="H1176" s="2768"/>
      <c r="I1176" s="2768"/>
      <c r="J1176" s="1598"/>
      <c r="K1176" s="3480"/>
    </row>
    <row r="1177" spans="1:37" s="2212" customFormat="1" ht="15" customHeight="1">
      <c r="A1177" s="1248"/>
      <c r="B1177" s="379" t="s">
        <v>2290</v>
      </c>
      <c r="C1177" s="1564"/>
      <c r="D1177" s="2768"/>
      <c r="E1177" s="2768"/>
      <c r="F1177" s="2768"/>
      <c r="G1177" s="2768"/>
      <c r="H1177" s="2768"/>
      <c r="I1177" s="2768"/>
      <c r="J1177" s="1598"/>
      <c r="K1177" s="3480"/>
    </row>
    <row r="1178" spans="1:37" s="2212" customFormat="1" ht="15" customHeight="1">
      <c r="A1178" s="1248"/>
      <c r="B1178" s="1483" t="s">
        <v>2291</v>
      </c>
      <c r="C1178" s="1563">
        <v>3</v>
      </c>
      <c r="D1178" s="2785" t="s">
        <v>2292</v>
      </c>
      <c r="E1178" s="2785"/>
      <c r="F1178" s="2785"/>
      <c r="G1178" s="2785"/>
      <c r="H1178" s="2785"/>
      <c r="I1178" s="2785"/>
      <c r="J1178" s="1249"/>
      <c r="K1178" s="3479"/>
    </row>
    <row r="1179" spans="1:37" s="2212" customFormat="1" ht="15" customHeight="1">
      <c r="A1179" s="1248"/>
      <c r="B1179" s="1483"/>
      <c r="C1179" s="1564"/>
      <c r="D1179" s="2729"/>
      <c r="E1179" s="2729"/>
      <c r="F1179" s="2729"/>
      <c r="G1179" s="2729"/>
      <c r="H1179" s="2729"/>
      <c r="I1179" s="2729"/>
      <c r="J1179" s="1598"/>
      <c r="K1179" s="3480"/>
    </row>
    <row r="1180" spans="1:37" s="2212" customFormat="1" ht="8.25" customHeight="1">
      <c r="A1180" s="1248"/>
      <c r="B1180" s="1483"/>
      <c r="C1180" s="683"/>
      <c r="D1180" s="1250"/>
      <c r="E1180" s="1250"/>
      <c r="F1180" s="1250"/>
      <c r="G1180" s="1250"/>
      <c r="H1180" s="1250"/>
      <c r="I1180" s="1250"/>
      <c r="J1180" s="1251"/>
      <c r="K1180" s="3597"/>
    </row>
    <row r="1181" spans="1:37" s="2212" customFormat="1" ht="15" customHeight="1">
      <c r="A1181" s="1248"/>
      <c r="B1181" s="1483"/>
      <c r="C1181" s="1563">
        <v>4</v>
      </c>
      <c r="D1181" s="2785" t="s">
        <v>2293</v>
      </c>
      <c r="E1181" s="2785"/>
      <c r="F1181" s="2785"/>
      <c r="G1181" s="2785"/>
      <c r="H1181" s="2785"/>
      <c r="I1181" s="2785"/>
      <c r="J1181" s="1249"/>
      <c r="K1181" s="3479"/>
    </row>
    <row r="1182" spans="1:37" s="2212" customFormat="1" ht="15" customHeight="1">
      <c r="A1182" s="1248"/>
      <c r="B1182" s="1483"/>
      <c r="C1182" s="1564"/>
      <c r="D1182" s="2729"/>
      <c r="E1182" s="2729"/>
      <c r="F1182" s="2729"/>
      <c r="G1182" s="2729"/>
      <c r="H1182" s="2729"/>
      <c r="I1182" s="2729"/>
      <c r="J1182" s="1598"/>
      <c r="K1182" s="3480"/>
    </row>
    <row r="1183" spans="1:37" s="2212" customFormat="1" ht="15" customHeight="1">
      <c r="A1183" s="1248"/>
      <c r="B1183" s="1483"/>
      <c r="C1183" s="1564"/>
      <c r="D1183" s="2729"/>
      <c r="E1183" s="2729"/>
      <c r="F1183" s="2729"/>
      <c r="G1183" s="2729"/>
      <c r="H1183" s="2729"/>
      <c r="I1183" s="2729"/>
      <c r="J1183" s="1598"/>
      <c r="K1183" s="3480"/>
    </row>
    <row r="1184" spans="1:37" s="2212" customFormat="1" ht="7.5" customHeight="1">
      <c r="A1184" s="1248"/>
      <c r="B1184" s="1483"/>
      <c r="C1184" s="1564"/>
      <c r="D1184" s="1465"/>
      <c r="E1184" s="1465"/>
      <c r="F1184" s="1465"/>
      <c r="G1184" s="1465"/>
      <c r="H1184" s="1465"/>
      <c r="I1184" s="1465"/>
      <c r="J1184" s="1598"/>
      <c r="K1184" s="3480"/>
    </row>
    <row r="1185" spans="1:37" s="2212" customFormat="1" ht="15" customHeight="1">
      <c r="A1185" s="1248"/>
      <c r="B1185" s="1483"/>
      <c r="C1185" s="1564"/>
      <c r="D1185" s="1597" t="s">
        <v>2287</v>
      </c>
      <c r="E1185" s="2733" t="s">
        <v>2294</v>
      </c>
      <c r="F1185" s="2733"/>
      <c r="G1185" s="2733"/>
      <c r="H1185" s="2733"/>
      <c r="I1185" s="2733"/>
      <c r="J1185" s="1598"/>
      <c r="K1185" s="3480"/>
    </row>
    <row r="1186" spans="1:37" s="2212" customFormat="1" ht="15" customHeight="1">
      <c r="A1186" s="1248"/>
      <c r="B1186" s="1483"/>
      <c r="C1186" s="1564"/>
      <c r="D1186" s="1528"/>
      <c r="E1186" s="2733"/>
      <c r="F1186" s="2733"/>
      <c r="G1186" s="2733"/>
      <c r="H1186" s="2733"/>
      <c r="I1186" s="2733"/>
      <c r="J1186" s="1598"/>
      <c r="K1186" s="3480"/>
    </row>
    <row r="1187" spans="1:37" s="2212" customFormat="1" ht="15" customHeight="1">
      <c r="A1187" s="1248"/>
      <c r="B1187" s="1483"/>
      <c r="C1187" s="1564"/>
      <c r="D1187" s="1528"/>
      <c r="E1187" s="2733"/>
      <c r="F1187" s="2733"/>
      <c r="G1187" s="2733"/>
      <c r="H1187" s="2733"/>
      <c r="I1187" s="2733"/>
      <c r="J1187" s="1598"/>
      <c r="K1187" s="3480"/>
    </row>
    <row r="1188" spans="1:37" s="2212" customFormat="1" ht="7.5" customHeight="1">
      <c r="A1188" s="1248"/>
      <c r="B1188" s="1483"/>
      <c r="C1188" s="1564"/>
      <c r="D1188" s="1528"/>
      <c r="E1188" s="2733"/>
      <c r="F1188" s="2733"/>
      <c r="G1188" s="2733"/>
      <c r="H1188" s="2733"/>
      <c r="I1188" s="2733"/>
      <c r="J1188" s="1598"/>
      <c r="K1188" s="3480"/>
    </row>
    <row r="1189" spans="1:37" s="2212" customFormat="1" ht="15" customHeight="1">
      <c r="A1189" s="1248"/>
      <c r="B1189" s="1483"/>
      <c r="C1189" s="1563">
        <v>5</v>
      </c>
      <c r="D1189" s="3595" t="s">
        <v>2295</v>
      </c>
      <c r="E1189" s="3595"/>
      <c r="F1189" s="3595"/>
      <c r="G1189" s="3595"/>
      <c r="H1189" s="3595"/>
      <c r="I1189" s="3595"/>
      <c r="J1189" s="1249"/>
      <c r="K1189" s="3479"/>
    </row>
    <row r="1190" spans="1:37" s="2212" customFormat="1" ht="15" customHeight="1">
      <c r="A1190" s="1248"/>
      <c r="B1190" s="1483"/>
      <c r="C1190" s="1564"/>
      <c r="D1190" s="1528"/>
      <c r="E1190" s="1528"/>
      <c r="F1190" s="1528"/>
      <c r="G1190" s="1528"/>
      <c r="H1190" s="1528"/>
      <c r="I1190" s="1528"/>
      <c r="J1190" s="1598"/>
      <c r="K1190" s="3480"/>
    </row>
    <row r="1191" spans="1:37" s="698" customFormat="1" ht="15" customHeight="1">
      <c r="A1191" s="1245">
        <v>43</v>
      </c>
      <c r="B1191" s="3466" t="s">
        <v>3073</v>
      </c>
      <c r="C1191" s="435">
        <v>1</v>
      </c>
      <c r="D1191" s="3497" t="s">
        <v>1933</v>
      </c>
      <c r="E1191" s="3497"/>
      <c r="F1191" s="3497"/>
      <c r="G1191" s="3497"/>
      <c r="H1191" s="1540"/>
      <c r="I1191" s="1540"/>
      <c r="J1191" s="1210"/>
      <c r="K1191" s="3464"/>
      <c r="N1191" s="1455"/>
      <c r="O1191" s="1455"/>
      <c r="P1191" s="1455"/>
      <c r="Q1191" s="1455"/>
      <c r="R1191" s="1455"/>
      <c r="S1191" s="1455"/>
      <c r="T1191" s="1455"/>
      <c r="U1191" s="1455"/>
      <c r="V1191" s="1455"/>
      <c r="W1191" s="1455"/>
      <c r="X1191" s="1455"/>
      <c r="Y1191" s="1455"/>
      <c r="Z1191" s="1455"/>
      <c r="AA1191" s="1455"/>
      <c r="AB1191" s="1455"/>
      <c r="AC1191" s="1455"/>
      <c r="AD1191" s="1455"/>
      <c r="AE1191" s="1455"/>
      <c r="AF1191" s="1455"/>
      <c r="AG1191" s="1455"/>
      <c r="AH1191" s="1455"/>
      <c r="AI1191" s="1455"/>
      <c r="AJ1191" s="1455"/>
      <c r="AK1191" s="1455"/>
    </row>
    <row r="1192" spans="1:37" s="698" customFormat="1" ht="15" customHeight="1">
      <c r="A1192" s="691"/>
      <c r="B1192" s="2998"/>
      <c r="C1192" s="526"/>
      <c r="D1192" s="1482"/>
      <c r="E1192" s="1482"/>
      <c r="F1192" s="1482"/>
      <c r="G1192" s="1482"/>
      <c r="H1192" s="1482"/>
      <c r="I1192" s="1482"/>
      <c r="J1192" s="1147"/>
      <c r="K1192" s="3431"/>
      <c r="N1192" s="1455"/>
      <c r="O1192" s="1455"/>
      <c r="P1192" s="1455"/>
      <c r="Q1192" s="1455"/>
      <c r="R1192" s="1455"/>
      <c r="S1192" s="1455"/>
      <c r="T1192" s="1455"/>
      <c r="U1192" s="1455"/>
      <c r="V1192" s="1455"/>
      <c r="W1192" s="1455"/>
      <c r="X1192" s="1455"/>
      <c r="Y1192" s="1455"/>
      <c r="Z1192" s="1455"/>
      <c r="AA1192" s="1455"/>
      <c r="AB1192" s="1455"/>
      <c r="AC1192" s="1455"/>
      <c r="AD1192" s="1455"/>
      <c r="AE1192" s="1455"/>
      <c r="AF1192" s="1455"/>
      <c r="AG1192" s="1455"/>
      <c r="AH1192" s="1455"/>
      <c r="AI1192" s="1455"/>
      <c r="AJ1192" s="1455"/>
      <c r="AK1192" s="1455"/>
    </row>
    <row r="1193" spans="1:37" s="698" customFormat="1" ht="15" customHeight="1">
      <c r="A1193" s="691"/>
      <c r="B1193" s="1483"/>
      <c r="C1193" s="1563">
        <v>2</v>
      </c>
      <c r="D1193" s="3595" t="s">
        <v>2651</v>
      </c>
      <c r="E1193" s="3595"/>
      <c r="F1193" s="3595"/>
      <c r="G1193" s="3595"/>
      <c r="H1193" s="3595"/>
      <c r="I1193" s="3595"/>
      <c r="J1193" s="1249"/>
      <c r="K1193" s="3596"/>
      <c r="N1193" s="1455"/>
      <c r="O1193" s="1455"/>
      <c r="P1193" s="1455"/>
      <c r="Q1193" s="1455"/>
      <c r="R1193" s="1455"/>
      <c r="S1193" s="1455"/>
      <c r="T1193" s="1455"/>
      <c r="U1193" s="1455"/>
      <c r="V1193" s="1455"/>
      <c r="W1193" s="1455"/>
      <c r="X1193" s="1455"/>
      <c r="Y1193" s="1455"/>
      <c r="Z1193" s="1455"/>
      <c r="AA1193" s="1455"/>
      <c r="AB1193" s="1455"/>
      <c r="AC1193" s="1455"/>
      <c r="AD1193" s="1455"/>
      <c r="AE1193" s="1455"/>
      <c r="AF1193" s="1455"/>
      <c r="AG1193" s="1455"/>
      <c r="AH1193" s="1455"/>
      <c r="AI1193" s="1455"/>
      <c r="AJ1193" s="1455"/>
      <c r="AK1193" s="1455"/>
    </row>
    <row r="1194" spans="1:37" s="698" customFormat="1" ht="15" customHeight="1">
      <c r="A1194" s="691"/>
      <c r="B1194" s="1483" t="s">
        <v>2652</v>
      </c>
      <c r="C1194" s="1564"/>
      <c r="D1194" s="1528"/>
      <c r="E1194" s="1528"/>
      <c r="F1194" s="1528"/>
      <c r="G1194" s="1528"/>
      <c r="H1194" s="1528"/>
      <c r="I1194" s="1528"/>
      <c r="J1194" s="1598"/>
      <c r="K1194" s="3596"/>
      <c r="N1194" s="1455"/>
      <c r="O1194" s="1455"/>
      <c r="P1194" s="1455"/>
      <c r="Q1194" s="1455"/>
      <c r="R1194" s="1455"/>
      <c r="S1194" s="1455"/>
      <c r="T1194" s="1455"/>
      <c r="U1194" s="1455"/>
      <c r="V1194" s="1455"/>
      <c r="W1194" s="1455"/>
      <c r="X1194" s="1455"/>
      <c r="Y1194" s="1455"/>
      <c r="Z1194" s="1455"/>
      <c r="AA1194" s="1455"/>
      <c r="AB1194" s="1455"/>
      <c r="AC1194" s="1455"/>
      <c r="AD1194" s="1455"/>
      <c r="AE1194" s="1455"/>
      <c r="AF1194" s="1455"/>
      <c r="AG1194" s="1455"/>
      <c r="AH1194" s="1455"/>
      <c r="AI1194" s="1455"/>
      <c r="AJ1194" s="1455"/>
      <c r="AK1194" s="1455"/>
    </row>
    <row r="1195" spans="1:37" s="698" customFormat="1" ht="15" customHeight="1">
      <c r="A1195" s="691"/>
      <c r="B1195" s="2998" t="s">
        <v>2653</v>
      </c>
      <c r="C1195" s="1563">
        <v>3</v>
      </c>
      <c r="D1195" s="2785" t="s">
        <v>2654</v>
      </c>
      <c r="E1195" s="2785"/>
      <c r="F1195" s="2785"/>
      <c r="G1195" s="2785"/>
      <c r="H1195" s="2785"/>
      <c r="I1195" s="2785"/>
      <c r="J1195" s="1249"/>
      <c r="K1195" s="3430"/>
      <c r="N1195" s="1455"/>
      <c r="O1195" s="1455"/>
      <c r="P1195" s="1455"/>
      <c r="Q1195" s="1455"/>
      <c r="R1195" s="1455"/>
      <c r="S1195" s="1455"/>
      <c r="T1195" s="1455"/>
      <c r="U1195" s="1455"/>
      <c r="V1195" s="1455"/>
      <c r="W1195" s="1455"/>
      <c r="X1195" s="1455"/>
      <c r="Y1195" s="1455"/>
      <c r="Z1195" s="1455"/>
      <c r="AA1195" s="1455"/>
      <c r="AB1195" s="1455"/>
      <c r="AC1195" s="1455"/>
      <c r="AD1195" s="1455"/>
      <c r="AE1195" s="1455"/>
      <c r="AF1195" s="1455"/>
      <c r="AG1195" s="1455"/>
      <c r="AH1195" s="1455"/>
      <c r="AI1195" s="1455"/>
      <c r="AJ1195" s="1455"/>
      <c r="AK1195" s="1455"/>
    </row>
    <row r="1196" spans="1:37" s="698" customFormat="1" ht="15" customHeight="1">
      <c r="A1196" s="691"/>
      <c r="B1196" s="2998"/>
      <c r="C1196" s="1564"/>
      <c r="D1196" s="2729"/>
      <c r="E1196" s="2729"/>
      <c r="F1196" s="2729"/>
      <c r="G1196" s="2729"/>
      <c r="H1196" s="2729"/>
      <c r="I1196" s="2729"/>
      <c r="J1196" s="1598"/>
      <c r="K1196" s="3431"/>
      <c r="N1196" s="1455"/>
      <c r="O1196" s="1455"/>
      <c r="P1196" s="1455"/>
      <c r="Q1196" s="1455"/>
      <c r="R1196" s="1455"/>
      <c r="S1196" s="1455"/>
      <c r="T1196" s="1455"/>
      <c r="U1196" s="1455"/>
      <c r="V1196" s="1455"/>
      <c r="W1196" s="1455"/>
      <c r="X1196" s="1455"/>
      <c r="Y1196" s="1455"/>
      <c r="Z1196" s="1455"/>
      <c r="AA1196" s="1455"/>
      <c r="AB1196" s="1455"/>
      <c r="AC1196" s="1455"/>
      <c r="AD1196" s="1455"/>
      <c r="AE1196" s="1455"/>
      <c r="AF1196" s="1455"/>
      <c r="AG1196" s="1455"/>
      <c r="AH1196" s="1455"/>
      <c r="AI1196" s="1455"/>
      <c r="AJ1196" s="1455"/>
      <c r="AK1196" s="1455"/>
    </row>
    <row r="1197" spans="1:37" s="698" customFormat="1" ht="15" customHeight="1">
      <c r="A1197" s="691"/>
      <c r="B1197" s="1483"/>
      <c r="C1197" s="1564"/>
      <c r="D1197" s="1465"/>
      <c r="E1197" s="1465"/>
      <c r="F1197" s="1465"/>
      <c r="G1197" s="1465"/>
      <c r="H1197" s="1465"/>
      <c r="I1197" s="1465"/>
      <c r="J1197" s="1598"/>
      <c r="K1197" s="3431"/>
      <c r="N1197" s="1455"/>
      <c r="O1197" s="1455"/>
      <c r="P1197" s="1455"/>
      <c r="Q1197" s="1455"/>
      <c r="R1197" s="1455"/>
      <c r="S1197" s="1455"/>
      <c r="T1197" s="1455"/>
      <c r="U1197" s="1455"/>
      <c r="V1197" s="1455"/>
      <c r="W1197" s="1455"/>
      <c r="X1197" s="1455"/>
      <c r="Y1197" s="1455"/>
      <c r="Z1197" s="1455"/>
      <c r="AA1197" s="1455"/>
      <c r="AB1197" s="1455"/>
      <c r="AC1197" s="1455"/>
      <c r="AD1197" s="1455"/>
      <c r="AE1197" s="1455"/>
      <c r="AF1197" s="1455"/>
      <c r="AG1197" s="1455"/>
      <c r="AH1197" s="1455"/>
      <c r="AI1197" s="1455"/>
      <c r="AJ1197" s="1455"/>
      <c r="AK1197" s="1455"/>
    </row>
    <row r="1198" spans="1:37" s="698" customFormat="1" ht="15" customHeight="1">
      <c r="A1198" s="691"/>
      <c r="B1198" s="1483"/>
      <c r="C1198" s="1563">
        <v>4</v>
      </c>
      <c r="D1198" s="3595" t="s">
        <v>2655</v>
      </c>
      <c r="E1198" s="3595"/>
      <c r="F1198" s="3595"/>
      <c r="G1198" s="3595"/>
      <c r="H1198" s="3595"/>
      <c r="I1198" s="3595"/>
      <c r="J1198" s="1249"/>
      <c r="K1198" s="3596"/>
      <c r="N1198" s="1455"/>
      <c r="O1198" s="1455"/>
      <c r="P1198" s="1455"/>
      <c r="Q1198" s="1455"/>
      <c r="R1198" s="1455"/>
      <c r="S1198" s="1455"/>
      <c r="T1198" s="1455"/>
      <c r="U1198" s="1455"/>
      <c r="V1198" s="1455"/>
      <c r="W1198" s="1455"/>
      <c r="X1198" s="1455"/>
      <c r="Y1198" s="1455"/>
      <c r="Z1198" s="1455"/>
      <c r="AA1198" s="1455"/>
      <c r="AB1198" s="1455"/>
      <c r="AC1198" s="1455"/>
      <c r="AD1198" s="1455"/>
      <c r="AE1198" s="1455"/>
      <c r="AF1198" s="1455"/>
      <c r="AG1198" s="1455"/>
      <c r="AH1198" s="1455"/>
      <c r="AI1198" s="1455"/>
      <c r="AJ1198" s="1455"/>
      <c r="AK1198" s="1455"/>
    </row>
    <row r="1199" spans="1:37" s="698" customFormat="1" ht="15" customHeight="1">
      <c r="A1199" s="691"/>
      <c r="B1199" s="1483"/>
      <c r="C1199" s="1564"/>
      <c r="D1199" s="1528"/>
      <c r="E1199" s="1528"/>
      <c r="F1199" s="1528"/>
      <c r="G1199" s="1528"/>
      <c r="H1199" s="1528"/>
      <c r="I1199" s="1528"/>
      <c r="J1199" s="1598"/>
      <c r="K1199" s="3430"/>
      <c r="N1199" s="1455"/>
      <c r="O1199" s="1455"/>
      <c r="P1199" s="1455"/>
      <c r="Q1199" s="1455"/>
      <c r="R1199" s="1455"/>
      <c r="S1199" s="1455"/>
      <c r="T1199" s="1455"/>
      <c r="U1199" s="1455"/>
      <c r="V1199" s="1455"/>
      <c r="W1199" s="1455"/>
      <c r="X1199" s="1455"/>
      <c r="Y1199" s="1455"/>
      <c r="Z1199" s="1455"/>
      <c r="AA1199" s="1455"/>
      <c r="AB1199" s="1455"/>
      <c r="AC1199" s="1455"/>
      <c r="AD1199" s="1455"/>
      <c r="AE1199" s="1455"/>
      <c r="AF1199" s="1455"/>
      <c r="AG1199" s="1455"/>
      <c r="AH1199" s="1455"/>
      <c r="AI1199" s="1455"/>
      <c r="AJ1199" s="1455"/>
      <c r="AK1199" s="1455"/>
    </row>
    <row r="1200" spans="1:37" s="698" customFormat="1" ht="15" customHeight="1">
      <c r="A1200" s="691"/>
      <c r="B1200" s="1483"/>
      <c r="C1200" s="1563">
        <v>5</v>
      </c>
      <c r="D1200" s="2785" t="s">
        <v>2656</v>
      </c>
      <c r="E1200" s="2785"/>
      <c r="F1200" s="2785"/>
      <c r="G1200" s="2785"/>
      <c r="H1200" s="2785"/>
      <c r="I1200" s="2785"/>
      <c r="J1200" s="1249"/>
      <c r="K1200" s="3430"/>
      <c r="N1200" s="1455"/>
      <c r="O1200" s="1455"/>
      <c r="P1200" s="1455"/>
      <c r="Q1200" s="1455"/>
      <c r="R1200" s="1455"/>
      <c r="S1200" s="1455"/>
      <c r="T1200" s="1455"/>
      <c r="U1200" s="1455"/>
      <c r="V1200" s="1455"/>
      <c r="W1200" s="1455"/>
      <c r="X1200" s="1455"/>
      <c r="Y1200" s="1455"/>
      <c r="Z1200" s="1455"/>
      <c r="AA1200" s="1455"/>
      <c r="AB1200" s="1455"/>
      <c r="AC1200" s="1455"/>
      <c r="AD1200" s="1455"/>
      <c r="AE1200" s="1455"/>
      <c r="AF1200" s="1455"/>
      <c r="AG1200" s="1455"/>
      <c r="AH1200" s="1455"/>
      <c r="AI1200" s="1455"/>
      <c r="AJ1200" s="1455"/>
      <c r="AK1200" s="1455"/>
    </row>
    <row r="1201" spans="1:37" s="698" customFormat="1" ht="15" customHeight="1">
      <c r="A1201" s="691"/>
      <c r="B1201" s="1483"/>
      <c r="C1201" s="1564"/>
      <c r="D1201" s="2729"/>
      <c r="E1201" s="2729"/>
      <c r="F1201" s="2729"/>
      <c r="G1201" s="2729"/>
      <c r="H1201" s="2729"/>
      <c r="I1201" s="2729"/>
      <c r="J1201" s="1598"/>
      <c r="K1201" s="3431"/>
      <c r="N1201" s="1455"/>
      <c r="O1201" s="1455"/>
      <c r="P1201" s="1455"/>
      <c r="Q1201" s="1455"/>
      <c r="R1201" s="1455"/>
      <c r="S1201" s="1455"/>
      <c r="T1201" s="1455"/>
      <c r="U1201" s="1455"/>
      <c r="V1201" s="1455"/>
      <c r="W1201" s="1455"/>
      <c r="X1201" s="1455"/>
      <c r="Y1201" s="1455"/>
      <c r="Z1201" s="1455"/>
      <c r="AA1201" s="1455"/>
      <c r="AB1201" s="1455"/>
      <c r="AC1201" s="1455"/>
      <c r="AD1201" s="1455"/>
      <c r="AE1201" s="1455"/>
      <c r="AF1201" s="1455"/>
      <c r="AG1201" s="1455"/>
      <c r="AH1201" s="1455"/>
      <c r="AI1201" s="1455"/>
      <c r="AJ1201" s="1455"/>
      <c r="AK1201" s="1455"/>
    </row>
    <row r="1202" spans="1:37" s="698" customFormat="1" ht="15" customHeight="1">
      <c r="A1202" s="691"/>
      <c r="B1202" s="1483"/>
      <c r="C1202" s="1564"/>
      <c r="D1202" s="1528"/>
      <c r="E1202" s="1528"/>
      <c r="F1202" s="1528"/>
      <c r="G1202" s="1528"/>
      <c r="H1202" s="1528"/>
      <c r="I1202" s="1528"/>
      <c r="J1202" s="1598"/>
      <c r="K1202" s="3431"/>
      <c r="N1202" s="1455"/>
      <c r="O1202" s="1455"/>
      <c r="P1202" s="1455"/>
      <c r="Q1202" s="1455"/>
      <c r="R1202" s="1455"/>
      <c r="S1202" s="1455"/>
      <c r="T1202" s="1455"/>
      <c r="U1202" s="1455"/>
      <c r="V1202" s="1455"/>
      <c r="W1202" s="1455"/>
      <c r="X1202" s="1455"/>
      <c r="Y1202" s="1455"/>
      <c r="Z1202" s="1455"/>
      <c r="AA1202" s="1455"/>
      <c r="AB1202" s="1455"/>
      <c r="AC1202" s="1455"/>
      <c r="AD1202" s="1455"/>
      <c r="AE1202" s="1455"/>
      <c r="AF1202" s="1455"/>
      <c r="AG1202" s="1455"/>
      <c r="AH1202" s="1455"/>
      <c r="AI1202" s="1455"/>
      <c r="AJ1202" s="1455"/>
      <c r="AK1202" s="1455"/>
    </row>
    <row r="1203" spans="1:37" s="698" customFormat="1" ht="15" customHeight="1">
      <c r="A1203" s="691"/>
      <c r="B1203" s="1483"/>
      <c r="C1203" s="1563">
        <v>6</v>
      </c>
      <c r="D1203" s="2785" t="s">
        <v>2657</v>
      </c>
      <c r="E1203" s="2785"/>
      <c r="F1203" s="2785"/>
      <c r="G1203" s="2785"/>
      <c r="H1203" s="2785"/>
      <c r="I1203" s="2785"/>
      <c r="J1203" s="1249"/>
      <c r="K1203" s="3430"/>
      <c r="N1203" s="1455"/>
      <c r="O1203" s="1455"/>
      <c r="P1203" s="1455"/>
      <c r="Q1203" s="1455"/>
      <c r="R1203" s="1455"/>
      <c r="S1203" s="1455"/>
      <c r="T1203" s="1455"/>
      <c r="U1203" s="1455"/>
      <c r="V1203" s="1455"/>
      <c r="W1203" s="1455"/>
      <c r="X1203" s="1455"/>
      <c r="Y1203" s="1455"/>
      <c r="Z1203" s="1455"/>
      <c r="AA1203" s="1455"/>
      <c r="AB1203" s="1455"/>
      <c r="AC1203" s="1455"/>
      <c r="AD1203" s="1455"/>
      <c r="AE1203" s="1455"/>
      <c r="AF1203" s="1455"/>
      <c r="AG1203" s="1455"/>
      <c r="AH1203" s="1455"/>
      <c r="AI1203" s="1455"/>
      <c r="AJ1203" s="1455"/>
      <c r="AK1203" s="1455"/>
    </row>
    <row r="1204" spans="1:37" s="698" customFormat="1" ht="15" customHeight="1">
      <c r="A1204" s="691"/>
      <c r="B1204" s="1483"/>
      <c r="C1204" s="1564"/>
      <c r="D1204" s="2729"/>
      <c r="E1204" s="2729"/>
      <c r="F1204" s="2729"/>
      <c r="G1204" s="2729"/>
      <c r="H1204" s="2729"/>
      <c r="I1204" s="2729"/>
      <c r="J1204" s="1598"/>
      <c r="K1204" s="3431"/>
      <c r="N1204" s="1455"/>
      <c r="O1204" s="1455"/>
      <c r="P1204" s="1455"/>
      <c r="Q1204" s="1455"/>
      <c r="R1204" s="1455"/>
      <c r="S1204" s="1455"/>
      <c r="T1204" s="1455"/>
      <c r="U1204" s="1455"/>
      <c r="V1204" s="1455"/>
      <c r="W1204" s="1455"/>
      <c r="X1204" s="1455"/>
      <c r="Y1204" s="1455"/>
      <c r="Z1204" s="1455"/>
      <c r="AA1204" s="1455"/>
      <c r="AB1204" s="1455"/>
      <c r="AC1204" s="1455"/>
      <c r="AD1204" s="1455"/>
      <c r="AE1204" s="1455"/>
      <c r="AF1204" s="1455"/>
      <c r="AG1204" s="1455"/>
      <c r="AH1204" s="1455"/>
      <c r="AI1204" s="1455"/>
      <c r="AJ1204" s="1455"/>
      <c r="AK1204" s="1455"/>
    </row>
    <row r="1205" spans="1:37" s="698" customFormat="1" ht="15" customHeight="1">
      <c r="A1205" s="691"/>
      <c r="B1205" s="1483"/>
      <c r="C1205" s="1564"/>
      <c r="D1205" s="1528" t="s">
        <v>2658</v>
      </c>
      <c r="E1205" s="2729" t="s">
        <v>2659</v>
      </c>
      <c r="F1205" s="2729"/>
      <c r="G1205" s="2729"/>
      <c r="H1205" s="2729"/>
      <c r="I1205" s="2729"/>
      <c r="J1205" s="1598"/>
      <c r="K1205" s="3431"/>
      <c r="N1205" s="1455"/>
      <c r="O1205" s="1455"/>
      <c r="P1205" s="1455"/>
      <c r="Q1205" s="1455"/>
      <c r="R1205" s="1455"/>
      <c r="S1205" s="1455"/>
      <c r="T1205" s="1455"/>
      <c r="U1205" s="1455"/>
      <c r="V1205" s="1455"/>
      <c r="W1205" s="1455"/>
      <c r="X1205" s="1455"/>
      <c r="Y1205" s="1455"/>
      <c r="Z1205" s="1455"/>
      <c r="AA1205" s="1455"/>
      <c r="AB1205" s="1455"/>
      <c r="AC1205" s="1455"/>
      <c r="AD1205" s="1455"/>
      <c r="AE1205" s="1455"/>
      <c r="AF1205" s="1455"/>
      <c r="AG1205" s="1455"/>
      <c r="AH1205" s="1455"/>
      <c r="AI1205" s="1455"/>
      <c r="AJ1205" s="1455"/>
      <c r="AK1205" s="1455"/>
    </row>
    <row r="1206" spans="1:37" s="698" customFormat="1" ht="15" customHeight="1">
      <c r="A1206" s="691"/>
      <c r="B1206" s="1483"/>
      <c r="C1206" s="1564"/>
      <c r="D1206" s="1528"/>
      <c r="E1206" s="2729"/>
      <c r="F1206" s="2729"/>
      <c r="G1206" s="2729"/>
      <c r="H1206" s="2729"/>
      <c r="I1206" s="2729"/>
      <c r="J1206" s="1598"/>
      <c r="K1206" s="3431"/>
      <c r="N1206" s="1455"/>
      <c r="O1206" s="1455"/>
      <c r="P1206" s="1455"/>
      <c r="Q1206" s="1455"/>
      <c r="R1206" s="1455"/>
      <c r="S1206" s="1455"/>
      <c r="T1206" s="1455"/>
      <c r="U1206" s="1455"/>
      <c r="V1206" s="1455"/>
      <c r="W1206" s="1455"/>
      <c r="X1206" s="1455"/>
      <c r="Y1206" s="1455"/>
      <c r="Z1206" s="1455"/>
      <c r="AA1206" s="1455"/>
      <c r="AB1206" s="1455"/>
      <c r="AC1206" s="1455"/>
      <c r="AD1206" s="1455"/>
      <c r="AE1206" s="1455"/>
      <c r="AF1206" s="1455"/>
      <c r="AG1206" s="1455"/>
      <c r="AH1206" s="1455"/>
      <c r="AI1206" s="1455"/>
      <c r="AJ1206" s="1455"/>
      <c r="AK1206" s="1455"/>
    </row>
    <row r="1207" spans="1:37" s="698" customFormat="1" ht="15" customHeight="1">
      <c r="A1207" s="691"/>
      <c r="B1207" s="1483"/>
      <c r="C1207" s="1564"/>
      <c r="D1207" s="1528" t="s">
        <v>2658</v>
      </c>
      <c r="E1207" s="2729" t="s">
        <v>2660</v>
      </c>
      <c r="F1207" s="2729"/>
      <c r="G1207" s="2729"/>
      <c r="H1207" s="2729"/>
      <c r="I1207" s="2729"/>
      <c r="J1207" s="1598"/>
      <c r="K1207" s="3431"/>
      <c r="N1207" s="1455"/>
      <c r="O1207" s="1455"/>
      <c r="P1207" s="1455"/>
      <c r="Q1207" s="1455"/>
      <c r="R1207" s="1455"/>
      <c r="S1207" s="1455"/>
      <c r="T1207" s="1455"/>
      <c r="U1207" s="1455"/>
      <c r="V1207" s="1455"/>
      <c r="W1207" s="1455"/>
      <c r="X1207" s="1455"/>
      <c r="Y1207" s="1455"/>
      <c r="Z1207" s="1455"/>
      <c r="AA1207" s="1455"/>
      <c r="AB1207" s="1455"/>
      <c r="AC1207" s="1455"/>
      <c r="AD1207" s="1455"/>
      <c r="AE1207" s="1455"/>
      <c r="AF1207" s="1455"/>
      <c r="AG1207" s="1455"/>
      <c r="AH1207" s="1455"/>
      <c r="AI1207" s="1455"/>
      <c r="AJ1207" s="1455"/>
      <c r="AK1207" s="1455"/>
    </row>
    <row r="1208" spans="1:37" s="698" customFormat="1" ht="15" customHeight="1">
      <c r="A1208" s="691"/>
      <c r="B1208" s="1483"/>
      <c r="C1208" s="1564"/>
      <c r="D1208" s="1528"/>
      <c r="E1208" s="2729"/>
      <c r="F1208" s="2729"/>
      <c r="G1208" s="2729"/>
      <c r="H1208" s="2729"/>
      <c r="I1208" s="2729"/>
      <c r="J1208" s="1598"/>
      <c r="K1208" s="3431"/>
      <c r="N1208" s="1455"/>
      <c r="O1208" s="1455"/>
      <c r="P1208" s="1455"/>
      <c r="Q1208" s="1455"/>
      <c r="R1208" s="1455"/>
      <c r="S1208" s="1455"/>
      <c r="T1208" s="1455"/>
      <c r="U1208" s="1455"/>
      <c r="V1208" s="1455"/>
      <c r="W1208" s="1455"/>
      <c r="X1208" s="1455"/>
      <c r="Y1208" s="1455"/>
      <c r="Z1208" s="1455"/>
      <c r="AA1208" s="1455"/>
      <c r="AB1208" s="1455"/>
      <c r="AC1208" s="1455"/>
      <c r="AD1208" s="1455"/>
      <c r="AE1208" s="1455"/>
      <c r="AF1208" s="1455"/>
      <c r="AG1208" s="1455"/>
      <c r="AH1208" s="1455"/>
      <c r="AI1208" s="1455"/>
      <c r="AJ1208" s="1455"/>
      <c r="AK1208" s="1455"/>
    </row>
    <row r="1209" spans="1:37" s="698" customFormat="1" ht="15" customHeight="1">
      <c r="A1209" s="691"/>
      <c r="B1209" s="1483"/>
      <c r="C1209" s="1564"/>
      <c r="D1209" s="1528"/>
      <c r="E1209" s="2729"/>
      <c r="F1209" s="2729"/>
      <c r="G1209" s="2729"/>
      <c r="H1209" s="2729"/>
      <c r="I1209" s="2729"/>
      <c r="J1209" s="1598"/>
      <c r="K1209" s="3431"/>
      <c r="N1209" s="1455"/>
      <c r="O1209" s="1455"/>
      <c r="P1209" s="1455"/>
      <c r="Q1209" s="1455"/>
      <c r="R1209" s="1455"/>
      <c r="S1209" s="1455"/>
      <c r="T1209" s="1455"/>
      <c r="U1209" s="1455"/>
      <c r="V1209" s="1455"/>
      <c r="W1209" s="1455"/>
      <c r="X1209" s="1455"/>
      <c r="Y1209" s="1455"/>
      <c r="Z1209" s="1455"/>
      <c r="AA1209" s="1455"/>
      <c r="AB1209" s="1455"/>
      <c r="AC1209" s="1455"/>
      <c r="AD1209" s="1455"/>
      <c r="AE1209" s="1455"/>
      <c r="AF1209" s="1455"/>
      <c r="AG1209" s="1455"/>
      <c r="AH1209" s="1455"/>
      <c r="AI1209" s="1455"/>
      <c r="AJ1209" s="1455"/>
      <c r="AK1209" s="1455"/>
    </row>
    <row r="1210" spans="1:37" s="698" customFormat="1" ht="15" customHeight="1">
      <c r="A1210" s="691"/>
      <c r="B1210" s="1483"/>
      <c r="C1210" s="1564"/>
      <c r="D1210" s="1528"/>
      <c r="E1210" s="2729"/>
      <c r="F1210" s="2729"/>
      <c r="G1210" s="2729"/>
      <c r="H1210" s="2729"/>
      <c r="I1210" s="2729"/>
      <c r="J1210" s="1598"/>
      <c r="K1210" s="3431"/>
      <c r="N1210" s="1455"/>
      <c r="O1210" s="1455"/>
      <c r="P1210" s="1455"/>
      <c r="Q1210" s="1455"/>
      <c r="R1210" s="1455"/>
      <c r="S1210" s="1455"/>
      <c r="T1210" s="1455"/>
      <c r="U1210" s="1455"/>
      <c r="V1210" s="1455"/>
      <c r="W1210" s="1455"/>
      <c r="X1210" s="1455"/>
      <c r="Y1210" s="1455"/>
      <c r="Z1210" s="1455"/>
      <c r="AA1210" s="1455"/>
      <c r="AB1210" s="1455"/>
      <c r="AC1210" s="1455"/>
      <c r="AD1210" s="1455"/>
      <c r="AE1210" s="1455"/>
      <c r="AF1210" s="1455"/>
      <c r="AG1210" s="1455"/>
      <c r="AH1210" s="1455"/>
      <c r="AI1210" s="1455"/>
      <c r="AJ1210" s="1455"/>
      <c r="AK1210" s="1455"/>
    </row>
    <row r="1211" spans="1:37" s="698" customFormat="1" ht="7.5" customHeight="1">
      <c r="A1211" s="691"/>
      <c r="B1211" s="1483"/>
      <c r="C1211" s="1564"/>
      <c r="D1211" s="1528"/>
      <c r="E1211" s="1528"/>
      <c r="F1211" s="1528"/>
      <c r="G1211" s="1528"/>
      <c r="H1211" s="1528"/>
      <c r="I1211" s="1528"/>
      <c r="J1211" s="1598"/>
      <c r="K1211" s="3432"/>
      <c r="N1211" s="1455"/>
      <c r="O1211" s="1455"/>
      <c r="P1211" s="1455"/>
      <c r="Q1211" s="1455"/>
      <c r="R1211" s="1455"/>
      <c r="S1211" s="1455"/>
      <c r="T1211" s="1455"/>
      <c r="U1211" s="1455"/>
      <c r="V1211" s="1455"/>
      <c r="W1211" s="1455"/>
      <c r="X1211" s="1455"/>
      <c r="Y1211" s="1455"/>
      <c r="Z1211" s="1455"/>
      <c r="AA1211" s="1455"/>
      <c r="AB1211" s="1455"/>
      <c r="AC1211" s="1455"/>
      <c r="AD1211" s="1455"/>
      <c r="AE1211" s="1455"/>
      <c r="AF1211" s="1455"/>
      <c r="AG1211" s="1455"/>
      <c r="AH1211" s="1455"/>
      <c r="AI1211" s="1455"/>
      <c r="AJ1211" s="1455"/>
      <c r="AK1211" s="1455"/>
    </row>
    <row r="1212" spans="1:37" s="698" customFormat="1" ht="15" customHeight="1">
      <c r="A1212" s="691"/>
      <c r="B1212" s="1483"/>
      <c r="C1212" s="1563">
        <v>7</v>
      </c>
      <c r="D1212" s="2785" t="s">
        <v>2661</v>
      </c>
      <c r="E1212" s="2785"/>
      <c r="F1212" s="2785"/>
      <c r="G1212" s="2785"/>
      <c r="H1212" s="2785"/>
      <c r="I1212" s="2785"/>
      <c r="J1212" s="1249"/>
      <c r="K1212" s="3430"/>
      <c r="N1212" s="1455"/>
      <c r="O1212" s="1455"/>
      <c r="P1212" s="1455"/>
      <c r="Q1212" s="1455"/>
      <c r="R1212" s="1455"/>
      <c r="S1212" s="1455"/>
      <c r="T1212" s="1455"/>
      <c r="U1212" s="1455"/>
      <c r="V1212" s="1455"/>
      <c r="W1212" s="1455"/>
      <c r="X1212" s="1455"/>
      <c r="Y1212" s="1455"/>
      <c r="Z1212" s="1455"/>
      <c r="AA1212" s="1455"/>
      <c r="AB1212" s="1455"/>
      <c r="AC1212" s="1455"/>
      <c r="AD1212" s="1455"/>
      <c r="AE1212" s="1455"/>
      <c r="AF1212" s="1455"/>
      <c r="AG1212" s="1455"/>
      <c r="AH1212" s="1455"/>
      <c r="AI1212" s="1455"/>
      <c r="AJ1212" s="1455"/>
      <c r="AK1212" s="1455"/>
    </row>
    <row r="1213" spans="1:37" s="698" customFormat="1" ht="15" customHeight="1">
      <c r="A1213" s="691"/>
      <c r="B1213" s="1483"/>
      <c r="C1213" s="1564"/>
      <c r="D1213" s="2729"/>
      <c r="E1213" s="2729"/>
      <c r="F1213" s="2729"/>
      <c r="G1213" s="2729"/>
      <c r="H1213" s="2729"/>
      <c r="I1213" s="2729"/>
      <c r="J1213" s="1598"/>
      <c r="K1213" s="3431"/>
      <c r="N1213" s="1455"/>
      <c r="O1213" s="1455"/>
      <c r="P1213" s="1455"/>
      <c r="Q1213" s="1455"/>
      <c r="R1213" s="1455"/>
      <c r="S1213" s="1455"/>
      <c r="T1213" s="1455"/>
      <c r="U1213" s="1455"/>
      <c r="V1213" s="1455"/>
      <c r="W1213" s="1455"/>
      <c r="X1213" s="1455"/>
      <c r="Y1213" s="1455"/>
      <c r="Z1213" s="1455"/>
      <c r="AA1213" s="1455"/>
      <c r="AB1213" s="1455"/>
      <c r="AC1213" s="1455"/>
      <c r="AD1213" s="1455"/>
      <c r="AE1213" s="1455"/>
      <c r="AF1213" s="1455"/>
      <c r="AG1213" s="1455"/>
      <c r="AH1213" s="1455"/>
      <c r="AI1213" s="1455"/>
      <c r="AJ1213" s="1455"/>
      <c r="AK1213" s="1455"/>
    </row>
    <row r="1214" spans="1:37" s="698" customFormat="1" ht="15" customHeight="1">
      <c r="A1214" s="691"/>
      <c r="B1214" s="1483"/>
      <c r="C1214" s="683"/>
      <c r="D1214" s="1547"/>
      <c r="E1214" s="1547"/>
      <c r="F1214" s="1547"/>
      <c r="G1214" s="1547"/>
      <c r="H1214" s="1547"/>
      <c r="I1214" s="1547"/>
      <c r="J1214" s="1251"/>
      <c r="K1214" s="3432"/>
      <c r="N1214" s="1455"/>
      <c r="O1214" s="1455"/>
      <c r="P1214" s="1455"/>
      <c r="Q1214" s="1455"/>
      <c r="R1214" s="1455"/>
      <c r="S1214" s="1455"/>
      <c r="T1214" s="1455"/>
      <c r="U1214" s="1455"/>
      <c r="V1214" s="1455"/>
      <c r="W1214" s="1455"/>
      <c r="X1214" s="1455"/>
      <c r="Y1214" s="1455"/>
      <c r="Z1214" s="1455"/>
      <c r="AA1214" s="1455"/>
      <c r="AB1214" s="1455"/>
      <c r="AC1214" s="1455"/>
      <c r="AD1214" s="1455"/>
      <c r="AE1214" s="1455"/>
      <c r="AF1214" s="1455"/>
      <c r="AG1214" s="1455"/>
      <c r="AH1214" s="1455"/>
      <c r="AI1214" s="1455"/>
      <c r="AJ1214" s="1455"/>
      <c r="AK1214" s="1455"/>
    </row>
    <row r="1215" spans="1:37" s="698" customFormat="1" ht="15" customHeight="1">
      <c r="A1215" s="691"/>
      <c r="B1215" s="1483"/>
      <c r="C1215" s="1564">
        <v>8</v>
      </c>
      <c r="D1215" s="2785" t="s">
        <v>2662</v>
      </c>
      <c r="E1215" s="2785"/>
      <c r="F1215" s="2785"/>
      <c r="G1215" s="2785"/>
      <c r="H1215" s="2785"/>
      <c r="I1215" s="2785"/>
      <c r="J1215" s="2786"/>
      <c r="K1215" s="3430"/>
      <c r="N1215" s="1455"/>
      <c r="O1215" s="1455"/>
      <c r="P1215" s="1455"/>
      <c r="Q1215" s="1455"/>
      <c r="R1215" s="1455"/>
      <c r="S1215" s="1455"/>
      <c r="T1215" s="1455"/>
      <c r="U1215" s="1455"/>
      <c r="V1215" s="1455"/>
      <c r="W1215" s="1455"/>
      <c r="X1215" s="1455"/>
      <c r="Y1215" s="1455"/>
      <c r="Z1215" s="1455"/>
      <c r="AA1215" s="1455"/>
      <c r="AB1215" s="1455"/>
      <c r="AC1215" s="1455"/>
      <c r="AD1215" s="1455"/>
      <c r="AE1215" s="1455"/>
      <c r="AF1215" s="1455"/>
      <c r="AG1215" s="1455"/>
      <c r="AH1215" s="1455"/>
      <c r="AI1215" s="1455"/>
      <c r="AJ1215" s="1455"/>
      <c r="AK1215" s="1455"/>
    </row>
    <row r="1216" spans="1:37" s="698" customFormat="1" ht="15" customHeight="1">
      <c r="A1216" s="691"/>
      <c r="B1216" s="1483"/>
      <c r="C1216" s="1564"/>
      <c r="D1216" s="1528"/>
      <c r="E1216" s="1528"/>
      <c r="F1216" s="1528"/>
      <c r="G1216" s="1528"/>
      <c r="H1216" s="1528"/>
      <c r="I1216" s="1528"/>
      <c r="J1216" s="1598"/>
      <c r="K1216" s="3548"/>
      <c r="N1216" s="1455"/>
      <c r="O1216" s="1455"/>
      <c r="P1216" s="1455"/>
      <c r="Q1216" s="1455"/>
      <c r="R1216" s="1455"/>
      <c r="S1216" s="1455"/>
      <c r="T1216" s="1455"/>
      <c r="U1216" s="1455"/>
      <c r="V1216" s="1455"/>
      <c r="W1216" s="1455"/>
      <c r="X1216" s="1455"/>
      <c r="Y1216" s="1455"/>
      <c r="Z1216" s="1455"/>
      <c r="AA1216" s="1455"/>
      <c r="AB1216" s="1455"/>
      <c r="AC1216" s="1455"/>
      <c r="AD1216" s="1455"/>
      <c r="AE1216" s="1455"/>
      <c r="AF1216" s="1455"/>
      <c r="AG1216" s="1455"/>
      <c r="AH1216" s="1455"/>
      <c r="AI1216" s="1455"/>
      <c r="AJ1216" s="1455"/>
      <c r="AK1216" s="1455"/>
    </row>
    <row r="1217" spans="1:11" s="676" customFormat="1" ht="17.25" customHeight="1">
      <c r="A1217" s="3587">
        <v>44</v>
      </c>
      <c r="B1217" s="2823" t="s">
        <v>3074</v>
      </c>
      <c r="C1217" s="435">
        <v>1</v>
      </c>
      <c r="D1217" s="3497" t="s">
        <v>1933</v>
      </c>
      <c r="E1217" s="3497"/>
      <c r="F1217" s="3497"/>
      <c r="G1217" s="3497"/>
      <c r="H1217" s="1540"/>
      <c r="I1217" s="1540"/>
      <c r="J1217" s="1210"/>
      <c r="K1217" s="3464"/>
    </row>
    <row r="1218" spans="1:11" s="676" customFormat="1" ht="6.75" customHeight="1">
      <c r="A1218" s="3588"/>
      <c r="B1218" s="2730"/>
      <c r="C1218" s="508"/>
      <c r="D1218" s="1523"/>
      <c r="E1218" s="1482"/>
      <c r="F1218" s="1482"/>
      <c r="G1218" s="1482"/>
      <c r="H1218" s="1482"/>
      <c r="I1218" s="1482"/>
      <c r="J1218" s="1147"/>
      <c r="K1218" s="3432"/>
    </row>
    <row r="1219" spans="1:11" s="676" customFormat="1" ht="21.75" customHeight="1">
      <c r="A1219" s="674"/>
      <c r="B1219" s="2730"/>
      <c r="C1219" s="1564">
        <v>2</v>
      </c>
      <c r="D1219" s="3484" t="s">
        <v>2715</v>
      </c>
      <c r="E1219" s="3505"/>
      <c r="F1219" s="3505"/>
      <c r="G1219" s="3505"/>
      <c r="H1219" s="3505"/>
      <c r="I1219" s="3505"/>
      <c r="J1219" s="1151"/>
      <c r="K1219" s="3462"/>
    </row>
    <row r="1220" spans="1:11" s="676" customFormat="1" ht="6.75" customHeight="1">
      <c r="A1220" s="674"/>
      <c r="B1220" s="1590"/>
      <c r="C1220" s="508"/>
      <c r="D1220" s="1523"/>
      <c r="E1220" s="1482"/>
      <c r="F1220" s="1482"/>
      <c r="G1220" s="1482"/>
      <c r="H1220" s="1482"/>
      <c r="I1220" s="1482"/>
      <c r="J1220" s="1147"/>
      <c r="K1220" s="3461"/>
    </row>
    <row r="1221" spans="1:11" s="676" customFormat="1" ht="19.5" customHeight="1">
      <c r="A1221" s="674"/>
      <c r="B1221" s="1590"/>
      <c r="C1221" s="1564">
        <v>3</v>
      </c>
      <c r="D1221" s="2700" t="s">
        <v>602</v>
      </c>
      <c r="E1221" s="2699"/>
      <c r="F1221" s="2699"/>
      <c r="G1221" s="2699"/>
      <c r="H1221" s="2699"/>
      <c r="I1221" s="2699"/>
      <c r="J1221" s="1151"/>
      <c r="K1221" s="3462"/>
    </row>
    <row r="1222" spans="1:11" s="676" customFormat="1" ht="6.75" customHeight="1">
      <c r="A1222" s="674"/>
      <c r="B1222" s="3589"/>
      <c r="C1222" s="508"/>
      <c r="D1222" s="1523"/>
      <c r="E1222" s="1482"/>
      <c r="F1222" s="1482"/>
      <c r="G1222" s="1482"/>
      <c r="H1222" s="1482"/>
      <c r="I1222" s="1482"/>
      <c r="J1222" s="1147"/>
      <c r="K1222" s="3461"/>
    </row>
    <row r="1223" spans="1:11" s="676" customFormat="1" ht="55.5" customHeight="1">
      <c r="A1223" s="674"/>
      <c r="B1223" s="3589"/>
      <c r="C1223" s="1563">
        <v>4</v>
      </c>
      <c r="D1223" s="2699" t="s">
        <v>1227</v>
      </c>
      <c r="E1223" s="2699"/>
      <c r="F1223" s="2699"/>
      <c r="G1223" s="2699"/>
      <c r="H1223" s="2699"/>
      <c r="I1223" s="2699"/>
      <c r="J1223" s="1151"/>
      <c r="K1223" s="3462"/>
    </row>
    <row r="1224" spans="1:11" s="676" customFormat="1" ht="6" customHeight="1">
      <c r="A1224" s="674"/>
      <c r="B1224" s="1187"/>
      <c r="C1224" s="1509"/>
      <c r="D1224" s="2700"/>
      <c r="E1224" s="2700"/>
      <c r="F1224" s="2700"/>
      <c r="G1224" s="2700"/>
      <c r="H1224" s="2700"/>
      <c r="I1224" s="2700"/>
      <c r="J1224" s="1147"/>
      <c r="K1224" s="3463"/>
    </row>
    <row r="1225" spans="1:11" s="676" customFormat="1" ht="56.25" hidden="1" customHeight="1">
      <c r="A1225" s="674"/>
      <c r="B1225" s="1187"/>
      <c r="C1225" s="1509"/>
      <c r="D1225" s="2700"/>
      <c r="E1225" s="2700"/>
      <c r="F1225" s="2700"/>
      <c r="G1225" s="2700"/>
      <c r="H1225" s="2700"/>
      <c r="I1225" s="2700"/>
      <c r="J1225" s="1147"/>
      <c r="K1225" s="1252"/>
    </row>
    <row r="1226" spans="1:11" s="676" customFormat="1" ht="36" hidden="1" customHeight="1">
      <c r="A1226" s="674"/>
      <c r="B1226" s="1187"/>
      <c r="C1226" s="1253"/>
      <c r="D1226" s="3003"/>
      <c r="E1226" s="3003"/>
      <c r="F1226" s="3003"/>
      <c r="G1226" s="3003"/>
      <c r="H1226" s="3003"/>
      <c r="I1226" s="3003"/>
      <c r="J1226" s="1152"/>
      <c r="K1226" s="1254"/>
    </row>
    <row r="1227" spans="1:11" s="676" customFormat="1" ht="17.25" customHeight="1">
      <c r="A1227" s="674"/>
      <c r="B1227" s="1187"/>
      <c r="C1227" s="1255">
        <v>5</v>
      </c>
      <c r="D1227" s="2699" t="s">
        <v>512</v>
      </c>
      <c r="E1227" s="2699"/>
      <c r="F1227" s="2699"/>
      <c r="G1227" s="2699"/>
      <c r="H1227" s="2699"/>
      <c r="I1227" s="2699"/>
      <c r="J1227" s="1256"/>
      <c r="K1227" s="3462"/>
    </row>
    <row r="1228" spans="1:11" s="676" customFormat="1" ht="9.75" customHeight="1">
      <c r="A1228" s="674"/>
      <c r="B1228" s="1189"/>
      <c r="C1228" s="1253"/>
      <c r="D1228" s="1257"/>
      <c r="E1228" s="1523"/>
      <c r="F1228" s="1523"/>
      <c r="G1228" s="1523"/>
      <c r="H1228" s="1523"/>
      <c r="I1228" s="1523"/>
      <c r="J1228" s="1189"/>
      <c r="K1228" s="3461"/>
    </row>
    <row r="1229" spans="1:11" s="676" customFormat="1" ht="12" customHeight="1">
      <c r="A1229" s="674"/>
      <c r="B1229" s="3514" t="s">
        <v>603</v>
      </c>
      <c r="C1229" s="3561">
        <v>6</v>
      </c>
      <c r="D1229" s="2700" t="s">
        <v>2119</v>
      </c>
      <c r="E1229" s="2699"/>
      <c r="F1229" s="2699"/>
      <c r="G1229" s="2699"/>
      <c r="H1229" s="2699"/>
      <c r="I1229" s="2699"/>
      <c r="J1229" s="1147"/>
      <c r="K1229" s="3430"/>
    </row>
    <row r="1230" spans="1:11" s="676" customFormat="1" ht="23.25" customHeight="1">
      <c r="A1230" s="674"/>
      <c r="B1230" s="3514"/>
      <c r="C1230" s="3562"/>
      <c r="D1230" s="2700"/>
      <c r="E1230" s="2700"/>
      <c r="F1230" s="2700"/>
      <c r="G1230" s="2700"/>
      <c r="H1230" s="2700"/>
      <c r="I1230" s="2700"/>
      <c r="J1230" s="1147"/>
      <c r="K1230" s="3431"/>
    </row>
    <row r="1231" spans="1:11" s="676" customFormat="1" ht="12.75" customHeight="1">
      <c r="A1231" s="674"/>
      <c r="B1231" s="3514"/>
      <c r="C1231" s="1258"/>
      <c r="D1231" s="1155" t="s">
        <v>1372</v>
      </c>
      <c r="E1231" s="2700" t="s">
        <v>604</v>
      </c>
      <c r="F1231" s="2700"/>
      <c r="G1231" s="2700"/>
      <c r="H1231" s="2700"/>
      <c r="I1231" s="2700"/>
      <c r="J1231" s="675"/>
      <c r="K1231" s="3431"/>
    </row>
    <row r="1232" spans="1:11" s="676" customFormat="1" ht="20.25" customHeight="1">
      <c r="A1232" s="674"/>
      <c r="B1232" s="3514"/>
      <c r="C1232" s="1258"/>
      <c r="D1232" s="518"/>
      <c r="E1232" s="2700"/>
      <c r="F1232" s="2700"/>
      <c r="G1232" s="2700"/>
      <c r="H1232" s="2700"/>
      <c r="I1232" s="2700"/>
      <c r="J1232" s="675"/>
      <c r="K1232" s="3431"/>
    </row>
    <row r="1233" spans="1:19" s="676" customFormat="1">
      <c r="A1233" s="446"/>
      <c r="B1233" s="1577"/>
      <c r="C1233" s="1259"/>
      <c r="D1233" s="1155" t="s">
        <v>1372</v>
      </c>
      <c r="E1233" s="2700" t="s">
        <v>605</v>
      </c>
      <c r="F1233" s="2700"/>
      <c r="G1233" s="2700"/>
      <c r="H1233" s="2700"/>
      <c r="I1233" s="2700"/>
      <c r="J1233" s="675"/>
      <c r="K1233" s="3431"/>
    </row>
    <row r="1234" spans="1:19" s="676" customFormat="1" ht="18.75" customHeight="1">
      <c r="A1234" s="446"/>
      <c r="B1234" s="1577"/>
      <c r="C1234" s="1259"/>
      <c r="D1234" s="518"/>
      <c r="E1234" s="2700"/>
      <c r="F1234" s="2700"/>
      <c r="G1234" s="2700"/>
      <c r="H1234" s="2700"/>
      <c r="I1234" s="2700"/>
      <c r="J1234" s="675"/>
      <c r="K1234" s="3431"/>
    </row>
    <row r="1235" spans="1:19" s="676" customFormat="1" ht="14.25" customHeight="1">
      <c r="A1235" s="446"/>
      <c r="B1235" s="1577"/>
      <c r="C1235" s="1259"/>
      <c r="D1235" s="1155" t="s">
        <v>1372</v>
      </c>
      <c r="E1235" s="3448" t="s">
        <v>606</v>
      </c>
      <c r="F1235" s="3448"/>
      <c r="G1235" s="3448"/>
      <c r="H1235" s="3448"/>
      <c r="I1235" s="1566"/>
      <c r="J1235" s="675"/>
      <c r="K1235" s="1542"/>
    </row>
    <row r="1236" spans="1:19" s="676" customFormat="1" ht="34.5" customHeight="1">
      <c r="A1236" s="446"/>
      <c r="B1236" s="1577"/>
      <c r="C1236" s="1259"/>
      <c r="D1236" s="1155" t="s">
        <v>1372</v>
      </c>
      <c r="E1236" s="3448" t="s">
        <v>607</v>
      </c>
      <c r="F1236" s="3448"/>
      <c r="G1236" s="3448"/>
      <c r="H1236" s="3448"/>
      <c r="I1236" s="3448"/>
      <c r="J1236" s="675"/>
      <c r="K1236" s="3431"/>
    </row>
    <row r="1237" spans="1:19" s="676" customFormat="1" ht="6.75" customHeight="1">
      <c r="A1237" s="446"/>
      <c r="B1237" s="379"/>
      <c r="C1237" s="378"/>
      <c r="D1237" s="1566"/>
      <c r="E1237" s="1566"/>
      <c r="F1237" s="1566"/>
      <c r="G1237" s="1566"/>
      <c r="H1237" s="1566"/>
      <c r="I1237" s="1566"/>
      <c r="J1237" s="675"/>
      <c r="K1237" s="3432"/>
    </row>
    <row r="1238" spans="1:19" s="676" customFormat="1" ht="18.75" customHeight="1">
      <c r="A1238" s="446"/>
      <c r="B1238" s="3575" t="s">
        <v>2562</v>
      </c>
      <c r="C1238" s="510">
        <v>7</v>
      </c>
      <c r="D1238" s="1150" t="s">
        <v>2563</v>
      </c>
      <c r="E1238" s="1481"/>
      <c r="F1238" s="1481"/>
      <c r="G1238" s="1481"/>
      <c r="H1238" s="1481"/>
      <c r="I1238" s="1481"/>
      <c r="J1238" s="680"/>
      <c r="K1238" s="3430"/>
      <c r="N1238" s="2201"/>
      <c r="O1238" s="2201"/>
      <c r="P1238" s="2201"/>
      <c r="Q1238" s="2201"/>
      <c r="R1238" s="2201"/>
      <c r="S1238" s="2201"/>
    </row>
    <row r="1239" spans="1:19" s="676" customFormat="1" ht="14.25" customHeight="1">
      <c r="A1239" s="446"/>
      <c r="B1239" s="3576"/>
      <c r="C1239" s="526"/>
      <c r="D1239" s="1555" t="s">
        <v>44</v>
      </c>
      <c r="E1239" s="3451" t="s">
        <v>2716</v>
      </c>
      <c r="F1239" s="3451"/>
      <c r="G1239" s="3451"/>
      <c r="H1239" s="3451"/>
      <c r="I1239" s="3451"/>
      <c r="J1239" s="675"/>
      <c r="K1239" s="3431"/>
      <c r="N1239" s="2201"/>
      <c r="O1239" s="2201"/>
      <c r="P1239" s="2201"/>
      <c r="Q1239" s="2201"/>
      <c r="R1239" s="2201"/>
      <c r="S1239" s="2201"/>
    </row>
    <row r="1240" spans="1:19" s="676" customFormat="1" ht="10.5" customHeight="1">
      <c r="A1240" s="446"/>
      <c r="B1240" s="3576"/>
      <c r="C1240" s="526"/>
      <c r="D1240" s="1555"/>
      <c r="E1240" s="3451"/>
      <c r="F1240" s="3451"/>
      <c r="G1240" s="3451"/>
      <c r="H1240" s="3451"/>
      <c r="I1240" s="3451"/>
      <c r="J1240" s="675"/>
      <c r="K1240" s="3431"/>
      <c r="N1240" s="2201"/>
      <c r="O1240" s="2201"/>
      <c r="P1240" s="2201"/>
      <c r="Q1240" s="2201"/>
      <c r="R1240" s="2201"/>
      <c r="S1240" s="2201"/>
    </row>
    <row r="1241" spans="1:19" s="676" customFormat="1" ht="9" customHeight="1">
      <c r="A1241" s="446"/>
      <c r="B1241" s="519"/>
      <c r="C1241" s="378"/>
      <c r="D1241" s="1155"/>
      <c r="E1241" s="1260"/>
      <c r="F1241" s="1561"/>
      <c r="G1241" s="1561"/>
      <c r="H1241" s="1561"/>
      <c r="I1241" s="1561"/>
      <c r="J1241" s="675"/>
      <c r="K1241" s="3431"/>
      <c r="N1241" s="2201"/>
      <c r="O1241" s="2201"/>
      <c r="P1241" s="2201"/>
      <c r="Q1241" s="2201"/>
      <c r="R1241" s="2201"/>
      <c r="S1241" s="2201"/>
    </row>
    <row r="1242" spans="1:19" s="676" customFormat="1" ht="18.75" customHeight="1">
      <c r="A1242" s="446"/>
      <c r="B1242" s="1562" t="s">
        <v>2565</v>
      </c>
      <c r="C1242" s="378"/>
      <c r="D1242" s="1155"/>
      <c r="E1242" s="3433" t="s">
        <v>608</v>
      </c>
      <c r="F1242" s="3433"/>
      <c r="G1242" s="3433"/>
      <c r="H1242" s="1261"/>
      <c r="I1242" s="1566" t="s">
        <v>154</v>
      </c>
      <c r="J1242" s="675"/>
      <c r="K1242" s="3431"/>
      <c r="N1242" s="2201"/>
      <c r="O1242" s="2201"/>
      <c r="P1242" s="2201"/>
      <c r="Q1242" s="2201"/>
      <c r="R1242" s="2201"/>
      <c r="S1242" s="2201"/>
    </row>
    <row r="1243" spans="1:19" s="676" customFormat="1" ht="12" customHeight="1">
      <c r="A1243" s="446"/>
      <c r="B1243" s="1562"/>
      <c r="C1243" s="378"/>
      <c r="D1243" s="1155"/>
      <c r="E1243" s="1566"/>
      <c r="F1243" s="1566"/>
      <c r="G1243" s="1566"/>
      <c r="H1243" s="1262"/>
      <c r="I1243" s="1566"/>
      <c r="J1243" s="675"/>
      <c r="K1243" s="3431"/>
      <c r="N1243" s="2201"/>
      <c r="O1243" s="2201"/>
      <c r="P1243" s="2201"/>
      <c r="Q1243" s="2201"/>
      <c r="R1243" s="2201"/>
      <c r="S1243" s="2201"/>
    </row>
    <row r="1244" spans="1:19" s="676" customFormat="1" ht="18.75" customHeight="1">
      <c r="A1244" s="446"/>
      <c r="B1244" s="1562"/>
      <c r="C1244" s="378"/>
      <c r="D1244" s="1155"/>
      <c r="E1244" s="3433" t="s">
        <v>609</v>
      </c>
      <c r="F1244" s="3433"/>
      <c r="G1244" s="3433"/>
      <c r="H1244" s="1261"/>
      <c r="I1244" s="1566" t="s">
        <v>156</v>
      </c>
      <c r="J1244" s="675"/>
      <c r="K1244" s="3431"/>
      <c r="N1244" s="2201"/>
      <c r="O1244" s="2201"/>
      <c r="P1244" s="2201"/>
      <c r="Q1244" s="2201"/>
      <c r="R1244" s="2201"/>
      <c r="S1244" s="2201"/>
    </row>
    <row r="1245" spans="1:19" s="676" customFormat="1" ht="12" customHeight="1">
      <c r="A1245" s="446"/>
      <c r="B1245" s="1562"/>
      <c r="C1245" s="378"/>
      <c r="D1245" s="1155"/>
      <c r="E1245" s="1566"/>
      <c r="F1245" s="1566"/>
      <c r="G1245" s="1566"/>
      <c r="H1245" s="1262"/>
      <c r="I1245" s="1566"/>
      <c r="J1245" s="675"/>
      <c r="K1245" s="3431"/>
      <c r="N1245" s="2201"/>
      <c r="O1245" s="2201"/>
      <c r="P1245" s="2201"/>
      <c r="Q1245" s="2201"/>
      <c r="R1245" s="2201"/>
      <c r="S1245" s="2201"/>
    </row>
    <row r="1246" spans="1:19" s="676" customFormat="1" ht="18.75" customHeight="1">
      <c r="A1246" s="446"/>
      <c r="B1246" s="1562"/>
      <c r="C1246" s="378"/>
      <c r="D1246" s="1155"/>
      <c r="E1246" s="518"/>
      <c r="F1246" s="518"/>
      <c r="G1246" s="1263" t="s">
        <v>1443</v>
      </c>
      <c r="H1246" s="1261"/>
      <c r="I1246" s="1554" t="s">
        <v>2566</v>
      </c>
      <c r="J1246" s="675"/>
      <c r="K1246" s="3431"/>
      <c r="N1246" s="2201"/>
      <c r="O1246" s="2201"/>
      <c r="P1246" s="2201"/>
      <c r="Q1246" s="2201"/>
      <c r="R1246" s="2201"/>
      <c r="S1246" s="2201"/>
    </row>
    <row r="1247" spans="1:19" s="676" customFormat="1" ht="8.25" customHeight="1">
      <c r="A1247" s="446"/>
      <c r="B1247" s="1562"/>
      <c r="C1247" s="378"/>
      <c r="D1247" s="1155"/>
      <c r="E1247" s="518"/>
      <c r="F1247" s="518"/>
      <c r="G1247" s="1263"/>
      <c r="H1247" s="1264"/>
      <c r="I1247" s="1554"/>
      <c r="J1247" s="675"/>
      <c r="K1247" s="3431"/>
      <c r="N1247" s="2201"/>
      <c r="O1247" s="2201"/>
      <c r="P1247" s="2201"/>
      <c r="Q1247" s="2201"/>
      <c r="R1247" s="2201"/>
      <c r="S1247" s="2201"/>
    </row>
    <row r="1248" spans="1:19" s="676" customFormat="1" ht="33" customHeight="1">
      <c r="A1248" s="446"/>
      <c r="B1248" s="519"/>
      <c r="C1248" s="378"/>
      <c r="D1248" s="1155"/>
      <c r="E1248" s="3434" t="s">
        <v>2567</v>
      </c>
      <c r="F1248" s="3434"/>
      <c r="G1248" s="3434"/>
      <c r="H1248" s="3434"/>
      <c r="I1248" s="3434"/>
      <c r="J1248" s="675"/>
      <c r="K1248" s="3431"/>
      <c r="N1248" s="2201"/>
      <c r="O1248" s="2201"/>
      <c r="P1248" s="2201"/>
      <c r="Q1248" s="2201"/>
      <c r="R1248" s="2201"/>
      <c r="S1248" s="2201"/>
    </row>
    <row r="1249" spans="1:19" s="676" customFormat="1" ht="9.75" customHeight="1">
      <c r="A1249" s="446"/>
      <c r="B1249" s="519"/>
      <c r="C1249" s="378"/>
      <c r="D1249" s="1155"/>
      <c r="E1249" s="518"/>
      <c r="F1249" s="518"/>
      <c r="G1249" s="1263"/>
      <c r="H1249" s="1264"/>
      <c r="I1249" s="1566"/>
      <c r="J1249" s="675"/>
      <c r="K1249" s="3431"/>
      <c r="N1249" s="2201"/>
      <c r="O1249" s="2201"/>
      <c r="P1249" s="2201"/>
      <c r="Q1249" s="2201"/>
      <c r="R1249" s="2201"/>
      <c r="S1249" s="2201"/>
    </row>
    <row r="1250" spans="1:19" s="676" customFormat="1" ht="18" customHeight="1">
      <c r="A1250" s="446"/>
      <c r="B1250" s="1562"/>
      <c r="C1250" s="380"/>
      <c r="D1250" s="1265" t="s">
        <v>44</v>
      </c>
      <c r="E1250" s="3457" t="s">
        <v>2717</v>
      </c>
      <c r="F1250" s="3457"/>
      <c r="G1250" s="3457"/>
      <c r="H1250" s="3457"/>
      <c r="I1250" s="3457"/>
      <c r="J1250" s="1151"/>
      <c r="K1250" s="3430"/>
      <c r="N1250" s="2201"/>
      <c r="O1250" s="2201"/>
      <c r="P1250" s="2201"/>
      <c r="Q1250" s="2201"/>
      <c r="R1250" s="2201"/>
      <c r="S1250" s="2201"/>
    </row>
    <row r="1251" spans="1:19" s="676" customFormat="1" ht="13.5" customHeight="1">
      <c r="A1251" s="446"/>
      <c r="B1251" s="1562"/>
      <c r="C1251" s="378"/>
      <c r="D1251" s="1155"/>
      <c r="E1251" s="3451"/>
      <c r="F1251" s="3451"/>
      <c r="G1251" s="3451"/>
      <c r="H1251" s="3451"/>
      <c r="I1251" s="3451"/>
      <c r="J1251" s="675"/>
      <c r="K1251" s="3431"/>
      <c r="N1251" s="2201"/>
      <c r="O1251" s="2201"/>
      <c r="P1251" s="2201"/>
      <c r="Q1251" s="2201"/>
      <c r="R1251" s="2201"/>
      <c r="S1251" s="2201"/>
    </row>
    <row r="1252" spans="1:19" s="676" customFormat="1" ht="9" customHeight="1">
      <c r="A1252" s="446"/>
      <c r="B1252" s="1562"/>
      <c r="C1252" s="378"/>
      <c r="D1252" s="1155"/>
      <c r="E1252" s="675"/>
      <c r="F1252" s="1561"/>
      <c r="G1252" s="1561"/>
      <c r="H1252" s="1266"/>
      <c r="I1252" s="1561"/>
      <c r="J1252" s="675"/>
      <c r="K1252" s="3431"/>
      <c r="N1252" s="2201"/>
      <c r="O1252" s="2201"/>
      <c r="P1252" s="2201"/>
      <c r="Q1252" s="2201"/>
      <c r="R1252" s="2201"/>
      <c r="S1252" s="2201"/>
    </row>
    <row r="1253" spans="1:19" s="676" customFormat="1" ht="18.75" customHeight="1">
      <c r="A1253" s="446"/>
      <c r="B1253" s="1562"/>
      <c r="C1253" s="378"/>
      <c r="D1253" s="1155"/>
      <c r="E1253" s="3433" t="s">
        <v>2569</v>
      </c>
      <c r="F1253" s="3433"/>
      <c r="G1253" s="3433"/>
      <c r="H1253" s="1261"/>
      <c r="I1253" s="1566" t="s">
        <v>154</v>
      </c>
      <c r="J1253" s="675"/>
      <c r="K1253" s="3431"/>
      <c r="N1253" s="2201"/>
      <c r="O1253" s="2201"/>
      <c r="P1253" s="2201"/>
      <c r="Q1253" s="2201"/>
      <c r="R1253" s="2201"/>
      <c r="S1253" s="2201"/>
    </row>
    <row r="1254" spans="1:19" s="676" customFormat="1" ht="12" customHeight="1">
      <c r="A1254" s="446"/>
      <c r="B1254" s="1562"/>
      <c r="C1254" s="378"/>
      <c r="D1254" s="1155"/>
      <c r="E1254" s="1566"/>
      <c r="F1254" s="1566"/>
      <c r="G1254" s="1566"/>
      <c r="H1254" s="1262"/>
      <c r="I1254" s="1566"/>
      <c r="J1254" s="675"/>
      <c r="K1254" s="3431"/>
      <c r="N1254" s="2201"/>
      <c r="O1254" s="2201"/>
      <c r="P1254" s="2201"/>
      <c r="Q1254" s="2201"/>
      <c r="R1254" s="2201"/>
      <c r="S1254" s="2201"/>
    </row>
    <row r="1255" spans="1:19" s="676" customFormat="1" ht="18.75" customHeight="1">
      <c r="A1255" s="446"/>
      <c r="B1255" s="695"/>
      <c r="C1255" s="378"/>
      <c r="D1255" s="1155"/>
      <c r="E1255" s="3451" t="s">
        <v>2570</v>
      </c>
      <c r="F1255" s="3451"/>
      <c r="G1255" s="3451"/>
      <c r="H1255" s="1261"/>
      <c r="I1255" s="1566" t="s">
        <v>156</v>
      </c>
      <c r="J1255" s="675"/>
      <c r="K1255" s="3431"/>
      <c r="N1255" s="2201"/>
      <c r="O1255" s="2201"/>
      <c r="P1255" s="2201"/>
      <c r="Q1255" s="2201"/>
      <c r="R1255" s="2201"/>
      <c r="S1255" s="2201"/>
    </row>
    <row r="1256" spans="1:19" s="676" customFormat="1" ht="18.75" customHeight="1">
      <c r="A1256" s="446"/>
      <c r="B1256" s="695"/>
      <c r="C1256" s="378"/>
      <c r="D1256" s="1155"/>
      <c r="E1256" s="3451"/>
      <c r="F1256" s="3451"/>
      <c r="G1256" s="3451"/>
      <c r="H1256" s="1267"/>
      <c r="I1256" s="1566"/>
      <c r="J1256" s="675"/>
      <c r="K1256" s="3431"/>
      <c r="N1256" s="2201"/>
      <c r="O1256" s="2201"/>
      <c r="P1256" s="2201"/>
      <c r="Q1256" s="2201"/>
      <c r="R1256" s="2201"/>
      <c r="S1256" s="2201"/>
    </row>
    <row r="1257" spans="1:19" s="676" customFormat="1" ht="12" customHeight="1">
      <c r="A1257" s="446"/>
      <c r="B1257" s="1268"/>
      <c r="C1257" s="378"/>
      <c r="D1257" s="1155"/>
      <c r="E1257" s="1566"/>
      <c r="F1257" s="1566"/>
      <c r="G1257" s="1566"/>
      <c r="H1257" s="1269"/>
      <c r="I1257" s="1566"/>
      <c r="J1257" s="675"/>
      <c r="K1257" s="3431"/>
      <c r="N1257" s="2201"/>
      <c r="O1257" s="2201"/>
      <c r="P1257" s="2201"/>
      <c r="Q1257" s="2201"/>
      <c r="R1257" s="2201"/>
      <c r="S1257" s="2201"/>
    </row>
    <row r="1258" spans="1:19" s="676" customFormat="1" ht="19.5" customHeight="1">
      <c r="A1258" s="446"/>
      <c r="B1258" s="1569"/>
      <c r="C1258" s="378"/>
      <c r="D1258" s="1155"/>
      <c r="E1258" s="518"/>
      <c r="F1258" s="518"/>
      <c r="G1258" s="1263" t="s">
        <v>1443</v>
      </c>
      <c r="H1258" s="1261"/>
      <c r="I1258" s="1566" t="s">
        <v>2571</v>
      </c>
      <c r="J1258" s="675"/>
      <c r="K1258" s="3431"/>
      <c r="N1258" s="2201"/>
      <c r="O1258" s="2201"/>
      <c r="P1258" s="2201"/>
      <c r="Q1258" s="2201"/>
      <c r="R1258" s="2201"/>
      <c r="S1258" s="2201"/>
    </row>
    <row r="1259" spans="1:19" s="676" customFormat="1" ht="9" customHeight="1">
      <c r="A1259" s="446"/>
      <c r="B1259" s="1569"/>
      <c r="C1259" s="378"/>
      <c r="D1259" s="1155"/>
      <c r="E1259" s="518"/>
      <c r="F1259" s="518"/>
      <c r="G1259" s="518"/>
      <c r="H1259" s="518"/>
      <c r="I1259" s="518"/>
      <c r="J1259" s="675"/>
      <c r="K1259" s="3431"/>
      <c r="N1259" s="2201"/>
      <c r="O1259" s="2201"/>
      <c r="P1259" s="2201"/>
      <c r="Q1259" s="2201"/>
      <c r="R1259" s="2201"/>
      <c r="S1259" s="2201"/>
    </row>
    <row r="1260" spans="1:19" s="676" customFormat="1" ht="39.75" customHeight="1">
      <c r="A1260" s="446"/>
      <c r="B1260" s="1569"/>
      <c r="C1260" s="378"/>
      <c r="D1260" s="1270"/>
      <c r="E1260" s="3435" t="s">
        <v>2572</v>
      </c>
      <c r="F1260" s="3435"/>
      <c r="G1260" s="3435"/>
      <c r="H1260" s="3435"/>
      <c r="I1260" s="3435"/>
      <c r="J1260" s="1554"/>
      <c r="K1260" s="3431"/>
      <c r="N1260" s="2201"/>
      <c r="O1260" s="2201"/>
      <c r="P1260" s="2201"/>
      <c r="Q1260" s="2201"/>
      <c r="R1260" s="2201"/>
      <c r="S1260" s="2201"/>
    </row>
    <row r="1261" spans="1:19" s="676" customFormat="1" ht="8.25" customHeight="1">
      <c r="A1261" s="446"/>
      <c r="B1261" s="1569"/>
      <c r="C1261" s="378"/>
      <c r="D1261" s="1566"/>
      <c r="E1261" s="1566"/>
      <c r="F1261" s="1566"/>
      <c r="G1261" s="1566"/>
      <c r="H1261" s="1566"/>
      <c r="I1261" s="1566"/>
      <c r="J1261" s="675"/>
      <c r="K1261" s="3431"/>
      <c r="N1261" s="2201"/>
      <c r="O1261" s="2201"/>
      <c r="P1261" s="2201"/>
      <c r="Q1261" s="2201"/>
      <c r="R1261" s="2201"/>
      <c r="S1261" s="2201"/>
    </row>
    <row r="1262" spans="1:19" s="676" customFormat="1" ht="22.5" customHeight="1">
      <c r="A1262" s="674"/>
      <c r="B1262" s="1569"/>
      <c r="C1262" s="526">
        <v>8</v>
      </c>
      <c r="D1262" s="2700" t="s">
        <v>2723</v>
      </c>
      <c r="E1262" s="2700"/>
      <c r="F1262" s="2700"/>
      <c r="G1262" s="2700"/>
      <c r="H1262" s="2700"/>
      <c r="I1262" s="2700"/>
      <c r="J1262" s="675"/>
      <c r="K1262" s="3431"/>
      <c r="N1262" s="2201"/>
      <c r="O1262" s="2201"/>
      <c r="P1262" s="2201"/>
      <c r="Q1262" s="2201"/>
      <c r="R1262" s="2201"/>
      <c r="S1262" s="2201"/>
    </row>
    <row r="1263" spans="1:19" s="676" customFormat="1" ht="28.5" customHeight="1">
      <c r="A1263" s="674"/>
      <c r="B1263" s="1569"/>
      <c r="C1263" s="526"/>
      <c r="D1263" s="1271" t="s">
        <v>1368</v>
      </c>
      <c r="E1263" s="3435" t="s">
        <v>2724</v>
      </c>
      <c r="F1263" s="3435"/>
      <c r="G1263" s="3435"/>
      <c r="H1263" s="3435"/>
      <c r="I1263" s="3435"/>
      <c r="J1263" s="675"/>
      <c r="K1263" s="3431"/>
      <c r="N1263" s="2201"/>
      <c r="O1263" s="2201"/>
      <c r="P1263" s="2201"/>
      <c r="Q1263" s="2201"/>
      <c r="R1263" s="2201"/>
      <c r="S1263" s="2201"/>
    </row>
    <row r="1264" spans="1:19" s="676" customFormat="1" ht="9" customHeight="1">
      <c r="A1264" s="674"/>
      <c r="B1264" s="1569"/>
      <c r="C1264" s="526"/>
      <c r="D1264" s="1271"/>
      <c r="E1264" s="1591"/>
      <c r="F1264" s="1591"/>
      <c r="G1264" s="1591"/>
      <c r="H1264" s="1591"/>
      <c r="I1264" s="1591"/>
      <c r="J1264" s="675"/>
      <c r="K1264" s="3432"/>
      <c r="N1264" s="2201"/>
      <c r="O1264" s="2201"/>
      <c r="P1264" s="2201"/>
      <c r="Q1264" s="2201"/>
      <c r="R1264" s="2201"/>
      <c r="S1264" s="2201"/>
    </row>
    <row r="1265" spans="1:19" s="676" customFormat="1" ht="22.5" customHeight="1">
      <c r="A1265" s="674"/>
      <c r="B1265" s="1569"/>
      <c r="C1265" s="510">
        <v>9</v>
      </c>
      <c r="D1265" s="2699" t="s">
        <v>2718</v>
      </c>
      <c r="E1265" s="2699"/>
      <c r="F1265" s="2699"/>
      <c r="G1265" s="2699"/>
      <c r="H1265" s="2699"/>
      <c r="I1265" s="2699"/>
      <c r="J1265" s="680"/>
      <c r="K1265" s="3430"/>
      <c r="N1265" s="2201"/>
      <c r="O1265" s="2201"/>
      <c r="P1265" s="2201"/>
      <c r="Q1265" s="2201"/>
      <c r="R1265" s="2201"/>
      <c r="S1265" s="2201"/>
    </row>
    <row r="1266" spans="1:19" s="676" customFormat="1" ht="22.5" customHeight="1">
      <c r="A1266" s="674"/>
      <c r="B1266" s="1569"/>
      <c r="C1266" s="526"/>
      <c r="D1266" s="2700"/>
      <c r="E1266" s="2700"/>
      <c r="F1266" s="2700"/>
      <c r="G1266" s="2700"/>
      <c r="H1266" s="2700"/>
      <c r="I1266" s="2700"/>
      <c r="J1266" s="675"/>
      <c r="K1266" s="3431"/>
      <c r="N1266" s="2201"/>
      <c r="O1266" s="2201"/>
      <c r="P1266" s="2201"/>
      <c r="Q1266" s="2201"/>
      <c r="R1266" s="2201"/>
      <c r="S1266" s="2201"/>
    </row>
    <row r="1267" spans="1:19" s="676" customFormat="1" ht="7.5" customHeight="1">
      <c r="A1267" s="674"/>
      <c r="B1267" s="1569"/>
      <c r="C1267" s="526"/>
      <c r="D1267" s="1482"/>
      <c r="E1267" s="1482"/>
      <c r="F1267" s="1482"/>
      <c r="G1267" s="1482"/>
      <c r="H1267" s="1482"/>
      <c r="I1267" s="1482"/>
      <c r="J1267" s="675"/>
      <c r="K1267" s="3431"/>
      <c r="N1267" s="2201"/>
      <c r="O1267" s="2201"/>
      <c r="P1267" s="2201"/>
      <c r="Q1267" s="2201"/>
      <c r="R1267" s="2201"/>
      <c r="S1267" s="2201"/>
    </row>
    <row r="1268" spans="1:19" s="676" customFormat="1" ht="15" customHeight="1">
      <c r="A1268" s="674"/>
      <c r="B1268" s="3449" t="s">
        <v>493</v>
      </c>
      <c r="C1268" s="510">
        <v>10</v>
      </c>
      <c r="D1268" s="1150" t="s">
        <v>2120</v>
      </c>
      <c r="E1268" s="1481"/>
      <c r="F1268" s="1272"/>
      <c r="G1268" s="1272"/>
      <c r="H1268" s="1272"/>
      <c r="I1268" s="1272"/>
      <c r="J1268" s="680"/>
      <c r="K1268" s="3430"/>
      <c r="N1268" s="2201"/>
      <c r="O1268" s="2201"/>
      <c r="P1268" s="2201"/>
      <c r="Q1268" s="2201"/>
      <c r="R1268" s="2201"/>
      <c r="S1268" s="2201"/>
    </row>
    <row r="1269" spans="1:19" s="676" customFormat="1" ht="15" customHeight="1">
      <c r="A1269" s="674"/>
      <c r="B1269" s="3450"/>
      <c r="C1269" s="378"/>
      <c r="D1269" s="1566"/>
      <c r="E1269" s="1566"/>
      <c r="F1269" s="1566"/>
      <c r="G1269" s="1566"/>
      <c r="H1269" s="1566"/>
      <c r="I1269" s="1566"/>
      <c r="J1269" s="675"/>
      <c r="K1269" s="3431"/>
      <c r="N1269" s="2201"/>
      <c r="O1269" s="2201"/>
      <c r="P1269" s="2201"/>
      <c r="Q1269" s="2201"/>
      <c r="R1269" s="2201"/>
      <c r="S1269" s="2201"/>
    </row>
    <row r="1270" spans="1:19" s="676" customFormat="1" ht="14.25" customHeight="1">
      <c r="A1270" s="446"/>
      <c r="B1270" s="1562"/>
      <c r="C1270" s="526"/>
      <c r="D1270" s="1555" t="s">
        <v>44</v>
      </c>
      <c r="E1270" s="3451" t="s">
        <v>2719</v>
      </c>
      <c r="F1270" s="3451"/>
      <c r="G1270" s="3451"/>
      <c r="H1270" s="3451"/>
      <c r="I1270" s="3451"/>
      <c r="J1270" s="675"/>
      <c r="K1270" s="3431"/>
      <c r="N1270" s="2201"/>
      <c r="O1270" s="2201"/>
      <c r="P1270" s="2201"/>
      <c r="Q1270" s="2201"/>
      <c r="R1270" s="2201"/>
      <c r="S1270" s="2201"/>
    </row>
    <row r="1271" spans="1:19" s="676" customFormat="1" ht="10.5" customHeight="1">
      <c r="A1271" s="446"/>
      <c r="B1271" s="3450" t="s">
        <v>2015</v>
      </c>
      <c r="C1271" s="526"/>
      <c r="D1271" s="1555"/>
      <c r="E1271" s="3451"/>
      <c r="F1271" s="3451"/>
      <c r="G1271" s="3451"/>
      <c r="H1271" s="3451"/>
      <c r="I1271" s="3451"/>
      <c r="J1271" s="675"/>
      <c r="K1271" s="3431"/>
      <c r="N1271" s="2201"/>
      <c r="O1271" s="2201"/>
      <c r="P1271" s="2201"/>
      <c r="Q1271" s="2201"/>
      <c r="R1271" s="2201"/>
      <c r="S1271" s="2201"/>
    </row>
    <row r="1272" spans="1:19" s="676" customFormat="1" ht="9" customHeight="1">
      <c r="A1272" s="446"/>
      <c r="B1272" s="3450"/>
      <c r="C1272" s="378"/>
      <c r="D1272" s="1155"/>
      <c r="E1272" s="1260"/>
      <c r="F1272" s="1561"/>
      <c r="G1272" s="1561"/>
      <c r="H1272" s="1561"/>
      <c r="I1272" s="1561"/>
      <c r="J1272" s="675"/>
      <c r="K1272" s="3431"/>
      <c r="N1272" s="2201"/>
      <c r="O1272" s="2201"/>
      <c r="P1272" s="2201"/>
      <c r="Q1272" s="2201"/>
      <c r="R1272" s="2201"/>
      <c r="S1272" s="2201"/>
    </row>
    <row r="1273" spans="1:19" s="676" customFormat="1" ht="18.75" customHeight="1">
      <c r="A1273" s="446"/>
      <c r="B1273" s="1562"/>
      <c r="C1273" s="378"/>
      <c r="D1273" s="1155"/>
      <c r="E1273" s="3433" t="s">
        <v>608</v>
      </c>
      <c r="F1273" s="3433"/>
      <c r="G1273" s="3433"/>
      <c r="H1273" s="1261"/>
      <c r="I1273" s="1566" t="s">
        <v>154</v>
      </c>
      <c r="J1273" s="675"/>
      <c r="K1273" s="3431"/>
      <c r="N1273" s="2201"/>
      <c r="O1273" s="2201"/>
      <c r="P1273" s="2201"/>
      <c r="Q1273" s="2201"/>
      <c r="R1273" s="2201"/>
      <c r="S1273" s="2201"/>
    </row>
    <row r="1274" spans="1:19" s="676" customFormat="1" ht="12" customHeight="1">
      <c r="A1274" s="446"/>
      <c r="B1274" s="1562"/>
      <c r="C1274" s="378"/>
      <c r="D1274" s="1155"/>
      <c r="E1274" s="1566"/>
      <c r="F1274" s="1566"/>
      <c r="G1274" s="1566"/>
      <c r="H1274" s="1262"/>
      <c r="I1274" s="1566"/>
      <c r="J1274" s="675"/>
      <c r="K1274" s="3431"/>
      <c r="N1274" s="2201"/>
      <c r="O1274" s="2201"/>
      <c r="P1274" s="2201"/>
      <c r="Q1274" s="2201"/>
      <c r="R1274" s="2201"/>
      <c r="S1274" s="2201"/>
    </row>
    <row r="1275" spans="1:19" s="676" customFormat="1" ht="18.75" customHeight="1">
      <c r="A1275" s="446"/>
      <c r="B1275" s="1562"/>
      <c r="C1275" s="378"/>
      <c r="D1275" s="1155"/>
      <c r="E1275" s="3433" t="s">
        <v>2575</v>
      </c>
      <c r="F1275" s="3433"/>
      <c r="G1275" s="3433"/>
      <c r="H1275" s="1261"/>
      <c r="I1275" s="1566" t="s">
        <v>156</v>
      </c>
      <c r="J1275" s="675"/>
      <c r="K1275" s="3431"/>
      <c r="N1275" s="2201"/>
      <c r="O1275" s="2201"/>
      <c r="P1275" s="2201"/>
      <c r="Q1275" s="2201"/>
      <c r="R1275" s="2201"/>
      <c r="S1275" s="2201"/>
    </row>
    <row r="1276" spans="1:19" s="676" customFormat="1" ht="12" customHeight="1">
      <c r="A1276" s="446"/>
      <c r="B1276" s="1562"/>
      <c r="C1276" s="378"/>
      <c r="D1276" s="1155"/>
      <c r="E1276" s="1566"/>
      <c r="F1276" s="1566"/>
      <c r="G1276" s="1566"/>
      <c r="H1276" s="1262"/>
      <c r="I1276" s="1566"/>
      <c r="J1276" s="675"/>
      <c r="K1276" s="3431"/>
      <c r="N1276" s="2201"/>
      <c r="O1276" s="2201"/>
      <c r="P1276" s="2201"/>
      <c r="Q1276" s="2201"/>
      <c r="R1276" s="2201"/>
      <c r="S1276" s="2201"/>
    </row>
    <row r="1277" spans="1:19" s="676" customFormat="1" ht="23.25" customHeight="1">
      <c r="A1277" s="446"/>
      <c r="B1277" s="1562"/>
      <c r="C1277" s="378"/>
      <c r="D1277" s="1155"/>
      <c r="E1277" s="518"/>
      <c r="F1277" s="518"/>
      <c r="G1277" s="1263" t="s">
        <v>1443</v>
      </c>
      <c r="H1277" s="1261"/>
      <c r="I1277" s="1554" t="s">
        <v>2576</v>
      </c>
      <c r="J1277" s="675"/>
      <c r="K1277" s="3431"/>
      <c r="N1277" s="2201"/>
      <c r="O1277" s="2201"/>
      <c r="P1277" s="2201"/>
      <c r="Q1277" s="2201"/>
      <c r="R1277" s="2201"/>
      <c r="S1277" s="2201"/>
    </row>
    <row r="1278" spans="1:19" s="676" customFormat="1" ht="9.75" customHeight="1">
      <c r="A1278" s="446"/>
      <c r="B1278" s="1562"/>
      <c r="C1278" s="378"/>
      <c r="D1278" s="1155"/>
      <c r="E1278" s="518"/>
      <c r="F1278" s="518"/>
      <c r="G1278" s="1263"/>
      <c r="H1278" s="1264"/>
      <c r="I1278" s="1566"/>
      <c r="J1278" s="675"/>
      <c r="K1278" s="3432"/>
      <c r="N1278" s="2201"/>
      <c r="O1278" s="2201"/>
      <c r="P1278" s="2201"/>
      <c r="Q1278" s="2201"/>
      <c r="R1278" s="2201"/>
      <c r="S1278" s="2201"/>
    </row>
    <row r="1279" spans="1:19" s="676" customFormat="1" ht="18" customHeight="1">
      <c r="A1279" s="674"/>
      <c r="B1279" s="3449" t="s">
        <v>494</v>
      </c>
      <c r="C1279" s="510">
        <v>11</v>
      </c>
      <c r="D1279" s="1150" t="s">
        <v>2563</v>
      </c>
      <c r="E1279" s="1481"/>
      <c r="F1279" s="1272"/>
      <c r="G1279" s="1272"/>
      <c r="H1279" s="1272"/>
      <c r="I1279" s="1272"/>
      <c r="J1279" s="680"/>
      <c r="K1279" s="3430"/>
      <c r="N1279" s="2201"/>
      <c r="O1279" s="2201"/>
      <c r="P1279" s="2201"/>
      <c r="Q1279" s="2201"/>
      <c r="R1279" s="2201"/>
      <c r="S1279" s="2201"/>
    </row>
    <row r="1280" spans="1:19" s="676" customFormat="1" ht="10.5" customHeight="1">
      <c r="A1280" s="674"/>
      <c r="B1280" s="3450"/>
      <c r="C1280" s="526"/>
      <c r="D1280" s="677"/>
      <c r="E1280" s="1482"/>
      <c r="F1280" s="1566"/>
      <c r="G1280" s="1566"/>
      <c r="H1280" s="1566"/>
      <c r="I1280" s="1566"/>
      <c r="J1280" s="675"/>
      <c r="K1280" s="3431"/>
      <c r="N1280" s="2201"/>
      <c r="O1280" s="2201"/>
      <c r="P1280" s="2201"/>
      <c r="Q1280" s="2201"/>
      <c r="R1280" s="2201"/>
      <c r="S1280" s="2201"/>
    </row>
    <row r="1281" spans="1:11" s="676" customFormat="1" ht="14.25" customHeight="1">
      <c r="A1281" s="446"/>
      <c r="B1281" s="3450"/>
      <c r="C1281" s="526"/>
      <c r="D1281" s="1555" t="s">
        <v>44</v>
      </c>
      <c r="E1281" s="3451" t="s">
        <v>2720</v>
      </c>
      <c r="F1281" s="3451"/>
      <c r="G1281" s="3451"/>
      <c r="H1281" s="3451"/>
      <c r="I1281" s="3451"/>
      <c r="J1281" s="675"/>
      <c r="K1281" s="3431"/>
    </row>
    <row r="1282" spans="1:11" s="676" customFormat="1" ht="10.5" customHeight="1">
      <c r="A1282" s="446"/>
      <c r="B1282" s="3450" t="s">
        <v>2011</v>
      </c>
      <c r="C1282" s="526"/>
      <c r="D1282" s="1555"/>
      <c r="E1282" s="3451"/>
      <c r="F1282" s="3451"/>
      <c r="G1282" s="3451"/>
      <c r="H1282" s="3451"/>
      <c r="I1282" s="3451"/>
      <c r="J1282" s="675"/>
      <c r="K1282" s="3431"/>
    </row>
    <row r="1283" spans="1:11" s="676" customFormat="1" ht="9" customHeight="1">
      <c r="A1283" s="446"/>
      <c r="B1283" s="3450"/>
      <c r="C1283" s="378"/>
      <c r="D1283" s="1155"/>
      <c r="E1283" s="1260"/>
      <c r="F1283" s="1561"/>
      <c r="G1283" s="1561"/>
      <c r="H1283" s="1561"/>
      <c r="I1283" s="1561"/>
      <c r="J1283" s="675"/>
      <c r="K1283" s="3431"/>
    </row>
    <row r="1284" spans="1:11" s="676" customFormat="1" ht="18.75" customHeight="1">
      <c r="A1284" s="446"/>
      <c r="B1284" s="1562"/>
      <c r="C1284" s="378"/>
      <c r="D1284" s="1155"/>
      <c r="E1284" s="3433" t="s">
        <v>608</v>
      </c>
      <c r="F1284" s="3433"/>
      <c r="G1284" s="3433"/>
      <c r="H1284" s="1261"/>
      <c r="I1284" s="1566" t="s">
        <v>154</v>
      </c>
      <c r="J1284" s="675"/>
      <c r="K1284" s="3431"/>
    </row>
    <row r="1285" spans="1:11" s="676" customFormat="1" ht="12" customHeight="1">
      <c r="A1285" s="446"/>
      <c r="B1285" s="1562"/>
      <c r="C1285" s="378"/>
      <c r="D1285" s="1155"/>
      <c r="E1285" s="1566"/>
      <c r="F1285" s="1566"/>
      <c r="G1285" s="1566"/>
      <c r="H1285" s="1262"/>
      <c r="I1285" s="1566"/>
      <c r="J1285" s="675"/>
      <c r="K1285" s="3431"/>
    </row>
    <row r="1286" spans="1:11" s="676" customFormat="1" ht="18.75" customHeight="1">
      <c r="A1286" s="446"/>
      <c r="B1286" s="1562"/>
      <c r="C1286" s="378"/>
      <c r="D1286" s="1155"/>
      <c r="E1286" s="3433" t="s">
        <v>2575</v>
      </c>
      <c r="F1286" s="3433"/>
      <c r="G1286" s="3433"/>
      <c r="H1286" s="1261"/>
      <c r="I1286" s="1566" t="s">
        <v>156</v>
      </c>
      <c r="J1286" s="675"/>
      <c r="K1286" s="3431"/>
    </row>
    <row r="1287" spans="1:11" s="676" customFormat="1" ht="12" customHeight="1">
      <c r="A1287" s="446"/>
      <c r="B1287" s="1562"/>
      <c r="C1287" s="378"/>
      <c r="D1287" s="1155"/>
      <c r="E1287" s="1566"/>
      <c r="F1287" s="1566"/>
      <c r="G1287" s="1566"/>
      <c r="H1287" s="1262"/>
      <c r="I1287" s="1566"/>
      <c r="J1287" s="675"/>
      <c r="K1287" s="3431"/>
    </row>
    <row r="1288" spans="1:11" s="676" customFormat="1" ht="19.5" customHeight="1">
      <c r="A1288" s="446"/>
      <c r="B1288" s="1562"/>
      <c r="C1288" s="378"/>
      <c r="D1288" s="1155"/>
      <c r="E1288" s="518"/>
      <c r="F1288" s="518"/>
      <c r="G1288" s="1263" t="s">
        <v>1443</v>
      </c>
      <c r="H1288" s="1261"/>
      <c r="I1288" s="2700" t="s">
        <v>2579</v>
      </c>
      <c r="J1288" s="675"/>
      <c r="K1288" s="3431"/>
    </row>
    <row r="1289" spans="1:11" s="676" customFormat="1" ht="8.25" customHeight="1">
      <c r="A1289" s="446"/>
      <c r="B1289" s="1562"/>
      <c r="C1289" s="378"/>
      <c r="D1289" s="1155"/>
      <c r="E1289" s="518"/>
      <c r="F1289" s="518"/>
      <c r="G1289" s="1263"/>
      <c r="H1289" s="1264"/>
      <c r="I1289" s="2700"/>
      <c r="J1289" s="675"/>
      <c r="K1289" s="3431"/>
    </row>
    <row r="1290" spans="1:11" s="676" customFormat="1" ht="9.75" customHeight="1">
      <c r="A1290" s="446"/>
      <c r="B1290" s="519"/>
      <c r="C1290" s="381"/>
      <c r="D1290" s="1224"/>
      <c r="E1290" s="521"/>
      <c r="F1290" s="521"/>
      <c r="G1290" s="1273"/>
      <c r="H1290" s="1274"/>
      <c r="I1290" s="1223"/>
      <c r="J1290" s="679"/>
      <c r="K1290" s="3431"/>
    </row>
    <row r="1291" spans="1:11" s="676" customFormat="1" ht="18" customHeight="1">
      <c r="A1291" s="446"/>
      <c r="B1291" s="1562"/>
      <c r="C1291" s="378"/>
      <c r="D1291" s="1155" t="s">
        <v>44</v>
      </c>
      <c r="E1291" s="3433" t="s">
        <v>2721</v>
      </c>
      <c r="F1291" s="3433"/>
      <c r="G1291" s="3433"/>
      <c r="H1291" s="3433"/>
      <c r="I1291" s="3433"/>
      <c r="J1291" s="1147"/>
      <c r="K1291" s="3430"/>
    </row>
    <row r="1292" spans="1:11" s="676" customFormat="1" ht="9" customHeight="1">
      <c r="A1292" s="446"/>
      <c r="B1292" s="1562"/>
      <c r="C1292" s="378"/>
      <c r="D1292" s="1155"/>
      <c r="E1292" s="675"/>
      <c r="F1292" s="1561"/>
      <c r="G1292" s="1561"/>
      <c r="H1292" s="1266"/>
      <c r="I1292" s="1561"/>
      <c r="J1292" s="675"/>
      <c r="K1292" s="3431"/>
    </row>
    <row r="1293" spans="1:11" s="676" customFormat="1" ht="18.75" customHeight="1">
      <c r="A1293" s="446"/>
      <c r="B1293" s="1562"/>
      <c r="C1293" s="378"/>
      <c r="D1293" s="1155"/>
      <c r="E1293" s="3433" t="s">
        <v>610</v>
      </c>
      <c r="F1293" s="3433"/>
      <c r="G1293" s="3433"/>
      <c r="H1293" s="1261"/>
      <c r="I1293" s="1566" t="s">
        <v>154</v>
      </c>
      <c r="J1293" s="675"/>
      <c r="K1293" s="3431"/>
    </row>
    <row r="1294" spans="1:11" s="676" customFormat="1" ht="12" customHeight="1">
      <c r="A1294" s="446"/>
      <c r="B1294" s="1562"/>
      <c r="C1294" s="378"/>
      <c r="D1294" s="1155"/>
      <c r="E1294" s="1566"/>
      <c r="F1294" s="1566"/>
      <c r="G1294" s="1566"/>
      <c r="H1294" s="1262"/>
      <c r="I1294" s="1566"/>
      <c r="J1294" s="675"/>
      <c r="K1294" s="3431"/>
    </row>
    <row r="1295" spans="1:11" s="676" customFormat="1" ht="18.75" customHeight="1">
      <c r="A1295" s="446"/>
      <c r="B1295" s="695"/>
      <c r="C1295" s="378"/>
      <c r="D1295" s="1155"/>
      <c r="E1295" s="3433" t="s">
        <v>611</v>
      </c>
      <c r="F1295" s="3433"/>
      <c r="G1295" s="3433"/>
      <c r="H1295" s="1261"/>
      <c r="I1295" s="1566" t="s">
        <v>156</v>
      </c>
      <c r="J1295" s="675"/>
      <c r="K1295" s="3431"/>
    </row>
    <row r="1296" spans="1:11" s="676" customFormat="1" ht="12" customHeight="1">
      <c r="A1296" s="446"/>
      <c r="B1296" s="1268"/>
      <c r="C1296" s="378"/>
      <c r="D1296" s="1155"/>
      <c r="E1296" s="1566"/>
      <c r="F1296" s="1566"/>
      <c r="G1296" s="1566"/>
      <c r="H1296" s="1262"/>
      <c r="I1296" s="1566"/>
      <c r="J1296" s="675"/>
      <c r="K1296" s="3431"/>
    </row>
    <row r="1297" spans="1:37" s="676" customFormat="1" ht="19.5" customHeight="1">
      <c r="A1297" s="446"/>
      <c r="B1297" s="1569"/>
      <c r="C1297" s="378"/>
      <c r="D1297" s="1155"/>
      <c r="E1297" s="518"/>
      <c r="F1297" s="518"/>
      <c r="G1297" s="1263" t="s">
        <v>1443</v>
      </c>
      <c r="H1297" s="1261"/>
      <c r="I1297" s="1566" t="s">
        <v>2581</v>
      </c>
      <c r="J1297" s="675"/>
      <c r="K1297" s="3431"/>
    </row>
    <row r="1298" spans="1:37" s="676" customFormat="1" ht="9" customHeight="1">
      <c r="A1298" s="446"/>
      <c r="B1298" s="1569"/>
      <c r="C1298" s="378"/>
      <c r="D1298" s="1155"/>
      <c r="E1298" s="518"/>
      <c r="F1298" s="518"/>
      <c r="G1298" s="518"/>
      <c r="H1298" s="518"/>
      <c r="I1298" s="518"/>
      <c r="J1298" s="675"/>
      <c r="K1298" s="3431"/>
    </row>
    <row r="1299" spans="1:37" s="676" customFormat="1" ht="30" customHeight="1">
      <c r="A1299" s="446"/>
      <c r="B1299" s="1569"/>
      <c r="C1299" s="378"/>
      <c r="D1299" s="1270"/>
      <c r="E1299" s="3434" t="s">
        <v>612</v>
      </c>
      <c r="F1299" s="3434"/>
      <c r="G1299" s="3434"/>
      <c r="H1299" s="3434"/>
      <c r="I1299" s="3434"/>
      <c r="J1299" s="1554"/>
      <c r="K1299" s="3431"/>
    </row>
    <row r="1300" spans="1:37" s="676" customFormat="1" ht="8.25" customHeight="1">
      <c r="A1300" s="446"/>
      <c r="B1300" s="1569"/>
      <c r="C1300" s="381"/>
      <c r="D1300" s="1223"/>
      <c r="E1300" s="1223"/>
      <c r="F1300" s="1223"/>
      <c r="G1300" s="1223"/>
      <c r="H1300" s="1223"/>
      <c r="I1300" s="1223"/>
      <c r="J1300" s="679"/>
      <c r="K1300" s="3432"/>
    </row>
    <row r="1301" spans="1:37" s="676" customFormat="1" ht="18" customHeight="1">
      <c r="A1301" s="674"/>
      <c r="B1301" s="1562"/>
      <c r="C1301" s="378"/>
      <c r="D1301" s="1155" t="s">
        <v>44</v>
      </c>
      <c r="E1301" s="2700" t="s">
        <v>2722</v>
      </c>
      <c r="F1301" s="2700"/>
      <c r="G1301" s="2700"/>
      <c r="H1301" s="2700"/>
      <c r="I1301" s="2700"/>
      <c r="J1301" s="1147"/>
      <c r="K1301" s="3431"/>
      <c r="N1301" s="2201"/>
      <c r="O1301" s="2201"/>
      <c r="P1301" s="2201"/>
      <c r="Q1301" s="2201"/>
      <c r="R1301" s="2201"/>
      <c r="S1301" s="2201"/>
    </row>
    <row r="1302" spans="1:37" s="676" customFormat="1" ht="18" customHeight="1">
      <c r="A1302" s="674"/>
      <c r="B1302" s="1219"/>
      <c r="C1302" s="378"/>
      <c r="D1302" s="1566"/>
      <c r="E1302" s="2700"/>
      <c r="F1302" s="2700"/>
      <c r="G1302" s="2700"/>
      <c r="H1302" s="2700"/>
      <c r="I1302" s="2700"/>
      <c r="J1302" s="675"/>
      <c r="K1302" s="3431"/>
      <c r="N1302" s="2201"/>
      <c r="O1302" s="2201"/>
      <c r="P1302" s="2201"/>
      <c r="Q1302" s="2201"/>
      <c r="R1302" s="2201"/>
      <c r="S1302" s="2201"/>
    </row>
    <row r="1303" spans="1:37" s="676" customFormat="1" ht="9" customHeight="1">
      <c r="A1303" s="674"/>
      <c r="B1303" s="1219"/>
      <c r="C1303" s="378"/>
      <c r="D1303" s="1155"/>
      <c r="E1303" s="1266"/>
      <c r="F1303" s="1561"/>
      <c r="G1303" s="1561"/>
      <c r="H1303" s="675"/>
      <c r="I1303" s="1561"/>
      <c r="J1303" s="675"/>
      <c r="K1303" s="3431"/>
      <c r="N1303" s="2201"/>
      <c r="O1303" s="2201"/>
      <c r="P1303" s="2201"/>
      <c r="Q1303" s="2201"/>
      <c r="R1303" s="2201"/>
      <c r="S1303" s="2201"/>
    </row>
    <row r="1304" spans="1:37" s="676" customFormat="1" ht="18.75" customHeight="1">
      <c r="A1304" s="674"/>
      <c r="B1304" s="3446"/>
      <c r="C1304" s="378"/>
      <c r="D1304" s="1566"/>
      <c r="E1304" s="3433" t="s">
        <v>613</v>
      </c>
      <c r="F1304" s="3433"/>
      <c r="G1304" s="3447"/>
      <c r="H1304" s="1261"/>
      <c r="I1304" s="1566" t="s">
        <v>154</v>
      </c>
      <c r="J1304" s="675"/>
      <c r="K1304" s="3431"/>
      <c r="N1304" s="2201"/>
      <c r="O1304" s="2201"/>
      <c r="P1304" s="2201"/>
      <c r="Q1304" s="2201"/>
      <c r="R1304" s="2201"/>
      <c r="S1304" s="2201"/>
    </row>
    <row r="1305" spans="1:37" s="676" customFormat="1" ht="10.5" customHeight="1">
      <c r="A1305" s="674"/>
      <c r="B1305" s="3446"/>
      <c r="C1305" s="378"/>
      <c r="D1305" s="1566"/>
      <c r="E1305" s="1275"/>
      <c r="F1305" s="1275"/>
      <c r="G1305" s="1275"/>
      <c r="H1305" s="1262"/>
      <c r="I1305" s="1566"/>
      <c r="J1305" s="675"/>
      <c r="K1305" s="3431"/>
      <c r="N1305" s="2201"/>
      <c r="O1305" s="2201"/>
      <c r="P1305" s="2201"/>
      <c r="Q1305" s="2201"/>
      <c r="R1305" s="2201"/>
      <c r="S1305" s="2201"/>
      <c r="T1305" s="2201"/>
      <c r="U1305" s="2201"/>
      <c r="V1305" s="2201"/>
      <c r="W1305" s="2201"/>
      <c r="X1305" s="2201"/>
      <c r="Y1305" s="2201"/>
      <c r="Z1305" s="2201"/>
      <c r="AA1305" s="2201"/>
      <c r="AB1305" s="2201"/>
      <c r="AC1305" s="2201"/>
      <c r="AD1305" s="2201"/>
      <c r="AE1305" s="2201"/>
      <c r="AF1305" s="2201"/>
      <c r="AG1305" s="2201"/>
      <c r="AH1305" s="2201"/>
      <c r="AI1305" s="2201"/>
      <c r="AJ1305" s="2201"/>
      <c r="AK1305" s="2201"/>
    </row>
    <row r="1306" spans="1:37" s="676" customFormat="1" ht="18" customHeight="1">
      <c r="A1306" s="674"/>
      <c r="B1306" s="1268"/>
      <c r="C1306" s="378"/>
      <c r="D1306" s="1566"/>
      <c r="E1306" s="3448" t="s">
        <v>2584</v>
      </c>
      <c r="F1306" s="3448"/>
      <c r="G1306" s="3448"/>
      <c r="H1306" s="1261"/>
      <c r="I1306" s="1566" t="s">
        <v>156</v>
      </c>
      <c r="J1306" s="675"/>
      <c r="K1306" s="3431"/>
      <c r="N1306" s="2201"/>
      <c r="O1306" s="2201"/>
      <c r="P1306" s="2201"/>
      <c r="Q1306" s="2201"/>
      <c r="R1306" s="2201"/>
      <c r="S1306" s="2201"/>
      <c r="T1306" s="2201"/>
      <c r="U1306" s="2201"/>
      <c r="V1306" s="2201"/>
      <c r="W1306" s="2201"/>
      <c r="X1306" s="2201"/>
      <c r="Y1306" s="2201"/>
      <c r="Z1306" s="2201"/>
      <c r="AA1306" s="2201"/>
      <c r="AB1306" s="2201"/>
      <c r="AC1306" s="2201"/>
      <c r="AD1306" s="2201"/>
      <c r="AE1306" s="2201"/>
      <c r="AF1306" s="2201"/>
      <c r="AG1306" s="2201"/>
      <c r="AH1306" s="2201"/>
      <c r="AI1306" s="2201"/>
      <c r="AJ1306" s="2201"/>
      <c r="AK1306" s="2201"/>
    </row>
    <row r="1307" spans="1:37" s="676" customFormat="1" ht="7.5" customHeight="1">
      <c r="A1307" s="674"/>
      <c r="B1307" s="1569"/>
      <c r="C1307" s="378"/>
      <c r="D1307" s="1566"/>
      <c r="E1307" s="1566"/>
      <c r="F1307" s="1566"/>
      <c r="G1307" s="1566"/>
      <c r="H1307" s="1262"/>
      <c r="I1307" s="1566"/>
      <c r="J1307" s="675"/>
      <c r="K1307" s="3431"/>
      <c r="N1307" s="2201"/>
      <c r="O1307" s="2201"/>
      <c r="P1307" s="2201"/>
      <c r="Q1307" s="2201"/>
      <c r="R1307" s="2201"/>
      <c r="S1307" s="2201"/>
      <c r="T1307" s="2201"/>
      <c r="U1307" s="2201"/>
      <c r="V1307" s="2201"/>
      <c r="W1307" s="2201"/>
      <c r="X1307" s="2201"/>
      <c r="Y1307" s="2201"/>
      <c r="Z1307" s="2201"/>
      <c r="AA1307" s="2201"/>
      <c r="AB1307" s="2201"/>
      <c r="AC1307" s="2201"/>
      <c r="AD1307" s="2201"/>
      <c r="AE1307" s="2201"/>
      <c r="AF1307" s="2201"/>
      <c r="AG1307" s="2201"/>
      <c r="AH1307" s="2201"/>
      <c r="AI1307" s="2201"/>
      <c r="AJ1307" s="2201"/>
      <c r="AK1307" s="2201"/>
    </row>
    <row r="1308" spans="1:37" s="676" customFormat="1" ht="18" customHeight="1">
      <c r="A1308" s="674"/>
      <c r="B1308" s="1569"/>
      <c r="C1308" s="378"/>
      <c r="D1308" s="1566"/>
      <c r="E1308" s="1566"/>
      <c r="F1308" s="1566"/>
      <c r="G1308" s="1263" t="s">
        <v>1443</v>
      </c>
      <c r="H1308" s="1261"/>
      <c r="I1308" s="1566" t="s">
        <v>614</v>
      </c>
      <c r="J1308" s="675"/>
      <c r="K1308" s="3431"/>
      <c r="N1308" s="2201"/>
      <c r="O1308" s="2201"/>
      <c r="P1308" s="2201"/>
      <c r="Q1308" s="2201"/>
      <c r="R1308" s="2201"/>
      <c r="S1308" s="2201"/>
      <c r="T1308" s="2201"/>
      <c r="U1308" s="2201"/>
      <c r="V1308" s="2201"/>
      <c r="W1308" s="2201"/>
      <c r="X1308" s="2201"/>
      <c r="Y1308" s="2201"/>
      <c r="Z1308" s="2201"/>
      <c r="AA1308" s="2201"/>
      <c r="AB1308" s="2201"/>
      <c r="AC1308" s="2201"/>
      <c r="AD1308" s="2201"/>
      <c r="AE1308" s="2201"/>
      <c r="AF1308" s="2201"/>
      <c r="AG1308" s="2201"/>
      <c r="AH1308" s="2201"/>
      <c r="AI1308" s="2201"/>
      <c r="AJ1308" s="2201"/>
      <c r="AK1308" s="2201"/>
    </row>
    <row r="1309" spans="1:37" s="676" customFormat="1" ht="9.75" customHeight="1">
      <c r="A1309" s="674"/>
      <c r="B1309" s="1569"/>
      <c r="C1309" s="378"/>
      <c r="D1309" s="1566"/>
      <c r="E1309" s="1566"/>
      <c r="F1309" s="1566"/>
      <c r="G1309" s="1263"/>
      <c r="H1309" s="1264"/>
      <c r="I1309" s="1566"/>
      <c r="J1309" s="675"/>
      <c r="K1309" s="3431"/>
      <c r="N1309" s="2201"/>
      <c r="O1309" s="2201"/>
      <c r="P1309" s="2201"/>
      <c r="Q1309" s="2201"/>
      <c r="R1309" s="2201"/>
      <c r="S1309" s="2201"/>
      <c r="T1309" s="2201"/>
      <c r="U1309" s="2201"/>
      <c r="V1309" s="2201"/>
      <c r="W1309" s="2201"/>
      <c r="X1309" s="2201"/>
      <c r="Y1309" s="2201"/>
      <c r="Z1309" s="2201"/>
      <c r="AA1309" s="2201"/>
      <c r="AB1309" s="2201"/>
      <c r="AC1309" s="2201"/>
      <c r="AD1309" s="2201"/>
      <c r="AE1309" s="2201"/>
      <c r="AF1309" s="2201"/>
      <c r="AG1309" s="2201"/>
      <c r="AH1309" s="2201"/>
      <c r="AI1309" s="2201"/>
      <c r="AJ1309" s="2201"/>
      <c r="AK1309" s="2201"/>
    </row>
    <row r="1310" spans="1:37" s="676" customFormat="1" ht="26.25" customHeight="1">
      <c r="A1310" s="674"/>
      <c r="B1310" s="1569"/>
      <c r="C1310" s="378"/>
      <c r="D1310" s="1566"/>
      <c r="E1310" s="3435" t="s">
        <v>2585</v>
      </c>
      <c r="F1310" s="3435"/>
      <c r="G1310" s="3435"/>
      <c r="H1310" s="3435"/>
      <c r="I1310" s="3435"/>
      <c r="J1310" s="675"/>
      <c r="K1310" s="3431"/>
      <c r="N1310" s="2201"/>
      <c r="O1310" s="2201"/>
      <c r="P1310" s="2201"/>
      <c r="Q1310" s="2201"/>
      <c r="R1310" s="2201"/>
      <c r="S1310" s="2201"/>
      <c r="T1310" s="2201"/>
      <c r="U1310" s="2201"/>
      <c r="V1310" s="2201"/>
      <c r="W1310" s="2201"/>
      <c r="X1310" s="2201"/>
      <c r="Y1310" s="2201"/>
      <c r="Z1310" s="2201"/>
      <c r="AA1310" s="2201"/>
      <c r="AB1310" s="2201"/>
      <c r="AC1310" s="2201"/>
      <c r="AD1310" s="2201"/>
      <c r="AE1310" s="2201"/>
      <c r="AF1310" s="2201"/>
      <c r="AG1310" s="2201"/>
      <c r="AH1310" s="2201"/>
      <c r="AI1310" s="2201"/>
      <c r="AJ1310" s="2201"/>
      <c r="AK1310" s="2201"/>
    </row>
    <row r="1311" spans="1:37" s="676" customFormat="1" ht="7.5" customHeight="1" thickBot="1">
      <c r="A1311" s="445"/>
      <c r="B1311" s="1276"/>
      <c r="C1311" s="1277"/>
      <c r="D1311" s="1278"/>
      <c r="E1311" s="1279"/>
      <c r="F1311" s="1279"/>
      <c r="G1311" s="1279"/>
      <c r="H1311" s="1279"/>
      <c r="I1311" s="1279"/>
      <c r="J1311" s="1280"/>
      <c r="K1311" s="3445"/>
      <c r="N1311" s="2201"/>
      <c r="O1311" s="2201"/>
      <c r="P1311" s="2201"/>
      <c r="Q1311" s="2201"/>
      <c r="R1311" s="2201"/>
      <c r="S1311" s="2201"/>
      <c r="T1311" s="2201"/>
      <c r="U1311" s="2201"/>
      <c r="V1311" s="2201"/>
      <c r="W1311" s="2201"/>
      <c r="X1311" s="2201"/>
      <c r="Y1311" s="2201"/>
      <c r="Z1311" s="2201"/>
      <c r="AA1311" s="2201"/>
      <c r="AB1311" s="2201"/>
      <c r="AC1311" s="2201"/>
      <c r="AD1311" s="2201"/>
      <c r="AE1311" s="2201"/>
      <c r="AF1311" s="2201"/>
      <c r="AG1311" s="2201"/>
      <c r="AH1311" s="2201"/>
      <c r="AI1311" s="2201"/>
      <c r="AJ1311" s="2201"/>
      <c r="AK1311" s="2201"/>
    </row>
  </sheetData>
  <mergeCells count="928">
    <mergeCell ref="D1120:I1121"/>
    <mergeCell ref="K1120:K1121"/>
    <mergeCell ref="D434:I435"/>
    <mergeCell ref="B435:B436"/>
    <mergeCell ref="D706:G706"/>
    <mergeCell ref="K706:K707"/>
    <mergeCell ref="B757:B760"/>
    <mergeCell ref="D1074:I1076"/>
    <mergeCell ref="K1074:K1077"/>
    <mergeCell ref="K646:K649"/>
    <mergeCell ref="K650:K653"/>
    <mergeCell ref="K614:K616"/>
    <mergeCell ref="K617:K620"/>
    <mergeCell ref="K621:K622"/>
    <mergeCell ref="K1117:K1119"/>
    <mergeCell ref="E1118:I1118"/>
    <mergeCell ref="K972:K973"/>
    <mergeCell ref="K819:K820"/>
    <mergeCell ref="K1032:K1033"/>
    <mergeCell ref="K927:K931"/>
    <mergeCell ref="K905:K906"/>
    <mergeCell ref="K909:K910"/>
    <mergeCell ref="K833:K835"/>
    <mergeCell ref="K836:K837"/>
    <mergeCell ref="K1212:K1214"/>
    <mergeCell ref="K1215:K1216"/>
    <mergeCell ref="D1215:J1215"/>
    <mergeCell ref="B131:B132"/>
    <mergeCell ref="D131:I131"/>
    <mergeCell ref="K131:K140"/>
    <mergeCell ref="E133:I133"/>
    <mergeCell ref="E134:I135"/>
    <mergeCell ref="B136:B138"/>
    <mergeCell ref="E136:I136"/>
    <mergeCell ref="E137:I138"/>
    <mergeCell ref="E139:I139"/>
    <mergeCell ref="K1195:K1197"/>
    <mergeCell ref="D1198:I1198"/>
    <mergeCell ref="K1198:K1199"/>
    <mergeCell ref="D1200:I1201"/>
    <mergeCell ref="K1200:K1202"/>
    <mergeCell ref="D1203:I1204"/>
    <mergeCell ref="K1203:K1211"/>
    <mergeCell ref="E1205:I1206"/>
    <mergeCell ref="E1207:I1210"/>
    <mergeCell ref="E206:I206"/>
    <mergeCell ref="D208:H208"/>
    <mergeCell ref="D209:I209"/>
    <mergeCell ref="K1191:K1192"/>
    <mergeCell ref="D1193:I1193"/>
    <mergeCell ref="K1193:K1194"/>
    <mergeCell ref="E1129:I1129"/>
    <mergeCell ref="E1130:I1130"/>
    <mergeCell ref="D1131:I1131"/>
    <mergeCell ref="K1131:K1132"/>
    <mergeCell ref="B1133:B1134"/>
    <mergeCell ref="D1133:I1133"/>
    <mergeCell ref="K1133:K1134"/>
    <mergeCell ref="D1135:I1135"/>
    <mergeCell ref="D1136:I1136"/>
    <mergeCell ref="E1137:I1137"/>
    <mergeCell ref="E1138:I1138"/>
    <mergeCell ref="D1139:I1139"/>
    <mergeCell ref="K1139:K1140"/>
    <mergeCell ref="K1181:K1188"/>
    <mergeCell ref="K1189:K1190"/>
    <mergeCell ref="D1189:I1189"/>
    <mergeCell ref="B1141:B1142"/>
    <mergeCell ref="K1178:K1180"/>
    <mergeCell ref="K1141:K1142"/>
    <mergeCell ref="D1171:I1172"/>
    <mergeCell ref="K1171:K1172"/>
    <mergeCell ref="B1125:B1126"/>
    <mergeCell ref="D1125:I1125"/>
    <mergeCell ref="K1125:K1126"/>
    <mergeCell ref="D260:I260"/>
    <mergeCell ref="K252:K259"/>
    <mergeCell ref="K260:K261"/>
    <mergeCell ref="K853:K854"/>
    <mergeCell ref="K855:K856"/>
    <mergeCell ref="K857:K859"/>
    <mergeCell ref="K860:K861"/>
    <mergeCell ref="K863:K864"/>
    <mergeCell ref="K865:K868"/>
    <mergeCell ref="K869:K871"/>
    <mergeCell ref="K872:K877"/>
    <mergeCell ref="K878:K881"/>
    <mergeCell ref="K746:K748"/>
    <mergeCell ref="K749:K750"/>
    <mergeCell ref="K751:K752"/>
    <mergeCell ref="K786:K788"/>
    <mergeCell ref="K753:K756"/>
    <mergeCell ref="K670:K672"/>
    <mergeCell ref="K644:K645"/>
    <mergeCell ref="K1111:K1113"/>
    <mergeCell ref="E1114:I1115"/>
    <mergeCell ref="K141:K146"/>
    <mergeCell ref="K249:K250"/>
    <mergeCell ref="K211:K213"/>
    <mergeCell ref="K214:K216"/>
    <mergeCell ref="K217:K218"/>
    <mergeCell ref="K219:K221"/>
    <mergeCell ref="K232:K248"/>
    <mergeCell ref="E238:I240"/>
    <mergeCell ref="E241:I242"/>
    <mergeCell ref="D427:I427"/>
    <mergeCell ref="D449:I450"/>
    <mergeCell ref="D454:I454"/>
    <mergeCell ref="E455:I455"/>
    <mergeCell ref="E456:I457"/>
    <mergeCell ref="E458:I459"/>
    <mergeCell ref="B232:B235"/>
    <mergeCell ref="D180:I182"/>
    <mergeCell ref="K180:K183"/>
    <mergeCell ref="D184:I185"/>
    <mergeCell ref="E187:I187"/>
    <mergeCell ref="E188:I188"/>
    <mergeCell ref="E189:I189"/>
    <mergeCell ref="E190:I190"/>
    <mergeCell ref="E191:I191"/>
    <mergeCell ref="E192:I192"/>
    <mergeCell ref="E193:I193"/>
    <mergeCell ref="E194:I194"/>
    <mergeCell ref="E195:I195"/>
    <mergeCell ref="E196:I196"/>
    <mergeCell ref="E235:I237"/>
    <mergeCell ref="K230:K231"/>
    <mergeCell ref="K184:K186"/>
    <mergeCell ref="K318:K324"/>
    <mergeCell ref="B124:B126"/>
    <mergeCell ref="B222:B223"/>
    <mergeCell ref="K222:K229"/>
    <mergeCell ref="K1015:K1017"/>
    <mergeCell ref="K1018:K1019"/>
    <mergeCell ref="K1020:K1024"/>
    <mergeCell ref="K968:K971"/>
    <mergeCell ref="K1027:K1029"/>
    <mergeCell ref="K1030:K1031"/>
    <mergeCell ref="K943:K945"/>
    <mergeCell ref="K948:K949"/>
    <mergeCell ref="K950:K952"/>
    <mergeCell ref="K953:K955"/>
    <mergeCell ref="K956:K957"/>
    <mergeCell ref="K958:K960"/>
    <mergeCell ref="K961:K964"/>
    <mergeCell ref="K456:K457"/>
    <mergeCell ref="K458:K460"/>
    <mergeCell ref="K723:K725"/>
    <mergeCell ref="K708:K712"/>
    <mergeCell ref="K713:K719"/>
    <mergeCell ref="K720:K722"/>
    <mergeCell ref="K726:K728"/>
    <mergeCell ref="K734:K739"/>
    <mergeCell ref="K1123:K1124"/>
    <mergeCell ref="K1114:K1116"/>
    <mergeCell ref="K1034:K1035"/>
    <mergeCell ref="K1036:K1040"/>
    <mergeCell ref="K1025:K1026"/>
    <mergeCell ref="K965:K967"/>
    <mergeCell ref="K975:K978"/>
    <mergeCell ref="K979:K987"/>
    <mergeCell ref="K988:K990"/>
    <mergeCell ref="K991:K992"/>
    <mergeCell ref="K994:K997"/>
    <mergeCell ref="K998:K1006"/>
    <mergeCell ref="K1007:K1009"/>
    <mergeCell ref="K1010:K1014"/>
    <mergeCell ref="K1078:K1079"/>
    <mergeCell ref="K1080:K1081"/>
    <mergeCell ref="K838:K845"/>
    <mergeCell ref="K846:K847"/>
    <mergeCell ref="K1217:K1218"/>
    <mergeCell ref="K1041:K1042"/>
    <mergeCell ref="K1043:K1044"/>
    <mergeCell ref="K1092:K1093"/>
    <mergeCell ref="K1099:K1101"/>
    <mergeCell ref="K1102:K1105"/>
    <mergeCell ref="K1106:K1108"/>
    <mergeCell ref="K1109:K1110"/>
    <mergeCell ref="K1143:K1146"/>
    <mergeCell ref="K1147:K1150"/>
    <mergeCell ref="K1151:K1154"/>
    <mergeCell ref="K1155:K1158"/>
    <mergeCell ref="K851:K852"/>
    <mergeCell ref="K884:K885"/>
    <mergeCell ref="K886:K888"/>
    <mergeCell ref="K889:K890"/>
    <mergeCell ref="K892:K893"/>
    <mergeCell ref="K1173:K1174"/>
    <mergeCell ref="K1159:K1162"/>
    <mergeCell ref="K1163:K1166"/>
    <mergeCell ref="K882:K883"/>
    <mergeCell ref="K912:K916"/>
    <mergeCell ref="K1219:K1220"/>
    <mergeCell ref="K1221:K1222"/>
    <mergeCell ref="K1223:K1224"/>
    <mergeCell ref="K1227:K1228"/>
    <mergeCell ref="K1229:K1230"/>
    <mergeCell ref="K1231:K1232"/>
    <mergeCell ref="K1233:K1234"/>
    <mergeCell ref="K1236:K1237"/>
    <mergeCell ref="K1238:K1249"/>
    <mergeCell ref="K325:K326"/>
    <mergeCell ref="K327:K329"/>
    <mergeCell ref="K332:K338"/>
    <mergeCell ref="K339:K340"/>
    <mergeCell ref="K341:K342"/>
    <mergeCell ref="K349:K351"/>
    <mergeCell ref="K352:K356"/>
    <mergeCell ref="K729:K731"/>
    <mergeCell ref="K563:K564"/>
    <mergeCell ref="K565:K566"/>
    <mergeCell ref="K567:K569"/>
    <mergeCell ref="K570:K571"/>
    <mergeCell ref="K572:K573"/>
    <mergeCell ref="K574:K575"/>
    <mergeCell ref="K576:K577"/>
    <mergeCell ref="K578:K580"/>
    <mergeCell ref="K544:K545"/>
    <mergeCell ref="K546:K549"/>
    <mergeCell ref="K550:K551"/>
    <mergeCell ref="K552:K553"/>
    <mergeCell ref="K554:K556"/>
    <mergeCell ref="K557:K558"/>
    <mergeCell ref="K559:K561"/>
    <mergeCell ref="K623:K627"/>
    <mergeCell ref="K628:K630"/>
    <mergeCell ref="K632:K633"/>
    <mergeCell ref="K634:K635"/>
    <mergeCell ref="K637:K640"/>
    <mergeCell ref="K641:K643"/>
    <mergeCell ref="K581:K583"/>
    <mergeCell ref="K584:K585"/>
    <mergeCell ref="K586:K587"/>
    <mergeCell ref="K589:K596"/>
    <mergeCell ref="K611:K613"/>
    <mergeCell ref="K597:K599"/>
    <mergeCell ref="K604:K605"/>
    <mergeCell ref="K606:K608"/>
    <mergeCell ref="K609:K610"/>
    <mergeCell ref="K828:K829"/>
    <mergeCell ref="K656:K657"/>
    <mergeCell ref="K658:K660"/>
    <mergeCell ref="K661:K662"/>
    <mergeCell ref="K663:K665"/>
    <mergeCell ref="K666:K667"/>
    <mergeCell ref="K668:K669"/>
    <mergeCell ref="K789:K790"/>
    <mergeCell ref="K757:K759"/>
    <mergeCell ref="K743:K745"/>
    <mergeCell ref="K740:K742"/>
    <mergeCell ref="K703:K705"/>
    <mergeCell ref="K684:K689"/>
    <mergeCell ref="K690:K691"/>
    <mergeCell ref="K692:K693"/>
    <mergeCell ref="K694:K697"/>
    <mergeCell ref="K698:K700"/>
    <mergeCell ref="K821:K822"/>
    <mergeCell ref="K732:K733"/>
    <mergeCell ref="K680:K683"/>
    <mergeCell ref="K701:K702"/>
    <mergeCell ref="K673:K679"/>
    <mergeCell ref="D1123:I1123"/>
    <mergeCell ref="D1117:I1117"/>
    <mergeCell ref="D1128:I1128"/>
    <mergeCell ref="E1185:I1188"/>
    <mergeCell ref="E1109:I1109"/>
    <mergeCell ref="E1111:I1112"/>
    <mergeCell ref="D1127:I1127"/>
    <mergeCell ref="E806:I807"/>
    <mergeCell ref="E808:I809"/>
    <mergeCell ref="D1178:I1179"/>
    <mergeCell ref="E1100:I1100"/>
    <mergeCell ref="E1101:I1101"/>
    <mergeCell ref="D1102:I1102"/>
    <mergeCell ref="E1103:I1103"/>
    <mergeCell ref="E1104:I1105"/>
    <mergeCell ref="D1106:I1107"/>
    <mergeCell ref="D912:I912"/>
    <mergeCell ref="E908:I908"/>
    <mergeCell ref="E914:I914"/>
    <mergeCell ref="E919:I919"/>
    <mergeCell ref="E913:I913"/>
    <mergeCell ref="D1141:I1141"/>
    <mergeCell ref="D1078:I1078"/>
    <mergeCell ref="E1080:I1080"/>
    <mergeCell ref="D793:I793"/>
    <mergeCell ref="D794:I794"/>
    <mergeCell ref="E824:I824"/>
    <mergeCell ref="E825:I825"/>
    <mergeCell ref="D792:I792"/>
    <mergeCell ref="E1087:I1088"/>
    <mergeCell ref="D1090:I1090"/>
    <mergeCell ref="K1090:K1091"/>
    <mergeCell ref="E909:I910"/>
    <mergeCell ref="D1041:I1041"/>
    <mergeCell ref="D1043:I1043"/>
    <mergeCell ref="K923:K924"/>
    <mergeCell ref="K925:K926"/>
    <mergeCell ref="K804:K805"/>
    <mergeCell ref="K806:K807"/>
    <mergeCell ref="K808:K809"/>
    <mergeCell ref="K812:K814"/>
    <mergeCell ref="K815:K818"/>
    <mergeCell ref="D1070:I1070"/>
    <mergeCell ref="K1070:K1073"/>
    <mergeCell ref="E1071:I1072"/>
    <mergeCell ref="K932:K933"/>
    <mergeCell ref="K934:K935"/>
    <mergeCell ref="E911:I911"/>
    <mergeCell ref="K432:K433"/>
    <mergeCell ref="K438:K440"/>
    <mergeCell ref="K441:K442"/>
    <mergeCell ref="K443:K445"/>
    <mergeCell ref="K446:K448"/>
    <mergeCell ref="K434:K437"/>
    <mergeCell ref="K530:K532"/>
    <mergeCell ref="K452:K453"/>
    <mergeCell ref="K449:K451"/>
    <mergeCell ref="K463:K465"/>
    <mergeCell ref="K466:K473"/>
    <mergeCell ref="K500:K501"/>
    <mergeCell ref="D1262:I1262"/>
    <mergeCell ref="E1010:I1011"/>
    <mergeCell ref="E1015:I1016"/>
    <mergeCell ref="D991:I991"/>
    <mergeCell ref="E994:I995"/>
    <mergeCell ref="E996:H996"/>
    <mergeCell ref="K521:K522"/>
    <mergeCell ref="K523:K525"/>
    <mergeCell ref="K526:K527"/>
    <mergeCell ref="K528:K529"/>
    <mergeCell ref="K533:K534"/>
    <mergeCell ref="K535:K541"/>
    <mergeCell ref="K542:K543"/>
    <mergeCell ref="E998:I999"/>
    <mergeCell ref="E915:I915"/>
    <mergeCell ref="E916:I916"/>
    <mergeCell ref="D917:I917"/>
    <mergeCell ref="E918:I918"/>
    <mergeCell ref="D907:G907"/>
    <mergeCell ref="D921:I921"/>
    <mergeCell ref="D922:I922"/>
    <mergeCell ref="D927:I930"/>
    <mergeCell ref="D948:D949"/>
    <mergeCell ref="E948:I949"/>
    <mergeCell ref="A1217:A1218"/>
    <mergeCell ref="B1217:B1219"/>
    <mergeCell ref="E1239:I1240"/>
    <mergeCell ref="D1227:I1227"/>
    <mergeCell ref="D1181:I1183"/>
    <mergeCell ref="D1173:I1173"/>
    <mergeCell ref="D1147:I1149"/>
    <mergeCell ref="D1168:I1169"/>
    <mergeCell ref="B1173:B1175"/>
    <mergeCell ref="B1195:B1196"/>
    <mergeCell ref="D1195:I1196"/>
    <mergeCell ref="D1212:I1213"/>
    <mergeCell ref="D1151:I1153"/>
    <mergeCell ref="D1155:I1157"/>
    <mergeCell ref="D1159:I1161"/>
    <mergeCell ref="D1175:I1177"/>
    <mergeCell ref="B1222:B1223"/>
    <mergeCell ref="D1223:I1226"/>
    <mergeCell ref="D1217:G1217"/>
    <mergeCell ref="D1219:I1219"/>
    <mergeCell ref="D1221:I1221"/>
    <mergeCell ref="D1163:I1164"/>
    <mergeCell ref="B1191:B1192"/>
    <mergeCell ref="D1191:G1191"/>
    <mergeCell ref="B1092:B1093"/>
    <mergeCell ref="D1092:I1092"/>
    <mergeCell ref="D1094:I1094"/>
    <mergeCell ref="D1095:I1095"/>
    <mergeCell ref="E1096:I1096"/>
    <mergeCell ref="E1097:I1097"/>
    <mergeCell ref="D1098:I1098"/>
    <mergeCell ref="D1099:I1099"/>
    <mergeCell ref="O562:S562"/>
    <mergeCell ref="B574:B576"/>
    <mergeCell ref="D589:I591"/>
    <mergeCell ref="B589:B591"/>
    <mergeCell ref="E625:I627"/>
    <mergeCell ref="B625:B627"/>
    <mergeCell ref="B1031:B1034"/>
    <mergeCell ref="D1032:I1032"/>
    <mergeCell ref="D1034:I1034"/>
    <mergeCell ref="D1036:I1036"/>
    <mergeCell ref="D1018:I1018"/>
    <mergeCell ref="D1020:I1022"/>
    <mergeCell ref="E1023:I1023"/>
    <mergeCell ref="D1025:I1025"/>
    <mergeCell ref="D1027:I1027"/>
    <mergeCell ref="B1024:B1026"/>
    <mergeCell ref="E1253:G1253"/>
    <mergeCell ref="B1229:B1232"/>
    <mergeCell ref="C1229:C1230"/>
    <mergeCell ref="D1229:I1230"/>
    <mergeCell ref="E1231:I1232"/>
    <mergeCell ref="E1244:G1244"/>
    <mergeCell ref="E1248:I1248"/>
    <mergeCell ref="E1233:I1234"/>
    <mergeCell ref="E1235:H1235"/>
    <mergeCell ref="E1236:I1236"/>
    <mergeCell ref="B1238:B1240"/>
    <mergeCell ref="E1242:G1242"/>
    <mergeCell ref="B1020:B1022"/>
    <mergeCell ref="E1028:I1028"/>
    <mergeCell ref="D1030:I1030"/>
    <mergeCell ref="B993:B994"/>
    <mergeCell ref="E1007:I1008"/>
    <mergeCell ref="E977:H977"/>
    <mergeCell ref="E979:I980"/>
    <mergeCell ref="B984:B985"/>
    <mergeCell ref="E985:E986"/>
    <mergeCell ref="F985:H986"/>
    <mergeCell ref="B986:B987"/>
    <mergeCell ref="E1004:E1005"/>
    <mergeCell ref="F1004:H1005"/>
    <mergeCell ref="B1005:B1006"/>
    <mergeCell ref="E988:I989"/>
    <mergeCell ref="E981:I982"/>
    <mergeCell ref="E1000:I1001"/>
    <mergeCell ref="B864:B869"/>
    <mergeCell ref="E869:I870"/>
    <mergeCell ref="D888:I888"/>
    <mergeCell ref="E895:I895"/>
    <mergeCell ref="D896:D897"/>
    <mergeCell ref="E896:I897"/>
    <mergeCell ref="D884:I884"/>
    <mergeCell ref="D886:I887"/>
    <mergeCell ref="B892:B893"/>
    <mergeCell ref="B895:B905"/>
    <mergeCell ref="E900:I901"/>
    <mergeCell ref="E902:I903"/>
    <mergeCell ref="E904:I904"/>
    <mergeCell ref="E905:I905"/>
    <mergeCell ref="D872:I874"/>
    <mergeCell ref="D875:I877"/>
    <mergeCell ref="D878:I878"/>
    <mergeCell ref="D879:I881"/>
    <mergeCell ref="D882:I882"/>
    <mergeCell ref="E865:I867"/>
    <mergeCell ref="D898:D899"/>
    <mergeCell ref="E898:I899"/>
    <mergeCell ref="B795:B796"/>
    <mergeCell ref="D796:I796"/>
    <mergeCell ref="D812:I812"/>
    <mergeCell ref="E813:I813"/>
    <mergeCell ref="D815:I815"/>
    <mergeCell ref="B803:B804"/>
    <mergeCell ref="E810:I811"/>
    <mergeCell ref="D798:I798"/>
    <mergeCell ref="D802:I802"/>
    <mergeCell ref="E799:I799"/>
    <mergeCell ref="E800:I800"/>
    <mergeCell ref="E801:I801"/>
    <mergeCell ref="D803:I803"/>
    <mergeCell ref="E804:I805"/>
    <mergeCell ref="D797:I797"/>
    <mergeCell ref="D760:I760"/>
    <mergeCell ref="D762:I763"/>
    <mergeCell ref="D765:I766"/>
    <mergeCell ref="D771:I774"/>
    <mergeCell ref="D776:I776"/>
    <mergeCell ref="D780:I780"/>
    <mergeCell ref="K780:K781"/>
    <mergeCell ref="B782:B783"/>
    <mergeCell ref="K760:K761"/>
    <mergeCell ref="K762:K763"/>
    <mergeCell ref="K765:K767"/>
    <mergeCell ref="K771:K775"/>
    <mergeCell ref="K776:K777"/>
    <mergeCell ref="K768:K770"/>
    <mergeCell ref="K782:K785"/>
    <mergeCell ref="D778:I778"/>
    <mergeCell ref="D779:I779"/>
    <mergeCell ref="D782:I784"/>
    <mergeCell ref="B687:B688"/>
    <mergeCell ref="B694:B695"/>
    <mergeCell ref="D694:I696"/>
    <mergeCell ref="B663:B664"/>
    <mergeCell ref="D663:I664"/>
    <mergeCell ref="D666:I666"/>
    <mergeCell ref="D668:I668"/>
    <mergeCell ref="B670:B671"/>
    <mergeCell ref="B666:B668"/>
    <mergeCell ref="E677:I678"/>
    <mergeCell ref="D680:I682"/>
    <mergeCell ref="D670:I671"/>
    <mergeCell ref="D673:I675"/>
    <mergeCell ref="B673:B677"/>
    <mergeCell ref="B679:B680"/>
    <mergeCell ref="D708:I710"/>
    <mergeCell ref="A637:A639"/>
    <mergeCell ref="D617:I619"/>
    <mergeCell ref="D621:I621"/>
    <mergeCell ref="B623:B624"/>
    <mergeCell ref="D623:I624"/>
    <mergeCell ref="D628:I630"/>
    <mergeCell ref="D597:I598"/>
    <mergeCell ref="E599:I599"/>
    <mergeCell ref="D604:I605"/>
    <mergeCell ref="D606:I607"/>
    <mergeCell ref="D611:I612"/>
    <mergeCell ref="D614:I615"/>
    <mergeCell ref="D631:I631"/>
    <mergeCell ref="D632:I632"/>
    <mergeCell ref="D634:I634"/>
    <mergeCell ref="D636:I636"/>
    <mergeCell ref="B637:B638"/>
    <mergeCell ref="C641:C642"/>
    <mergeCell ref="D641:I642"/>
    <mergeCell ref="D698:I699"/>
    <mergeCell ref="D703:I704"/>
    <mergeCell ref="B697:B699"/>
    <mergeCell ref="B706:B707"/>
    <mergeCell ref="B346:B348"/>
    <mergeCell ref="B432:B434"/>
    <mergeCell ref="B262:B264"/>
    <mergeCell ref="D262:I263"/>
    <mergeCell ref="D264:F264"/>
    <mergeCell ref="B265:B266"/>
    <mergeCell ref="B417:B418"/>
    <mergeCell ref="B322:B323"/>
    <mergeCell ref="B330:B332"/>
    <mergeCell ref="E332:I333"/>
    <mergeCell ref="E334:I335"/>
    <mergeCell ref="E339:I340"/>
    <mergeCell ref="E341:I342"/>
    <mergeCell ref="B335:B336"/>
    <mergeCell ref="E325:I326"/>
    <mergeCell ref="E327:I328"/>
    <mergeCell ref="B357:B359"/>
    <mergeCell ref="E271:I271"/>
    <mergeCell ref="E283:I283"/>
    <mergeCell ref="E284:I284"/>
    <mergeCell ref="D349:D350"/>
    <mergeCell ref="E349:I350"/>
    <mergeCell ref="E421:I421"/>
    <mergeCell ref="E425:I425"/>
    <mergeCell ref="H1:I1"/>
    <mergeCell ref="K178:K179"/>
    <mergeCell ref="E159:I159"/>
    <mergeCell ref="E162:I163"/>
    <mergeCell ref="B127:B128"/>
    <mergeCell ref="D127:I129"/>
    <mergeCell ref="E130:I130"/>
    <mergeCell ref="B147:B155"/>
    <mergeCell ref="D149:I151"/>
    <mergeCell ref="K155:K156"/>
    <mergeCell ref="D124:I125"/>
    <mergeCell ref="A2:B2"/>
    <mergeCell ref="C2:I2"/>
    <mergeCell ref="B3:B5"/>
    <mergeCell ref="K176:K177"/>
    <mergeCell ref="D4:I4"/>
    <mergeCell ref="K124:K126"/>
    <mergeCell ref="K127:K130"/>
    <mergeCell ref="K147:K148"/>
    <mergeCell ref="K149:K152"/>
    <mergeCell ref="K153:K154"/>
    <mergeCell ref="K157:K172"/>
    <mergeCell ref="K173:K175"/>
    <mergeCell ref="B141:B142"/>
    <mergeCell ref="D9:E9"/>
    <mergeCell ref="D222:H222"/>
    <mergeCell ref="D223:I224"/>
    <mergeCell ref="D225:I227"/>
    <mergeCell ref="D228:I229"/>
    <mergeCell ref="E165:I165"/>
    <mergeCell ref="E166:I171"/>
    <mergeCell ref="D173:I174"/>
    <mergeCell ref="D153:I153"/>
    <mergeCell ref="D219:I219"/>
    <mergeCell ref="E197:I197"/>
    <mergeCell ref="E198:I198"/>
    <mergeCell ref="E200:I200"/>
    <mergeCell ref="E201:I201"/>
    <mergeCell ref="E202:I202"/>
    <mergeCell ref="E203:I203"/>
    <mergeCell ref="E204:I204"/>
    <mergeCell ref="E205:I205"/>
    <mergeCell ref="D141:I144"/>
    <mergeCell ref="D211:I212"/>
    <mergeCell ref="D214:I215"/>
    <mergeCell ref="D66:D83"/>
    <mergeCell ref="E96:F96"/>
    <mergeCell ref="D97:E97"/>
    <mergeCell ref="B252:B253"/>
    <mergeCell ref="E246:I248"/>
    <mergeCell ref="E258:H258"/>
    <mergeCell ref="F233:G233"/>
    <mergeCell ref="E243:I245"/>
    <mergeCell ref="B290:B292"/>
    <mergeCell ref="G293:H293"/>
    <mergeCell ref="B319:B320"/>
    <mergeCell ref="E318:I319"/>
    <mergeCell ref="E320:I321"/>
    <mergeCell ref="B316:B318"/>
    <mergeCell ref="D249:I250"/>
    <mergeCell ref="D251:I251"/>
    <mergeCell ref="E317:I317"/>
    <mergeCell ref="D290:I291"/>
    <mergeCell ref="E292:F292"/>
    <mergeCell ref="G292:H292"/>
    <mergeCell ref="E293:F293"/>
    <mergeCell ref="D269:I269"/>
    <mergeCell ref="E270:I270"/>
    <mergeCell ref="B254:B255"/>
    <mergeCell ref="D252:I252"/>
    <mergeCell ref="E254:I254"/>
    <mergeCell ref="E255:I257"/>
    <mergeCell ref="B562:B564"/>
    <mergeCell ref="D563:I563"/>
    <mergeCell ref="D565:I566"/>
    <mergeCell ref="E567:I569"/>
    <mergeCell ref="D376:I377"/>
    <mergeCell ref="E378:I380"/>
    <mergeCell ref="D429:I429"/>
    <mergeCell ref="D430:I430"/>
    <mergeCell ref="D401:I402"/>
    <mergeCell ref="D398:I399"/>
    <mergeCell ref="B521:B523"/>
    <mergeCell ref="D523:I524"/>
    <mergeCell ref="E525:I525"/>
    <mergeCell ref="B528:B530"/>
    <mergeCell ref="B524:B525"/>
    <mergeCell ref="B535:B536"/>
    <mergeCell ref="D530:I531"/>
    <mergeCell ref="D443:I444"/>
    <mergeCell ref="D446:I447"/>
    <mergeCell ref="E536:I539"/>
    <mergeCell ref="D419:I419"/>
    <mergeCell ref="D422:I422"/>
    <mergeCell ref="D426:I426"/>
    <mergeCell ref="D428:I428"/>
    <mergeCell ref="B932:B933"/>
    <mergeCell ref="D936:I938"/>
    <mergeCell ref="D940:I941"/>
    <mergeCell ref="E920:I920"/>
    <mergeCell ref="B974:B975"/>
    <mergeCell ref="E975:I976"/>
    <mergeCell ref="B958:B960"/>
    <mergeCell ref="E959:I960"/>
    <mergeCell ref="D961:I964"/>
    <mergeCell ref="D965:I966"/>
    <mergeCell ref="D956:I956"/>
    <mergeCell ref="B968:B969"/>
    <mergeCell ref="D968:I969"/>
    <mergeCell ref="B972:B973"/>
    <mergeCell ref="D972:G972"/>
    <mergeCell ref="B946:B947"/>
    <mergeCell ref="D953:I955"/>
    <mergeCell ref="D950:I952"/>
    <mergeCell ref="B935:B945"/>
    <mergeCell ref="B831:B833"/>
    <mergeCell ref="B862:B863"/>
    <mergeCell ref="D441:I441"/>
    <mergeCell ref="D768:I769"/>
    <mergeCell ref="E785:I785"/>
    <mergeCell ref="D437:I437"/>
    <mergeCell ref="D816:I816"/>
    <mergeCell ref="D438:I439"/>
    <mergeCell ref="E817:I817"/>
    <mergeCell ref="D819:I819"/>
    <mergeCell ref="D821:I821"/>
    <mergeCell ref="D452:I453"/>
    <mergeCell ref="E732:I733"/>
    <mergeCell ref="E734:I738"/>
    <mergeCell ref="D789:I789"/>
    <mergeCell ref="D749:I749"/>
    <mergeCell ref="D753:I755"/>
    <mergeCell ref="D757:I758"/>
    <mergeCell ref="D743:I744"/>
    <mergeCell ref="D740:I741"/>
    <mergeCell ref="E790:I790"/>
    <mergeCell ref="D786:I787"/>
    <mergeCell ref="E788:I788"/>
    <mergeCell ref="D791:I791"/>
    <mergeCell ref="E351:I351"/>
    <mergeCell ref="E352:I352"/>
    <mergeCell ref="E381:I381"/>
    <mergeCell ref="D230:I230"/>
    <mergeCell ref="D415:I418"/>
    <mergeCell ref="D387:I388"/>
    <mergeCell ref="E389:I390"/>
    <mergeCell ref="E353:I353"/>
    <mergeCell ref="E354:I355"/>
    <mergeCell ref="E356:I356"/>
    <mergeCell ref="D343:I344"/>
    <mergeCell ref="D232:I232"/>
    <mergeCell ref="D316:I316"/>
    <mergeCell ref="E406:I408"/>
    <mergeCell ref="D409:I409"/>
    <mergeCell ref="D411:I411"/>
    <mergeCell ref="D330:I330"/>
    <mergeCell ref="E331:I331"/>
    <mergeCell ref="E308:I308"/>
    <mergeCell ref="E309:I309"/>
    <mergeCell ref="E310:I310"/>
    <mergeCell ref="K896:K899"/>
    <mergeCell ref="K900:K901"/>
    <mergeCell ref="K902:K903"/>
    <mergeCell ref="E1053:I1053"/>
    <mergeCell ref="E1054:I1056"/>
    <mergeCell ref="E1057:I1057"/>
    <mergeCell ref="E1012:I1013"/>
    <mergeCell ref="E863:I863"/>
    <mergeCell ref="E1038:I1038"/>
    <mergeCell ref="E1039:J1039"/>
    <mergeCell ref="E1040:J1040"/>
    <mergeCell ref="K936:K939"/>
    <mergeCell ref="K940:K941"/>
    <mergeCell ref="D1058:I1058"/>
    <mergeCell ref="K1058:K1065"/>
    <mergeCell ref="D500:I501"/>
    <mergeCell ref="E503:I506"/>
    <mergeCell ref="E507:I507"/>
    <mergeCell ref="E508:I510"/>
    <mergeCell ref="E511:I512"/>
    <mergeCell ref="E514:I517"/>
    <mergeCell ref="K1168:K1170"/>
    <mergeCell ref="E518:I518"/>
    <mergeCell ref="E519:I519"/>
    <mergeCell ref="K1082:K1089"/>
    <mergeCell ref="E1085:I1086"/>
    <mergeCell ref="D1049:I1051"/>
    <mergeCell ref="E540:I540"/>
    <mergeCell ref="E1060:I1062"/>
    <mergeCell ref="E1063:I1064"/>
    <mergeCell ref="D1066:I1066"/>
    <mergeCell ref="K1066:K1067"/>
    <mergeCell ref="D1068:I1068"/>
    <mergeCell ref="K1068:K1069"/>
    <mergeCell ref="E1037:I1037"/>
    <mergeCell ref="E686:I686"/>
    <mergeCell ref="E654:I654"/>
    <mergeCell ref="E655:I655"/>
    <mergeCell ref="E656:I656"/>
    <mergeCell ref="F484:G484"/>
    <mergeCell ref="D485:D488"/>
    <mergeCell ref="E485:E488"/>
    <mergeCell ref="F485:G485"/>
    <mergeCell ref="F486:G486"/>
    <mergeCell ref="F487:G487"/>
    <mergeCell ref="F488:G488"/>
    <mergeCell ref="E490:I493"/>
    <mergeCell ref="E494:I496"/>
    <mergeCell ref="D498:I498"/>
    <mergeCell ref="E1082:I1083"/>
    <mergeCell ref="K1175:K1177"/>
    <mergeCell ref="K1049:K1057"/>
    <mergeCell ref="K411:K412"/>
    <mergeCell ref="K370:K375"/>
    <mergeCell ref="K376:K382"/>
    <mergeCell ref="K383:K386"/>
    <mergeCell ref="K393:K397"/>
    <mergeCell ref="K398:K400"/>
    <mergeCell ref="K401:K403"/>
    <mergeCell ref="K404:K408"/>
    <mergeCell ref="D404:I405"/>
    <mergeCell ref="K409:K410"/>
    <mergeCell ref="K387:K388"/>
    <mergeCell ref="K389:K390"/>
    <mergeCell ref="K391:K392"/>
    <mergeCell ref="D383:I385"/>
    <mergeCell ref="D557:I558"/>
    <mergeCell ref="E592:I592"/>
    <mergeCell ref="F593:I593"/>
    <mergeCell ref="F594:I594"/>
    <mergeCell ref="F595:I595"/>
    <mergeCell ref="F596:I596"/>
    <mergeCell ref="D658:I659"/>
    <mergeCell ref="N819:S819"/>
    <mergeCell ref="D823:I823"/>
    <mergeCell ref="K810:K811"/>
    <mergeCell ref="E559:I561"/>
    <mergeCell ref="D570:I570"/>
    <mergeCell ref="E547:I549"/>
    <mergeCell ref="B552:B554"/>
    <mergeCell ref="D554:I555"/>
    <mergeCell ref="B572:B573"/>
    <mergeCell ref="D578:I579"/>
    <mergeCell ref="D581:I582"/>
    <mergeCell ref="B586:B588"/>
    <mergeCell ref="D586:I587"/>
    <mergeCell ref="B646:B647"/>
    <mergeCell ref="B650:B652"/>
    <mergeCell ref="D646:I648"/>
    <mergeCell ref="D650:I652"/>
    <mergeCell ref="D644:I644"/>
    <mergeCell ref="D713:I716"/>
    <mergeCell ref="E717:I718"/>
    <mergeCell ref="D720:I722"/>
    <mergeCell ref="E723:I725"/>
    <mergeCell ref="E726:I728"/>
    <mergeCell ref="E729:I731"/>
    <mergeCell ref="B461:B462"/>
    <mergeCell ref="K461:K462"/>
    <mergeCell ref="D463:I464"/>
    <mergeCell ref="D466:I469"/>
    <mergeCell ref="E471:I471"/>
    <mergeCell ref="E472:I472"/>
    <mergeCell ref="D474:I474"/>
    <mergeCell ref="E826:I826"/>
    <mergeCell ref="D857:I858"/>
    <mergeCell ref="D833:D834"/>
    <mergeCell ref="E833:I834"/>
    <mergeCell ref="E842:I842"/>
    <mergeCell ref="E839:I840"/>
    <mergeCell ref="E844:I844"/>
    <mergeCell ref="D828:J828"/>
    <mergeCell ref="D846:I847"/>
    <mergeCell ref="E851:I851"/>
    <mergeCell ref="K474:K497"/>
    <mergeCell ref="K498:K499"/>
    <mergeCell ref="E479:I479"/>
    <mergeCell ref="D481:D484"/>
    <mergeCell ref="F481:G481"/>
    <mergeCell ref="F482:G482"/>
    <mergeCell ref="F483:G483"/>
    <mergeCell ref="K290:K295"/>
    <mergeCell ref="K296:K297"/>
    <mergeCell ref="K299:K300"/>
    <mergeCell ref="K301:K302"/>
    <mergeCell ref="B1045:B1047"/>
    <mergeCell ref="D1045:I1045"/>
    <mergeCell ref="K1045:K1046"/>
    <mergeCell ref="D1047:I1047"/>
    <mergeCell ref="K1047:K1048"/>
    <mergeCell ref="K357:K358"/>
    <mergeCell ref="K415:K418"/>
    <mergeCell ref="K419:K421"/>
    <mergeCell ref="B413:B415"/>
    <mergeCell ref="K413:K414"/>
    <mergeCell ref="E420:I420"/>
    <mergeCell ref="D423:I423"/>
    <mergeCell ref="E424:I424"/>
    <mergeCell ref="E391:I391"/>
    <mergeCell ref="D393:I396"/>
    <mergeCell ref="D359:I366"/>
    <mergeCell ref="K359:K369"/>
    <mergeCell ref="B360:B362"/>
    <mergeCell ref="E367:I369"/>
    <mergeCell ref="D370:I375"/>
    <mergeCell ref="K286:K288"/>
    <mergeCell ref="E272:I272"/>
    <mergeCell ref="D275:I275"/>
    <mergeCell ref="E276:I276"/>
    <mergeCell ref="E277:I277"/>
    <mergeCell ref="E278:I278"/>
    <mergeCell ref="E279:I279"/>
    <mergeCell ref="E280:I280"/>
    <mergeCell ref="E281:I281"/>
    <mergeCell ref="E282:I282"/>
    <mergeCell ref="D10:D15"/>
    <mergeCell ref="E34:F34"/>
    <mergeCell ref="D35:E35"/>
    <mergeCell ref="D16:D33"/>
    <mergeCell ref="D36:D63"/>
    <mergeCell ref="D87:D95"/>
    <mergeCell ref="D1265:I1266"/>
    <mergeCell ref="K1265:K1267"/>
    <mergeCell ref="B1268:B1269"/>
    <mergeCell ref="K1268:K1278"/>
    <mergeCell ref="E1270:I1271"/>
    <mergeCell ref="B1271:B1272"/>
    <mergeCell ref="E1273:G1273"/>
    <mergeCell ref="E1275:G1275"/>
    <mergeCell ref="K3:K33"/>
    <mergeCell ref="K34:K63"/>
    <mergeCell ref="K85:K95"/>
    <mergeCell ref="D746:I748"/>
    <mergeCell ref="D1143:I1145"/>
    <mergeCell ref="E1165:I1166"/>
    <mergeCell ref="E1250:I1251"/>
    <mergeCell ref="K1250:K1261"/>
    <mergeCell ref="E1255:G1256"/>
    <mergeCell ref="E1260:I1260"/>
    <mergeCell ref="E1301:I1302"/>
    <mergeCell ref="K1301:K1311"/>
    <mergeCell ref="B1304:B1305"/>
    <mergeCell ref="E1304:G1304"/>
    <mergeCell ref="E1306:G1306"/>
    <mergeCell ref="E1310:I1310"/>
    <mergeCell ref="D286:I286"/>
    <mergeCell ref="D287:I287"/>
    <mergeCell ref="D312:I312"/>
    <mergeCell ref="D313:I313"/>
    <mergeCell ref="B1279:B1281"/>
    <mergeCell ref="K1279:K1290"/>
    <mergeCell ref="E1281:I1282"/>
    <mergeCell ref="B1282:B1283"/>
    <mergeCell ref="E1284:G1284"/>
    <mergeCell ref="E1286:G1286"/>
    <mergeCell ref="I1288:I1289"/>
    <mergeCell ref="E1291:I1291"/>
    <mergeCell ref="K310:K311"/>
    <mergeCell ref="K312:K314"/>
    <mergeCell ref="D297:I297"/>
    <mergeCell ref="E298:I298"/>
    <mergeCell ref="E299:I299"/>
    <mergeCell ref="D302:I302"/>
    <mergeCell ref="K1291:K1300"/>
    <mergeCell ref="E1293:G1293"/>
    <mergeCell ref="E1295:G1295"/>
    <mergeCell ref="E1299:I1299"/>
    <mergeCell ref="K1262:K1264"/>
    <mergeCell ref="E1263:I1263"/>
    <mergeCell ref="D99:D122"/>
    <mergeCell ref="K64:K84"/>
    <mergeCell ref="K96:K123"/>
    <mergeCell ref="D86:E86"/>
    <mergeCell ref="E64:F64"/>
    <mergeCell ref="D65:E65"/>
    <mergeCell ref="E303:I303"/>
    <mergeCell ref="E304:I304"/>
    <mergeCell ref="E305:I305"/>
    <mergeCell ref="E306:I306"/>
    <mergeCell ref="E307:I307"/>
    <mergeCell ref="D860:I860"/>
    <mergeCell ref="K262:K267"/>
    <mergeCell ref="K268:K269"/>
    <mergeCell ref="K270:K271"/>
    <mergeCell ref="K272:K273"/>
    <mergeCell ref="K274:K276"/>
    <mergeCell ref="K284:K285"/>
  </mergeCells>
  <phoneticPr fontId="15"/>
  <dataValidations count="1">
    <dataValidation type="list" allowBlank="1" showInputMessage="1" showErrorMessage="1" sqref="K157:K177 K147:K154 K325 K327 K330:K332 K339 K341 K346:K349 K352 K230:K232 K249:K252 K1173 K673 K771:K782 K786 K461:K474 K1175 K1178 K1181:K1182 K1189 K432:K434 K438:K449 K452 K454:K456 K458 K521:K530 K830:K927 K533:K670 K1301 K713 K720 K723 K726 K729 K732 K734 K740 K743 K746 K749 K753:K768 K751 K789:K828 K498:K501 K1143 K1147 K1151 K1155 K1159:K1160 K1163 K1168 K1171 K972:K1047 K1082 K1090 K1049 K932:K968 K1102 K1106:K1117 K268 K270 K272 K274 K286 K277:K284 K262 K315:K318 K298:K299 K301 K303:K310 K312 K289:K290 K296 K211:K222 K180:K184 K187:K206 K1191:K1195 K1198:K1200 K1203 K1212 K124:K131 K141 K1215:K1262 K1265 K1268 K1279 K1291 K680:K708 K1058:K1074 K1078:K1080 K1120 K1092:K1099 K1123:K1141">
      <formula1>"A,B,C,="</formula1>
    </dataValidation>
  </dataValidations>
  <pageMargins left="0.78740157480314965" right="0.55118110236220474" top="0.74803149606299213" bottom="0.55118110236220474" header="0.31496062992125984" footer="0.31496062992125984"/>
  <pageSetup paperSize="9" scale="85" firstPageNumber="45" fitToHeight="0" orientation="portrait" r:id="rId1"/>
  <headerFooter>
    <oddFooter>&amp;C&amp;P</oddFooter>
  </headerFooter>
  <rowBreaks count="26" manualBreakCount="26">
    <brk id="33" max="10" man="1"/>
    <brk id="63" max="10" man="1"/>
    <brk id="95" max="10" man="1"/>
    <brk id="123" max="10" man="1"/>
    <brk id="177" max="10" man="1"/>
    <brk id="221" max="10" man="1"/>
    <brk id="273" max="10" man="1"/>
    <brk id="308" max="10" man="1"/>
    <brk id="356" max="10" man="1"/>
    <brk id="418" max="10" man="1"/>
    <brk id="460" max="10" man="1"/>
    <brk id="520" max="10" man="1"/>
    <brk id="583" max="10" man="1"/>
    <brk id="640" max="10" man="1"/>
    <brk id="702" max="10" man="1"/>
    <brk id="763" max="10" man="1"/>
    <brk id="800" max="10" man="1"/>
    <brk id="837" max="10" man="1"/>
    <brk id="891" max="10" man="1"/>
    <brk id="924" max="10" man="1"/>
    <brk id="971" max="10" man="1"/>
    <brk id="1077" max="10" man="1"/>
    <brk id="1119" max="10" man="1"/>
    <brk id="1172" max="10" man="1"/>
    <brk id="1228" max="10" man="1"/>
    <brk id="1278" max="10"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40"/>
  <sheetViews>
    <sheetView view="pageBreakPreview" zoomScale="80" zoomScaleNormal="100" zoomScaleSheetLayoutView="80" workbookViewId="0">
      <selection activeCell="B1" sqref="B1:F2"/>
    </sheetView>
  </sheetViews>
  <sheetFormatPr defaultRowHeight="13.5"/>
  <cols>
    <col min="1" max="1" width="1.375" style="449" customWidth="1"/>
    <col min="2" max="2" width="2.625" style="449" customWidth="1"/>
    <col min="3" max="3" width="5.625" style="449" customWidth="1"/>
    <col min="4" max="4" width="8.625" style="449" customWidth="1"/>
    <col min="5" max="5" width="4.5" style="451" customWidth="1"/>
    <col min="6" max="6" width="8.625" style="451" customWidth="1"/>
    <col min="7" max="17" width="3.875" style="449" customWidth="1"/>
    <col min="18" max="22" width="4.5" style="449" customWidth="1"/>
    <col min="23" max="24" width="3.875" style="449" customWidth="1"/>
    <col min="25" max="25" width="1.375" style="449" customWidth="1"/>
    <col min="26" max="26" width="7.625" style="471" customWidth="1"/>
    <col min="27" max="16384" width="9" style="2213"/>
  </cols>
  <sheetData>
    <row r="1" spans="1:26" ht="23.25" customHeight="1">
      <c r="B1" s="3607" t="s">
        <v>3014</v>
      </c>
      <c r="C1" s="3607"/>
      <c r="D1" s="3607"/>
      <c r="E1" s="3607"/>
      <c r="F1" s="3607"/>
      <c r="M1" s="3609" t="s">
        <v>30</v>
      </c>
      <c r="N1" s="3609"/>
      <c r="O1" s="3609"/>
      <c r="P1" s="3611"/>
      <c r="Q1" s="3611"/>
      <c r="R1" s="3611"/>
      <c r="S1" s="3611"/>
      <c r="T1" s="3611"/>
      <c r="U1" s="3611"/>
      <c r="V1" s="3611"/>
      <c r="W1" s="3611"/>
      <c r="X1" s="3611"/>
      <c r="Y1" s="450"/>
      <c r="Z1" s="450"/>
    </row>
    <row r="2" spans="1:26" ht="9.9499999999999993" customHeight="1" thickBot="1">
      <c r="B2" s="3608"/>
      <c r="C2" s="3608"/>
      <c r="D2" s="3608"/>
      <c r="E2" s="3608"/>
      <c r="F2" s="3608"/>
      <c r="M2" s="3610"/>
      <c r="N2" s="3610"/>
      <c r="O2" s="3610"/>
      <c r="P2" s="3612"/>
      <c r="Q2" s="3612"/>
      <c r="R2" s="3612"/>
      <c r="S2" s="3612"/>
      <c r="T2" s="3612"/>
      <c r="U2" s="3612"/>
      <c r="V2" s="3612"/>
      <c r="W2" s="3612"/>
      <c r="X2" s="3612"/>
      <c r="Y2" s="452"/>
      <c r="Z2" s="452"/>
    </row>
    <row r="3" spans="1:26" s="499" customFormat="1" ht="23.25" customHeight="1" thickBot="1">
      <c r="A3" s="2214"/>
      <c r="B3" s="3613" t="s">
        <v>1246</v>
      </c>
      <c r="C3" s="3614"/>
      <c r="D3" s="3615"/>
      <c r="E3" s="3616" t="s">
        <v>1247</v>
      </c>
      <c r="F3" s="3614"/>
      <c r="G3" s="3614"/>
      <c r="H3" s="3614"/>
      <c r="I3" s="3614"/>
      <c r="J3" s="3614"/>
      <c r="K3" s="3614"/>
      <c r="L3" s="3614"/>
      <c r="M3" s="3614"/>
      <c r="N3" s="3614"/>
      <c r="O3" s="3614"/>
      <c r="P3" s="3614"/>
      <c r="Q3" s="3614"/>
      <c r="R3" s="3614"/>
      <c r="S3" s="3614"/>
      <c r="T3" s="3614"/>
      <c r="U3" s="3614"/>
      <c r="V3" s="3614"/>
      <c r="W3" s="3614"/>
      <c r="X3" s="3614"/>
      <c r="Y3" s="3615"/>
      <c r="Z3" s="453" t="s">
        <v>27</v>
      </c>
    </row>
    <row r="4" spans="1:26" ht="8.1" customHeight="1">
      <c r="A4" s="2215"/>
      <c r="B4" s="454"/>
      <c r="C4" s="455"/>
      <c r="D4" s="456"/>
      <c r="E4" s="355"/>
      <c r="F4" s="359"/>
      <c r="G4" s="2729"/>
      <c r="H4" s="2729"/>
      <c r="I4" s="2729"/>
      <c r="J4" s="2729"/>
      <c r="K4" s="2729"/>
      <c r="L4" s="2729"/>
      <c r="M4" s="2729"/>
      <c r="N4" s="2729"/>
      <c r="O4" s="2729"/>
      <c r="P4" s="2729"/>
      <c r="Q4" s="2729"/>
      <c r="R4" s="2729"/>
      <c r="S4" s="2729"/>
      <c r="T4" s="2729"/>
      <c r="U4" s="2729"/>
      <c r="V4" s="2729"/>
      <c r="W4" s="2729"/>
      <c r="X4" s="2729"/>
      <c r="Y4" s="2730"/>
      <c r="Z4" s="457"/>
    </row>
    <row r="5" spans="1:26" ht="112.5" customHeight="1">
      <c r="A5" s="2215"/>
      <c r="B5" s="3617" t="s">
        <v>2872</v>
      </c>
      <c r="C5" s="3618"/>
      <c r="D5" s="3619"/>
      <c r="E5" s="353">
        <v>1</v>
      </c>
      <c r="F5" s="2729" t="s">
        <v>2873</v>
      </c>
      <c r="G5" s="2729"/>
      <c r="H5" s="2729"/>
      <c r="I5" s="2729"/>
      <c r="J5" s="2729"/>
      <c r="K5" s="2729"/>
      <c r="L5" s="2729"/>
      <c r="M5" s="2729"/>
      <c r="N5" s="2729"/>
      <c r="O5" s="2729"/>
      <c r="P5" s="2729"/>
      <c r="Q5" s="2729"/>
      <c r="R5" s="2729"/>
      <c r="S5" s="2729"/>
      <c r="T5" s="2729"/>
      <c r="U5" s="2729"/>
      <c r="V5" s="2729"/>
      <c r="W5" s="2729"/>
      <c r="X5" s="2729"/>
      <c r="Y5" s="2730"/>
      <c r="Z5" s="458"/>
    </row>
    <row r="6" spans="1:26" ht="3.95" customHeight="1">
      <c r="A6" s="2215"/>
      <c r="B6" s="2216"/>
      <c r="C6" s="2217"/>
      <c r="D6" s="2218"/>
      <c r="E6" s="353"/>
      <c r="F6" s="448"/>
      <c r="G6" s="2729"/>
      <c r="H6" s="2729"/>
      <c r="I6" s="2729"/>
      <c r="J6" s="2729"/>
      <c r="K6" s="2729"/>
      <c r="L6" s="2729"/>
      <c r="M6" s="2729"/>
      <c r="N6" s="2729"/>
      <c r="O6" s="2729"/>
      <c r="P6" s="2729"/>
      <c r="Q6" s="2729"/>
      <c r="R6" s="2729"/>
      <c r="S6" s="2729"/>
      <c r="T6" s="2729"/>
      <c r="U6" s="2729"/>
      <c r="V6" s="2729"/>
      <c r="W6" s="2729"/>
      <c r="X6" s="2729"/>
      <c r="Y6" s="2730"/>
      <c r="Z6" s="458"/>
    </row>
    <row r="7" spans="1:26" ht="3.95" customHeight="1" thickBot="1">
      <c r="A7" s="2215"/>
      <c r="B7" s="2216"/>
      <c r="C7" s="2217"/>
      <c r="D7" s="2218"/>
      <c r="E7" s="355"/>
      <c r="F7" s="359"/>
      <c r="G7" s="357"/>
      <c r="H7" s="357"/>
      <c r="I7" s="357"/>
      <c r="J7" s="357"/>
      <c r="K7" s="357"/>
      <c r="L7" s="357"/>
      <c r="M7" s="357"/>
      <c r="N7" s="357"/>
      <c r="O7" s="357"/>
      <c r="P7" s="357"/>
      <c r="Q7" s="357"/>
      <c r="R7" s="357"/>
      <c r="S7" s="357"/>
      <c r="T7" s="357"/>
      <c r="U7" s="357"/>
      <c r="V7" s="357"/>
      <c r="W7" s="357"/>
      <c r="X7" s="357"/>
      <c r="Y7" s="358"/>
      <c r="Z7" s="1550"/>
    </row>
    <row r="8" spans="1:26" ht="30" customHeight="1" thickTop="1">
      <c r="A8" s="2215"/>
      <c r="B8" s="3556"/>
      <c r="C8" s="2809"/>
      <c r="D8" s="3662"/>
      <c r="E8" s="459"/>
      <c r="F8" s="3639" t="s">
        <v>708</v>
      </c>
      <c r="G8" s="3640"/>
      <c r="H8" s="3643" t="s">
        <v>1248</v>
      </c>
      <c r="I8" s="3644"/>
      <c r="J8" s="3644"/>
      <c r="K8" s="3644"/>
      <c r="L8" s="3644"/>
      <c r="M8" s="3644"/>
      <c r="N8" s="3644"/>
      <c r="O8" s="3644"/>
      <c r="P8" s="3644"/>
      <c r="Q8" s="3645"/>
      <c r="R8" s="3622" t="s">
        <v>1935</v>
      </c>
      <c r="S8" s="3623"/>
      <c r="T8" s="3623"/>
      <c r="U8" s="3623"/>
      <c r="V8" s="3623"/>
      <c r="W8" s="3625" t="s">
        <v>1936</v>
      </c>
      <c r="X8" s="3626"/>
      <c r="Y8" s="358"/>
      <c r="Z8" s="458"/>
    </row>
    <row r="9" spans="1:26" ht="69.95" customHeight="1">
      <c r="A9" s="2215"/>
      <c r="B9" s="3617"/>
      <c r="C9" s="3627"/>
      <c r="D9" s="3628"/>
      <c r="E9" s="459"/>
      <c r="F9" s="3641"/>
      <c r="G9" s="3642"/>
      <c r="H9" s="3620" t="s">
        <v>1249</v>
      </c>
      <c r="I9" s="3630"/>
      <c r="J9" s="3620" t="s">
        <v>1250</v>
      </c>
      <c r="K9" s="3630"/>
      <c r="L9" s="3620" t="s">
        <v>1251</v>
      </c>
      <c r="M9" s="3630"/>
      <c r="N9" s="3620" t="s">
        <v>1252</v>
      </c>
      <c r="O9" s="3630"/>
      <c r="P9" s="3631" t="s">
        <v>1253</v>
      </c>
      <c r="Q9" s="3632"/>
      <c r="R9" s="3624"/>
      <c r="S9" s="3624"/>
      <c r="T9" s="3624"/>
      <c r="U9" s="3624"/>
      <c r="V9" s="3624"/>
      <c r="W9" s="3620"/>
      <c r="X9" s="3621"/>
      <c r="Y9" s="358"/>
      <c r="Z9" s="458"/>
    </row>
    <row r="10" spans="1:26" ht="35.1" customHeight="1">
      <c r="A10" s="2215"/>
      <c r="B10" s="3629"/>
      <c r="C10" s="3627"/>
      <c r="D10" s="3628"/>
      <c r="E10" s="460"/>
      <c r="F10" s="3633" t="s">
        <v>1254</v>
      </c>
      <c r="G10" s="3634"/>
      <c r="H10" s="3635" t="s">
        <v>1255</v>
      </c>
      <c r="I10" s="3636"/>
      <c r="J10" s="3635" t="s">
        <v>1255</v>
      </c>
      <c r="K10" s="3636"/>
      <c r="L10" s="3635" t="s">
        <v>1255</v>
      </c>
      <c r="M10" s="3636"/>
      <c r="N10" s="3635" t="s">
        <v>1255</v>
      </c>
      <c r="O10" s="3636"/>
      <c r="P10" s="3637" t="s">
        <v>1937</v>
      </c>
      <c r="Q10" s="3638"/>
      <c r="R10" s="3647" t="s">
        <v>1961</v>
      </c>
      <c r="S10" s="3647"/>
      <c r="T10" s="3647"/>
      <c r="U10" s="3647"/>
      <c r="V10" s="3647"/>
      <c r="W10" s="3620"/>
      <c r="X10" s="3621"/>
      <c r="Y10" s="358"/>
      <c r="Z10" s="458"/>
    </row>
    <row r="11" spans="1:26" ht="35.1" customHeight="1">
      <c r="A11" s="2215"/>
      <c r="B11" s="3629"/>
      <c r="C11" s="3627"/>
      <c r="D11" s="3628"/>
      <c r="E11" s="460"/>
      <c r="F11" s="3650" t="s">
        <v>1256</v>
      </c>
      <c r="G11" s="3651"/>
      <c r="H11" s="3652" t="s">
        <v>1255</v>
      </c>
      <c r="I11" s="3653"/>
      <c r="J11" s="3652" t="s">
        <v>1255</v>
      </c>
      <c r="K11" s="3653"/>
      <c r="L11" s="3652" t="s">
        <v>1255</v>
      </c>
      <c r="M11" s="3653"/>
      <c r="N11" s="3652" t="s">
        <v>1257</v>
      </c>
      <c r="O11" s="3653"/>
      <c r="P11" s="3609" t="s">
        <v>1255</v>
      </c>
      <c r="Q11" s="3646"/>
      <c r="R11" s="3647" t="s">
        <v>1962</v>
      </c>
      <c r="S11" s="3647"/>
      <c r="T11" s="3647"/>
      <c r="U11" s="3647"/>
      <c r="V11" s="3647"/>
      <c r="W11" s="3620"/>
      <c r="X11" s="3621"/>
      <c r="Y11" s="358"/>
      <c r="Z11" s="458"/>
    </row>
    <row r="12" spans="1:26" ht="35.1" customHeight="1" thickBot="1">
      <c r="A12" s="2215"/>
      <c r="B12" s="454"/>
      <c r="C12" s="455"/>
      <c r="D12" s="461"/>
      <c r="E12" s="460"/>
      <c r="F12" s="3633" t="s">
        <v>1258</v>
      </c>
      <c r="G12" s="3634"/>
      <c r="H12" s="3635" t="s">
        <v>1255</v>
      </c>
      <c r="I12" s="3636"/>
      <c r="J12" s="3635" t="s">
        <v>1259</v>
      </c>
      <c r="K12" s="3636"/>
      <c r="L12" s="3635" t="s">
        <v>1259</v>
      </c>
      <c r="M12" s="3636"/>
      <c r="N12" s="3635" t="s">
        <v>1257</v>
      </c>
      <c r="O12" s="3636"/>
      <c r="P12" s="3637" t="s">
        <v>1255</v>
      </c>
      <c r="Q12" s="3638"/>
      <c r="R12" s="3647" t="s">
        <v>1963</v>
      </c>
      <c r="S12" s="3647"/>
      <c r="T12" s="3647"/>
      <c r="U12" s="3647"/>
      <c r="V12" s="3647"/>
      <c r="W12" s="3648"/>
      <c r="X12" s="3649"/>
      <c r="Y12" s="358"/>
      <c r="Z12" s="458"/>
    </row>
    <row r="13" spans="1:26" ht="50.1" customHeight="1" thickTop="1">
      <c r="A13" s="2215"/>
      <c r="B13" s="454"/>
      <c r="C13" s="455"/>
      <c r="D13" s="461"/>
      <c r="E13" s="462"/>
      <c r="F13" s="3667" t="s">
        <v>1260</v>
      </c>
      <c r="G13" s="3668"/>
      <c r="H13" s="3668"/>
      <c r="I13" s="3668"/>
      <c r="J13" s="3668"/>
      <c r="K13" s="3668"/>
      <c r="L13" s="3668"/>
      <c r="M13" s="3668"/>
      <c r="N13" s="3668"/>
      <c r="O13" s="3668"/>
      <c r="P13" s="3668"/>
      <c r="Q13" s="3668"/>
      <c r="R13" s="3668"/>
      <c r="S13" s="3668"/>
      <c r="T13" s="3668"/>
      <c r="U13" s="3668"/>
      <c r="V13" s="3668"/>
      <c r="W13" s="1600"/>
      <c r="X13" s="1600"/>
      <c r="Y13" s="463"/>
      <c r="Z13" s="464"/>
    </row>
    <row r="14" spans="1:26" ht="8.1" customHeight="1">
      <c r="A14" s="2215"/>
      <c r="B14" s="454"/>
      <c r="C14" s="455"/>
      <c r="D14" s="461"/>
      <c r="E14" s="363"/>
      <c r="F14" s="364"/>
      <c r="G14" s="465"/>
      <c r="H14" s="465"/>
      <c r="I14" s="465"/>
      <c r="J14" s="465"/>
      <c r="K14" s="465"/>
      <c r="L14" s="465"/>
      <c r="M14" s="465"/>
      <c r="N14" s="465"/>
      <c r="O14" s="465"/>
      <c r="P14" s="465"/>
      <c r="Q14" s="465"/>
      <c r="R14" s="465"/>
      <c r="S14" s="465"/>
      <c r="T14" s="465"/>
      <c r="U14" s="465"/>
      <c r="V14" s="465"/>
      <c r="W14" s="465"/>
      <c r="X14" s="465"/>
      <c r="Y14" s="466"/>
      <c r="Z14" s="1549"/>
    </row>
    <row r="15" spans="1:26" ht="25.5" customHeight="1">
      <c r="A15" s="2215"/>
      <c r="B15" s="454"/>
      <c r="C15" s="455"/>
      <c r="D15" s="461"/>
      <c r="E15" s="3598" t="s">
        <v>1261</v>
      </c>
      <c r="F15" s="3599"/>
      <c r="G15" s="3599"/>
      <c r="H15" s="3599"/>
      <c r="I15" s="3599"/>
      <c r="J15" s="3599"/>
      <c r="K15" s="3599"/>
      <c r="L15" s="3599"/>
      <c r="M15" s="3599"/>
      <c r="N15" s="3599"/>
      <c r="O15" s="3599"/>
      <c r="P15" s="3599"/>
      <c r="Q15" s="3599"/>
      <c r="R15" s="3599"/>
      <c r="S15" s="3599"/>
      <c r="T15" s="3599"/>
      <c r="U15" s="3599"/>
      <c r="V15" s="3599"/>
      <c r="W15" s="3599"/>
      <c r="X15" s="3599"/>
      <c r="Y15" s="3600"/>
      <c r="Z15" s="458"/>
    </row>
    <row r="16" spans="1:26" ht="67.5" customHeight="1">
      <c r="A16" s="2215"/>
      <c r="B16" s="454"/>
      <c r="C16" s="455"/>
      <c r="D16" s="467"/>
      <c r="E16" s="354" t="s">
        <v>210</v>
      </c>
      <c r="F16" s="2219" t="s">
        <v>15</v>
      </c>
      <c r="G16" s="3554" t="s">
        <v>1290</v>
      </c>
      <c r="H16" s="3554"/>
      <c r="I16" s="3554"/>
      <c r="J16" s="3554"/>
      <c r="K16" s="3554"/>
      <c r="L16" s="3554"/>
      <c r="M16" s="3554"/>
      <c r="N16" s="3554"/>
      <c r="O16" s="3554"/>
      <c r="P16" s="3554"/>
      <c r="Q16" s="3554"/>
      <c r="R16" s="3554"/>
      <c r="S16" s="3554"/>
      <c r="T16" s="3554"/>
      <c r="U16" s="3554"/>
      <c r="V16" s="3554"/>
      <c r="W16" s="3554"/>
      <c r="X16" s="3554"/>
      <c r="Y16" s="3601"/>
      <c r="Z16" s="464"/>
    </row>
    <row r="17" spans="1:26" ht="8.1" customHeight="1">
      <c r="A17" s="2215"/>
      <c r="B17" s="454"/>
      <c r="C17" s="455"/>
      <c r="D17" s="461"/>
      <c r="E17" s="355"/>
      <c r="F17" s="356"/>
      <c r="G17" s="357"/>
      <c r="H17" s="357"/>
      <c r="I17" s="357"/>
      <c r="J17" s="357"/>
      <c r="K17" s="357"/>
      <c r="L17" s="357"/>
      <c r="M17" s="357"/>
      <c r="N17" s="357"/>
      <c r="O17" s="357"/>
      <c r="P17" s="357"/>
      <c r="Q17" s="357"/>
      <c r="R17" s="357"/>
      <c r="S17" s="357"/>
      <c r="T17" s="357"/>
      <c r="U17" s="357"/>
      <c r="V17" s="357"/>
      <c r="W17" s="357"/>
      <c r="X17" s="357"/>
      <c r="Y17" s="358"/>
      <c r="Z17" s="458"/>
    </row>
    <row r="18" spans="1:26" ht="71.25" customHeight="1">
      <c r="A18" s="2215"/>
      <c r="B18" s="454"/>
      <c r="C18" s="455"/>
      <c r="D18" s="468"/>
      <c r="E18" s="390" t="s">
        <v>210</v>
      </c>
      <c r="F18" s="2220" t="s">
        <v>31</v>
      </c>
      <c r="G18" s="2729" t="s">
        <v>2878</v>
      </c>
      <c r="H18" s="2729"/>
      <c r="I18" s="2729"/>
      <c r="J18" s="2729"/>
      <c r="K18" s="2729"/>
      <c r="L18" s="2729"/>
      <c r="M18" s="2729"/>
      <c r="N18" s="2729"/>
      <c r="O18" s="2729"/>
      <c r="P18" s="2729"/>
      <c r="Q18" s="2729"/>
      <c r="R18" s="2729"/>
      <c r="S18" s="2729"/>
      <c r="T18" s="2729"/>
      <c r="U18" s="2729"/>
      <c r="V18" s="2729"/>
      <c r="W18" s="2729"/>
      <c r="X18" s="2729"/>
      <c r="Y18" s="2730"/>
      <c r="Z18" s="458"/>
    </row>
    <row r="19" spans="1:26" s="1002" customFormat="1" ht="18" customHeight="1">
      <c r="A19" s="2214"/>
      <c r="B19" s="1418"/>
      <c r="C19" s="1419"/>
      <c r="D19" s="1420"/>
      <c r="E19" s="1421"/>
      <c r="F19" s="2221"/>
      <c r="G19" s="2222" t="s">
        <v>2883</v>
      </c>
      <c r="H19" s="2223"/>
      <c r="I19" s="2223"/>
      <c r="J19" s="2223"/>
      <c r="K19" s="2223"/>
      <c r="L19" s="2223"/>
      <c r="M19" s="2223"/>
      <c r="N19" s="2223"/>
      <c r="O19" s="2223"/>
      <c r="P19" s="2223"/>
      <c r="Q19" s="2223"/>
      <c r="R19" s="2223"/>
      <c r="S19" s="2223"/>
      <c r="T19" s="2223"/>
      <c r="U19" s="2223"/>
      <c r="V19" s="2223"/>
      <c r="W19" s="2223"/>
      <c r="X19" s="2223"/>
      <c r="Y19" s="2224"/>
      <c r="Z19" s="477"/>
    </row>
    <row r="20" spans="1:26" s="1002" customFormat="1" ht="18" customHeight="1">
      <c r="A20" s="2214"/>
      <c r="B20" s="1418"/>
      <c r="C20" s="1419"/>
      <c r="D20" s="1420"/>
      <c r="E20" s="1421"/>
      <c r="F20" s="2221"/>
      <c r="G20" s="2223"/>
      <c r="H20" s="2222" t="s">
        <v>2874</v>
      </c>
      <c r="I20" s="2223"/>
      <c r="J20" s="2223"/>
      <c r="K20" s="2223"/>
      <c r="L20" s="2223"/>
      <c r="M20" s="2223"/>
      <c r="N20" s="2222" t="s">
        <v>2877</v>
      </c>
      <c r="O20" s="2223"/>
      <c r="P20" s="2223"/>
      <c r="Q20" s="2223"/>
      <c r="R20" s="2223"/>
      <c r="S20" s="2223"/>
      <c r="T20" s="2223"/>
      <c r="U20" s="2223"/>
      <c r="V20" s="2223"/>
      <c r="W20" s="2223"/>
      <c r="X20" s="2223"/>
      <c r="Y20" s="2224"/>
      <c r="Z20" s="477"/>
    </row>
    <row r="21" spans="1:26" s="1002" customFormat="1" ht="18" customHeight="1">
      <c r="A21" s="2214"/>
      <c r="B21" s="1418"/>
      <c r="C21" s="1419"/>
      <c r="D21" s="1420"/>
      <c r="E21" s="1421"/>
      <c r="F21" s="2221"/>
      <c r="G21" s="2223"/>
      <c r="H21" s="2222" t="s">
        <v>2875</v>
      </c>
      <c r="I21" s="2223"/>
      <c r="J21" s="2223"/>
      <c r="K21" s="2223"/>
      <c r="L21" s="2223"/>
      <c r="M21" s="2223"/>
      <c r="N21" s="2223"/>
      <c r="O21" s="2223"/>
      <c r="P21" s="2223"/>
      <c r="Q21" s="2223"/>
      <c r="R21" s="2223"/>
      <c r="S21" s="2223"/>
      <c r="T21" s="2223"/>
      <c r="U21" s="2223"/>
      <c r="V21" s="2223"/>
      <c r="W21" s="2223"/>
      <c r="X21" s="2223"/>
      <c r="Y21" s="2224"/>
      <c r="Z21" s="477"/>
    </row>
    <row r="22" spans="1:26" s="1002" customFormat="1" ht="18" customHeight="1">
      <c r="A22" s="2214"/>
      <c r="B22" s="1418"/>
      <c r="C22" s="1419"/>
      <c r="D22" s="1420"/>
      <c r="E22" s="1421"/>
      <c r="F22" s="2221"/>
      <c r="G22" s="2223"/>
      <c r="H22" s="2222" t="s">
        <v>2876</v>
      </c>
      <c r="I22" s="2223"/>
      <c r="J22" s="2223"/>
      <c r="K22" s="2223"/>
      <c r="L22" s="2223"/>
      <c r="M22" s="2223"/>
      <c r="N22" s="2223"/>
      <c r="O22" s="2223"/>
      <c r="P22" s="2223"/>
      <c r="Q22" s="2223"/>
      <c r="R22" s="2223"/>
      <c r="S22" s="2223"/>
      <c r="T22" s="2223"/>
      <c r="U22" s="2223"/>
      <c r="V22" s="2223"/>
      <c r="W22" s="2223"/>
      <c r="X22" s="2223"/>
      <c r="Y22" s="2224"/>
      <c r="Z22" s="477"/>
    </row>
    <row r="23" spans="1:26" s="1002" customFormat="1" ht="18" customHeight="1">
      <c r="A23" s="2214"/>
      <c r="B23" s="1418"/>
      <c r="C23" s="1419"/>
      <c r="D23" s="1420"/>
      <c r="E23" s="1422"/>
      <c r="F23" s="2225"/>
      <c r="G23" s="2223"/>
      <c r="H23" s="2226"/>
      <c r="I23" s="2227"/>
      <c r="J23" s="2227"/>
      <c r="K23" s="2227"/>
      <c r="L23" s="2227"/>
      <c r="M23" s="2227"/>
      <c r="N23" s="2227"/>
      <c r="O23" s="2227"/>
      <c r="P23" s="2227"/>
      <c r="Q23" s="2227"/>
      <c r="R23" s="2227"/>
      <c r="S23" s="2227"/>
      <c r="T23" s="2227"/>
      <c r="U23" s="2227"/>
      <c r="V23" s="2227"/>
      <c r="W23" s="2227"/>
      <c r="X23" s="2227"/>
      <c r="Y23" s="2228"/>
      <c r="Z23" s="709"/>
    </row>
    <row r="24" spans="1:26" ht="8.1" customHeight="1">
      <c r="A24" s="2215"/>
      <c r="B24" s="454"/>
      <c r="C24" s="455"/>
      <c r="D24" s="461"/>
      <c r="E24" s="355"/>
      <c r="F24" s="356"/>
      <c r="G24" s="465"/>
      <c r="H24" s="357"/>
      <c r="I24" s="357"/>
      <c r="J24" s="357"/>
      <c r="K24" s="357"/>
      <c r="L24" s="357"/>
      <c r="M24" s="357"/>
      <c r="N24" s="357"/>
      <c r="O24" s="357"/>
      <c r="P24" s="357"/>
      <c r="Q24" s="357"/>
      <c r="R24" s="357"/>
      <c r="S24" s="357"/>
      <c r="T24" s="357"/>
      <c r="U24" s="357"/>
      <c r="V24" s="357"/>
      <c r="W24" s="357"/>
      <c r="X24" s="357"/>
      <c r="Y24" s="358"/>
      <c r="Z24" s="458"/>
    </row>
    <row r="25" spans="1:26" ht="45" customHeight="1">
      <c r="A25" s="2215"/>
      <c r="B25" s="454"/>
      <c r="C25" s="455"/>
      <c r="D25" s="468"/>
      <c r="E25" s="354" t="s">
        <v>210</v>
      </c>
      <c r="F25" s="2219" t="s">
        <v>32</v>
      </c>
      <c r="G25" s="3554" t="s">
        <v>1291</v>
      </c>
      <c r="H25" s="3554"/>
      <c r="I25" s="3554"/>
      <c r="J25" s="3554"/>
      <c r="K25" s="3554"/>
      <c r="L25" s="3554"/>
      <c r="M25" s="3554"/>
      <c r="N25" s="3554"/>
      <c r="O25" s="3554"/>
      <c r="P25" s="3554"/>
      <c r="Q25" s="3554"/>
      <c r="R25" s="3554"/>
      <c r="S25" s="3554"/>
      <c r="T25" s="3554"/>
      <c r="U25" s="3554"/>
      <c r="V25" s="3554"/>
      <c r="W25" s="3554"/>
      <c r="X25" s="3554"/>
      <c r="Y25" s="3601"/>
      <c r="Z25" s="464"/>
    </row>
    <row r="26" spans="1:26" ht="8.1" customHeight="1">
      <c r="A26" s="2215"/>
      <c r="B26" s="454"/>
      <c r="C26" s="455"/>
      <c r="D26" s="461"/>
      <c r="E26" s="355"/>
      <c r="F26" s="356"/>
      <c r="G26" s="357"/>
      <c r="H26" s="357"/>
      <c r="I26" s="357"/>
      <c r="J26" s="357"/>
      <c r="K26" s="357"/>
      <c r="L26" s="357"/>
      <c r="M26" s="357"/>
      <c r="N26" s="357"/>
      <c r="O26" s="357"/>
      <c r="P26" s="357"/>
      <c r="Q26" s="357"/>
      <c r="R26" s="357"/>
      <c r="S26" s="357"/>
      <c r="T26" s="357"/>
      <c r="U26" s="357"/>
      <c r="V26" s="357"/>
      <c r="W26" s="357"/>
      <c r="X26" s="357"/>
      <c r="Y26" s="358"/>
      <c r="Z26" s="458"/>
    </row>
    <row r="27" spans="1:26" ht="45" customHeight="1">
      <c r="A27" s="2215"/>
      <c r="B27" s="454"/>
      <c r="C27" s="455"/>
      <c r="D27" s="468"/>
      <c r="E27" s="354" t="s">
        <v>210</v>
      </c>
      <c r="F27" s="2219" t="s">
        <v>1262</v>
      </c>
      <c r="G27" s="3554" t="s">
        <v>1938</v>
      </c>
      <c r="H27" s="3554"/>
      <c r="I27" s="3554"/>
      <c r="J27" s="3554"/>
      <c r="K27" s="3554"/>
      <c r="L27" s="3554"/>
      <c r="M27" s="3554"/>
      <c r="N27" s="3554"/>
      <c r="O27" s="3554"/>
      <c r="P27" s="3554"/>
      <c r="Q27" s="3554"/>
      <c r="R27" s="3554"/>
      <c r="S27" s="3554"/>
      <c r="T27" s="3554"/>
      <c r="U27" s="3554"/>
      <c r="V27" s="3554"/>
      <c r="W27" s="3554"/>
      <c r="X27" s="3554"/>
      <c r="Y27" s="3601"/>
      <c r="Z27" s="464"/>
    </row>
    <row r="28" spans="1:26" ht="8.1" customHeight="1">
      <c r="A28" s="2215"/>
      <c r="B28" s="454"/>
      <c r="C28" s="455"/>
      <c r="D28" s="461"/>
      <c r="E28" s="355"/>
      <c r="F28" s="356"/>
      <c r="G28" s="357"/>
      <c r="H28" s="357"/>
      <c r="I28" s="357"/>
      <c r="J28" s="357"/>
      <c r="K28" s="357"/>
      <c r="L28" s="357"/>
      <c r="M28" s="357"/>
      <c r="N28" s="357"/>
      <c r="O28" s="357"/>
      <c r="P28" s="357"/>
      <c r="Q28" s="357"/>
      <c r="R28" s="357"/>
      <c r="S28" s="357"/>
      <c r="T28" s="357"/>
      <c r="U28" s="357"/>
      <c r="V28" s="357"/>
      <c r="W28" s="357"/>
      <c r="X28" s="357"/>
      <c r="Y28" s="358"/>
      <c r="Z28" s="458"/>
    </row>
    <row r="29" spans="1:26" ht="90" customHeight="1">
      <c r="A29" s="2215"/>
      <c r="B29" s="454"/>
      <c r="C29" s="455"/>
      <c r="D29" s="467"/>
      <c r="E29" s="390" t="s">
        <v>210</v>
      </c>
      <c r="F29" s="2220" t="s">
        <v>1263</v>
      </c>
      <c r="G29" s="2729" t="s">
        <v>1292</v>
      </c>
      <c r="H29" s="2729"/>
      <c r="I29" s="2729"/>
      <c r="J29" s="2729"/>
      <c r="K29" s="2729"/>
      <c r="L29" s="2729"/>
      <c r="M29" s="2729"/>
      <c r="N29" s="2729"/>
      <c r="O29" s="2729"/>
      <c r="P29" s="2729"/>
      <c r="Q29" s="2729"/>
      <c r="R29" s="2729"/>
      <c r="S29" s="2729"/>
      <c r="T29" s="2729"/>
      <c r="U29" s="2729"/>
      <c r="V29" s="2729"/>
      <c r="W29" s="2729"/>
      <c r="X29" s="2729"/>
      <c r="Y29" s="2730"/>
      <c r="Z29" s="1550"/>
    </row>
    <row r="30" spans="1:26" ht="8.1" customHeight="1">
      <c r="A30" s="2215"/>
      <c r="B30" s="454"/>
      <c r="C30" s="455"/>
      <c r="D30" s="456"/>
      <c r="E30" s="363"/>
      <c r="F30" s="703"/>
      <c r="G30" s="465"/>
      <c r="H30" s="465"/>
      <c r="I30" s="465"/>
      <c r="J30" s="465"/>
      <c r="K30" s="465"/>
      <c r="L30" s="465"/>
      <c r="M30" s="465"/>
      <c r="N30" s="465"/>
      <c r="O30" s="465"/>
      <c r="P30" s="465"/>
      <c r="Q30" s="465"/>
      <c r="R30" s="465"/>
      <c r="S30" s="465"/>
      <c r="T30" s="465"/>
      <c r="U30" s="465"/>
      <c r="V30" s="465"/>
      <c r="W30" s="465"/>
      <c r="X30" s="465"/>
      <c r="Y30" s="466"/>
      <c r="Z30" s="704"/>
    </row>
    <row r="31" spans="1:26" ht="60" customHeight="1">
      <c r="A31" s="2215"/>
      <c r="B31" s="454"/>
      <c r="C31" s="455"/>
      <c r="D31" s="468"/>
      <c r="E31" s="354" t="s">
        <v>210</v>
      </c>
      <c r="F31" s="2219" t="s">
        <v>1264</v>
      </c>
      <c r="G31" s="3554" t="s">
        <v>1293</v>
      </c>
      <c r="H31" s="3554"/>
      <c r="I31" s="3554"/>
      <c r="J31" s="3554"/>
      <c r="K31" s="3554"/>
      <c r="L31" s="3554"/>
      <c r="M31" s="3554"/>
      <c r="N31" s="3554"/>
      <c r="O31" s="3554"/>
      <c r="P31" s="3554"/>
      <c r="Q31" s="3554"/>
      <c r="R31" s="3554"/>
      <c r="S31" s="3554"/>
      <c r="T31" s="3554"/>
      <c r="U31" s="3554"/>
      <c r="V31" s="3554"/>
      <c r="W31" s="3554"/>
      <c r="X31" s="3554"/>
      <c r="Y31" s="3601"/>
      <c r="Z31" s="1551"/>
    </row>
    <row r="32" spans="1:26" ht="8.1" customHeight="1">
      <c r="A32" s="2215"/>
      <c r="B32" s="454"/>
      <c r="C32" s="455"/>
      <c r="D32" s="461"/>
      <c r="E32" s="355"/>
      <c r="F32" s="359"/>
      <c r="G32" s="357"/>
      <c r="H32" s="357"/>
      <c r="I32" s="357"/>
      <c r="J32" s="357"/>
      <c r="K32" s="357"/>
      <c r="L32" s="357"/>
      <c r="M32" s="357"/>
      <c r="N32" s="357"/>
      <c r="O32" s="357"/>
      <c r="P32" s="357"/>
      <c r="Q32" s="357"/>
      <c r="R32" s="357"/>
      <c r="S32" s="357"/>
      <c r="T32" s="357"/>
      <c r="U32" s="357"/>
      <c r="V32" s="357"/>
      <c r="W32" s="357"/>
      <c r="X32" s="357"/>
      <c r="Y32" s="358"/>
      <c r="Z32" s="458"/>
    </row>
    <row r="33" spans="1:26" ht="25.5" customHeight="1">
      <c r="A33" s="2215"/>
      <c r="B33" s="454"/>
      <c r="C33" s="455"/>
      <c r="D33" s="461"/>
      <c r="E33" s="3654" t="s">
        <v>1265</v>
      </c>
      <c r="F33" s="3655"/>
      <c r="G33" s="3655"/>
      <c r="H33" s="3655"/>
      <c r="I33" s="3655"/>
      <c r="J33" s="3655"/>
      <c r="K33" s="3655"/>
      <c r="L33" s="3655"/>
      <c r="M33" s="3655"/>
      <c r="N33" s="3655"/>
      <c r="O33" s="3655"/>
      <c r="P33" s="3655"/>
      <c r="Q33" s="3655"/>
      <c r="R33" s="3655"/>
      <c r="S33" s="3655"/>
      <c r="T33" s="3655"/>
      <c r="U33" s="3655"/>
      <c r="V33" s="3655"/>
      <c r="W33" s="3655"/>
      <c r="X33" s="3655"/>
      <c r="Y33" s="3656"/>
      <c r="Z33" s="458"/>
    </row>
    <row r="34" spans="1:26" ht="35.1" customHeight="1">
      <c r="A34" s="2215"/>
      <c r="B34" s="454"/>
      <c r="C34" s="455"/>
      <c r="D34" s="468"/>
      <c r="E34" s="360" t="s">
        <v>210</v>
      </c>
      <c r="F34" s="361">
        <v>-7</v>
      </c>
      <c r="G34" s="3554" t="s">
        <v>1266</v>
      </c>
      <c r="H34" s="3554"/>
      <c r="I34" s="3554"/>
      <c r="J34" s="3554"/>
      <c r="K34" s="3554"/>
      <c r="L34" s="3554"/>
      <c r="M34" s="3554"/>
      <c r="N34" s="3554"/>
      <c r="O34" s="3554"/>
      <c r="P34" s="3554"/>
      <c r="Q34" s="3554"/>
      <c r="R34" s="3554"/>
      <c r="S34" s="3554"/>
      <c r="T34" s="3554"/>
      <c r="U34" s="3554"/>
      <c r="V34" s="3554"/>
      <c r="W34" s="3554"/>
      <c r="X34" s="3554"/>
      <c r="Y34" s="3601"/>
      <c r="Z34" s="464"/>
    </row>
    <row r="35" spans="1:26" ht="8.1" customHeight="1">
      <c r="A35" s="2215"/>
      <c r="B35" s="454"/>
      <c r="C35" s="455"/>
      <c r="D35" s="461"/>
      <c r="E35" s="355"/>
      <c r="F35" s="359"/>
      <c r="G35" s="357"/>
      <c r="H35" s="357"/>
      <c r="I35" s="357"/>
      <c r="J35" s="357"/>
      <c r="K35" s="357"/>
      <c r="L35" s="357"/>
      <c r="M35" s="357"/>
      <c r="N35" s="357"/>
      <c r="O35" s="357"/>
      <c r="P35" s="357"/>
      <c r="Q35" s="357"/>
      <c r="R35" s="357"/>
      <c r="S35" s="357"/>
      <c r="T35" s="357"/>
      <c r="U35" s="357"/>
      <c r="V35" s="357"/>
      <c r="W35" s="357"/>
      <c r="X35" s="357"/>
      <c r="Y35" s="358"/>
      <c r="Z35" s="458"/>
    </row>
    <row r="36" spans="1:26" ht="35.1" customHeight="1">
      <c r="A36" s="2215"/>
      <c r="B36" s="454"/>
      <c r="C36" s="455"/>
      <c r="D36" s="468"/>
      <c r="E36" s="360" t="s">
        <v>210</v>
      </c>
      <c r="F36" s="361">
        <v>-8</v>
      </c>
      <c r="G36" s="3554" t="s">
        <v>1267</v>
      </c>
      <c r="H36" s="3554"/>
      <c r="I36" s="3554"/>
      <c r="J36" s="3554"/>
      <c r="K36" s="3554"/>
      <c r="L36" s="3554"/>
      <c r="M36" s="3554"/>
      <c r="N36" s="3554"/>
      <c r="O36" s="3554"/>
      <c r="P36" s="3554"/>
      <c r="Q36" s="3554"/>
      <c r="R36" s="3554"/>
      <c r="S36" s="3554"/>
      <c r="T36" s="3554"/>
      <c r="U36" s="3554"/>
      <c r="V36" s="3554"/>
      <c r="W36" s="3554"/>
      <c r="X36" s="3554"/>
      <c r="Y36" s="3601"/>
      <c r="Z36" s="464"/>
    </row>
    <row r="37" spans="1:26" ht="8.1" customHeight="1">
      <c r="A37" s="2215"/>
      <c r="B37" s="454"/>
      <c r="C37" s="455"/>
      <c r="D37" s="461"/>
      <c r="E37" s="355"/>
      <c r="F37" s="359"/>
      <c r="G37" s="357"/>
      <c r="H37" s="357"/>
      <c r="I37" s="357"/>
      <c r="J37" s="357"/>
      <c r="K37" s="357"/>
      <c r="L37" s="357"/>
      <c r="M37" s="357"/>
      <c r="N37" s="357"/>
      <c r="O37" s="357"/>
      <c r="P37" s="357"/>
      <c r="Q37" s="357"/>
      <c r="R37" s="357"/>
      <c r="S37" s="357"/>
      <c r="T37" s="357"/>
      <c r="U37" s="357"/>
      <c r="V37" s="357"/>
      <c r="W37" s="357"/>
      <c r="X37" s="357"/>
      <c r="Y37" s="358"/>
      <c r="Z37" s="458"/>
    </row>
    <row r="38" spans="1:26" ht="35.1" customHeight="1">
      <c r="A38" s="2215"/>
      <c r="B38" s="454"/>
      <c r="C38" s="455"/>
      <c r="D38" s="468"/>
      <c r="E38" s="360" t="s">
        <v>210</v>
      </c>
      <c r="F38" s="361">
        <v>-9</v>
      </c>
      <c r="G38" s="3554" t="s">
        <v>1268</v>
      </c>
      <c r="H38" s="3554"/>
      <c r="I38" s="3554"/>
      <c r="J38" s="3554"/>
      <c r="K38" s="3554"/>
      <c r="L38" s="3554"/>
      <c r="M38" s="3554"/>
      <c r="N38" s="3554"/>
      <c r="O38" s="3554"/>
      <c r="P38" s="3554"/>
      <c r="Q38" s="3554"/>
      <c r="R38" s="3554"/>
      <c r="S38" s="3554"/>
      <c r="T38" s="3554"/>
      <c r="U38" s="3554"/>
      <c r="V38" s="3554"/>
      <c r="W38" s="3554"/>
      <c r="X38" s="3554"/>
      <c r="Y38" s="3601"/>
      <c r="Z38" s="1551"/>
    </row>
    <row r="39" spans="1:26" ht="8.1" customHeight="1">
      <c r="A39" s="2215"/>
      <c r="B39" s="454"/>
      <c r="C39" s="455"/>
      <c r="D39" s="461"/>
      <c r="E39" s="355"/>
      <c r="F39" s="359"/>
      <c r="G39" s="357"/>
      <c r="H39" s="357"/>
      <c r="I39" s="357"/>
      <c r="J39" s="357"/>
      <c r="K39" s="357"/>
      <c r="L39" s="357"/>
      <c r="M39" s="357"/>
      <c r="N39" s="357"/>
      <c r="O39" s="357"/>
      <c r="P39" s="357"/>
      <c r="Q39" s="357"/>
      <c r="R39" s="357"/>
      <c r="S39" s="357"/>
      <c r="T39" s="357"/>
      <c r="U39" s="357"/>
      <c r="V39" s="357"/>
      <c r="W39" s="357"/>
      <c r="X39" s="357"/>
      <c r="Y39" s="358"/>
      <c r="Z39" s="458"/>
    </row>
    <row r="40" spans="1:26" ht="25.5" customHeight="1">
      <c r="A40" s="2215"/>
      <c r="B40" s="454"/>
      <c r="C40" s="455"/>
      <c r="D40" s="461"/>
      <c r="E40" s="3654" t="s">
        <v>1269</v>
      </c>
      <c r="F40" s="3655"/>
      <c r="G40" s="3655"/>
      <c r="H40" s="3655"/>
      <c r="I40" s="3655"/>
      <c r="J40" s="3655"/>
      <c r="K40" s="3655"/>
      <c r="L40" s="3655"/>
      <c r="M40" s="3655"/>
      <c r="N40" s="3655"/>
      <c r="O40" s="3655"/>
      <c r="P40" s="3655"/>
      <c r="Q40" s="3655"/>
      <c r="R40" s="3655"/>
      <c r="S40" s="3655"/>
      <c r="T40" s="3655"/>
      <c r="U40" s="3655"/>
      <c r="V40" s="3655"/>
      <c r="W40" s="3655"/>
      <c r="X40" s="3655"/>
      <c r="Y40" s="3656"/>
      <c r="Z40" s="458"/>
    </row>
    <row r="41" spans="1:26" ht="51.75" customHeight="1">
      <c r="A41" s="2215"/>
      <c r="B41" s="454"/>
      <c r="C41" s="455"/>
      <c r="D41" s="468"/>
      <c r="E41" s="362" t="s">
        <v>210</v>
      </c>
      <c r="F41" s="361">
        <v>-10</v>
      </c>
      <c r="G41" s="3554" t="s">
        <v>1270</v>
      </c>
      <c r="H41" s="3554"/>
      <c r="I41" s="3554"/>
      <c r="J41" s="3554"/>
      <c r="K41" s="3554"/>
      <c r="L41" s="3554"/>
      <c r="M41" s="3554"/>
      <c r="N41" s="3554"/>
      <c r="O41" s="3554"/>
      <c r="P41" s="3554"/>
      <c r="Q41" s="3554"/>
      <c r="R41" s="3554"/>
      <c r="S41" s="3554"/>
      <c r="T41" s="3554"/>
      <c r="U41" s="3554"/>
      <c r="V41" s="3554"/>
      <c r="W41" s="3554"/>
      <c r="X41" s="3554"/>
      <c r="Y41" s="3601"/>
      <c r="Z41" s="1551"/>
    </row>
    <row r="42" spans="1:26" ht="8.1" customHeight="1">
      <c r="A42" s="2215"/>
      <c r="B42" s="454"/>
      <c r="C42" s="455"/>
      <c r="D42" s="461"/>
      <c r="E42" s="363"/>
      <c r="F42" s="364"/>
      <c r="G42" s="357"/>
      <c r="H42" s="357"/>
      <c r="I42" s="357"/>
      <c r="J42" s="357"/>
      <c r="K42" s="357"/>
      <c r="L42" s="357"/>
      <c r="M42" s="357"/>
      <c r="N42" s="357"/>
      <c r="O42" s="357"/>
      <c r="P42" s="357"/>
      <c r="Q42" s="357"/>
      <c r="R42" s="357"/>
      <c r="S42" s="357"/>
      <c r="T42" s="357"/>
      <c r="U42" s="357"/>
      <c r="V42" s="357"/>
      <c r="W42" s="357"/>
      <c r="X42" s="357"/>
      <c r="Y42" s="358"/>
      <c r="Z42" s="458"/>
    </row>
    <row r="43" spans="1:26" ht="35.1" customHeight="1">
      <c r="A43" s="2215"/>
      <c r="B43" s="454"/>
      <c r="C43" s="455"/>
      <c r="D43" s="468"/>
      <c r="E43" s="360" t="s">
        <v>210</v>
      </c>
      <c r="F43" s="361">
        <v>-11</v>
      </c>
      <c r="G43" s="3554" t="s">
        <v>1271</v>
      </c>
      <c r="H43" s="3554"/>
      <c r="I43" s="3554"/>
      <c r="J43" s="3554"/>
      <c r="K43" s="3554"/>
      <c r="L43" s="3554"/>
      <c r="M43" s="3554"/>
      <c r="N43" s="3554"/>
      <c r="O43" s="3554"/>
      <c r="P43" s="3554"/>
      <c r="Q43" s="3554"/>
      <c r="R43" s="3554"/>
      <c r="S43" s="3554"/>
      <c r="T43" s="3554"/>
      <c r="U43" s="3554"/>
      <c r="V43" s="3554"/>
      <c r="W43" s="3554"/>
      <c r="X43" s="3554"/>
      <c r="Y43" s="3601"/>
      <c r="Z43" s="464"/>
    </row>
    <row r="44" spans="1:26" ht="8.1" customHeight="1">
      <c r="A44" s="2215"/>
      <c r="B44" s="454"/>
      <c r="C44" s="455"/>
      <c r="D44" s="461"/>
      <c r="E44" s="363"/>
      <c r="F44" s="364"/>
      <c r="G44" s="357"/>
      <c r="H44" s="357"/>
      <c r="I44" s="357"/>
      <c r="J44" s="357"/>
      <c r="K44" s="357"/>
      <c r="L44" s="357"/>
      <c r="M44" s="357"/>
      <c r="N44" s="357"/>
      <c r="O44" s="357"/>
      <c r="P44" s="357"/>
      <c r="Q44" s="357"/>
      <c r="R44" s="357"/>
      <c r="S44" s="357"/>
      <c r="T44" s="357"/>
      <c r="U44" s="357"/>
      <c r="V44" s="357"/>
      <c r="W44" s="357"/>
      <c r="X44" s="357"/>
      <c r="Y44" s="358"/>
      <c r="Z44" s="458"/>
    </row>
    <row r="45" spans="1:26" ht="35.1" customHeight="1">
      <c r="A45" s="2215"/>
      <c r="B45" s="454"/>
      <c r="C45" s="455"/>
      <c r="D45" s="468"/>
      <c r="E45" s="360" t="s">
        <v>210</v>
      </c>
      <c r="F45" s="361">
        <v>-12</v>
      </c>
      <c r="G45" s="3554" t="s">
        <v>1272</v>
      </c>
      <c r="H45" s="3554"/>
      <c r="I45" s="3554"/>
      <c r="J45" s="3554"/>
      <c r="K45" s="3554"/>
      <c r="L45" s="3554"/>
      <c r="M45" s="3554"/>
      <c r="N45" s="3554"/>
      <c r="O45" s="3554"/>
      <c r="P45" s="3554"/>
      <c r="Q45" s="3554"/>
      <c r="R45" s="3554"/>
      <c r="S45" s="3554"/>
      <c r="T45" s="3554"/>
      <c r="U45" s="3554"/>
      <c r="V45" s="3554"/>
      <c r="W45" s="3554"/>
      <c r="X45" s="3554"/>
      <c r="Y45" s="3601"/>
      <c r="Z45" s="464"/>
    </row>
    <row r="46" spans="1:26" ht="8.1" customHeight="1">
      <c r="A46" s="2215"/>
      <c r="B46" s="454"/>
      <c r="C46" s="455"/>
      <c r="D46" s="456"/>
      <c r="E46" s="355"/>
      <c r="F46" s="359"/>
      <c r="G46" s="357"/>
      <c r="H46" s="357"/>
      <c r="I46" s="357"/>
      <c r="J46" s="357"/>
      <c r="K46" s="357"/>
      <c r="L46" s="357"/>
      <c r="M46" s="357"/>
      <c r="N46" s="357"/>
      <c r="O46" s="357"/>
      <c r="P46" s="357"/>
      <c r="Q46" s="357"/>
      <c r="R46" s="357"/>
      <c r="S46" s="357"/>
      <c r="T46" s="357"/>
      <c r="U46" s="357"/>
      <c r="V46" s="357"/>
      <c r="W46" s="357"/>
      <c r="X46" s="357"/>
      <c r="Y46" s="358"/>
      <c r="Z46" s="458"/>
    </row>
    <row r="47" spans="1:26" ht="24.95" customHeight="1">
      <c r="A47" s="2215"/>
      <c r="B47" s="454"/>
      <c r="C47" s="455"/>
      <c r="D47" s="467"/>
      <c r="E47" s="360" t="s">
        <v>210</v>
      </c>
      <c r="F47" s="361">
        <v>-13</v>
      </c>
      <c r="G47" s="3554" t="s">
        <v>1273</v>
      </c>
      <c r="H47" s="3554"/>
      <c r="I47" s="3554"/>
      <c r="J47" s="3554"/>
      <c r="K47" s="3554"/>
      <c r="L47" s="3554"/>
      <c r="M47" s="3554"/>
      <c r="N47" s="3554"/>
      <c r="O47" s="3554"/>
      <c r="P47" s="3554"/>
      <c r="Q47" s="3554"/>
      <c r="R47" s="3554"/>
      <c r="S47" s="3554"/>
      <c r="T47" s="3554"/>
      <c r="U47" s="3554"/>
      <c r="V47" s="3554"/>
      <c r="W47" s="3554"/>
      <c r="X47" s="3554"/>
      <c r="Y47" s="3601"/>
      <c r="Z47" s="464"/>
    </row>
    <row r="48" spans="1:26" ht="8.1" customHeight="1">
      <c r="A48" s="2215"/>
      <c r="B48" s="454"/>
      <c r="C48" s="455"/>
      <c r="D48" s="461"/>
      <c r="E48" s="355"/>
      <c r="F48" s="359"/>
      <c r="G48" s="357"/>
      <c r="H48" s="357"/>
      <c r="I48" s="357"/>
      <c r="J48" s="357"/>
      <c r="K48" s="357"/>
      <c r="L48" s="357"/>
      <c r="M48" s="357"/>
      <c r="N48" s="357"/>
      <c r="O48" s="357"/>
      <c r="P48" s="357"/>
      <c r="Q48" s="357"/>
      <c r="R48" s="357"/>
      <c r="S48" s="357"/>
      <c r="T48" s="357"/>
      <c r="U48" s="357"/>
      <c r="V48" s="357"/>
      <c r="W48" s="357"/>
      <c r="X48" s="357"/>
      <c r="Y48" s="358"/>
      <c r="Z48" s="458"/>
    </row>
    <row r="49" spans="1:26" ht="25.5" customHeight="1">
      <c r="A49" s="2215"/>
      <c r="B49" s="454"/>
      <c r="C49" s="455"/>
      <c r="D49" s="461"/>
      <c r="E49" s="3654" t="s">
        <v>1274</v>
      </c>
      <c r="F49" s="3655"/>
      <c r="G49" s="3655"/>
      <c r="H49" s="3655"/>
      <c r="I49" s="3655"/>
      <c r="J49" s="3655"/>
      <c r="K49" s="3655"/>
      <c r="L49" s="3655"/>
      <c r="M49" s="3655"/>
      <c r="N49" s="3655"/>
      <c r="O49" s="3655"/>
      <c r="P49" s="3655"/>
      <c r="Q49" s="3655"/>
      <c r="R49" s="3655"/>
      <c r="S49" s="3655"/>
      <c r="T49" s="3655"/>
      <c r="U49" s="3655"/>
      <c r="V49" s="3655"/>
      <c r="W49" s="3655"/>
      <c r="X49" s="3655"/>
      <c r="Y49" s="3656"/>
      <c r="Z49" s="1550"/>
    </row>
    <row r="50" spans="1:26" ht="52.5" customHeight="1">
      <c r="A50" s="2215"/>
      <c r="B50" s="454"/>
      <c r="C50" s="455"/>
      <c r="D50" s="468"/>
      <c r="E50" s="360" t="s">
        <v>210</v>
      </c>
      <c r="F50" s="361">
        <v>-14</v>
      </c>
      <c r="G50" s="3554" t="s">
        <v>1275</v>
      </c>
      <c r="H50" s="3554"/>
      <c r="I50" s="3554"/>
      <c r="J50" s="3554"/>
      <c r="K50" s="3554"/>
      <c r="L50" s="3554"/>
      <c r="M50" s="3554"/>
      <c r="N50" s="3554"/>
      <c r="O50" s="3554"/>
      <c r="P50" s="3554"/>
      <c r="Q50" s="3554"/>
      <c r="R50" s="3554"/>
      <c r="S50" s="3554"/>
      <c r="T50" s="3554"/>
      <c r="U50" s="3554"/>
      <c r="V50" s="3554"/>
      <c r="W50" s="3554"/>
      <c r="X50" s="3554"/>
      <c r="Y50" s="3601"/>
      <c r="Z50" s="464"/>
    </row>
    <row r="51" spans="1:26" ht="8.1" customHeight="1">
      <c r="A51" s="2215"/>
      <c r="B51" s="454"/>
      <c r="C51" s="455"/>
      <c r="D51" s="461"/>
      <c r="E51" s="355"/>
      <c r="F51" s="359"/>
      <c r="G51" s="357"/>
      <c r="H51" s="357"/>
      <c r="I51" s="357"/>
      <c r="J51" s="357"/>
      <c r="K51" s="357"/>
      <c r="L51" s="357"/>
      <c r="M51" s="357"/>
      <c r="N51" s="357"/>
      <c r="O51" s="357"/>
      <c r="P51" s="357"/>
      <c r="Q51" s="357"/>
      <c r="R51" s="357"/>
      <c r="S51" s="357"/>
      <c r="T51" s="357"/>
      <c r="U51" s="357"/>
      <c r="V51" s="357"/>
      <c r="W51" s="357"/>
      <c r="X51" s="357"/>
      <c r="Y51" s="358"/>
      <c r="Z51" s="458"/>
    </row>
    <row r="52" spans="1:26" ht="36.75" customHeight="1">
      <c r="A52" s="2215"/>
      <c r="B52" s="454"/>
      <c r="C52" s="455"/>
      <c r="D52" s="468"/>
      <c r="E52" s="360" t="s">
        <v>210</v>
      </c>
      <c r="F52" s="361">
        <v>-15</v>
      </c>
      <c r="G52" s="3665" t="s">
        <v>1294</v>
      </c>
      <c r="H52" s="3554"/>
      <c r="I52" s="3554"/>
      <c r="J52" s="3554"/>
      <c r="K52" s="3554"/>
      <c r="L52" s="3554"/>
      <c r="M52" s="3554"/>
      <c r="N52" s="3554"/>
      <c r="O52" s="3554"/>
      <c r="P52" s="3554"/>
      <c r="Q52" s="3554"/>
      <c r="R52" s="3554"/>
      <c r="S52" s="3554"/>
      <c r="T52" s="3554"/>
      <c r="U52" s="3554"/>
      <c r="V52" s="3554"/>
      <c r="W52" s="3554"/>
      <c r="X52" s="3554"/>
      <c r="Y52" s="3601"/>
      <c r="Z52" s="1551"/>
    </row>
    <row r="53" spans="1:26" ht="8.1" customHeight="1">
      <c r="A53" s="2215"/>
      <c r="B53" s="454"/>
      <c r="C53" s="455"/>
      <c r="D53" s="461"/>
      <c r="E53" s="355"/>
      <c r="F53" s="359"/>
      <c r="G53" s="357"/>
      <c r="H53" s="357"/>
      <c r="I53" s="357"/>
      <c r="J53" s="357"/>
      <c r="K53" s="357"/>
      <c r="L53" s="357"/>
      <c r="M53" s="357"/>
      <c r="N53" s="357"/>
      <c r="O53" s="357"/>
      <c r="P53" s="357"/>
      <c r="Q53" s="357"/>
      <c r="R53" s="357"/>
      <c r="S53" s="357"/>
      <c r="T53" s="357"/>
      <c r="U53" s="357"/>
      <c r="V53" s="357"/>
      <c r="W53" s="357"/>
      <c r="X53" s="357"/>
      <c r="Y53" s="358"/>
      <c r="Z53" s="458"/>
    </row>
    <row r="54" spans="1:26" ht="86.25" customHeight="1">
      <c r="A54" s="2215"/>
      <c r="B54" s="454"/>
      <c r="C54" s="455"/>
      <c r="D54" s="468"/>
      <c r="E54" s="360" t="s">
        <v>210</v>
      </c>
      <c r="F54" s="361">
        <v>-16</v>
      </c>
      <c r="G54" s="3554" t="s">
        <v>1295</v>
      </c>
      <c r="H54" s="3554"/>
      <c r="I54" s="3554"/>
      <c r="J54" s="3554"/>
      <c r="K54" s="3554"/>
      <c r="L54" s="3554"/>
      <c r="M54" s="3554"/>
      <c r="N54" s="3554"/>
      <c r="O54" s="3554"/>
      <c r="P54" s="3554"/>
      <c r="Q54" s="3554"/>
      <c r="R54" s="3554"/>
      <c r="S54" s="3554"/>
      <c r="T54" s="3554"/>
      <c r="U54" s="3554"/>
      <c r="V54" s="3554"/>
      <c r="W54" s="3554"/>
      <c r="X54" s="3554"/>
      <c r="Y54" s="3601"/>
      <c r="Z54" s="1551"/>
    </row>
    <row r="55" spans="1:26" ht="8.1" customHeight="1">
      <c r="A55" s="2215"/>
      <c r="B55" s="454"/>
      <c r="C55" s="455"/>
      <c r="D55" s="461"/>
      <c r="E55" s="355"/>
      <c r="F55" s="359"/>
      <c r="G55" s="357"/>
      <c r="H55" s="357"/>
      <c r="I55" s="357"/>
      <c r="J55" s="357"/>
      <c r="K55" s="357"/>
      <c r="L55" s="357"/>
      <c r="M55" s="357"/>
      <c r="N55" s="357"/>
      <c r="O55" s="357"/>
      <c r="P55" s="357"/>
      <c r="Q55" s="357"/>
      <c r="R55" s="357"/>
      <c r="S55" s="357"/>
      <c r="T55" s="357"/>
      <c r="U55" s="357"/>
      <c r="V55" s="357"/>
      <c r="W55" s="357"/>
      <c r="X55" s="357"/>
      <c r="Y55" s="358"/>
      <c r="Z55" s="458"/>
    </row>
    <row r="56" spans="1:26" ht="65.099999999999994" customHeight="1">
      <c r="A56" s="2215"/>
      <c r="B56" s="454"/>
      <c r="C56" s="455"/>
      <c r="D56" s="468"/>
      <c r="E56" s="360" t="s">
        <v>210</v>
      </c>
      <c r="F56" s="361">
        <v>-17</v>
      </c>
      <c r="G56" s="3554" t="s">
        <v>1296</v>
      </c>
      <c r="H56" s="3554"/>
      <c r="I56" s="3554"/>
      <c r="J56" s="3554"/>
      <c r="K56" s="3554"/>
      <c r="L56" s="3554"/>
      <c r="M56" s="3554"/>
      <c r="N56" s="3554"/>
      <c r="O56" s="3554"/>
      <c r="P56" s="3554"/>
      <c r="Q56" s="3554"/>
      <c r="R56" s="3554"/>
      <c r="S56" s="3554"/>
      <c r="T56" s="3554"/>
      <c r="U56" s="3554"/>
      <c r="V56" s="3554"/>
      <c r="W56" s="3554"/>
      <c r="X56" s="3554"/>
      <c r="Y56" s="3601"/>
      <c r="Z56" s="1551"/>
    </row>
    <row r="57" spans="1:26" ht="8.1" customHeight="1">
      <c r="A57" s="2215"/>
      <c r="B57" s="454"/>
      <c r="C57" s="455"/>
      <c r="D57" s="461"/>
      <c r="E57" s="355"/>
      <c r="F57" s="359"/>
      <c r="G57" s="357"/>
      <c r="H57" s="357"/>
      <c r="I57" s="357"/>
      <c r="J57" s="357"/>
      <c r="K57" s="357"/>
      <c r="L57" s="357"/>
      <c r="M57" s="357"/>
      <c r="N57" s="357"/>
      <c r="O57" s="357"/>
      <c r="P57" s="357"/>
      <c r="Q57" s="357"/>
      <c r="R57" s="357"/>
      <c r="S57" s="357"/>
      <c r="T57" s="357"/>
      <c r="U57" s="357"/>
      <c r="V57" s="357"/>
      <c r="W57" s="357"/>
      <c r="X57" s="357"/>
      <c r="Y57" s="358"/>
      <c r="Z57" s="458"/>
    </row>
    <row r="58" spans="1:26" ht="35.1" customHeight="1">
      <c r="A58" s="2215"/>
      <c r="B58" s="454"/>
      <c r="C58" s="455"/>
      <c r="D58" s="468"/>
      <c r="E58" s="360" t="s">
        <v>210</v>
      </c>
      <c r="F58" s="361">
        <v>-18</v>
      </c>
      <c r="G58" s="3554" t="s">
        <v>1276</v>
      </c>
      <c r="H58" s="3554"/>
      <c r="I58" s="3554"/>
      <c r="J58" s="3554"/>
      <c r="K58" s="3554"/>
      <c r="L58" s="3554"/>
      <c r="M58" s="3554"/>
      <c r="N58" s="3554"/>
      <c r="O58" s="3554"/>
      <c r="P58" s="3554"/>
      <c r="Q58" s="3554"/>
      <c r="R58" s="3554"/>
      <c r="S58" s="3554"/>
      <c r="T58" s="3554"/>
      <c r="U58" s="3554"/>
      <c r="V58" s="3554"/>
      <c r="W58" s="3554"/>
      <c r="X58" s="3554"/>
      <c r="Y58" s="3601"/>
      <c r="Z58" s="1551"/>
    </row>
    <row r="59" spans="1:26" ht="8.1" customHeight="1">
      <c r="A59" s="2215"/>
      <c r="B59" s="454"/>
      <c r="C59" s="455"/>
      <c r="D59" s="461"/>
      <c r="E59" s="355"/>
      <c r="F59" s="359"/>
      <c r="G59" s="357"/>
      <c r="H59" s="357"/>
      <c r="I59" s="357"/>
      <c r="J59" s="357"/>
      <c r="K59" s="357"/>
      <c r="L59" s="357"/>
      <c r="M59" s="357"/>
      <c r="N59" s="357"/>
      <c r="O59" s="357"/>
      <c r="P59" s="357"/>
      <c r="Q59" s="357"/>
      <c r="R59" s="357"/>
      <c r="S59" s="357"/>
      <c r="T59" s="357"/>
      <c r="U59" s="357"/>
      <c r="V59" s="357"/>
      <c r="W59" s="357"/>
      <c r="X59" s="357"/>
      <c r="Y59" s="358"/>
      <c r="Z59" s="458"/>
    </row>
    <row r="60" spans="1:26" ht="22.5" customHeight="1">
      <c r="A60" s="2215"/>
      <c r="B60" s="454"/>
      <c r="C60" s="455"/>
      <c r="D60" s="461"/>
      <c r="E60" s="3666" t="s">
        <v>2551</v>
      </c>
      <c r="F60" s="3655"/>
      <c r="G60" s="3655"/>
      <c r="H60" s="3655"/>
      <c r="I60" s="3655"/>
      <c r="J60" s="3655"/>
      <c r="K60" s="3655"/>
      <c r="L60" s="3655"/>
      <c r="M60" s="3655"/>
      <c r="N60" s="3655"/>
      <c r="O60" s="3655"/>
      <c r="P60" s="3655"/>
      <c r="Q60" s="3655"/>
      <c r="R60" s="3655"/>
      <c r="S60" s="3655"/>
      <c r="T60" s="3655"/>
      <c r="U60" s="3655"/>
      <c r="V60" s="3655"/>
      <c r="W60" s="3655"/>
      <c r="X60" s="3655"/>
      <c r="Y60" s="3656"/>
      <c r="Z60" s="1550"/>
    </row>
    <row r="61" spans="1:26" ht="35.1" customHeight="1" thickBot="1">
      <c r="A61" s="2215"/>
      <c r="B61" s="469"/>
      <c r="C61" s="470"/>
      <c r="D61" s="693"/>
      <c r="E61" s="1281" t="s">
        <v>44</v>
      </c>
      <c r="F61" s="1282">
        <v>-19</v>
      </c>
      <c r="G61" s="3663" t="s">
        <v>2552</v>
      </c>
      <c r="H61" s="3663"/>
      <c r="I61" s="3663"/>
      <c r="J61" s="3663"/>
      <c r="K61" s="3663"/>
      <c r="L61" s="3663"/>
      <c r="M61" s="3663"/>
      <c r="N61" s="3663"/>
      <c r="O61" s="3663"/>
      <c r="P61" s="3663"/>
      <c r="Q61" s="3663"/>
      <c r="R61" s="3663"/>
      <c r="S61" s="3663"/>
      <c r="T61" s="3663"/>
      <c r="U61" s="3663"/>
      <c r="V61" s="3663"/>
      <c r="W61" s="3663"/>
      <c r="X61" s="3663"/>
      <c r="Y61" s="3664"/>
      <c r="Z61" s="694"/>
    </row>
    <row r="62" spans="1:26" s="698" customFormat="1" ht="23.25" customHeight="1">
      <c r="B62" s="3607" t="s">
        <v>3075</v>
      </c>
      <c r="C62" s="3607"/>
      <c r="D62" s="3607"/>
      <c r="E62" s="3607"/>
      <c r="F62" s="3607"/>
      <c r="G62" s="472"/>
      <c r="H62" s="472"/>
      <c r="I62" s="472"/>
      <c r="J62" s="472"/>
      <c r="K62" s="472"/>
      <c r="L62" s="472"/>
      <c r="M62" s="3657"/>
      <c r="N62" s="3657"/>
      <c r="O62" s="3657"/>
      <c r="P62" s="3657"/>
      <c r="Q62" s="3657"/>
      <c r="R62" s="3657"/>
      <c r="S62" s="3657"/>
      <c r="T62" s="3657"/>
      <c r="U62" s="3657"/>
      <c r="V62" s="3657"/>
      <c r="W62" s="3657"/>
      <c r="X62" s="3657"/>
      <c r="Y62" s="3657"/>
      <c r="Z62" s="499"/>
    </row>
    <row r="63" spans="1:26" s="698" customFormat="1" ht="9.9499999999999993" customHeight="1" thickBot="1">
      <c r="B63" s="3608"/>
      <c r="C63" s="3608"/>
      <c r="D63" s="3608"/>
      <c r="E63" s="3608"/>
      <c r="F63" s="3608"/>
      <c r="G63" s="472"/>
      <c r="H63" s="472"/>
      <c r="I63" s="472"/>
      <c r="J63" s="472"/>
      <c r="K63" s="472"/>
      <c r="L63" s="472"/>
      <c r="M63" s="3658"/>
      <c r="N63" s="3658"/>
      <c r="O63" s="3658"/>
      <c r="P63" s="3658"/>
      <c r="Q63" s="3658"/>
      <c r="R63" s="3658"/>
      <c r="S63" s="3658"/>
      <c r="T63" s="3658"/>
      <c r="U63" s="3658"/>
      <c r="V63" s="3658"/>
      <c r="W63" s="3658"/>
      <c r="X63" s="3658"/>
      <c r="Y63" s="3658"/>
      <c r="Z63" s="483"/>
    </row>
    <row r="64" spans="1:26" s="499" customFormat="1" ht="23.25" customHeight="1" thickBot="1">
      <c r="A64" s="483"/>
      <c r="B64" s="3659" t="s">
        <v>1246</v>
      </c>
      <c r="C64" s="3660"/>
      <c r="D64" s="3661"/>
      <c r="E64" s="3696" t="s">
        <v>1247</v>
      </c>
      <c r="F64" s="3660"/>
      <c r="G64" s="3660"/>
      <c r="H64" s="3660"/>
      <c r="I64" s="3660"/>
      <c r="J64" s="3660"/>
      <c r="K64" s="3660"/>
      <c r="L64" s="3660"/>
      <c r="M64" s="3660"/>
      <c r="N64" s="3660"/>
      <c r="O64" s="3660"/>
      <c r="P64" s="3660"/>
      <c r="Q64" s="3660"/>
      <c r="R64" s="3660"/>
      <c r="S64" s="3660"/>
      <c r="T64" s="3660"/>
      <c r="U64" s="3660"/>
      <c r="V64" s="3660"/>
      <c r="W64" s="3660"/>
      <c r="X64" s="3660"/>
      <c r="Y64" s="3661"/>
      <c r="Z64" s="473" t="s">
        <v>27</v>
      </c>
    </row>
    <row r="65" spans="1:26" s="698" customFormat="1" ht="8.1" customHeight="1">
      <c r="A65" s="1243"/>
      <c r="B65" s="1596"/>
      <c r="C65" s="1597"/>
      <c r="D65" s="474"/>
      <c r="E65" s="475"/>
      <c r="F65" s="476"/>
      <c r="G65" s="2729"/>
      <c r="H65" s="2729"/>
      <c r="I65" s="2729"/>
      <c r="J65" s="2729"/>
      <c r="K65" s="2729"/>
      <c r="L65" s="2729"/>
      <c r="M65" s="2729"/>
      <c r="N65" s="2729"/>
      <c r="O65" s="2729"/>
      <c r="P65" s="2729"/>
      <c r="Q65" s="2729"/>
      <c r="R65" s="2729"/>
      <c r="S65" s="2729"/>
      <c r="T65" s="2729"/>
      <c r="U65" s="2729"/>
      <c r="V65" s="2729"/>
      <c r="W65" s="2729"/>
      <c r="X65" s="2729"/>
      <c r="Y65" s="2730"/>
      <c r="Z65" s="477"/>
    </row>
    <row r="66" spans="1:26" s="698" customFormat="1" ht="106.5" customHeight="1" thickBot="1">
      <c r="A66" s="1243"/>
      <c r="B66" s="3676" t="s">
        <v>2846</v>
      </c>
      <c r="C66" s="3677"/>
      <c r="D66" s="3678"/>
      <c r="E66" s="478"/>
      <c r="F66" s="2729" t="s">
        <v>2879</v>
      </c>
      <c r="G66" s="2729"/>
      <c r="H66" s="2729"/>
      <c r="I66" s="2729"/>
      <c r="J66" s="2729"/>
      <c r="K66" s="2729"/>
      <c r="L66" s="2729"/>
      <c r="M66" s="2729"/>
      <c r="N66" s="2729"/>
      <c r="O66" s="2729"/>
      <c r="P66" s="2729"/>
      <c r="Q66" s="2729"/>
      <c r="R66" s="2729"/>
      <c r="S66" s="2729"/>
      <c r="T66" s="2729"/>
      <c r="U66" s="2729"/>
      <c r="V66" s="2729"/>
      <c r="W66" s="2729"/>
      <c r="X66" s="2729"/>
      <c r="Y66" s="2730"/>
      <c r="Z66" s="477"/>
    </row>
    <row r="67" spans="1:26" s="698" customFormat="1" ht="21" customHeight="1" thickTop="1">
      <c r="A67" s="1243"/>
      <c r="B67" s="1599"/>
      <c r="C67" s="2229"/>
      <c r="D67" s="2230"/>
      <c r="E67" s="478"/>
      <c r="F67" s="3639" t="s">
        <v>708</v>
      </c>
      <c r="G67" s="3640"/>
      <c r="H67" s="3643" t="s">
        <v>1248</v>
      </c>
      <c r="I67" s="3644"/>
      <c r="J67" s="3644"/>
      <c r="K67" s="3644"/>
      <c r="L67" s="3644"/>
      <c r="M67" s="3644"/>
      <c r="N67" s="3644"/>
      <c r="O67" s="3644"/>
      <c r="P67" s="3644"/>
      <c r="Q67" s="3645"/>
      <c r="R67" s="3679" t="s">
        <v>1935</v>
      </c>
      <c r="S67" s="3622"/>
      <c r="T67" s="3622"/>
      <c r="U67" s="3622"/>
      <c r="V67" s="3680"/>
      <c r="W67" s="3702" t="s">
        <v>1936</v>
      </c>
      <c r="X67" s="3703"/>
      <c r="Y67" s="1466"/>
      <c r="Z67" s="477"/>
    </row>
    <row r="68" spans="1:26" s="698" customFormat="1" ht="50.25" customHeight="1">
      <c r="A68" s="1243"/>
      <c r="B68" s="1599"/>
      <c r="C68" s="2229"/>
      <c r="D68" s="2230"/>
      <c r="E68" s="478"/>
      <c r="F68" s="3641"/>
      <c r="G68" s="3642"/>
      <c r="H68" s="3620" t="s">
        <v>1249</v>
      </c>
      <c r="I68" s="3630"/>
      <c r="J68" s="3620" t="s">
        <v>2867</v>
      </c>
      <c r="K68" s="3630"/>
      <c r="L68" s="3620" t="s">
        <v>2868</v>
      </c>
      <c r="M68" s="3630"/>
      <c r="N68" s="3620" t="s">
        <v>2869</v>
      </c>
      <c r="O68" s="3630"/>
      <c r="P68" s="3631" t="s">
        <v>2870</v>
      </c>
      <c r="Q68" s="3632"/>
      <c r="R68" s="3681"/>
      <c r="S68" s="3682"/>
      <c r="T68" s="3682"/>
      <c r="U68" s="3682"/>
      <c r="V68" s="3683"/>
      <c r="W68" s="3704"/>
      <c r="X68" s="3705"/>
      <c r="Y68" s="1466"/>
      <c r="Z68" s="477"/>
    </row>
    <row r="69" spans="1:26" s="698" customFormat="1" ht="35.1" customHeight="1">
      <c r="A69" s="1243"/>
      <c r="B69" s="1599"/>
      <c r="C69" s="2229"/>
      <c r="D69" s="2230"/>
      <c r="E69" s="478"/>
      <c r="F69" s="3633" t="s">
        <v>1254</v>
      </c>
      <c r="G69" s="3634"/>
      <c r="H69" s="3635" t="s">
        <v>1255</v>
      </c>
      <c r="I69" s="3636"/>
      <c r="J69" s="3635" t="s">
        <v>1255</v>
      </c>
      <c r="K69" s="3636"/>
      <c r="L69" s="3635" t="s">
        <v>1255</v>
      </c>
      <c r="M69" s="3636"/>
      <c r="N69" s="3635" t="s">
        <v>1255</v>
      </c>
      <c r="O69" s="3636"/>
      <c r="P69" s="3637" t="s">
        <v>1255</v>
      </c>
      <c r="Q69" s="3637"/>
      <c r="R69" s="3669" t="s">
        <v>1964</v>
      </c>
      <c r="S69" s="3647"/>
      <c r="T69" s="3647"/>
      <c r="U69" s="3647"/>
      <c r="V69" s="3670"/>
      <c r="W69" s="3620"/>
      <c r="X69" s="3621"/>
      <c r="Y69" s="1466"/>
      <c r="Z69" s="477"/>
    </row>
    <row r="70" spans="1:26" s="698" customFormat="1" ht="35.1" customHeight="1" thickBot="1">
      <c r="A70" s="1243"/>
      <c r="B70" s="1599"/>
      <c r="C70" s="2229"/>
      <c r="D70" s="2230"/>
      <c r="E70" s="478"/>
      <c r="F70" s="3706" t="s">
        <v>1256</v>
      </c>
      <c r="G70" s="3707"/>
      <c r="H70" s="3684" t="s">
        <v>1255</v>
      </c>
      <c r="I70" s="3685"/>
      <c r="J70" s="3684" t="s">
        <v>1255</v>
      </c>
      <c r="K70" s="3685"/>
      <c r="L70" s="3684" t="s">
        <v>1255</v>
      </c>
      <c r="M70" s="3685"/>
      <c r="N70" s="3684" t="s">
        <v>1257</v>
      </c>
      <c r="O70" s="3685"/>
      <c r="P70" s="3686" t="s">
        <v>1255</v>
      </c>
      <c r="Q70" s="3687"/>
      <c r="R70" s="3671" t="s">
        <v>1965</v>
      </c>
      <c r="S70" s="3672"/>
      <c r="T70" s="3672"/>
      <c r="U70" s="3672"/>
      <c r="V70" s="3673"/>
      <c r="W70" s="3674"/>
      <c r="X70" s="3675"/>
      <c r="Y70" s="1466"/>
      <c r="Z70" s="477"/>
    </row>
    <row r="71" spans="1:26" s="698" customFormat="1" ht="24.95" customHeight="1" thickTop="1">
      <c r="A71" s="1243"/>
      <c r="B71" s="1599"/>
      <c r="C71" s="2229"/>
      <c r="D71" s="2230"/>
      <c r="E71" s="478"/>
      <c r="F71" s="1465"/>
      <c r="G71" s="1465"/>
      <c r="H71" s="1465"/>
      <c r="I71" s="1465"/>
      <c r="J71" s="1465"/>
      <c r="K71" s="1465"/>
      <c r="L71" s="1465"/>
      <c r="M71" s="1465"/>
      <c r="N71" s="1465"/>
      <c r="O71" s="1465"/>
      <c r="P71" s="1465"/>
      <c r="Q71" s="1465"/>
      <c r="R71" s="1465"/>
      <c r="S71" s="1465"/>
      <c r="T71" s="1465"/>
      <c r="U71" s="1465"/>
      <c r="V71" s="1465"/>
      <c r="W71" s="1465"/>
      <c r="X71" s="1465"/>
      <c r="Y71" s="1466"/>
      <c r="Z71" s="477"/>
    </row>
    <row r="72" spans="1:26" s="698" customFormat="1" ht="30" customHeight="1">
      <c r="A72" s="1243"/>
      <c r="B72" s="479"/>
      <c r="C72" s="2229"/>
      <c r="D72" s="2230"/>
      <c r="E72" s="3602" t="s">
        <v>1503</v>
      </c>
      <c r="F72" s="3603"/>
      <c r="G72" s="3603"/>
      <c r="H72" s="3603"/>
      <c r="I72" s="3603"/>
      <c r="J72" s="3603"/>
      <c r="K72" s="3603"/>
      <c r="L72" s="3603"/>
      <c r="M72" s="3603"/>
      <c r="N72" s="3603"/>
      <c r="O72" s="3603"/>
      <c r="P72" s="3603"/>
      <c r="Q72" s="3603"/>
      <c r="R72" s="3603"/>
      <c r="S72" s="3603"/>
      <c r="T72" s="3603"/>
      <c r="U72" s="3603"/>
      <c r="V72" s="3603"/>
      <c r="W72" s="3603"/>
      <c r="X72" s="3603"/>
      <c r="Y72" s="3604"/>
      <c r="Z72" s="480"/>
    </row>
    <row r="73" spans="1:26" s="698" customFormat="1" ht="28.5" customHeight="1">
      <c r="A73" s="1243"/>
      <c r="B73" s="2231"/>
      <c r="C73" s="2229"/>
      <c r="D73" s="2230"/>
      <c r="E73" s="391" t="s">
        <v>44</v>
      </c>
      <c r="F73" s="2220" t="s">
        <v>15</v>
      </c>
      <c r="G73" s="3605" t="s">
        <v>1939</v>
      </c>
      <c r="H73" s="3605"/>
      <c r="I73" s="3605"/>
      <c r="J73" s="3605"/>
      <c r="K73" s="3605"/>
      <c r="L73" s="3605"/>
      <c r="M73" s="3605"/>
      <c r="N73" s="3605"/>
      <c r="O73" s="3605"/>
      <c r="P73" s="3605"/>
      <c r="Q73" s="3605"/>
      <c r="R73" s="3605"/>
      <c r="S73" s="3605"/>
      <c r="T73" s="3605"/>
      <c r="U73" s="3605"/>
      <c r="V73" s="3605"/>
      <c r="W73" s="3605"/>
      <c r="X73" s="3605"/>
      <c r="Y73" s="3606"/>
      <c r="Z73" s="477"/>
    </row>
    <row r="74" spans="1:26" s="698" customFormat="1" ht="14.25">
      <c r="A74" s="1243"/>
      <c r="B74" s="2231"/>
      <c r="C74" s="2229"/>
      <c r="D74" s="2230"/>
      <c r="E74" s="481"/>
      <c r="F74" s="482"/>
      <c r="G74" s="482"/>
      <c r="H74" s="483"/>
      <c r="I74" s="483"/>
      <c r="J74" s="483"/>
      <c r="K74" s="483"/>
      <c r="L74" s="483"/>
      <c r="M74" s="483"/>
      <c r="N74" s="483"/>
      <c r="O74" s="483"/>
      <c r="P74" s="483"/>
      <c r="Q74" s="483"/>
      <c r="R74" s="483"/>
      <c r="S74" s="483"/>
      <c r="T74" s="483"/>
      <c r="U74" s="483"/>
      <c r="V74" s="483"/>
      <c r="W74" s="483"/>
      <c r="X74" s="483"/>
      <c r="Y74" s="484"/>
      <c r="Z74" s="477"/>
    </row>
    <row r="75" spans="1:26" s="698" customFormat="1" ht="30" customHeight="1">
      <c r="A75" s="1243"/>
      <c r="B75" s="1596"/>
      <c r="C75" s="1597"/>
      <c r="D75" s="485"/>
      <c r="E75" s="486" t="s">
        <v>44</v>
      </c>
      <c r="F75" s="2232" t="s">
        <v>1504</v>
      </c>
      <c r="G75" s="3697" t="s">
        <v>1940</v>
      </c>
      <c r="H75" s="3697"/>
      <c r="I75" s="3697"/>
      <c r="J75" s="3697"/>
      <c r="K75" s="3697"/>
      <c r="L75" s="3697"/>
      <c r="M75" s="3697"/>
      <c r="N75" s="3697"/>
      <c r="O75" s="3697"/>
      <c r="P75" s="3697"/>
      <c r="Q75" s="3697"/>
      <c r="R75" s="3697"/>
      <c r="S75" s="3697"/>
      <c r="T75" s="3697"/>
      <c r="U75" s="3697"/>
      <c r="V75" s="3697"/>
      <c r="W75" s="3697"/>
      <c r="X75" s="3697"/>
      <c r="Y75" s="3698"/>
      <c r="Z75" s="480"/>
    </row>
    <row r="76" spans="1:26" s="698" customFormat="1" ht="14.25">
      <c r="A76" s="1243"/>
      <c r="B76" s="1596"/>
      <c r="C76" s="1597"/>
      <c r="D76" s="485"/>
      <c r="E76" s="481"/>
      <c r="F76" s="482"/>
      <c r="G76" s="482"/>
      <c r="H76" s="483"/>
      <c r="I76" s="483"/>
      <c r="J76" s="483"/>
      <c r="K76" s="483"/>
      <c r="L76" s="483"/>
      <c r="M76" s="483"/>
      <c r="N76" s="483"/>
      <c r="O76" s="483"/>
      <c r="P76" s="483"/>
      <c r="Q76" s="483"/>
      <c r="R76" s="483"/>
      <c r="S76" s="483"/>
      <c r="T76" s="483"/>
      <c r="U76" s="483"/>
      <c r="V76" s="483"/>
      <c r="W76" s="483"/>
      <c r="X76" s="483"/>
      <c r="Y76" s="484"/>
      <c r="Z76" s="477"/>
    </row>
    <row r="77" spans="1:26" s="698" customFormat="1" ht="27" customHeight="1">
      <c r="A77" s="1243"/>
      <c r="B77" s="1596"/>
      <c r="C77" s="1597"/>
      <c r="D77" s="485"/>
      <c r="E77" s="486" t="s">
        <v>44</v>
      </c>
      <c r="F77" s="2232" t="s">
        <v>1941</v>
      </c>
      <c r="G77" s="3697" t="s">
        <v>1942</v>
      </c>
      <c r="H77" s="3699"/>
      <c r="I77" s="3699"/>
      <c r="J77" s="3699"/>
      <c r="K77" s="3699"/>
      <c r="L77" s="3699"/>
      <c r="M77" s="3699"/>
      <c r="N77" s="3699"/>
      <c r="O77" s="3699"/>
      <c r="P77" s="3699"/>
      <c r="Q77" s="3699"/>
      <c r="R77" s="3699"/>
      <c r="S77" s="3699"/>
      <c r="T77" s="3699"/>
      <c r="U77" s="3699"/>
      <c r="V77" s="3699"/>
      <c r="W77" s="3699"/>
      <c r="X77" s="3699"/>
      <c r="Y77" s="3700"/>
      <c r="Z77" s="480"/>
    </row>
    <row r="78" spans="1:26" s="698" customFormat="1" ht="14.25">
      <c r="A78" s="1243"/>
      <c r="B78" s="1596"/>
      <c r="C78" s="1597"/>
      <c r="D78" s="485"/>
      <c r="E78" s="481"/>
      <c r="F78" s="476"/>
      <c r="G78" s="1575"/>
      <c r="H78" s="1575"/>
      <c r="I78" s="1575"/>
      <c r="J78" s="1575"/>
      <c r="K78" s="1575"/>
      <c r="L78" s="1575"/>
      <c r="M78" s="1575"/>
      <c r="N78" s="1575"/>
      <c r="O78" s="1575"/>
      <c r="P78" s="1575"/>
      <c r="Q78" s="1575"/>
      <c r="R78" s="1575"/>
      <c r="S78" s="1575"/>
      <c r="T78" s="1575"/>
      <c r="U78" s="1575"/>
      <c r="V78" s="1575"/>
      <c r="W78" s="1575"/>
      <c r="X78" s="1575"/>
      <c r="Y78" s="484"/>
      <c r="Z78" s="1423"/>
    </row>
    <row r="79" spans="1:26" s="698" customFormat="1" ht="30.75" customHeight="1">
      <c r="A79" s="1243"/>
      <c r="B79" s="1596"/>
      <c r="C79" s="1597"/>
      <c r="D79" s="485"/>
      <c r="E79" s="486" t="s">
        <v>44</v>
      </c>
      <c r="F79" s="2232" t="s">
        <v>1505</v>
      </c>
      <c r="G79" s="3697" t="s">
        <v>1943</v>
      </c>
      <c r="H79" s="3697"/>
      <c r="I79" s="3697"/>
      <c r="J79" s="3697"/>
      <c r="K79" s="3697"/>
      <c r="L79" s="3697"/>
      <c r="M79" s="3697"/>
      <c r="N79" s="3697"/>
      <c r="O79" s="3697"/>
      <c r="P79" s="3697"/>
      <c r="Q79" s="3697"/>
      <c r="R79" s="3697"/>
      <c r="S79" s="3697"/>
      <c r="T79" s="3697"/>
      <c r="U79" s="3697"/>
      <c r="V79" s="3697"/>
      <c r="W79" s="3697"/>
      <c r="X79" s="3697"/>
      <c r="Y79" s="3698"/>
      <c r="Z79" s="480"/>
    </row>
    <row r="80" spans="1:26" s="698" customFormat="1" ht="61.5" customHeight="1">
      <c r="A80" s="1243"/>
      <c r="B80" s="1596"/>
      <c r="C80" s="1597"/>
      <c r="D80" s="485"/>
      <c r="E80" s="391"/>
      <c r="F80" s="487" t="s">
        <v>1506</v>
      </c>
      <c r="G80" s="3605" t="s">
        <v>1507</v>
      </c>
      <c r="H80" s="3695"/>
      <c r="I80" s="3695"/>
      <c r="J80" s="3695"/>
      <c r="K80" s="3695"/>
      <c r="L80" s="3695"/>
      <c r="M80" s="3695"/>
      <c r="N80" s="3695"/>
      <c r="O80" s="3695"/>
      <c r="P80" s="3695"/>
      <c r="Q80" s="3695"/>
      <c r="R80" s="3695"/>
      <c r="S80" s="3695"/>
      <c r="T80" s="3695"/>
      <c r="U80" s="3695"/>
      <c r="V80" s="3695"/>
      <c r="W80" s="3695"/>
      <c r="X80" s="3695"/>
      <c r="Y80" s="3701"/>
      <c r="Z80" s="477"/>
    </row>
    <row r="81" spans="1:26" s="698" customFormat="1" ht="14.25">
      <c r="A81" s="1243"/>
      <c r="B81" s="1596"/>
      <c r="C81" s="1597"/>
      <c r="D81" s="485"/>
      <c r="E81" s="391"/>
      <c r="F81" s="487"/>
      <c r="G81" s="1592"/>
      <c r="H81" s="1594"/>
      <c r="I81" s="1594"/>
      <c r="J81" s="1594"/>
      <c r="K81" s="1594"/>
      <c r="L81" s="1594"/>
      <c r="M81" s="1594"/>
      <c r="N81" s="1594"/>
      <c r="O81" s="1594"/>
      <c r="P81" s="1594"/>
      <c r="Q81" s="1594"/>
      <c r="R81" s="1594"/>
      <c r="S81" s="1594"/>
      <c r="T81" s="1594"/>
      <c r="U81" s="1594"/>
      <c r="V81" s="1594"/>
      <c r="W81" s="1594"/>
      <c r="X81" s="1594"/>
      <c r="Y81" s="1595"/>
      <c r="Z81" s="477"/>
    </row>
    <row r="82" spans="1:26" s="698" customFormat="1" ht="66.75" customHeight="1">
      <c r="A82" s="1243"/>
      <c r="B82" s="1596"/>
      <c r="C82" s="1597"/>
      <c r="D82" s="485"/>
      <c r="E82" s="391"/>
      <c r="F82" s="487" t="s">
        <v>1506</v>
      </c>
      <c r="G82" s="3605" t="s">
        <v>2561</v>
      </c>
      <c r="H82" s="3695"/>
      <c r="I82" s="3695"/>
      <c r="J82" s="3695"/>
      <c r="K82" s="3695"/>
      <c r="L82" s="3695"/>
      <c r="M82" s="3695"/>
      <c r="N82" s="3695"/>
      <c r="O82" s="3695"/>
      <c r="P82" s="3695"/>
      <c r="Q82" s="3695"/>
      <c r="R82" s="3695"/>
      <c r="S82" s="3695"/>
      <c r="T82" s="3695"/>
      <c r="U82" s="3695"/>
      <c r="V82" s="3695"/>
      <c r="W82" s="3695"/>
      <c r="X82" s="3695"/>
      <c r="Y82" s="3701"/>
      <c r="Z82" s="477"/>
    </row>
    <row r="83" spans="1:26" s="698" customFormat="1" ht="21" customHeight="1">
      <c r="A83" s="1243"/>
      <c r="B83" s="1596"/>
      <c r="C83" s="1597"/>
      <c r="D83" s="485"/>
      <c r="E83" s="391"/>
      <c r="F83" s="487"/>
      <c r="G83" s="3605" t="s">
        <v>1944</v>
      </c>
      <c r="H83" s="3605"/>
      <c r="I83" s="3605"/>
      <c r="J83" s="3605"/>
      <c r="K83" s="3605"/>
      <c r="L83" s="3605"/>
      <c r="M83" s="3605"/>
      <c r="N83" s="3605"/>
      <c r="O83" s="3605"/>
      <c r="P83" s="3605"/>
      <c r="Q83" s="3605"/>
      <c r="R83" s="3605"/>
      <c r="S83" s="3605"/>
      <c r="T83" s="3605"/>
      <c r="U83" s="3605"/>
      <c r="V83" s="3605"/>
      <c r="W83" s="3605"/>
      <c r="X83" s="3605"/>
      <c r="Y83" s="3606"/>
      <c r="Z83" s="477"/>
    </row>
    <row r="84" spans="1:26" s="698" customFormat="1" ht="20.25" customHeight="1">
      <c r="A84" s="1243"/>
      <c r="B84" s="1596"/>
      <c r="C84" s="1597"/>
      <c r="D84" s="485"/>
      <c r="E84" s="391"/>
      <c r="F84" s="487"/>
      <c r="G84" s="488" t="s">
        <v>1395</v>
      </c>
      <c r="H84" s="3605" t="s">
        <v>1945</v>
      </c>
      <c r="I84" s="3605"/>
      <c r="J84" s="3605"/>
      <c r="K84" s="3605"/>
      <c r="L84" s="3605"/>
      <c r="M84" s="3605"/>
      <c r="N84" s="3605"/>
      <c r="O84" s="3605"/>
      <c r="P84" s="3605"/>
      <c r="Q84" s="3605"/>
      <c r="R84" s="3605"/>
      <c r="S84" s="3605"/>
      <c r="T84" s="3605"/>
      <c r="U84" s="3605"/>
      <c r="V84" s="3605"/>
      <c r="W84" s="3605"/>
      <c r="X84" s="3605"/>
      <c r="Y84" s="3606"/>
      <c r="Z84" s="477"/>
    </row>
    <row r="85" spans="1:26" s="698" customFormat="1" ht="31.5" customHeight="1">
      <c r="A85" s="1243"/>
      <c r="B85" s="1596"/>
      <c r="C85" s="1597"/>
      <c r="D85" s="485"/>
      <c r="E85" s="391"/>
      <c r="F85" s="487"/>
      <c r="G85" s="488" t="s">
        <v>1395</v>
      </c>
      <c r="H85" s="3605" t="s">
        <v>1946</v>
      </c>
      <c r="I85" s="3605"/>
      <c r="J85" s="3605"/>
      <c r="K85" s="3605"/>
      <c r="L85" s="3605"/>
      <c r="M85" s="3605"/>
      <c r="N85" s="3605"/>
      <c r="O85" s="3605"/>
      <c r="P85" s="3605"/>
      <c r="Q85" s="3605"/>
      <c r="R85" s="3605"/>
      <c r="S85" s="3605"/>
      <c r="T85" s="3605"/>
      <c r="U85" s="3605"/>
      <c r="V85" s="3605"/>
      <c r="W85" s="3605"/>
      <c r="X85" s="3605"/>
      <c r="Y85" s="3606"/>
      <c r="Z85" s="477"/>
    </row>
    <row r="86" spans="1:26" s="698" customFormat="1" ht="21" customHeight="1">
      <c r="A86" s="1243"/>
      <c r="B86" s="1596"/>
      <c r="C86" s="1597"/>
      <c r="D86" s="485"/>
      <c r="E86" s="391"/>
      <c r="F86" s="487"/>
      <c r="G86" s="488" t="s">
        <v>1395</v>
      </c>
      <c r="H86" s="3605" t="s">
        <v>1947</v>
      </c>
      <c r="I86" s="3605"/>
      <c r="J86" s="3605"/>
      <c r="K86" s="3605"/>
      <c r="L86" s="3605"/>
      <c r="M86" s="3605"/>
      <c r="N86" s="3605"/>
      <c r="O86" s="3605"/>
      <c r="P86" s="3605"/>
      <c r="Q86" s="3605"/>
      <c r="R86" s="3605"/>
      <c r="S86" s="3605"/>
      <c r="T86" s="3605"/>
      <c r="U86" s="3605"/>
      <c r="V86" s="3605"/>
      <c r="W86" s="3605"/>
      <c r="X86" s="3605"/>
      <c r="Y86" s="3606"/>
      <c r="Z86" s="477"/>
    </row>
    <row r="87" spans="1:26" s="698" customFormat="1" ht="21" customHeight="1">
      <c r="A87" s="1243"/>
      <c r="B87" s="1596"/>
      <c r="C87" s="1597"/>
      <c r="D87" s="485"/>
      <c r="E87" s="391"/>
      <c r="F87" s="487"/>
      <c r="G87" s="1592"/>
      <c r="H87" s="3605"/>
      <c r="I87" s="3605"/>
      <c r="J87" s="3605"/>
      <c r="K87" s="3605"/>
      <c r="L87" s="3605"/>
      <c r="M87" s="3605"/>
      <c r="N87" s="3605"/>
      <c r="O87" s="3605"/>
      <c r="P87" s="3605"/>
      <c r="Q87" s="3605"/>
      <c r="R87" s="3605"/>
      <c r="S87" s="3605"/>
      <c r="T87" s="3605"/>
      <c r="U87" s="3605"/>
      <c r="V87" s="3605"/>
      <c r="W87" s="3605"/>
      <c r="X87" s="3605"/>
      <c r="Y87" s="3606"/>
      <c r="Z87" s="477"/>
    </row>
    <row r="88" spans="1:26" s="698" customFormat="1" ht="27.75" customHeight="1">
      <c r="A88" s="1243"/>
      <c r="B88" s="1596"/>
      <c r="C88" s="1597"/>
      <c r="D88" s="485"/>
      <c r="E88" s="481"/>
      <c r="F88" s="487"/>
      <c r="G88" s="1575"/>
      <c r="H88" s="1575"/>
      <c r="I88" s="1575"/>
      <c r="J88" s="1575"/>
      <c r="K88" s="1575"/>
      <c r="L88" s="1575"/>
      <c r="M88" s="1575"/>
      <c r="N88" s="1575"/>
      <c r="O88" s="1575"/>
      <c r="P88" s="1575"/>
      <c r="Q88" s="1575"/>
      <c r="R88" s="1575"/>
      <c r="S88" s="1575"/>
      <c r="T88" s="1575"/>
      <c r="U88" s="1575"/>
      <c r="V88" s="1575"/>
      <c r="W88" s="1575"/>
      <c r="X88" s="1575"/>
      <c r="Y88" s="484"/>
      <c r="Z88" s="477"/>
    </row>
    <row r="89" spans="1:26" s="698" customFormat="1" ht="77.25" customHeight="1">
      <c r="A89" s="1243"/>
      <c r="B89" s="1596"/>
      <c r="C89" s="1597"/>
      <c r="D89" s="485"/>
      <c r="E89" s="391"/>
      <c r="F89" s="487" t="s">
        <v>1506</v>
      </c>
      <c r="G89" s="3605" t="s">
        <v>1948</v>
      </c>
      <c r="H89" s="3695"/>
      <c r="I89" s="3695"/>
      <c r="J89" s="3695"/>
      <c r="K89" s="3695"/>
      <c r="L89" s="3695"/>
      <c r="M89" s="3695"/>
      <c r="N89" s="3695"/>
      <c r="O89" s="3695"/>
      <c r="P89" s="3695"/>
      <c r="Q89" s="3695"/>
      <c r="R89" s="3695"/>
      <c r="S89" s="3695"/>
      <c r="T89" s="3695"/>
      <c r="U89" s="3695"/>
      <c r="V89" s="3695"/>
      <c r="W89" s="3695"/>
      <c r="X89" s="3695"/>
      <c r="Y89" s="3701"/>
      <c r="Z89" s="477"/>
    </row>
    <row r="90" spans="1:26" s="698" customFormat="1" ht="14.25">
      <c r="A90" s="1243"/>
      <c r="B90" s="1596"/>
      <c r="C90" s="1597"/>
      <c r="D90" s="485"/>
      <c r="E90" s="481"/>
      <c r="F90" s="487"/>
      <c r="G90" s="1575"/>
      <c r="H90" s="1575"/>
      <c r="I90" s="1575"/>
      <c r="J90" s="1575"/>
      <c r="K90" s="1575"/>
      <c r="L90" s="1575"/>
      <c r="M90" s="1575"/>
      <c r="N90" s="1575"/>
      <c r="O90" s="1575"/>
      <c r="P90" s="1575"/>
      <c r="Q90" s="1575"/>
      <c r="R90" s="1575"/>
      <c r="S90" s="1575"/>
      <c r="T90" s="1575"/>
      <c r="U90" s="1575"/>
      <c r="V90" s="1575"/>
      <c r="W90" s="1575"/>
      <c r="X90" s="1575"/>
      <c r="Y90" s="484"/>
      <c r="Z90" s="477"/>
    </row>
    <row r="91" spans="1:26" s="698" customFormat="1" ht="46.5" customHeight="1">
      <c r="A91" s="1243"/>
      <c r="B91" s="1596"/>
      <c r="C91" s="1597"/>
      <c r="D91" s="485"/>
      <c r="E91" s="391"/>
      <c r="F91" s="487" t="s">
        <v>1506</v>
      </c>
      <c r="G91" s="3605" t="s">
        <v>1508</v>
      </c>
      <c r="H91" s="3695"/>
      <c r="I91" s="3695"/>
      <c r="J91" s="3695"/>
      <c r="K91" s="3695"/>
      <c r="L91" s="3695"/>
      <c r="M91" s="3695"/>
      <c r="N91" s="3695"/>
      <c r="O91" s="3695"/>
      <c r="P91" s="3695"/>
      <c r="Q91" s="3695"/>
      <c r="R91" s="3695"/>
      <c r="S91" s="3695"/>
      <c r="T91" s="3695"/>
      <c r="U91" s="3695"/>
      <c r="V91" s="3695"/>
      <c r="W91" s="3695"/>
      <c r="X91" s="3695"/>
      <c r="Y91" s="3701"/>
      <c r="Z91" s="477"/>
    </row>
    <row r="92" spans="1:26" s="698" customFormat="1" ht="7.5" customHeight="1">
      <c r="A92" s="1243"/>
      <c r="B92" s="1596"/>
      <c r="C92" s="1597"/>
      <c r="D92" s="485"/>
      <c r="E92" s="705"/>
      <c r="F92" s="706"/>
      <c r="G92" s="707"/>
      <c r="H92" s="707"/>
      <c r="I92" s="707"/>
      <c r="J92" s="707"/>
      <c r="K92" s="707"/>
      <c r="L92" s="707"/>
      <c r="M92" s="707"/>
      <c r="N92" s="707"/>
      <c r="O92" s="707"/>
      <c r="P92" s="707"/>
      <c r="Q92" s="707"/>
      <c r="R92" s="707"/>
      <c r="S92" s="707"/>
      <c r="T92" s="707"/>
      <c r="U92" s="707"/>
      <c r="V92" s="707"/>
      <c r="W92" s="707"/>
      <c r="X92" s="707"/>
      <c r="Y92" s="708"/>
      <c r="Z92" s="709"/>
    </row>
    <row r="93" spans="1:26" s="698" customFormat="1" ht="30" customHeight="1">
      <c r="A93" s="1243"/>
      <c r="B93" s="1596"/>
      <c r="C93" s="1597"/>
      <c r="D93" s="485"/>
      <c r="E93" s="3602" t="s">
        <v>1509</v>
      </c>
      <c r="F93" s="3603"/>
      <c r="G93" s="3603"/>
      <c r="H93" s="3603"/>
      <c r="I93" s="3603"/>
      <c r="J93" s="3603"/>
      <c r="K93" s="3603"/>
      <c r="L93" s="3603"/>
      <c r="M93" s="3603"/>
      <c r="N93" s="3603"/>
      <c r="O93" s="3603"/>
      <c r="P93" s="3603"/>
      <c r="Q93" s="3603"/>
      <c r="R93" s="3603"/>
      <c r="S93" s="3603"/>
      <c r="T93" s="3603"/>
      <c r="U93" s="3603"/>
      <c r="V93" s="3603"/>
      <c r="W93" s="3603"/>
      <c r="X93" s="3603"/>
      <c r="Y93" s="3604"/>
      <c r="Z93" s="1424"/>
    </row>
    <row r="94" spans="1:26" s="698" customFormat="1" ht="51" customHeight="1">
      <c r="A94" s="1243"/>
      <c r="B94" s="1596"/>
      <c r="C94" s="1597"/>
      <c r="D94" s="485"/>
      <c r="E94" s="391" t="s">
        <v>44</v>
      </c>
      <c r="F94" s="2220" t="s">
        <v>1949</v>
      </c>
      <c r="G94" s="3605" t="s">
        <v>1950</v>
      </c>
      <c r="H94" s="3605"/>
      <c r="I94" s="3605"/>
      <c r="J94" s="3605"/>
      <c r="K94" s="3605"/>
      <c r="L94" s="3605"/>
      <c r="M94" s="3605"/>
      <c r="N94" s="3605"/>
      <c r="O94" s="3605"/>
      <c r="P94" s="3605"/>
      <c r="Q94" s="3605"/>
      <c r="R94" s="3605"/>
      <c r="S94" s="3605"/>
      <c r="T94" s="3605"/>
      <c r="U94" s="3605"/>
      <c r="V94" s="3605"/>
      <c r="W94" s="3605"/>
      <c r="X94" s="3605"/>
      <c r="Y94" s="3606"/>
      <c r="Z94" s="477"/>
    </row>
    <row r="95" spans="1:26" s="698" customFormat="1" ht="7.5" customHeight="1">
      <c r="A95" s="1243"/>
      <c r="B95" s="1596"/>
      <c r="C95" s="1597"/>
      <c r="D95" s="485"/>
      <c r="E95" s="390"/>
      <c r="F95" s="2220"/>
      <c r="G95" s="1592"/>
      <c r="H95" s="1592"/>
      <c r="I95" s="1592"/>
      <c r="J95" s="1592"/>
      <c r="K95" s="1592"/>
      <c r="L95" s="1592"/>
      <c r="M95" s="1592"/>
      <c r="N95" s="1592"/>
      <c r="O95" s="1592"/>
      <c r="P95" s="1592"/>
      <c r="Q95" s="1592"/>
      <c r="R95" s="1592"/>
      <c r="S95" s="1592"/>
      <c r="T95" s="1592"/>
      <c r="U95" s="1592"/>
      <c r="V95" s="1592"/>
      <c r="W95" s="1592"/>
      <c r="X95" s="1592"/>
      <c r="Y95" s="1593"/>
      <c r="Z95" s="477"/>
    </row>
    <row r="96" spans="1:26" s="698" customFormat="1" ht="30" customHeight="1">
      <c r="A96" s="1243"/>
      <c r="B96" s="1596"/>
      <c r="C96" s="1597"/>
      <c r="D96" s="474"/>
      <c r="E96" s="3602" t="s">
        <v>1951</v>
      </c>
      <c r="F96" s="3603"/>
      <c r="G96" s="3603"/>
      <c r="H96" s="3603"/>
      <c r="I96" s="3603"/>
      <c r="J96" s="3603"/>
      <c r="K96" s="3603"/>
      <c r="L96" s="3603"/>
      <c r="M96" s="3603"/>
      <c r="N96" s="3603"/>
      <c r="O96" s="3603"/>
      <c r="P96" s="3603"/>
      <c r="Q96" s="3603"/>
      <c r="R96" s="3603"/>
      <c r="S96" s="3603"/>
      <c r="T96" s="3603"/>
      <c r="U96" s="3603"/>
      <c r="V96" s="3603"/>
      <c r="W96" s="3603"/>
      <c r="X96" s="3603"/>
      <c r="Y96" s="3604"/>
      <c r="Z96" s="480"/>
    </row>
    <row r="97" spans="1:26" s="698" customFormat="1" ht="19.5" customHeight="1">
      <c r="A97" s="1243"/>
      <c r="B97" s="1596"/>
      <c r="C97" s="1597"/>
      <c r="D97" s="485"/>
      <c r="E97" s="391" t="s">
        <v>44</v>
      </c>
      <c r="F97" s="2220" t="s">
        <v>1510</v>
      </c>
      <c r="G97" s="3605" t="s">
        <v>1952</v>
      </c>
      <c r="H97" s="3605"/>
      <c r="I97" s="3605"/>
      <c r="J97" s="3605"/>
      <c r="K97" s="3605"/>
      <c r="L97" s="3605"/>
      <c r="M97" s="3605"/>
      <c r="N97" s="3605"/>
      <c r="O97" s="3605"/>
      <c r="P97" s="3605"/>
      <c r="Q97" s="3605"/>
      <c r="R97" s="3605"/>
      <c r="S97" s="3605"/>
      <c r="T97" s="3605"/>
      <c r="U97" s="3605"/>
      <c r="V97" s="3605"/>
      <c r="W97" s="3605"/>
      <c r="X97" s="3605"/>
      <c r="Y97" s="3606"/>
      <c r="Z97" s="477"/>
    </row>
    <row r="98" spans="1:26" s="698" customFormat="1" ht="7.5" customHeight="1">
      <c r="A98" s="1243"/>
      <c r="B98" s="1596"/>
      <c r="C98" s="1597"/>
      <c r="D98" s="485"/>
      <c r="E98" s="390"/>
      <c r="F98" s="2220"/>
      <c r="G98" s="1592"/>
      <c r="H98" s="1592"/>
      <c r="I98" s="1592"/>
      <c r="J98" s="1592"/>
      <c r="K98" s="1592"/>
      <c r="L98" s="1592"/>
      <c r="M98" s="1592"/>
      <c r="N98" s="1592"/>
      <c r="O98" s="1592"/>
      <c r="P98" s="1592"/>
      <c r="Q98" s="1592"/>
      <c r="R98" s="1592"/>
      <c r="S98" s="1592"/>
      <c r="T98" s="1592"/>
      <c r="U98" s="1592"/>
      <c r="V98" s="1592"/>
      <c r="W98" s="1592"/>
      <c r="X98" s="1592"/>
      <c r="Y98" s="1593"/>
      <c r="Z98" s="477"/>
    </row>
    <row r="99" spans="1:26" s="698" customFormat="1" ht="30" customHeight="1">
      <c r="A99" s="1243"/>
      <c r="B99" s="1596"/>
      <c r="C99" s="1597"/>
      <c r="D99" s="485"/>
      <c r="E99" s="3602" t="s">
        <v>1953</v>
      </c>
      <c r="F99" s="3603"/>
      <c r="G99" s="3603"/>
      <c r="H99" s="3603"/>
      <c r="I99" s="3603"/>
      <c r="J99" s="3603"/>
      <c r="K99" s="3603"/>
      <c r="L99" s="3603"/>
      <c r="M99" s="3603"/>
      <c r="N99" s="3603"/>
      <c r="O99" s="3603"/>
      <c r="P99" s="3603"/>
      <c r="Q99" s="3603"/>
      <c r="R99" s="3603"/>
      <c r="S99" s="3603"/>
      <c r="T99" s="3603"/>
      <c r="U99" s="3603"/>
      <c r="V99" s="3603"/>
      <c r="W99" s="3603"/>
      <c r="X99" s="3603"/>
      <c r="Y99" s="3604"/>
      <c r="Z99" s="1424"/>
    </row>
    <row r="100" spans="1:26" s="698" customFormat="1" ht="45.75" customHeight="1">
      <c r="A100" s="1243"/>
      <c r="B100" s="1596"/>
      <c r="C100" s="1597"/>
      <c r="D100" s="485"/>
      <c r="E100" s="391" t="s">
        <v>44</v>
      </c>
      <c r="F100" s="2220" t="s">
        <v>1954</v>
      </c>
      <c r="G100" s="3605" t="s">
        <v>2977</v>
      </c>
      <c r="H100" s="3605"/>
      <c r="I100" s="3605"/>
      <c r="J100" s="3605"/>
      <c r="K100" s="3605"/>
      <c r="L100" s="3605"/>
      <c r="M100" s="3605"/>
      <c r="N100" s="3605"/>
      <c r="O100" s="3605"/>
      <c r="P100" s="3605"/>
      <c r="Q100" s="3605"/>
      <c r="R100" s="3605"/>
      <c r="S100" s="3605"/>
      <c r="T100" s="3605"/>
      <c r="U100" s="3605"/>
      <c r="V100" s="3605"/>
      <c r="W100" s="3605"/>
      <c r="X100" s="3605"/>
      <c r="Y100" s="3606"/>
      <c r="Z100" s="477"/>
    </row>
    <row r="101" spans="1:26" s="698" customFormat="1" ht="7.5" customHeight="1">
      <c r="A101" s="1243"/>
      <c r="B101" s="1596"/>
      <c r="C101" s="1597"/>
      <c r="D101" s="485"/>
      <c r="E101" s="390"/>
      <c r="F101" s="2220"/>
      <c r="G101" s="1592"/>
      <c r="H101" s="1592"/>
      <c r="I101" s="1592"/>
      <c r="J101" s="1592"/>
      <c r="K101" s="1592"/>
      <c r="L101" s="1592"/>
      <c r="M101" s="1592"/>
      <c r="N101" s="1592"/>
      <c r="O101" s="1592"/>
      <c r="P101" s="1592"/>
      <c r="Q101" s="1592"/>
      <c r="R101" s="1592"/>
      <c r="S101" s="1592"/>
      <c r="T101" s="1592"/>
      <c r="U101" s="1592"/>
      <c r="V101" s="1592"/>
      <c r="W101" s="1592"/>
      <c r="X101" s="1592"/>
      <c r="Y101" s="1593"/>
      <c r="Z101" s="477"/>
    </row>
    <row r="102" spans="1:26" s="698" customFormat="1" ht="29.25" customHeight="1">
      <c r="A102" s="1243"/>
      <c r="B102" s="1596"/>
      <c r="C102" s="1597"/>
      <c r="D102" s="485"/>
      <c r="E102" s="3602" t="s">
        <v>2871</v>
      </c>
      <c r="F102" s="3603"/>
      <c r="G102" s="3603"/>
      <c r="H102" s="3603"/>
      <c r="I102" s="3603"/>
      <c r="J102" s="3603"/>
      <c r="K102" s="3603"/>
      <c r="L102" s="3603"/>
      <c r="M102" s="3603"/>
      <c r="N102" s="3603"/>
      <c r="O102" s="3603"/>
      <c r="P102" s="3603"/>
      <c r="Q102" s="3603"/>
      <c r="R102" s="3603"/>
      <c r="S102" s="3603"/>
      <c r="T102" s="3603"/>
      <c r="U102" s="3603"/>
      <c r="V102" s="3603"/>
      <c r="W102" s="3603"/>
      <c r="X102" s="3603"/>
      <c r="Y102" s="3604"/>
      <c r="Z102" s="1424"/>
    </row>
    <row r="103" spans="1:26" s="698" customFormat="1" ht="20.25" customHeight="1">
      <c r="A103" s="1243"/>
      <c r="B103" s="1596"/>
      <c r="C103" s="1597"/>
      <c r="D103" s="485"/>
      <c r="E103" s="391" t="s">
        <v>44</v>
      </c>
      <c r="F103" s="2220" t="s">
        <v>1511</v>
      </c>
      <c r="G103" s="3605" t="s">
        <v>1955</v>
      </c>
      <c r="H103" s="3605"/>
      <c r="I103" s="3605"/>
      <c r="J103" s="3605"/>
      <c r="K103" s="3605"/>
      <c r="L103" s="3605"/>
      <c r="M103" s="3605"/>
      <c r="N103" s="3605"/>
      <c r="O103" s="3605"/>
      <c r="P103" s="3605"/>
      <c r="Q103" s="3605"/>
      <c r="R103" s="3605"/>
      <c r="S103" s="3605"/>
      <c r="T103" s="3605"/>
      <c r="U103" s="3605"/>
      <c r="V103" s="3605"/>
      <c r="W103" s="3605"/>
      <c r="X103" s="3605"/>
      <c r="Y103" s="3606"/>
      <c r="Z103" s="477"/>
    </row>
    <row r="104" spans="1:26" s="698" customFormat="1" ht="6.75" customHeight="1">
      <c r="A104" s="1243"/>
      <c r="B104" s="1596"/>
      <c r="C104" s="1597"/>
      <c r="D104" s="485"/>
      <c r="E104" s="390"/>
      <c r="F104" s="2220"/>
      <c r="G104" s="489"/>
      <c r="H104" s="489"/>
      <c r="I104" s="489"/>
      <c r="J104" s="489"/>
      <c r="K104" s="489"/>
      <c r="L104" s="489"/>
      <c r="M104" s="489"/>
      <c r="N104" s="489"/>
      <c r="O104" s="489"/>
      <c r="P104" s="489"/>
      <c r="Q104" s="489"/>
      <c r="R104" s="489"/>
      <c r="S104" s="489"/>
      <c r="T104" s="489"/>
      <c r="U104" s="489"/>
      <c r="V104" s="489"/>
      <c r="W104" s="489"/>
      <c r="X104" s="489"/>
      <c r="Y104" s="1593"/>
      <c r="Z104" s="477"/>
    </row>
    <row r="105" spans="1:26" s="698" customFormat="1" ht="29.25" customHeight="1">
      <c r="A105" s="1243"/>
      <c r="B105" s="1596"/>
      <c r="C105" s="1597"/>
      <c r="D105" s="485"/>
      <c r="E105" s="3602" t="s">
        <v>1956</v>
      </c>
      <c r="F105" s="3603"/>
      <c r="G105" s="3603"/>
      <c r="H105" s="3603"/>
      <c r="I105" s="3603"/>
      <c r="J105" s="3603"/>
      <c r="K105" s="3603"/>
      <c r="L105" s="3603"/>
      <c r="M105" s="3603"/>
      <c r="N105" s="3603"/>
      <c r="O105" s="3603"/>
      <c r="P105" s="3603"/>
      <c r="Q105" s="3603"/>
      <c r="R105" s="3603"/>
      <c r="S105" s="3603"/>
      <c r="T105" s="3603"/>
      <c r="U105" s="3603"/>
      <c r="V105" s="3603"/>
      <c r="W105" s="3603"/>
      <c r="X105" s="3603"/>
      <c r="Y105" s="3604"/>
      <c r="Z105" s="1424"/>
    </row>
    <row r="106" spans="1:26" s="698" customFormat="1" ht="37.5" customHeight="1">
      <c r="A106" s="1243"/>
      <c r="B106" s="1596"/>
      <c r="C106" s="1597"/>
      <c r="D106" s="485"/>
      <c r="E106" s="391" t="s">
        <v>44</v>
      </c>
      <c r="F106" s="476" t="s">
        <v>1957</v>
      </c>
      <c r="G106" s="3691" t="s">
        <v>2553</v>
      </c>
      <c r="H106" s="3691"/>
      <c r="I106" s="3691"/>
      <c r="J106" s="3691"/>
      <c r="K106" s="3691"/>
      <c r="L106" s="3691"/>
      <c r="M106" s="3691"/>
      <c r="N106" s="3691"/>
      <c r="O106" s="3691"/>
      <c r="P106" s="3691"/>
      <c r="Q106" s="3691"/>
      <c r="R106" s="3691"/>
      <c r="S106" s="3691"/>
      <c r="T106" s="3691"/>
      <c r="U106" s="3691"/>
      <c r="V106" s="3691"/>
      <c r="W106" s="3691"/>
      <c r="X106" s="3691"/>
      <c r="Y106" s="3692"/>
      <c r="Z106" s="477"/>
    </row>
    <row r="107" spans="1:26" s="698" customFormat="1" ht="8.25" customHeight="1">
      <c r="A107" s="1243"/>
      <c r="B107" s="1596"/>
      <c r="C107" s="1597"/>
      <c r="D107" s="485"/>
      <c r="E107" s="490"/>
      <c r="F107" s="491"/>
      <c r="G107" s="688"/>
      <c r="H107" s="688"/>
      <c r="I107" s="688"/>
      <c r="J107" s="688"/>
      <c r="K107" s="688"/>
      <c r="L107" s="688"/>
      <c r="M107" s="688"/>
      <c r="N107" s="688"/>
      <c r="O107" s="688"/>
      <c r="P107" s="688"/>
      <c r="Q107" s="688"/>
      <c r="R107" s="688"/>
      <c r="S107" s="688"/>
      <c r="T107" s="688"/>
      <c r="U107" s="688"/>
      <c r="V107" s="688"/>
      <c r="W107" s="688"/>
      <c r="X107" s="688"/>
      <c r="Y107" s="689"/>
      <c r="Z107" s="477"/>
    </row>
    <row r="108" spans="1:26" s="698" customFormat="1" ht="24.75" customHeight="1">
      <c r="A108" s="1243"/>
      <c r="B108" s="3688"/>
      <c r="C108" s="3689"/>
      <c r="D108" s="3690"/>
      <c r="E108" s="391" t="s">
        <v>44</v>
      </c>
      <c r="F108" s="2220" t="s">
        <v>1958</v>
      </c>
      <c r="G108" s="3693" t="s">
        <v>2554</v>
      </c>
      <c r="H108" s="3693"/>
      <c r="I108" s="3693"/>
      <c r="J108" s="3693"/>
      <c r="K108" s="3693"/>
      <c r="L108" s="3693"/>
      <c r="M108" s="3693"/>
      <c r="N108" s="3693"/>
      <c r="O108" s="3693"/>
      <c r="P108" s="3693"/>
      <c r="Q108" s="3693"/>
      <c r="R108" s="3693"/>
      <c r="S108" s="3693"/>
      <c r="T108" s="3693"/>
      <c r="U108" s="3693"/>
      <c r="V108" s="3693"/>
      <c r="W108" s="3693"/>
      <c r="X108" s="3693"/>
      <c r="Y108" s="3585"/>
      <c r="Z108" s="477"/>
    </row>
    <row r="109" spans="1:26" s="698" customFormat="1" ht="21" customHeight="1">
      <c r="A109" s="1243"/>
      <c r="B109" s="3688"/>
      <c r="C109" s="3689"/>
      <c r="D109" s="3690"/>
      <c r="E109" s="391"/>
      <c r="F109" s="2220"/>
      <c r="G109" s="1425" t="s">
        <v>1395</v>
      </c>
      <c r="H109" s="3605" t="s">
        <v>2555</v>
      </c>
      <c r="I109" s="3605"/>
      <c r="J109" s="3605"/>
      <c r="K109" s="3605"/>
      <c r="L109" s="3605"/>
      <c r="M109" s="3605"/>
      <c r="N109" s="3605"/>
      <c r="O109" s="3605"/>
      <c r="P109" s="3694"/>
      <c r="Q109" s="1425" t="s">
        <v>1395</v>
      </c>
      <c r="R109" s="3605" t="s">
        <v>2556</v>
      </c>
      <c r="S109" s="3605"/>
      <c r="T109" s="3605"/>
      <c r="U109" s="3605"/>
      <c r="V109" s="3605"/>
      <c r="W109" s="3605"/>
      <c r="X109" s="3605"/>
      <c r="Y109" s="1283"/>
      <c r="Z109" s="477"/>
    </row>
    <row r="110" spans="1:26" s="698" customFormat="1" ht="22.5" customHeight="1">
      <c r="A110" s="1243"/>
      <c r="B110" s="3688"/>
      <c r="C110" s="3689"/>
      <c r="D110" s="3690"/>
      <c r="E110" s="391"/>
      <c r="F110" s="2220"/>
      <c r="G110" s="1425" t="s">
        <v>1395</v>
      </c>
      <c r="H110" s="3695" t="s">
        <v>2557</v>
      </c>
      <c r="I110" s="3695"/>
      <c r="J110" s="3695"/>
      <c r="K110" s="3695"/>
      <c r="L110" s="3695"/>
      <c r="M110" s="3695"/>
      <c r="N110" s="3695"/>
      <c r="O110" s="3695"/>
      <c r="P110" s="3695"/>
      <c r="Q110" s="1425" t="s">
        <v>1395</v>
      </c>
      <c r="R110" s="3605" t="s">
        <v>2558</v>
      </c>
      <c r="S110" s="3605"/>
      <c r="T110" s="3605"/>
      <c r="U110" s="3605"/>
      <c r="V110" s="3605"/>
      <c r="W110" s="3605"/>
      <c r="X110" s="3605"/>
      <c r="Y110" s="3606"/>
      <c r="Z110" s="477"/>
    </row>
    <row r="111" spans="1:26" s="698" customFormat="1" ht="25.5" customHeight="1">
      <c r="A111" s="1243"/>
      <c r="B111" s="3688"/>
      <c r="C111" s="3689"/>
      <c r="D111" s="3690"/>
      <c r="E111" s="391"/>
      <c r="F111" s="2220"/>
      <c r="G111" s="1425" t="s">
        <v>1395</v>
      </c>
      <c r="H111" s="3605" t="s">
        <v>2559</v>
      </c>
      <c r="I111" s="3605"/>
      <c r="J111" s="3605"/>
      <c r="K111" s="3605"/>
      <c r="L111" s="3605"/>
      <c r="M111" s="3605"/>
      <c r="N111" s="3605"/>
      <c r="O111" s="3605"/>
      <c r="P111" s="3694"/>
      <c r="Q111" s="1425" t="s">
        <v>1395</v>
      </c>
      <c r="R111" s="3605" t="s">
        <v>2560</v>
      </c>
      <c r="S111" s="3605"/>
      <c r="T111" s="3605"/>
      <c r="U111" s="3605"/>
      <c r="V111" s="3605"/>
      <c r="W111" s="3605"/>
      <c r="X111" s="3605"/>
      <c r="Y111" s="1283"/>
      <c r="Z111" s="477"/>
    </row>
    <row r="112" spans="1:26" s="698" customFormat="1" ht="7.5" customHeight="1">
      <c r="A112" s="1243"/>
      <c r="B112" s="1596"/>
      <c r="C112" s="1597"/>
      <c r="D112" s="485"/>
      <c r="E112" s="390"/>
      <c r="F112" s="2220"/>
      <c r="G112" s="1592"/>
      <c r="H112" s="1592"/>
      <c r="I112" s="1592"/>
      <c r="J112" s="1592"/>
      <c r="K112" s="1592"/>
      <c r="L112" s="1592"/>
      <c r="M112" s="1592"/>
      <c r="N112" s="1592"/>
      <c r="O112" s="1592"/>
      <c r="P112" s="1592"/>
      <c r="Q112" s="1592"/>
      <c r="R112" s="1592"/>
      <c r="S112" s="1592"/>
      <c r="T112" s="1592"/>
      <c r="U112" s="1592"/>
      <c r="V112" s="1592"/>
      <c r="W112" s="1592"/>
      <c r="X112" s="1592"/>
      <c r="Y112" s="1593"/>
      <c r="Z112" s="477"/>
    </row>
    <row r="113" spans="1:26" s="698" customFormat="1" ht="30" customHeight="1">
      <c r="A113" s="1243"/>
      <c r="B113" s="1596"/>
      <c r="C113" s="1597"/>
      <c r="D113" s="485"/>
      <c r="E113" s="3602" t="s">
        <v>1512</v>
      </c>
      <c r="F113" s="3603"/>
      <c r="G113" s="3603"/>
      <c r="H113" s="3603"/>
      <c r="I113" s="3603"/>
      <c r="J113" s="3603"/>
      <c r="K113" s="3603"/>
      <c r="L113" s="3603"/>
      <c r="M113" s="3603"/>
      <c r="N113" s="3603"/>
      <c r="O113" s="3603"/>
      <c r="P113" s="3603"/>
      <c r="Q113" s="3603"/>
      <c r="R113" s="3603"/>
      <c r="S113" s="3603"/>
      <c r="T113" s="3603"/>
      <c r="U113" s="3603"/>
      <c r="V113" s="3603"/>
      <c r="W113" s="3603"/>
      <c r="X113" s="3603"/>
      <c r="Y113" s="3604"/>
      <c r="Z113" s="1424"/>
    </row>
    <row r="114" spans="1:26" s="698" customFormat="1" ht="53.25" customHeight="1">
      <c r="A114" s="1243"/>
      <c r="B114" s="1596"/>
      <c r="C114" s="1597"/>
      <c r="D114" s="485"/>
      <c r="E114" s="391" t="s">
        <v>44</v>
      </c>
      <c r="F114" s="2220" t="s">
        <v>1959</v>
      </c>
      <c r="G114" s="3605" t="s">
        <v>1960</v>
      </c>
      <c r="H114" s="3605"/>
      <c r="I114" s="3605"/>
      <c r="J114" s="3605"/>
      <c r="K114" s="3605"/>
      <c r="L114" s="3605"/>
      <c r="M114" s="3605"/>
      <c r="N114" s="3605"/>
      <c r="O114" s="3605"/>
      <c r="P114" s="3605"/>
      <c r="Q114" s="3605"/>
      <c r="R114" s="3605"/>
      <c r="S114" s="3605"/>
      <c r="T114" s="3605"/>
      <c r="U114" s="3605"/>
      <c r="V114" s="3605"/>
      <c r="W114" s="3605"/>
      <c r="X114" s="3605"/>
      <c r="Y114" s="3606"/>
      <c r="Z114" s="477"/>
    </row>
    <row r="115" spans="1:26" s="698" customFormat="1" ht="7.5" customHeight="1" thickBot="1">
      <c r="A115" s="1243"/>
      <c r="B115" s="492"/>
      <c r="C115" s="493"/>
      <c r="D115" s="494"/>
      <c r="E115" s="495"/>
      <c r="F115" s="496"/>
      <c r="G115" s="496"/>
      <c r="H115" s="496"/>
      <c r="I115" s="496"/>
      <c r="J115" s="496"/>
      <c r="K115" s="496"/>
      <c r="L115" s="496"/>
      <c r="M115" s="496"/>
      <c r="N115" s="496"/>
      <c r="O115" s="496"/>
      <c r="P115" s="496"/>
      <c r="Q115" s="496"/>
      <c r="R115" s="496"/>
      <c r="S115" s="496"/>
      <c r="T115" s="496"/>
      <c r="U115" s="496"/>
      <c r="V115" s="496"/>
      <c r="W115" s="496"/>
      <c r="X115" s="496"/>
      <c r="Y115" s="497"/>
      <c r="Z115" s="498"/>
    </row>
    <row r="116" spans="1:26" ht="23.25" customHeight="1">
      <c r="B116" s="3607" t="s">
        <v>3076</v>
      </c>
      <c r="C116" s="3607"/>
      <c r="D116" s="3607"/>
      <c r="E116" s="3607"/>
      <c r="F116" s="3607"/>
      <c r="M116" s="3609"/>
      <c r="N116" s="3609"/>
      <c r="O116" s="3609"/>
      <c r="P116" s="3611"/>
      <c r="Q116" s="3611"/>
      <c r="R116" s="3611"/>
      <c r="S116" s="3611"/>
      <c r="T116" s="3611"/>
      <c r="U116" s="3611"/>
      <c r="V116" s="3611"/>
      <c r="W116" s="3611"/>
      <c r="X116" s="3611"/>
      <c r="Y116" s="450"/>
      <c r="Z116" s="450"/>
    </row>
    <row r="117" spans="1:26" ht="9.9499999999999993" customHeight="1" thickBot="1">
      <c r="B117" s="3608"/>
      <c r="C117" s="3608"/>
      <c r="D117" s="3608"/>
      <c r="E117" s="3608"/>
      <c r="F117" s="3608"/>
      <c r="M117" s="3610"/>
      <c r="N117" s="3610"/>
      <c r="O117" s="3610"/>
      <c r="P117" s="3612"/>
      <c r="Q117" s="3612"/>
      <c r="R117" s="3612"/>
      <c r="S117" s="3612"/>
      <c r="T117" s="3612"/>
      <c r="U117" s="3612"/>
      <c r="V117" s="3612"/>
      <c r="W117" s="3612"/>
      <c r="X117" s="3612"/>
      <c r="Y117" s="452"/>
      <c r="Z117" s="452"/>
    </row>
    <row r="118" spans="1:26" s="499" customFormat="1" ht="23.25" customHeight="1" thickBot="1">
      <c r="A118" s="2214"/>
      <c r="B118" s="3613" t="s">
        <v>1246</v>
      </c>
      <c r="C118" s="3614"/>
      <c r="D118" s="3615"/>
      <c r="E118" s="3616" t="s">
        <v>1247</v>
      </c>
      <c r="F118" s="3614"/>
      <c r="G118" s="3614"/>
      <c r="H118" s="3614"/>
      <c r="I118" s="3614"/>
      <c r="J118" s="3614"/>
      <c r="K118" s="3614"/>
      <c r="L118" s="3614"/>
      <c r="M118" s="3614"/>
      <c r="N118" s="3614"/>
      <c r="O118" s="3614"/>
      <c r="P118" s="3614"/>
      <c r="Q118" s="3614"/>
      <c r="R118" s="3614"/>
      <c r="S118" s="3614"/>
      <c r="T118" s="3614"/>
      <c r="U118" s="3614"/>
      <c r="V118" s="3614"/>
      <c r="W118" s="3614"/>
      <c r="X118" s="3614"/>
      <c r="Y118" s="3615"/>
      <c r="Z118" s="453" t="s">
        <v>27</v>
      </c>
    </row>
    <row r="119" spans="1:26" ht="8.1" customHeight="1">
      <c r="A119" s="2215"/>
      <c r="B119" s="454"/>
      <c r="C119" s="455"/>
      <c r="D119" s="456"/>
      <c r="E119" s="355"/>
      <c r="F119" s="359"/>
      <c r="G119" s="2729"/>
      <c r="H119" s="2729"/>
      <c r="I119" s="2729"/>
      <c r="J119" s="2729"/>
      <c r="K119" s="2729"/>
      <c r="L119" s="2729"/>
      <c r="M119" s="2729"/>
      <c r="N119" s="2729"/>
      <c r="O119" s="2729"/>
      <c r="P119" s="2729"/>
      <c r="Q119" s="2729"/>
      <c r="R119" s="2729"/>
      <c r="S119" s="2729"/>
      <c r="T119" s="2729"/>
      <c r="U119" s="2729"/>
      <c r="V119" s="2729"/>
      <c r="W119" s="2729"/>
      <c r="X119" s="2729"/>
      <c r="Y119" s="2730"/>
      <c r="Z119" s="457"/>
    </row>
    <row r="120" spans="1:26" ht="114.75" customHeight="1">
      <c r="A120" s="2215"/>
      <c r="B120" s="3617" t="s">
        <v>2881</v>
      </c>
      <c r="C120" s="3618"/>
      <c r="D120" s="3619"/>
      <c r="E120" s="353">
        <v>1</v>
      </c>
      <c r="F120" s="2729" t="s">
        <v>2880</v>
      </c>
      <c r="G120" s="2729"/>
      <c r="H120" s="2729"/>
      <c r="I120" s="2729"/>
      <c r="J120" s="2729"/>
      <c r="K120" s="2729"/>
      <c r="L120" s="2729"/>
      <c r="M120" s="2729"/>
      <c r="N120" s="2729"/>
      <c r="O120" s="2729"/>
      <c r="P120" s="2729"/>
      <c r="Q120" s="2729"/>
      <c r="R120" s="2729"/>
      <c r="S120" s="2729"/>
      <c r="T120" s="2729"/>
      <c r="U120" s="2729"/>
      <c r="V120" s="2729"/>
      <c r="W120" s="2729"/>
      <c r="X120" s="2729"/>
      <c r="Y120" s="2730"/>
      <c r="Z120" s="458"/>
    </row>
    <row r="121" spans="1:26" ht="8.1" customHeight="1">
      <c r="A121" s="2215"/>
      <c r="B121" s="454"/>
      <c r="C121" s="455"/>
      <c r="D121" s="461"/>
      <c r="E121" s="363"/>
      <c r="F121" s="364"/>
      <c r="G121" s="465"/>
      <c r="H121" s="465"/>
      <c r="I121" s="465"/>
      <c r="J121" s="465"/>
      <c r="K121" s="465"/>
      <c r="L121" s="465"/>
      <c r="M121" s="465"/>
      <c r="N121" s="465"/>
      <c r="O121" s="465"/>
      <c r="P121" s="465"/>
      <c r="Q121" s="465"/>
      <c r="R121" s="465"/>
      <c r="S121" s="465"/>
      <c r="T121" s="465"/>
      <c r="U121" s="465"/>
      <c r="V121" s="465"/>
      <c r="W121" s="465"/>
      <c r="X121" s="465"/>
      <c r="Y121" s="466"/>
      <c r="Z121" s="1549"/>
    </row>
    <row r="122" spans="1:26" ht="25.5" customHeight="1">
      <c r="A122" s="2215"/>
      <c r="B122" s="454"/>
      <c r="C122" s="455"/>
      <c r="D122" s="461"/>
      <c r="E122" s="3598" t="s">
        <v>1261</v>
      </c>
      <c r="F122" s="3599"/>
      <c r="G122" s="3599"/>
      <c r="H122" s="3599"/>
      <c r="I122" s="3599"/>
      <c r="J122" s="3599"/>
      <c r="K122" s="3599"/>
      <c r="L122" s="3599"/>
      <c r="M122" s="3599"/>
      <c r="N122" s="3599"/>
      <c r="O122" s="3599"/>
      <c r="P122" s="3599"/>
      <c r="Q122" s="3599"/>
      <c r="R122" s="3599"/>
      <c r="S122" s="3599"/>
      <c r="T122" s="3599"/>
      <c r="U122" s="3599"/>
      <c r="V122" s="3599"/>
      <c r="W122" s="3599"/>
      <c r="X122" s="3599"/>
      <c r="Y122" s="3600"/>
      <c r="Z122" s="458"/>
    </row>
    <row r="123" spans="1:26" ht="67.5" customHeight="1">
      <c r="A123" s="2215"/>
      <c r="B123" s="454"/>
      <c r="C123" s="455"/>
      <c r="D123" s="467"/>
      <c r="E123" s="354" t="s">
        <v>44</v>
      </c>
      <c r="F123" s="2219" t="s">
        <v>15</v>
      </c>
      <c r="G123" s="3554" t="s">
        <v>2882</v>
      </c>
      <c r="H123" s="3554"/>
      <c r="I123" s="3554"/>
      <c r="J123" s="3554"/>
      <c r="K123" s="3554"/>
      <c r="L123" s="3554"/>
      <c r="M123" s="3554"/>
      <c r="N123" s="3554"/>
      <c r="O123" s="3554"/>
      <c r="P123" s="3554"/>
      <c r="Q123" s="3554"/>
      <c r="R123" s="3554"/>
      <c r="S123" s="3554"/>
      <c r="T123" s="3554"/>
      <c r="U123" s="3554"/>
      <c r="V123" s="3554"/>
      <c r="W123" s="3554"/>
      <c r="X123" s="3554"/>
      <c r="Y123" s="3601"/>
      <c r="Z123" s="464"/>
    </row>
    <row r="124" spans="1:26" ht="8.1" customHeight="1">
      <c r="A124" s="2215"/>
      <c r="B124" s="454"/>
      <c r="C124" s="455"/>
      <c r="D124" s="461"/>
      <c r="E124" s="355"/>
      <c r="F124" s="356"/>
      <c r="G124" s="357"/>
      <c r="H124" s="357"/>
      <c r="I124" s="357"/>
      <c r="J124" s="357"/>
      <c r="K124" s="357"/>
      <c r="L124" s="357"/>
      <c r="M124" s="357"/>
      <c r="N124" s="357"/>
      <c r="O124" s="357"/>
      <c r="P124" s="357"/>
      <c r="Q124" s="357"/>
      <c r="R124" s="357"/>
      <c r="S124" s="357"/>
      <c r="T124" s="357"/>
      <c r="U124" s="357"/>
      <c r="V124" s="357"/>
      <c r="W124" s="357"/>
      <c r="X124" s="357"/>
      <c r="Y124" s="358"/>
      <c r="Z124" s="458"/>
    </row>
    <row r="125" spans="1:26" ht="71.25" customHeight="1">
      <c r="A125" s="2215"/>
      <c r="B125" s="454"/>
      <c r="C125" s="455"/>
      <c r="D125" s="468"/>
      <c r="E125" s="390" t="s">
        <v>44</v>
      </c>
      <c r="F125" s="2220" t="s">
        <v>31</v>
      </c>
      <c r="G125" s="2729" t="s">
        <v>2884</v>
      </c>
      <c r="H125" s="2729"/>
      <c r="I125" s="2729"/>
      <c r="J125" s="2729"/>
      <c r="K125" s="2729"/>
      <c r="L125" s="2729"/>
      <c r="M125" s="2729"/>
      <c r="N125" s="2729"/>
      <c r="O125" s="2729"/>
      <c r="P125" s="2729"/>
      <c r="Q125" s="2729"/>
      <c r="R125" s="2729"/>
      <c r="S125" s="2729"/>
      <c r="T125" s="2729"/>
      <c r="U125" s="2729"/>
      <c r="V125" s="2729"/>
      <c r="W125" s="2729"/>
      <c r="X125" s="2729"/>
      <c r="Y125" s="2730"/>
      <c r="Z125" s="458"/>
    </row>
    <row r="126" spans="1:26" s="1002" customFormat="1" ht="18" customHeight="1">
      <c r="A126" s="2214"/>
      <c r="B126" s="1418"/>
      <c r="C126" s="1419"/>
      <c r="D126" s="1420"/>
      <c r="E126" s="1421"/>
      <c r="F126" s="2221"/>
      <c r="G126" s="2222" t="s">
        <v>2883</v>
      </c>
      <c r="H126" s="2223"/>
      <c r="I126" s="2223"/>
      <c r="J126" s="2223"/>
      <c r="K126" s="2223"/>
      <c r="L126" s="2223"/>
      <c r="M126" s="2223"/>
      <c r="N126" s="2223"/>
      <c r="O126" s="2223"/>
      <c r="P126" s="2223"/>
      <c r="Q126" s="2223"/>
      <c r="R126" s="2223"/>
      <c r="S126" s="2223"/>
      <c r="T126" s="2223"/>
      <c r="U126" s="2223"/>
      <c r="V126" s="2223"/>
      <c r="W126" s="2223"/>
      <c r="X126" s="2223"/>
      <c r="Y126" s="2224"/>
      <c r="Z126" s="477"/>
    </row>
    <row r="127" spans="1:26" s="1002" customFormat="1" ht="18" customHeight="1">
      <c r="A127" s="2214"/>
      <c r="B127" s="1418"/>
      <c r="C127" s="1419"/>
      <c r="D127" s="1420"/>
      <c r="E127" s="1421"/>
      <c r="F127" s="2221"/>
      <c r="G127" s="2223"/>
      <c r="H127" s="2222" t="s">
        <v>2874</v>
      </c>
      <c r="I127" s="2223"/>
      <c r="J127" s="2223"/>
      <c r="K127" s="2223"/>
      <c r="L127" s="2223"/>
      <c r="M127" s="2223"/>
      <c r="N127" s="2222" t="s">
        <v>2877</v>
      </c>
      <c r="O127" s="2223"/>
      <c r="P127" s="2223"/>
      <c r="Q127" s="2223"/>
      <c r="R127" s="2223"/>
      <c r="S127" s="2223"/>
      <c r="T127" s="2223"/>
      <c r="U127" s="2223"/>
      <c r="V127" s="2223"/>
      <c r="W127" s="2223"/>
      <c r="X127" s="2223"/>
      <c r="Y127" s="2224"/>
      <c r="Z127" s="477"/>
    </row>
    <row r="128" spans="1:26" s="1002" customFormat="1" ht="18" customHeight="1">
      <c r="A128" s="2214"/>
      <c r="B128" s="1418"/>
      <c r="C128" s="1419"/>
      <c r="D128" s="1420"/>
      <c r="E128" s="1421"/>
      <c r="F128" s="2221"/>
      <c r="G128" s="2223"/>
      <c r="H128" s="2222" t="s">
        <v>2875</v>
      </c>
      <c r="I128" s="2223"/>
      <c r="J128" s="2223"/>
      <c r="K128" s="2223"/>
      <c r="L128" s="2223"/>
      <c r="M128" s="2223"/>
      <c r="N128" s="2223"/>
      <c r="O128" s="2223"/>
      <c r="P128" s="2223"/>
      <c r="Q128" s="2223"/>
      <c r="R128" s="2223"/>
      <c r="S128" s="2223"/>
      <c r="T128" s="2223"/>
      <c r="U128" s="2223"/>
      <c r="V128" s="2223"/>
      <c r="W128" s="2223"/>
      <c r="X128" s="2223"/>
      <c r="Y128" s="2224"/>
      <c r="Z128" s="477"/>
    </row>
    <row r="129" spans="1:26" s="1002" customFormat="1" ht="18" customHeight="1">
      <c r="A129" s="2214"/>
      <c r="B129" s="1418"/>
      <c r="C129" s="1419"/>
      <c r="D129" s="1420"/>
      <c r="E129" s="1421"/>
      <c r="F129" s="2221"/>
      <c r="G129" s="2223"/>
      <c r="H129" s="2222" t="s">
        <v>2876</v>
      </c>
      <c r="I129" s="2223"/>
      <c r="J129" s="2223"/>
      <c r="K129" s="2223"/>
      <c r="L129" s="2223"/>
      <c r="M129" s="2223"/>
      <c r="N129" s="2223"/>
      <c r="O129" s="2223"/>
      <c r="P129" s="2223"/>
      <c r="Q129" s="2223"/>
      <c r="R129" s="2223"/>
      <c r="S129" s="2223"/>
      <c r="T129" s="2223"/>
      <c r="U129" s="2223"/>
      <c r="V129" s="2223"/>
      <c r="W129" s="2223"/>
      <c r="X129" s="2223"/>
      <c r="Y129" s="2224"/>
      <c r="Z129" s="477"/>
    </row>
    <row r="130" spans="1:26" s="1002" customFormat="1" ht="18" customHeight="1">
      <c r="A130" s="2214"/>
      <c r="B130" s="1418"/>
      <c r="C130" s="1419"/>
      <c r="D130" s="1420"/>
      <c r="E130" s="1422"/>
      <c r="F130" s="2225"/>
      <c r="G130" s="2223"/>
      <c r="H130" s="2226"/>
      <c r="I130" s="2227"/>
      <c r="J130" s="2227"/>
      <c r="K130" s="2227"/>
      <c r="L130" s="2227"/>
      <c r="M130" s="2227"/>
      <c r="N130" s="2227"/>
      <c r="O130" s="2227"/>
      <c r="P130" s="2227"/>
      <c r="Q130" s="2227"/>
      <c r="R130" s="2227"/>
      <c r="S130" s="2227"/>
      <c r="T130" s="2227"/>
      <c r="U130" s="2227"/>
      <c r="V130" s="2227"/>
      <c r="W130" s="2227"/>
      <c r="X130" s="2227"/>
      <c r="Y130" s="2228"/>
      <c r="Z130" s="709"/>
    </row>
    <row r="131" spans="1:26" ht="8.1" customHeight="1">
      <c r="A131" s="2215"/>
      <c r="B131" s="454"/>
      <c r="C131" s="455"/>
      <c r="D131" s="461"/>
      <c r="E131" s="355"/>
      <c r="F131" s="356"/>
      <c r="G131" s="465"/>
      <c r="H131" s="357"/>
      <c r="I131" s="357"/>
      <c r="J131" s="357"/>
      <c r="K131" s="357"/>
      <c r="L131" s="357"/>
      <c r="M131" s="357"/>
      <c r="N131" s="357"/>
      <c r="O131" s="357"/>
      <c r="P131" s="357"/>
      <c r="Q131" s="357"/>
      <c r="R131" s="357"/>
      <c r="S131" s="357"/>
      <c r="T131" s="357"/>
      <c r="U131" s="357"/>
      <c r="V131" s="357"/>
      <c r="W131" s="357"/>
      <c r="X131" s="357"/>
      <c r="Y131" s="358"/>
      <c r="Z131" s="458"/>
    </row>
    <row r="132" spans="1:26" ht="45" customHeight="1">
      <c r="A132" s="2215"/>
      <c r="B132" s="454"/>
      <c r="C132" s="455"/>
      <c r="D132" s="468"/>
      <c r="E132" s="354" t="s">
        <v>44</v>
      </c>
      <c r="F132" s="2219" t="s">
        <v>32</v>
      </c>
      <c r="G132" s="3554" t="s">
        <v>2885</v>
      </c>
      <c r="H132" s="3554"/>
      <c r="I132" s="3554"/>
      <c r="J132" s="3554"/>
      <c r="K132" s="3554"/>
      <c r="L132" s="3554"/>
      <c r="M132" s="3554"/>
      <c r="N132" s="3554"/>
      <c r="O132" s="3554"/>
      <c r="P132" s="3554"/>
      <c r="Q132" s="3554"/>
      <c r="R132" s="3554"/>
      <c r="S132" s="3554"/>
      <c r="T132" s="3554"/>
      <c r="U132" s="3554"/>
      <c r="V132" s="3554"/>
      <c r="W132" s="3554"/>
      <c r="X132" s="3554"/>
      <c r="Y132" s="3601"/>
      <c r="Z132" s="464"/>
    </row>
    <row r="133" spans="1:26" ht="8.1" customHeight="1">
      <c r="A133" s="2215"/>
      <c r="B133" s="454"/>
      <c r="C133" s="455"/>
      <c r="D133" s="461"/>
      <c r="E133" s="355"/>
      <c r="F133" s="356"/>
      <c r="G133" s="357"/>
      <c r="H133" s="357"/>
      <c r="I133" s="357"/>
      <c r="J133" s="357"/>
      <c r="K133" s="357"/>
      <c r="L133" s="357"/>
      <c r="M133" s="357"/>
      <c r="N133" s="357"/>
      <c r="O133" s="357"/>
      <c r="P133" s="357"/>
      <c r="Q133" s="357"/>
      <c r="R133" s="357"/>
      <c r="S133" s="357"/>
      <c r="T133" s="357"/>
      <c r="U133" s="357"/>
      <c r="V133" s="357"/>
      <c r="W133" s="357"/>
      <c r="X133" s="357"/>
      <c r="Y133" s="358"/>
      <c r="Z133" s="458"/>
    </row>
    <row r="134" spans="1:26" ht="45" customHeight="1">
      <c r="A134" s="2215"/>
      <c r="B134" s="454"/>
      <c r="C134" s="455"/>
      <c r="D134" s="468"/>
      <c r="E134" s="354" t="s">
        <v>44</v>
      </c>
      <c r="F134" s="2219" t="s">
        <v>1262</v>
      </c>
      <c r="G134" s="3554" t="s">
        <v>2886</v>
      </c>
      <c r="H134" s="3554"/>
      <c r="I134" s="3554"/>
      <c r="J134" s="3554"/>
      <c r="K134" s="3554"/>
      <c r="L134" s="3554"/>
      <c r="M134" s="3554"/>
      <c r="N134" s="3554"/>
      <c r="O134" s="3554"/>
      <c r="P134" s="3554"/>
      <c r="Q134" s="3554"/>
      <c r="R134" s="3554"/>
      <c r="S134" s="3554"/>
      <c r="T134" s="3554"/>
      <c r="U134" s="3554"/>
      <c r="V134" s="3554"/>
      <c r="W134" s="3554"/>
      <c r="X134" s="3554"/>
      <c r="Y134" s="3601"/>
      <c r="Z134" s="464"/>
    </row>
    <row r="135" spans="1:26" ht="8.1" customHeight="1">
      <c r="A135" s="2215"/>
      <c r="B135" s="454"/>
      <c r="C135" s="455"/>
      <c r="D135" s="461"/>
      <c r="E135" s="363"/>
      <c r="F135" s="364"/>
      <c r="G135" s="465"/>
      <c r="H135" s="465"/>
      <c r="I135" s="465"/>
      <c r="J135" s="465"/>
      <c r="K135" s="465"/>
      <c r="L135" s="465"/>
      <c r="M135" s="465"/>
      <c r="N135" s="465"/>
      <c r="O135" s="465"/>
      <c r="P135" s="465"/>
      <c r="Q135" s="465"/>
      <c r="R135" s="465"/>
      <c r="S135" s="465"/>
      <c r="T135" s="465"/>
      <c r="U135" s="465"/>
      <c r="V135" s="465"/>
      <c r="W135" s="465"/>
      <c r="X135" s="465"/>
      <c r="Y135" s="466"/>
      <c r="Z135" s="1549"/>
    </row>
    <row r="136" spans="1:26" ht="25.5" customHeight="1">
      <c r="A136" s="2215"/>
      <c r="B136" s="454"/>
      <c r="C136" s="455"/>
      <c r="D136" s="461"/>
      <c r="E136" s="3598" t="s">
        <v>2887</v>
      </c>
      <c r="F136" s="3599"/>
      <c r="G136" s="3599"/>
      <c r="H136" s="3599"/>
      <c r="I136" s="3599"/>
      <c r="J136" s="3599"/>
      <c r="K136" s="3599"/>
      <c r="L136" s="3599"/>
      <c r="M136" s="3599"/>
      <c r="N136" s="3599"/>
      <c r="O136" s="3599"/>
      <c r="P136" s="3599"/>
      <c r="Q136" s="3599"/>
      <c r="R136" s="3599"/>
      <c r="S136" s="3599"/>
      <c r="T136" s="3599"/>
      <c r="U136" s="3599"/>
      <c r="V136" s="3599"/>
      <c r="W136" s="3599"/>
      <c r="X136" s="3599"/>
      <c r="Y136" s="3600"/>
      <c r="Z136" s="458"/>
    </row>
    <row r="137" spans="1:26" ht="67.5" customHeight="1">
      <c r="A137" s="2215"/>
      <c r="B137" s="454"/>
      <c r="C137" s="455"/>
      <c r="D137" s="467"/>
      <c r="E137" s="354" t="s">
        <v>44</v>
      </c>
      <c r="F137" s="2219" t="s">
        <v>1263</v>
      </c>
      <c r="G137" s="3554" t="s">
        <v>2888</v>
      </c>
      <c r="H137" s="3554"/>
      <c r="I137" s="3554"/>
      <c r="J137" s="3554"/>
      <c r="K137" s="3554"/>
      <c r="L137" s="3554"/>
      <c r="M137" s="3554"/>
      <c r="N137" s="3554"/>
      <c r="O137" s="3554"/>
      <c r="P137" s="3554"/>
      <c r="Q137" s="3554"/>
      <c r="R137" s="3554"/>
      <c r="S137" s="3554"/>
      <c r="T137" s="3554"/>
      <c r="U137" s="3554"/>
      <c r="V137" s="3554"/>
      <c r="W137" s="3554"/>
      <c r="X137" s="3554"/>
      <c r="Y137" s="3601"/>
      <c r="Z137" s="464"/>
    </row>
    <row r="138" spans="1:26" s="698" customFormat="1" ht="29.25" customHeight="1">
      <c r="A138" s="1243"/>
      <c r="B138" s="1596"/>
      <c r="C138" s="1597"/>
      <c r="D138" s="485"/>
      <c r="E138" s="3602" t="s">
        <v>2871</v>
      </c>
      <c r="F138" s="3603"/>
      <c r="G138" s="3603"/>
      <c r="H138" s="3603"/>
      <c r="I138" s="3603"/>
      <c r="J138" s="3603"/>
      <c r="K138" s="3603"/>
      <c r="L138" s="3603"/>
      <c r="M138" s="3603"/>
      <c r="N138" s="3603"/>
      <c r="O138" s="3603"/>
      <c r="P138" s="3603"/>
      <c r="Q138" s="3603"/>
      <c r="R138" s="3603"/>
      <c r="S138" s="3603"/>
      <c r="T138" s="3603"/>
      <c r="U138" s="3603"/>
      <c r="V138" s="3603"/>
      <c r="W138" s="3603"/>
      <c r="X138" s="3603"/>
      <c r="Y138" s="3604"/>
      <c r="Z138" s="1424"/>
    </row>
    <row r="139" spans="1:26" s="698" customFormat="1" ht="45" customHeight="1">
      <c r="A139" s="1243"/>
      <c r="B139" s="1596"/>
      <c r="C139" s="1597"/>
      <c r="D139" s="485"/>
      <c r="E139" s="391" t="s">
        <v>44</v>
      </c>
      <c r="F139" s="2220" t="s">
        <v>1264</v>
      </c>
      <c r="G139" s="3605" t="s">
        <v>1955</v>
      </c>
      <c r="H139" s="3605"/>
      <c r="I139" s="3605"/>
      <c r="J139" s="3605"/>
      <c r="K139" s="3605"/>
      <c r="L139" s="3605"/>
      <c r="M139" s="3605"/>
      <c r="N139" s="3605"/>
      <c r="O139" s="3605"/>
      <c r="P139" s="3605"/>
      <c r="Q139" s="3605"/>
      <c r="R139" s="3605"/>
      <c r="S139" s="3605"/>
      <c r="T139" s="3605"/>
      <c r="U139" s="3605"/>
      <c r="V139" s="3605"/>
      <c r="W139" s="3605"/>
      <c r="X139" s="3605"/>
      <c r="Y139" s="3606"/>
      <c r="Z139" s="477"/>
    </row>
    <row r="140" spans="1:26" s="698" customFormat="1" ht="6.75" customHeight="1" thickBot="1">
      <c r="A140" s="1243"/>
      <c r="B140" s="492"/>
      <c r="C140" s="493"/>
      <c r="D140" s="494"/>
      <c r="E140" s="1426"/>
      <c r="F140" s="2233"/>
      <c r="G140" s="1427"/>
      <c r="H140" s="1427"/>
      <c r="I140" s="1427"/>
      <c r="J140" s="1427"/>
      <c r="K140" s="1427"/>
      <c r="L140" s="1427"/>
      <c r="M140" s="1427"/>
      <c r="N140" s="1427"/>
      <c r="O140" s="1427"/>
      <c r="P140" s="1427"/>
      <c r="Q140" s="1427"/>
      <c r="R140" s="1427"/>
      <c r="S140" s="1427"/>
      <c r="T140" s="1427"/>
      <c r="U140" s="1427"/>
      <c r="V140" s="1427"/>
      <c r="W140" s="1427"/>
      <c r="X140" s="1427"/>
      <c r="Y140" s="1428"/>
      <c r="Z140" s="498"/>
    </row>
  </sheetData>
  <mergeCells count="155">
    <mergeCell ref="G114:Y114"/>
    <mergeCell ref="O62:Y63"/>
    <mergeCell ref="E64:Y64"/>
    <mergeCell ref="G65:Y65"/>
    <mergeCell ref="F66:Y66"/>
    <mergeCell ref="E72:Y72"/>
    <mergeCell ref="G73:Y73"/>
    <mergeCell ref="G75:Y75"/>
    <mergeCell ref="G77:Y77"/>
    <mergeCell ref="G79:Y79"/>
    <mergeCell ref="G80:Y80"/>
    <mergeCell ref="G82:Y82"/>
    <mergeCell ref="G83:Y83"/>
    <mergeCell ref="H84:Y84"/>
    <mergeCell ref="H85:Y85"/>
    <mergeCell ref="H86:Y87"/>
    <mergeCell ref="G89:Y89"/>
    <mergeCell ref="G91:Y91"/>
    <mergeCell ref="E93:Y93"/>
    <mergeCell ref="G94:Y94"/>
    <mergeCell ref="P69:Q69"/>
    <mergeCell ref="W67:X68"/>
    <mergeCell ref="F70:G70"/>
    <mergeCell ref="H70:I70"/>
    <mergeCell ref="B111:D111"/>
    <mergeCell ref="H111:P111"/>
    <mergeCell ref="E113:Y113"/>
    <mergeCell ref="B109:D109"/>
    <mergeCell ref="H109:P109"/>
    <mergeCell ref="B110:D110"/>
    <mergeCell ref="H110:P110"/>
    <mergeCell ref="R110:Y110"/>
    <mergeCell ref="R109:X109"/>
    <mergeCell ref="R111:X111"/>
    <mergeCell ref="B108:D108"/>
    <mergeCell ref="G103:Y103"/>
    <mergeCell ref="E105:Y105"/>
    <mergeCell ref="G106:Y106"/>
    <mergeCell ref="G108:Y108"/>
    <mergeCell ref="E96:Y96"/>
    <mergeCell ref="G97:Y97"/>
    <mergeCell ref="E99:Y99"/>
    <mergeCell ref="G100:Y100"/>
    <mergeCell ref="E102:Y102"/>
    <mergeCell ref="R69:V69"/>
    <mergeCell ref="W69:X69"/>
    <mergeCell ref="R70:V70"/>
    <mergeCell ref="W70:X70"/>
    <mergeCell ref="B66:D66"/>
    <mergeCell ref="F67:G68"/>
    <mergeCell ref="H67:Q67"/>
    <mergeCell ref="H68:I68"/>
    <mergeCell ref="J68:K68"/>
    <mergeCell ref="L68:M68"/>
    <mergeCell ref="N68:O68"/>
    <mergeCell ref="P68:Q68"/>
    <mergeCell ref="R67:V68"/>
    <mergeCell ref="J70:K70"/>
    <mergeCell ref="L70:M70"/>
    <mergeCell ref="N70:O70"/>
    <mergeCell ref="P70:Q70"/>
    <mergeCell ref="F69:G69"/>
    <mergeCell ref="H69:I69"/>
    <mergeCell ref="J69:K69"/>
    <mergeCell ref="L69:M69"/>
    <mergeCell ref="N69:O69"/>
    <mergeCell ref="B62:F63"/>
    <mergeCell ref="M62:N63"/>
    <mergeCell ref="B64:D64"/>
    <mergeCell ref="B1:F2"/>
    <mergeCell ref="B5:D5"/>
    <mergeCell ref="B8:D8"/>
    <mergeCell ref="G61:Y61"/>
    <mergeCell ref="M1:O2"/>
    <mergeCell ref="P1:X2"/>
    <mergeCell ref="G50:Y50"/>
    <mergeCell ref="G52:Y52"/>
    <mergeCell ref="G54:Y54"/>
    <mergeCell ref="G56:Y56"/>
    <mergeCell ref="G58:Y58"/>
    <mergeCell ref="E60:Y60"/>
    <mergeCell ref="E40:Y40"/>
    <mergeCell ref="G41:Y41"/>
    <mergeCell ref="G43:Y43"/>
    <mergeCell ref="G45:Y45"/>
    <mergeCell ref="G47:Y47"/>
    <mergeCell ref="E49:Y49"/>
    <mergeCell ref="G38:Y38"/>
    <mergeCell ref="F13:V13"/>
    <mergeCell ref="E15:Y15"/>
    <mergeCell ref="G16:Y16"/>
    <mergeCell ref="G18:Y18"/>
    <mergeCell ref="G25:Y25"/>
    <mergeCell ref="G27:Y27"/>
    <mergeCell ref="G29:Y29"/>
    <mergeCell ref="G31:Y31"/>
    <mergeCell ref="E33:Y33"/>
    <mergeCell ref="G34:Y34"/>
    <mergeCell ref="G36:Y36"/>
    <mergeCell ref="W11:X11"/>
    <mergeCell ref="F12:G12"/>
    <mergeCell ref="H12:I12"/>
    <mergeCell ref="J12:K12"/>
    <mergeCell ref="L12:M12"/>
    <mergeCell ref="N12:O12"/>
    <mergeCell ref="P12:Q12"/>
    <mergeCell ref="R12:V12"/>
    <mergeCell ref="W12:X12"/>
    <mergeCell ref="F11:G11"/>
    <mergeCell ref="H11:I11"/>
    <mergeCell ref="J11:K11"/>
    <mergeCell ref="L11:M11"/>
    <mergeCell ref="N11:O11"/>
    <mergeCell ref="J10:K10"/>
    <mergeCell ref="L10:M10"/>
    <mergeCell ref="N10:O10"/>
    <mergeCell ref="P10:Q10"/>
    <mergeCell ref="F8:G9"/>
    <mergeCell ref="H8:Q8"/>
    <mergeCell ref="P11:Q11"/>
    <mergeCell ref="R10:V10"/>
    <mergeCell ref="R11:V11"/>
    <mergeCell ref="B116:F117"/>
    <mergeCell ref="M116:O117"/>
    <mergeCell ref="P116:X117"/>
    <mergeCell ref="B118:D118"/>
    <mergeCell ref="E118:Y118"/>
    <mergeCell ref="G119:Y119"/>
    <mergeCell ref="B120:D120"/>
    <mergeCell ref="F120:Y120"/>
    <mergeCell ref="B3:D3"/>
    <mergeCell ref="E3:Y3"/>
    <mergeCell ref="G4:Y4"/>
    <mergeCell ref="F5:Y5"/>
    <mergeCell ref="G6:Y6"/>
    <mergeCell ref="W10:X10"/>
    <mergeCell ref="R8:V9"/>
    <mergeCell ref="W8:X9"/>
    <mergeCell ref="B9:D11"/>
    <mergeCell ref="H9:I9"/>
    <mergeCell ref="J9:K9"/>
    <mergeCell ref="L9:M9"/>
    <mergeCell ref="N9:O9"/>
    <mergeCell ref="P9:Q9"/>
    <mergeCell ref="F10:G10"/>
    <mergeCell ref="H10:I10"/>
    <mergeCell ref="E122:Y122"/>
    <mergeCell ref="G123:Y123"/>
    <mergeCell ref="G125:Y125"/>
    <mergeCell ref="G132:Y132"/>
    <mergeCell ref="G134:Y134"/>
    <mergeCell ref="E136:Y136"/>
    <mergeCell ref="G137:Y137"/>
    <mergeCell ref="E138:Y138"/>
    <mergeCell ref="G139:Y139"/>
  </mergeCells>
  <phoneticPr fontId="15"/>
  <dataValidations count="2">
    <dataValidation type="list" allowBlank="1" showInputMessage="1" showErrorMessage="1" sqref="W10:X12 W69:X70">
      <formula1>"○"</formula1>
    </dataValidation>
    <dataValidation type="list" allowBlank="1" showInputMessage="1" showErrorMessage="1" sqref="Z16 Z18 Z25 Z27 Z29 Z31 Z34 Z36 Z38 Z41 Z43 Z45 Z47 Z50 Z52 Z54 Z56 Z58 Z5 Z61 Z73 Z75 Z77 Z66 Z79:Z80 Z94 Z91 Z89 Z82 Z97 Z100 Z103 Z106 Z108:Z111 Z114 Z123 Z125 Z132 Z120 Z134 Z137 Z139">
      <formula1>"A,B,C,="</formula1>
    </dataValidation>
  </dataValidations>
  <pageMargins left="0.78740157480314965" right="0.55118110236220474" top="0.74803149606299213" bottom="0.55118110236220474" header="0.31496062992125984" footer="0.31496062992125984"/>
  <pageSetup paperSize="9" scale="79" firstPageNumber="63" fitToHeight="0" orientation="portrait" r:id="rId1"/>
  <headerFooter>
    <oddFooter>&amp;C&amp;P</oddFooter>
  </headerFooter>
  <rowBreaks count="4" manualBreakCount="4">
    <brk id="31" max="25" man="1"/>
    <brk id="61" max="25" man="1"/>
    <brk id="92" max="25" man="1"/>
    <brk id="115"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6386" r:id="rId4" name="Check Box 2">
              <controlPr defaultSize="0" autoFill="0" autoLine="0" autoPict="0">
                <anchor moveWithCells="1">
                  <from>
                    <xdr:col>6</xdr:col>
                    <xdr:colOff>47625</xdr:colOff>
                    <xdr:row>18</xdr:row>
                    <xdr:rowOff>190500</xdr:rowOff>
                  </from>
                  <to>
                    <xdr:col>7</xdr:col>
                    <xdr:colOff>19050</xdr:colOff>
                    <xdr:row>20</xdr:row>
                    <xdr:rowOff>28575</xdr:rowOff>
                  </to>
                </anchor>
              </controlPr>
            </control>
          </mc:Choice>
        </mc:AlternateContent>
        <mc:AlternateContent xmlns:mc="http://schemas.openxmlformats.org/markup-compatibility/2006">
          <mc:Choice Requires="x14">
            <control shapeId="16390" r:id="rId5" name="Check Box 6">
              <controlPr defaultSize="0" autoFill="0" autoLine="0" autoPict="0">
                <anchor moveWithCells="1">
                  <from>
                    <xdr:col>6</xdr:col>
                    <xdr:colOff>47625</xdr:colOff>
                    <xdr:row>19</xdr:row>
                    <xdr:rowOff>190500</xdr:rowOff>
                  </from>
                  <to>
                    <xdr:col>7</xdr:col>
                    <xdr:colOff>19050</xdr:colOff>
                    <xdr:row>21</xdr:row>
                    <xdr:rowOff>28575</xdr:rowOff>
                  </to>
                </anchor>
              </controlPr>
            </control>
          </mc:Choice>
        </mc:AlternateContent>
        <mc:AlternateContent xmlns:mc="http://schemas.openxmlformats.org/markup-compatibility/2006">
          <mc:Choice Requires="x14">
            <control shapeId="16391" r:id="rId6" name="Check Box 7">
              <controlPr defaultSize="0" autoFill="0" autoLine="0" autoPict="0">
                <anchor moveWithCells="1">
                  <from>
                    <xdr:col>6</xdr:col>
                    <xdr:colOff>47625</xdr:colOff>
                    <xdr:row>20</xdr:row>
                    <xdr:rowOff>190500</xdr:rowOff>
                  </from>
                  <to>
                    <xdr:col>7</xdr:col>
                    <xdr:colOff>19050</xdr:colOff>
                    <xdr:row>22</xdr:row>
                    <xdr:rowOff>28575</xdr:rowOff>
                  </to>
                </anchor>
              </controlPr>
            </control>
          </mc:Choice>
        </mc:AlternateContent>
        <mc:AlternateContent xmlns:mc="http://schemas.openxmlformats.org/markup-compatibility/2006">
          <mc:Choice Requires="x14">
            <control shapeId="16392" r:id="rId7" name="Check Box 8">
              <controlPr defaultSize="0" autoFill="0" autoLine="0" autoPict="0">
                <anchor moveWithCells="1">
                  <from>
                    <xdr:col>12</xdr:col>
                    <xdr:colOff>47625</xdr:colOff>
                    <xdr:row>18</xdr:row>
                    <xdr:rowOff>190500</xdr:rowOff>
                  </from>
                  <to>
                    <xdr:col>13</xdr:col>
                    <xdr:colOff>28575</xdr:colOff>
                    <xdr:row>20</xdr:row>
                    <xdr:rowOff>28575</xdr:rowOff>
                  </to>
                </anchor>
              </controlPr>
            </control>
          </mc:Choice>
        </mc:AlternateContent>
        <mc:AlternateContent xmlns:mc="http://schemas.openxmlformats.org/markup-compatibility/2006">
          <mc:Choice Requires="x14">
            <control shapeId="16394" r:id="rId8" name="Check Box 10">
              <controlPr defaultSize="0" autoFill="0" autoLine="0" autoPict="0">
                <anchor moveWithCells="1">
                  <from>
                    <xdr:col>6</xdr:col>
                    <xdr:colOff>47625</xdr:colOff>
                    <xdr:row>125</xdr:row>
                    <xdr:rowOff>190500</xdr:rowOff>
                  </from>
                  <to>
                    <xdr:col>7</xdr:col>
                    <xdr:colOff>28575</xdr:colOff>
                    <xdr:row>127</xdr:row>
                    <xdr:rowOff>38100</xdr:rowOff>
                  </to>
                </anchor>
              </controlPr>
            </control>
          </mc:Choice>
        </mc:AlternateContent>
        <mc:AlternateContent xmlns:mc="http://schemas.openxmlformats.org/markup-compatibility/2006">
          <mc:Choice Requires="x14">
            <control shapeId="16395" r:id="rId9" name="Check Box 11">
              <controlPr defaultSize="0" autoFill="0" autoLine="0" autoPict="0">
                <anchor moveWithCells="1">
                  <from>
                    <xdr:col>6</xdr:col>
                    <xdr:colOff>47625</xdr:colOff>
                    <xdr:row>126</xdr:row>
                    <xdr:rowOff>190500</xdr:rowOff>
                  </from>
                  <to>
                    <xdr:col>7</xdr:col>
                    <xdr:colOff>28575</xdr:colOff>
                    <xdr:row>128</xdr:row>
                    <xdr:rowOff>38100</xdr:rowOff>
                  </to>
                </anchor>
              </controlPr>
            </control>
          </mc:Choice>
        </mc:AlternateContent>
        <mc:AlternateContent xmlns:mc="http://schemas.openxmlformats.org/markup-compatibility/2006">
          <mc:Choice Requires="x14">
            <control shapeId="16396" r:id="rId10" name="Check Box 12">
              <controlPr defaultSize="0" autoFill="0" autoLine="0" autoPict="0">
                <anchor moveWithCells="1">
                  <from>
                    <xdr:col>6</xdr:col>
                    <xdr:colOff>47625</xdr:colOff>
                    <xdr:row>127</xdr:row>
                    <xdr:rowOff>190500</xdr:rowOff>
                  </from>
                  <to>
                    <xdr:col>7</xdr:col>
                    <xdr:colOff>28575</xdr:colOff>
                    <xdr:row>129</xdr:row>
                    <xdr:rowOff>28575</xdr:rowOff>
                  </to>
                </anchor>
              </controlPr>
            </control>
          </mc:Choice>
        </mc:AlternateContent>
        <mc:AlternateContent xmlns:mc="http://schemas.openxmlformats.org/markup-compatibility/2006">
          <mc:Choice Requires="x14">
            <control shapeId="16397" r:id="rId11" name="Check Box 13">
              <controlPr defaultSize="0" autoFill="0" autoLine="0" autoPict="0">
                <anchor moveWithCells="1">
                  <from>
                    <xdr:col>12</xdr:col>
                    <xdr:colOff>47625</xdr:colOff>
                    <xdr:row>125</xdr:row>
                    <xdr:rowOff>190500</xdr:rowOff>
                  </from>
                  <to>
                    <xdr:col>13</xdr:col>
                    <xdr:colOff>28575</xdr:colOff>
                    <xdr:row>127</xdr:row>
                    <xdr:rowOff>38100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24"/>
  <sheetViews>
    <sheetView view="pageBreakPreview" zoomScale="80" zoomScaleNormal="100" zoomScaleSheetLayoutView="80" workbookViewId="0">
      <selection activeCell="B624" sqref="B624"/>
    </sheetView>
  </sheetViews>
  <sheetFormatPr defaultRowHeight="13.5"/>
  <cols>
    <col min="1" max="1" width="3.25" style="64" customWidth="1"/>
    <col min="2" max="2" width="14.625" style="64" customWidth="1"/>
    <col min="3" max="4" width="3.625" style="64" customWidth="1"/>
    <col min="5" max="9" width="14.625" style="64" customWidth="1"/>
    <col min="10" max="10" width="0.875" style="64" customWidth="1"/>
    <col min="11" max="11" width="6" style="2238" customWidth="1"/>
    <col min="12" max="13" width="9" style="64"/>
    <col min="14" max="14" width="9" style="64" customWidth="1"/>
    <col min="15" max="16384" width="9" style="64"/>
  </cols>
  <sheetData>
    <row r="1" spans="1:11" s="1284" customFormat="1" ht="27" customHeight="1" thickBot="1">
      <c r="A1" s="535" t="s">
        <v>3077</v>
      </c>
      <c r="G1" s="1285" t="s">
        <v>354</v>
      </c>
      <c r="H1" s="3734"/>
      <c r="I1" s="3734"/>
      <c r="J1" s="371"/>
      <c r="K1" s="1286"/>
    </row>
    <row r="2" spans="1:11" s="1284" customFormat="1" ht="22.5" customHeight="1" thickBot="1">
      <c r="A2" s="3735" t="s">
        <v>29</v>
      </c>
      <c r="B2" s="3736"/>
      <c r="C2" s="3737" t="s">
        <v>1444</v>
      </c>
      <c r="D2" s="3738"/>
      <c r="E2" s="3738"/>
      <c r="F2" s="3738"/>
      <c r="G2" s="3738"/>
      <c r="H2" s="3738"/>
      <c r="I2" s="3738"/>
      <c r="J2" s="1628"/>
      <c r="K2" s="1287" t="s">
        <v>27</v>
      </c>
    </row>
    <row r="3" spans="1:11" s="1284" customFormat="1" ht="18" customHeight="1">
      <c r="A3" s="1612">
        <v>1</v>
      </c>
      <c r="B3" s="3723" t="s">
        <v>615</v>
      </c>
      <c r="C3" s="528">
        <v>1</v>
      </c>
      <c r="D3" s="3740" t="s">
        <v>1228</v>
      </c>
      <c r="E3" s="3740"/>
      <c r="F3" s="3740"/>
      <c r="G3" s="3740"/>
      <c r="H3" s="3740"/>
      <c r="I3" s="3740"/>
      <c r="J3" s="1288"/>
      <c r="K3" s="3762"/>
    </row>
    <row r="4" spans="1:11" s="1284" customFormat="1" ht="18" customHeight="1">
      <c r="A4" s="1613"/>
      <c r="B4" s="3739"/>
      <c r="C4" s="501"/>
      <c r="D4" s="3741"/>
      <c r="E4" s="3741"/>
      <c r="F4" s="3741"/>
      <c r="G4" s="3741"/>
      <c r="H4" s="3741"/>
      <c r="I4" s="3741"/>
      <c r="J4" s="1289"/>
      <c r="K4" s="3763"/>
    </row>
    <row r="5" spans="1:11" s="1284" customFormat="1" ht="9" customHeight="1">
      <c r="A5" s="514"/>
      <c r="B5" s="1289"/>
      <c r="C5" s="1290"/>
      <c r="D5" s="1289"/>
      <c r="E5" s="1289"/>
      <c r="F5" s="1289"/>
      <c r="G5" s="1289"/>
      <c r="H5" s="1289"/>
      <c r="I5" s="1289"/>
      <c r="J5" s="1289"/>
      <c r="K5" s="3763"/>
    </row>
    <row r="6" spans="1:11" s="1284" customFormat="1" ht="15" customHeight="1">
      <c r="A6" s="1556">
        <v>2</v>
      </c>
      <c r="B6" s="2823" t="s">
        <v>3040</v>
      </c>
      <c r="C6" s="682">
        <v>1</v>
      </c>
      <c r="D6" s="1548" t="s">
        <v>1370</v>
      </c>
      <c r="E6" s="1548"/>
      <c r="F6" s="1548"/>
      <c r="G6" s="1548"/>
      <c r="H6" s="1548"/>
      <c r="I6" s="1548"/>
      <c r="J6" s="678"/>
      <c r="K6" s="3464"/>
    </row>
    <row r="7" spans="1:11" s="1284" customFormat="1" ht="7.5" customHeight="1">
      <c r="A7" s="674"/>
      <c r="B7" s="2730"/>
      <c r="C7" s="683"/>
      <c r="D7" s="684"/>
      <c r="E7" s="684"/>
      <c r="F7" s="684"/>
      <c r="G7" s="684"/>
      <c r="H7" s="684"/>
      <c r="I7" s="684"/>
      <c r="J7" s="679"/>
      <c r="K7" s="3432"/>
    </row>
    <row r="8" spans="1:11" s="1284" customFormat="1" ht="17.100000000000001" customHeight="1">
      <c r="A8" s="674"/>
      <c r="B8" s="2730"/>
      <c r="C8" s="1563">
        <v>2</v>
      </c>
      <c r="D8" s="2699" t="s">
        <v>2849</v>
      </c>
      <c r="E8" s="2699"/>
      <c r="F8" s="2699"/>
      <c r="G8" s="2699"/>
      <c r="H8" s="2699"/>
      <c r="I8" s="2699"/>
      <c r="J8" s="680"/>
      <c r="K8" s="3430"/>
    </row>
    <row r="9" spans="1:11" s="1284" customFormat="1" ht="17.100000000000001" customHeight="1">
      <c r="A9" s="674"/>
      <c r="B9" s="676" t="s">
        <v>2388</v>
      </c>
      <c r="C9" s="1564"/>
      <c r="D9" s="2700"/>
      <c r="E9" s="2700"/>
      <c r="F9" s="2700"/>
      <c r="G9" s="2700"/>
      <c r="H9" s="2700"/>
      <c r="I9" s="2700"/>
      <c r="J9" s="675"/>
      <c r="K9" s="3431"/>
    </row>
    <row r="10" spans="1:11" s="1284" customFormat="1" ht="17.100000000000001" customHeight="1">
      <c r="A10" s="674"/>
      <c r="B10" s="676"/>
      <c r="C10" s="1564"/>
      <c r="D10" s="2700"/>
      <c r="E10" s="2700"/>
      <c r="F10" s="2700"/>
      <c r="G10" s="2700"/>
      <c r="H10" s="2700"/>
      <c r="I10" s="2700"/>
      <c r="J10" s="675"/>
      <c r="K10" s="3431"/>
    </row>
    <row r="11" spans="1:11" s="1284" customFormat="1" ht="17.100000000000001" customHeight="1">
      <c r="A11" s="674"/>
      <c r="B11" s="2730" t="s">
        <v>2363</v>
      </c>
      <c r="C11" s="1564"/>
      <c r="D11" s="2700"/>
      <c r="E11" s="2700"/>
      <c r="F11" s="2700"/>
      <c r="G11" s="2700"/>
      <c r="H11" s="2700"/>
      <c r="I11" s="2700"/>
      <c r="J11" s="675"/>
      <c r="K11" s="3431"/>
    </row>
    <row r="12" spans="1:11" s="1284" customFormat="1" ht="17.100000000000001" customHeight="1">
      <c r="A12" s="674"/>
      <c r="B12" s="2730"/>
      <c r="C12" s="1564"/>
      <c r="D12" s="2700"/>
      <c r="E12" s="2700"/>
      <c r="F12" s="2700"/>
      <c r="G12" s="2700"/>
      <c r="H12" s="2700"/>
      <c r="I12" s="2700"/>
      <c r="J12" s="675"/>
      <c r="K12" s="3431"/>
    </row>
    <row r="13" spans="1:11" s="1284" customFormat="1" ht="17.100000000000001" customHeight="1">
      <c r="A13" s="674"/>
      <c r="B13" s="2730"/>
      <c r="C13" s="1564"/>
      <c r="D13" s="2700"/>
      <c r="E13" s="2700"/>
      <c r="F13" s="2700"/>
      <c r="G13" s="2700"/>
      <c r="H13" s="2700"/>
      <c r="I13" s="2700"/>
      <c r="J13" s="675"/>
      <c r="K13" s="3431"/>
    </row>
    <row r="14" spans="1:11" s="1284" customFormat="1" ht="17.100000000000001" customHeight="1">
      <c r="A14" s="674"/>
      <c r="B14" s="1465"/>
      <c r="C14" s="1564"/>
      <c r="D14" s="2700"/>
      <c r="E14" s="2700"/>
      <c r="F14" s="2700"/>
      <c r="G14" s="2700"/>
      <c r="H14" s="2700"/>
      <c r="I14" s="2700"/>
      <c r="J14" s="675"/>
      <c r="K14" s="3431"/>
    </row>
    <row r="15" spans="1:11" s="1284" customFormat="1" ht="6.75" customHeight="1">
      <c r="A15" s="674"/>
      <c r="B15" s="676"/>
      <c r="C15" s="526"/>
      <c r="D15" s="2700"/>
      <c r="E15" s="2700"/>
      <c r="F15" s="2700"/>
      <c r="G15" s="2700"/>
      <c r="H15" s="2700"/>
      <c r="I15" s="2700"/>
      <c r="J15" s="1567"/>
      <c r="K15" s="3431"/>
    </row>
    <row r="16" spans="1:11" s="1284" customFormat="1" ht="15" customHeight="1">
      <c r="A16" s="674"/>
      <c r="B16" s="676"/>
      <c r="C16" s="526"/>
      <c r="D16" s="1159" t="s">
        <v>1368</v>
      </c>
      <c r="E16" s="2999" t="s">
        <v>2398</v>
      </c>
      <c r="F16" s="2999"/>
      <c r="G16" s="2999"/>
      <c r="H16" s="2999"/>
      <c r="I16" s="2999"/>
      <c r="J16" s="1567"/>
      <c r="K16" s="3431"/>
    </row>
    <row r="17" spans="1:11" s="1284" customFormat="1" ht="15" customHeight="1">
      <c r="A17" s="674"/>
      <c r="B17" s="676"/>
      <c r="C17" s="526"/>
      <c r="D17" s="1159"/>
      <c r="E17" s="2999"/>
      <c r="F17" s="2999"/>
      <c r="G17" s="2999"/>
      <c r="H17" s="2999"/>
      <c r="I17" s="2999"/>
      <c r="J17" s="1567"/>
      <c r="K17" s="3431"/>
    </row>
    <row r="18" spans="1:11" s="1284" customFormat="1" ht="15" customHeight="1">
      <c r="A18" s="674"/>
      <c r="B18" s="1513"/>
      <c r="C18" s="508"/>
      <c r="D18" s="1160"/>
      <c r="E18" s="3465"/>
      <c r="F18" s="3465"/>
      <c r="G18" s="3465"/>
      <c r="H18" s="3465"/>
      <c r="I18" s="3465"/>
      <c r="J18" s="1194"/>
      <c r="K18" s="3432"/>
    </row>
    <row r="19" spans="1:11" s="1284" customFormat="1" ht="15" customHeight="1">
      <c r="A19" s="674"/>
      <c r="B19" s="1513"/>
      <c r="C19" s="1564">
        <v>3</v>
      </c>
      <c r="D19" s="2699" t="s">
        <v>2837</v>
      </c>
      <c r="E19" s="2699"/>
      <c r="F19" s="2699"/>
      <c r="G19" s="2699"/>
      <c r="H19" s="2699"/>
      <c r="I19" s="2699"/>
      <c r="J19" s="675"/>
      <c r="K19" s="3430"/>
    </row>
    <row r="20" spans="1:11" s="1284" customFormat="1" ht="15" customHeight="1">
      <c r="A20" s="674"/>
      <c r="B20" s="1513"/>
      <c r="C20" s="1564"/>
      <c r="D20" s="2700"/>
      <c r="E20" s="2700"/>
      <c r="F20" s="2700"/>
      <c r="G20" s="2700"/>
      <c r="H20" s="2700"/>
      <c r="I20" s="2700"/>
      <c r="J20" s="675"/>
      <c r="K20" s="3431"/>
    </row>
    <row r="21" spans="1:11" s="1284" customFormat="1" ht="15" customHeight="1">
      <c r="A21" s="674"/>
      <c r="B21" s="1513"/>
      <c r="C21" s="1564"/>
      <c r="D21" s="2700"/>
      <c r="E21" s="2700"/>
      <c r="F21" s="2700"/>
      <c r="G21" s="2700"/>
      <c r="H21" s="2700"/>
      <c r="I21" s="2700"/>
      <c r="J21" s="675"/>
      <c r="K21" s="3431"/>
    </row>
    <row r="22" spans="1:11" s="1284" customFormat="1" ht="15" customHeight="1">
      <c r="A22" s="674"/>
      <c r="B22" s="1513"/>
      <c r="C22" s="1564"/>
      <c r="D22" s="2700"/>
      <c r="E22" s="2700"/>
      <c r="F22" s="2700"/>
      <c r="G22" s="2700"/>
      <c r="H22" s="2700"/>
      <c r="I22" s="2700"/>
      <c r="J22" s="675"/>
      <c r="K22" s="3431"/>
    </row>
    <row r="23" spans="1:11" s="1284" customFormat="1" ht="15" customHeight="1">
      <c r="A23" s="674"/>
      <c r="B23" s="1513"/>
      <c r="C23" s="1564"/>
      <c r="D23" s="2700"/>
      <c r="E23" s="2700"/>
      <c r="F23" s="2700"/>
      <c r="G23" s="2700"/>
      <c r="H23" s="2700"/>
      <c r="I23" s="2700"/>
      <c r="J23" s="675"/>
      <c r="K23" s="3431"/>
    </row>
    <row r="24" spans="1:11" s="1284" customFormat="1" ht="15" customHeight="1">
      <c r="A24" s="674"/>
      <c r="B24" s="1513"/>
      <c r="C24" s="1564"/>
      <c r="D24" s="2700"/>
      <c r="E24" s="2700"/>
      <c r="F24" s="2700"/>
      <c r="G24" s="2700"/>
      <c r="H24" s="2700"/>
      <c r="I24" s="2700"/>
      <c r="J24" s="675"/>
      <c r="K24" s="3431"/>
    </row>
    <row r="25" spans="1:11" s="1284" customFormat="1" ht="7.5" customHeight="1">
      <c r="A25" s="674"/>
      <c r="B25" s="1513"/>
      <c r="C25" s="1564"/>
      <c r="D25" s="1482"/>
      <c r="E25" s="1482"/>
      <c r="F25" s="1482"/>
      <c r="G25" s="1482"/>
      <c r="H25" s="1482"/>
      <c r="I25" s="1482"/>
      <c r="J25" s="675"/>
      <c r="K25" s="3432"/>
    </row>
    <row r="26" spans="1:11" s="1284" customFormat="1" ht="15" customHeight="1">
      <c r="A26" s="674"/>
      <c r="B26" s="1513"/>
      <c r="C26" s="1563">
        <v>4</v>
      </c>
      <c r="D26" s="2699" t="s">
        <v>2399</v>
      </c>
      <c r="E26" s="2699"/>
      <c r="F26" s="2699"/>
      <c r="G26" s="2699"/>
      <c r="H26" s="2699"/>
      <c r="I26" s="2699"/>
      <c r="J26" s="680"/>
      <c r="K26" s="3430"/>
    </row>
    <row r="27" spans="1:11" s="1284" customFormat="1" ht="18" customHeight="1">
      <c r="A27" s="674"/>
      <c r="B27" s="1513"/>
      <c r="C27" s="1564"/>
      <c r="D27" s="2700"/>
      <c r="E27" s="2700"/>
      <c r="F27" s="2700"/>
      <c r="G27" s="2700"/>
      <c r="H27" s="2700"/>
      <c r="I27" s="2700"/>
      <c r="J27" s="675"/>
      <c r="K27" s="3431"/>
    </row>
    <row r="28" spans="1:11" s="1284" customFormat="1" ht="15" customHeight="1">
      <c r="A28" s="674"/>
      <c r="B28" s="1513"/>
      <c r="C28" s="1564"/>
      <c r="D28" s="1159" t="s">
        <v>1368</v>
      </c>
      <c r="E28" s="2999" t="s">
        <v>2400</v>
      </c>
      <c r="F28" s="2999"/>
      <c r="G28" s="2999"/>
      <c r="H28" s="2999"/>
      <c r="I28" s="2999"/>
      <c r="J28" s="675"/>
      <c r="K28" s="3431"/>
    </row>
    <row r="29" spans="1:11" s="1284" customFormat="1" ht="15" customHeight="1">
      <c r="A29" s="674"/>
      <c r="B29" s="1513"/>
      <c r="C29" s="1564"/>
      <c r="D29" s="1554"/>
      <c r="E29" s="2999"/>
      <c r="F29" s="2999"/>
      <c r="G29" s="2999"/>
      <c r="H29" s="2999"/>
      <c r="I29" s="2999"/>
      <c r="J29" s="675"/>
      <c r="K29" s="3431"/>
    </row>
    <row r="30" spans="1:11" s="1284" customFormat="1" ht="15" customHeight="1">
      <c r="A30" s="674"/>
      <c r="B30" s="1513"/>
      <c r="C30" s="1564"/>
      <c r="D30" s="1554"/>
      <c r="E30" s="2999"/>
      <c r="F30" s="2999"/>
      <c r="G30" s="2999"/>
      <c r="H30" s="2999"/>
      <c r="I30" s="2999"/>
      <c r="J30" s="675"/>
      <c r="K30" s="3431"/>
    </row>
    <row r="31" spans="1:11" s="1284" customFormat="1" ht="15" customHeight="1">
      <c r="A31" s="674"/>
      <c r="B31" s="1513"/>
      <c r="C31" s="1564"/>
      <c r="D31" s="1159" t="s">
        <v>1368</v>
      </c>
      <c r="E31" s="2999" t="s">
        <v>2401</v>
      </c>
      <c r="F31" s="2999"/>
      <c r="G31" s="2999"/>
      <c r="H31" s="2999"/>
      <c r="I31" s="2999"/>
      <c r="J31" s="675"/>
      <c r="K31" s="3431"/>
    </row>
    <row r="32" spans="1:11" s="1284" customFormat="1" ht="7.5" customHeight="1">
      <c r="A32" s="674"/>
      <c r="B32" s="1513"/>
      <c r="C32" s="1564"/>
      <c r="D32" s="677"/>
      <c r="E32" s="677"/>
      <c r="F32" s="677"/>
      <c r="G32" s="677"/>
      <c r="H32" s="677"/>
      <c r="I32" s="677"/>
      <c r="J32" s="675"/>
      <c r="K32" s="3432"/>
    </row>
    <row r="33" spans="1:11" s="1284" customFormat="1" ht="15" customHeight="1">
      <c r="A33" s="674"/>
      <c r="B33" s="1513"/>
      <c r="C33" s="1563">
        <v>5</v>
      </c>
      <c r="D33" s="2699" t="s">
        <v>2402</v>
      </c>
      <c r="E33" s="2699"/>
      <c r="F33" s="2699"/>
      <c r="G33" s="2699"/>
      <c r="H33" s="2699"/>
      <c r="I33" s="2699"/>
      <c r="J33" s="680"/>
      <c r="K33" s="3430"/>
    </row>
    <row r="34" spans="1:11" s="1284" customFormat="1" ht="15" customHeight="1">
      <c r="A34" s="674"/>
      <c r="B34" s="1513"/>
      <c r="C34" s="1564"/>
      <c r="D34" s="2700"/>
      <c r="E34" s="2700"/>
      <c r="F34" s="2700"/>
      <c r="G34" s="2700"/>
      <c r="H34" s="2700"/>
      <c r="I34" s="2700"/>
      <c r="J34" s="675"/>
      <c r="K34" s="3431"/>
    </row>
    <row r="35" spans="1:11" s="1284" customFormat="1" ht="15" customHeight="1">
      <c r="A35" s="674"/>
      <c r="B35" s="1513"/>
      <c r="C35" s="1564"/>
      <c r="D35" s="2795"/>
      <c r="E35" s="2795"/>
      <c r="F35" s="2795"/>
      <c r="G35" s="2795"/>
      <c r="H35" s="2795"/>
      <c r="I35" s="2795"/>
      <c r="J35" s="675"/>
      <c r="K35" s="3431"/>
    </row>
    <row r="36" spans="1:11" s="1284" customFormat="1" ht="15" customHeight="1">
      <c r="A36" s="674"/>
      <c r="B36" s="1513"/>
      <c r="C36" s="1564"/>
      <c r="D36" s="677"/>
      <c r="E36" s="677"/>
      <c r="F36" s="677"/>
      <c r="G36" s="677"/>
      <c r="H36" s="677"/>
      <c r="I36" s="677"/>
      <c r="J36" s="675"/>
      <c r="K36" s="3432"/>
    </row>
    <row r="37" spans="1:11" s="1284" customFormat="1" ht="24" customHeight="1">
      <c r="A37" s="685"/>
      <c r="B37" s="1465"/>
      <c r="C37" s="1563">
        <v>6</v>
      </c>
      <c r="D37" s="2699" t="s">
        <v>2403</v>
      </c>
      <c r="E37" s="2699"/>
      <c r="F37" s="2699"/>
      <c r="G37" s="2699"/>
      <c r="H37" s="2699"/>
      <c r="I37" s="2699"/>
      <c r="J37" s="1570"/>
      <c r="K37" s="3430"/>
    </row>
    <row r="38" spans="1:11" s="1284" customFormat="1" ht="19.5" customHeight="1">
      <c r="A38" s="685"/>
      <c r="B38" s="1465"/>
      <c r="C38" s="1161"/>
      <c r="D38" s="2700"/>
      <c r="E38" s="2700"/>
      <c r="F38" s="2700"/>
      <c r="G38" s="2700"/>
      <c r="H38" s="2700"/>
      <c r="I38" s="2700"/>
      <c r="J38" s="1492"/>
      <c r="K38" s="3431"/>
    </row>
    <row r="39" spans="1:11" s="1284" customFormat="1" ht="15" customHeight="1">
      <c r="A39" s="674"/>
      <c r="B39" s="1513"/>
      <c r="C39" s="1564"/>
      <c r="D39" s="1162" t="s">
        <v>44</v>
      </c>
      <c r="E39" s="3444" t="s">
        <v>2404</v>
      </c>
      <c r="F39" s="3444"/>
      <c r="G39" s="3444"/>
      <c r="H39" s="3444"/>
      <c r="I39" s="3444"/>
      <c r="J39" s="675"/>
      <c r="K39" s="3431"/>
    </row>
    <row r="40" spans="1:11" s="1284" customFormat="1" ht="15" customHeight="1">
      <c r="A40" s="674"/>
      <c r="B40" s="1513"/>
      <c r="C40" s="1564"/>
      <c r="D40" s="1162"/>
      <c r="E40" s="3444"/>
      <c r="F40" s="3444"/>
      <c r="G40" s="3444"/>
      <c r="H40" s="3444"/>
      <c r="I40" s="3444"/>
      <c r="J40" s="675"/>
      <c r="K40" s="3431"/>
    </row>
    <row r="41" spans="1:11" s="1284" customFormat="1" ht="15" customHeight="1">
      <c r="A41" s="674"/>
      <c r="B41" s="1513"/>
      <c r="C41" s="1564"/>
      <c r="D41" s="1162" t="s">
        <v>44</v>
      </c>
      <c r="E41" s="3444" t="s">
        <v>2405</v>
      </c>
      <c r="F41" s="3444"/>
      <c r="G41" s="3444"/>
      <c r="H41" s="3444"/>
      <c r="I41" s="3444"/>
      <c r="J41" s="675"/>
      <c r="K41" s="3431"/>
    </row>
    <row r="42" spans="1:11" s="1284" customFormat="1" ht="15" customHeight="1">
      <c r="A42" s="674"/>
      <c r="B42" s="1513"/>
      <c r="C42" s="1564"/>
      <c r="D42" s="676"/>
      <c r="E42" s="1573"/>
      <c r="F42" s="1573"/>
      <c r="G42" s="1573"/>
      <c r="H42" s="1573"/>
      <c r="I42" s="1573"/>
      <c r="J42" s="675"/>
      <c r="K42" s="3432"/>
    </row>
    <row r="43" spans="1:11" s="1284" customFormat="1" ht="15" customHeight="1">
      <c r="A43" s="674"/>
      <c r="B43" s="1513"/>
      <c r="C43" s="1563">
        <v>7</v>
      </c>
      <c r="D43" s="2699" t="s">
        <v>2406</v>
      </c>
      <c r="E43" s="2699"/>
      <c r="F43" s="2699"/>
      <c r="G43" s="2699"/>
      <c r="H43" s="2699"/>
      <c r="I43" s="2699"/>
      <c r="J43" s="680"/>
      <c r="K43" s="3430"/>
    </row>
    <row r="44" spans="1:11" s="1284" customFormat="1" ht="15" customHeight="1">
      <c r="A44" s="674"/>
      <c r="B44" s="1513"/>
      <c r="C44" s="1564"/>
      <c r="D44" s="2700"/>
      <c r="E44" s="2700"/>
      <c r="F44" s="2700"/>
      <c r="G44" s="2700"/>
      <c r="H44" s="2700"/>
      <c r="I44" s="2700"/>
      <c r="J44" s="675"/>
      <c r="K44" s="3431"/>
    </row>
    <row r="45" spans="1:11" s="1284" customFormat="1" ht="15" customHeight="1">
      <c r="A45" s="674"/>
      <c r="B45" s="1513"/>
      <c r="C45" s="1564"/>
      <c r="D45" s="2700"/>
      <c r="E45" s="2700"/>
      <c r="F45" s="2700"/>
      <c r="G45" s="2700"/>
      <c r="H45" s="2700"/>
      <c r="I45" s="2700"/>
      <c r="J45" s="675"/>
      <c r="K45" s="3431"/>
    </row>
    <row r="46" spans="1:11" s="1284" customFormat="1" ht="15" customHeight="1">
      <c r="A46" s="674"/>
      <c r="B46" s="1513"/>
      <c r="C46" s="1564"/>
      <c r="D46" s="2700"/>
      <c r="E46" s="2700"/>
      <c r="F46" s="2700"/>
      <c r="G46" s="2700"/>
      <c r="H46" s="2700"/>
      <c r="I46" s="2700"/>
      <c r="J46" s="675"/>
      <c r="K46" s="3431"/>
    </row>
    <row r="47" spans="1:11" s="1284" customFormat="1" ht="7.5" customHeight="1">
      <c r="A47" s="674"/>
      <c r="B47" s="1513"/>
      <c r="C47" s="1564"/>
      <c r="D47" s="1554"/>
      <c r="E47" s="1554"/>
      <c r="F47" s="1554"/>
      <c r="G47" s="1554"/>
      <c r="H47" s="1554"/>
      <c r="I47" s="1554"/>
      <c r="J47" s="675"/>
      <c r="K47" s="3432"/>
    </row>
    <row r="48" spans="1:11" s="1284" customFormat="1" ht="15" customHeight="1">
      <c r="A48" s="674"/>
      <c r="B48" s="1513"/>
      <c r="C48" s="1563">
        <v>8</v>
      </c>
      <c r="D48" s="2699" t="s">
        <v>2407</v>
      </c>
      <c r="E48" s="2699"/>
      <c r="F48" s="2699"/>
      <c r="G48" s="2699"/>
      <c r="H48" s="2699"/>
      <c r="I48" s="2699"/>
      <c r="J48" s="680"/>
      <c r="K48" s="3430"/>
    </row>
    <row r="49" spans="1:11" s="1284" customFormat="1" ht="15" customHeight="1">
      <c r="A49" s="674"/>
      <c r="B49" s="1513"/>
      <c r="C49" s="1564"/>
      <c r="D49" s="2700"/>
      <c r="E49" s="2700"/>
      <c r="F49" s="2700"/>
      <c r="G49" s="2700"/>
      <c r="H49" s="2700"/>
      <c r="I49" s="2700"/>
      <c r="J49" s="675"/>
      <c r="K49" s="3431"/>
    </row>
    <row r="50" spans="1:11" s="1284" customFormat="1" ht="7.5" customHeight="1">
      <c r="A50" s="674"/>
      <c r="B50" s="1513"/>
      <c r="C50" s="1564"/>
      <c r="D50" s="1482"/>
      <c r="E50" s="1482"/>
      <c r="F50" s="1482"/>
      <c r="G50" s="1482"/>
      <c r="H50" s="1482"/>
      <c r="I50" s="1482"/>
      <c r="J50" s="675"/>
      <c r="K50" s="3432"/>
    </row>
    <row r="51" spans="1:11" s="1284" customFormat="1" ht="15" customHeight="1">
      <c r="A51" s="674"/>
      <c r="B51" s="1513"/>
      <c r="C51" s="1563">
        <v>9</v>
      </c>
      <c r="D51" s="2699" t="s">
        <v>2408</v>
      </c>
      <c r="E51" s="2699"/>
      <c r="F51" s="2699"/>
      <c r="G51" s="2699"/>
      <c r="H51" s="2699"/>
      <c r="I51" s="2699"/>
      <c r="J51" s="680"/>
      <c r="K51" s="3430"/>
    </row>
    <row r="52" spans="1:11" s="1284" customFormat="1" ht="15" customHeight="1">
      <c r="A52" s="674"/>
      <c r="B52" s="1513"/>
      <c r="C52" s="1564"/>
      <c r="D52" s="2700"/>
      <c r="E52" s="2700"/>
      <c r="F52" s="2700"/>
      <c r="G52" s="2700"/>
      <c r="H52" s="2700"/>
      <c r="I52" s="2700"/>
      <c r="J52" s="675"/>
      <c r="K52" s="3431"/>
    </row>
    <row r="53" spans="1:11" s="1284" customFormat="1" ht="7.5" customHeight="1">
      <c r="A53" s="674"/>
      <c r="B53" s="1513"/>
      <c r="C53" s="1564"/>
      <c r="D53" s="1482"/>
      <c r="E53" s="1482"/>
      <c r="F53" s="1482"/>
      <c r="G53" s="1482"/>
      <c r="H53" s="1482"/>
      <c r="I53" s="1482"/>
      <c r="J53" s="675"/>
      <c r="K53" s="3432"/>
    </row>
    <row r="54" spans="1:11" s="1284" customFormat="1" ht="15" customHeight="1">
      <c r="A54" s="674"/>
      <c r="B54" s="1513"/>
      <c r="C54" s="1563">
        <v>10</v>
      </c>
      <c r="D54" s="2699" t="s">
        <v>2373</v>
      </c>
      <c r="E54" s="2699"/>
      <c r="F54" s="2699"/>
      <c r="G54" s="2699"/>
      <c r="H54" s="2699"/>
      <c r="I54" s="2699"/>
      <c r="J54" s="680"/>
      <c r="K54" s="3430"/>
    </row>
    <row r="55" spans="1:11" s="1284" customFormat="1" ht="15" customHeight="1">
      <c r="A55" s="674"/>
      <c r="B55" s="1513"/>
      <c r="C55" s="1564"/>
      <c r="D55" s="2700"/>
      <c r="E55" s="2700"/>
      <c r="F55" s="2700"/>
      <c r="G55" s="2700"/>
      <c r="H55" s="2700"/>
      <c r="I55" s="2700"/>
      <c r="J55" s="675"/>
      <c r="K55" s="3431"/>
    </row>
    <row r="56" spans="1:11" s="1284" customFormat="1" ht="15" customHeight="1">
      <c r="A56" s="674"/>
      <c r="B56" s="1513"/>
      <c r="C56" s="1564"/>
      <c r="D56" s="1159" t="s">
        <v>1368</v>
      </c>
      <c r="E56" s="2999" t="s">
        <v>2409</v>
      </c>
      <c r="F56" s="2999"/>
      <c r="G56" s="2999"/>
      <c r="H56" s="2999"/>
      <c r="I56" s="2999"/>
      <c r="J56" s="675"/>
      <c r="K56" s="3431"/>
    </row>
    <row r="57" spans="1:11" s="1284" customFormat="1" ht="15" customHeight="1">
      <c r="A57" s="674"/>
      <c r="B57" s="1513"/>
      <c r="C57" s="1564"/>
      <c r="D57" s="1482"/>
      <c r="E57" s="2999"/>
      <c r="F57" s="2999"/>
      <c r="G57" s="2999"/>
      <c r="H57" s="2999"/>
      <c r="I57" s="2999"/>
      <c r="J57" s="675"/>
      <c r="K57" s="3431"/>
    </row>
    <row r="58" spans="1:11" s="1284" customFormat="1" ht="15" customHeight="1">
      <c r="A58" s="674"/>
      <c r="B58" s="1513"/>
      <c r="C58" s="1564"/>
      <c r="D58" s="1482"/>
      <c r="E58" s="2999"/>
      <c r="F58" s="2999"/>
      <c r="G58" s="2999"/>
      <c r="H58" s="2999"/>
      <c r="I58" s="2999"/>
      <c r="J58" s="675"/>
      <c r="K58" s="3431"/>
    </row>
    <row r="59" spans="1:11" s="1284" customFormat="1" ht="15" customHeight="1">
      <c r="A59" s="674"/>
      <c r="B59" s="1513"/>
      <c r="C59" s="1563">
        <v>11</v>
      </c>
      <c r="D59" s="2699" t="s">
        <v>2375</v>
      </c>
      <c r="E59" s="2699"/>
      <c r="F59" s="2699"/>
      <c r="G59" s="2699"/>
      <c r="H59" s="2699"/>
      <c r="I59" s="2699"/>
      <c r="J59" s="680"/>
      <c r="K59" s="3430"/>
    </row>
    <row r="60" spans="1:11" s="1284" customFormat="1" ht="15" customHeight="1">
      <c r="A60" s="674"/>
      <c r="B60" s="1513"/>
      <c r="C60" s="1564"/>
      <c r="D60" s="677"/>
      <c r="E60" s="677"/>
      <c r="F60" s="677"/>
      <c r="G60" s="677"/>
      <c r="H60" s="677"/>
      <c r="I60" s="677"/>
      <c r="J60" s="675"/>
      <c r="K60" s="3432"/>
    </row>
    <row r="61" spans="1:11" s="1284" customFormat="1" ht="15" customHeight="1">
      <c r="A61" s="674"/>
      <c r="B61" s="1513"/>
      <c r="C61" s="1563">
        <v>12</v>
      </c>
      <c r="D61" s="3476" t="s">
        <v>2376</v>
      </c>
      <c r="E61" s="3476"/>
      <c r="F61" s="3476"/>
      <c r="G61" s="3476"/>
      <c r="H61" s="3476"/>
      <c r="I61" s="3476"/>
      <c r="J61" s="680"/>
      <c r="K61" s="3430"/>
    </row>
    <row r="62" spans="1:11" s="1284" customFormat="1" ht="15" customHeight="1">
      <c r="A62" s="681"/>
      <c r="B62" s="710"/>
      <c r="C62" s="1239"/>
      <c r="D62" s="1291"/>
      <c r="E62" s="1291"/>
      <c r="F62" s="1291"/>
      <c r="G62" s="1291"/>
      <c r="H62" s="1291"/>
      <c r="I62" s="1291"/>
      <c r="J62" s="700"/>
      <c r="K62" s="3548"/>
    </row>
    <row r="63" spans="1:11" s="1284" customFormat="1" ht="15" customHeight="1">
      <c r="A63" s="1556">
        <v>3</v>
      </c>
      <c r="B63" s="2823" t="s">
        <v>3041</v>
      </c>
      <c r="C63" s="682">
        <v>1</v>
      </c>
      <c r="D63" s="1548" t="s">
        <v>1370</v>
      </c>
      <c r="E63" s="1548"/>
      <c r="F63" s="1548"/>
      <c r="G63" s="1548"/>
      <c r="H63" s="1548"/>
      <c r="I63" s="1548"/>
      <c r="J63" s="678"/>
      <c r="K63" s="3464"/>
    </row>
    <row r="64" spans="1:11" s="1284" customFormat="1" ht="15" customHeight="1">
      <c r="A64" s="674"/>
      <c r="B64" s="2730"/>
      <c r="C64" s="683"/>
      <c r="D64" s="684"/>
      <c r="E64" s="684"/>
      <c r="F64" s="684"/>
      <c r="G64" s="684"/>
      <c r="H64" s="684"/>
      <c r="I64" s="684"/>
      <c r="J64" s="679"/>
      <c r="K64" s="3432"/>
    </row>
    <row r="65" spans="1:11" s="1284" customFormat="1" ht="16.5" customHeight="1">
      <c r="A65" s="674"/>
      <c r="B65" s="2730"/>
      <c r="C65" s="1563">
        <v>2</v>
      </c>
      <c r="D65" s="2699" t="s">
        <v>2838</v>
      </c>
      <c r="E65" s="2699"/>
      <c r="F65" s="2699"/>
      <c r="G65" s="2699"/>
      <c r="H65" s="2699"/>
      <c r="I65" s="2699"/>
      <c r="J65" s="680"/>
      <c r="K65" s="3430"/>
    </row>
    <row r="66" spans="1:11" s="1284" customFormat="1" ht="6.75" customHeight="1">
      <c r="A66" s="674"/>
      <c r="B66" s="1465"/>
      <c r="C66" s="1564"/>
      <c r="D66" s="2700"/>
      <c r="E66" s="2700"/>
      <c r="F66" s="2700"/>
      <c r="G66" s="2700"/>
      <c r="H66" s="2700"/>
      <c r="I66" s="2700"/>
      <c r="J66" s="675"/>
      <c r="K66" s="3431"/>
    </row>
    <row r="67" spans="1:11" s="1284" customFormat="1" ht="16.5" customHeight="1">
      <c r="A67" s="674"/>
      <c r="B67" s="677" t="s">
        <v>2388</v>
      </c>
      <c r="C67" s="1564"/>
      <c r="D67" s="2700"/>
      <c r="E67" s="2700"/>
      <c r="F67" s="2700"/>
      <c r="G67" s="2700"/>
      <c r="H67" s="2700"/>
      <c r="I67" s="2700"/>
      <c r="J67" s="675"/>
      <c r="K67" s="3431"/>
    </row>
    <row r="68" spans="1:11" s="1284" customFormat="1" ht="23.25" customHeight="1">
      <c r="A68" s="674"/>
      <c r="C68" s="1564"/>
      <c r="D68" s="2700"/>
      <c r="E68" s="2700"/>
      <c r="F68" s="2700"/>
      <c r="G68" s="2700"/>
      <c r="H68" s="2700"/>
      <c r="I68" s="2700"/>
      <c r="J68" s="675"/>
      <c r="K68" s="3431"/>
    </row>
    <row r="69" spans="1:11" s="1284" customFormat="1" ht="26.25" customHeight="1">
      <c r="A69" s="674"/>
      <c r="B69" s="2998" t="s">
        <v>1860</v>
      </c>
      <c r="C69" s="1564"/>
      <c r="D69" s="2700"/>
      <c r="E69" s="2700"/>
      <c r="F69" s="2700"/>
      <c r="G69" s="2700"/>
      <c r="H69" s="2700"/>
      <c r="I69" s="2700"/>
      <c r="J69" s="675"/>
      <c r="K69" s="3431"/>
    </row>
    <row r="70" spans="1:11" s="1284" customFormat="1" ht="34.5" customHeight="1">
      <c r="A70" s="674"/>
      <c r="B70" s="2998"/>
      <c r="C70" s="1563">
        <v>3</v>
      </c>
      <c r="D70" s="2785" t="s">
        <v>2378</v>
      </c>
      <c r="E70" s="2785"/>
      <c r="F70" s="2785"/>
      <c r="G70" s="2785"/>
      <c r="H70" s="2785"/>
      <c r="I70" s="2785"/>
      <c r="J70" s="680"/>
      <c r="K70" s="3430"/>
    </row>
    <row r="71" spans="1:11" s="1284" customFormat="1" ht="41.25" customHeight="1">
      <c r="A71" s="674"/>
      <c r="B71" s="2998"/>
      <c r="C71" s="1564"/>
      <c r="D71" s="384" t="s">
        <v>1368</v>
      </c>
      <c r="E71" s="2733" t="s">
        <v>2410</v>
      </c>
      <c r="F71" s="2733"/>
      <c r="G71" s="2733"/>
      <c r="H71" s="2733"/>
      <c r="I71" s="2733"/>
      <c r="J71" s="675"/>
      <c r="K71" s="3431"/>
    </row>
    <row r="72" spans="1:11" s="1284" customFormat="1" ht="22.5" customHeight="1">
      <c r="A72" s="674"/>
      <c r="C72" s="1163"/>
      <c r="D72" s="1164" t="s">
        <v>1368</v>
      </c>
      <c r="E72" s="3553" t="s">
        <v>1934</v>
      </c>
      <c r="F72" s="3553"/>
      <c r="G72" s="3553"/>
      <c r="H72" s="3553"/>
      <c r="I72" s="3553"/>
      <c r="J72" s="679"/>
      <c r="K72" s="3432"/>
    </row>
    <row r="73" spans="1:11" s="1284" customFormat="1" ht="48.75" customHeight="1">
      <c r="A73" s="674"/>
      <c r="B73" s="675"/>
      <c r="C73" s="683">
        <v>4</v>
      </c>
      <c r="D73" s="3507" t="s">
        <v>2411</v>
      </c>
      <c r="E73" s="3507"/>
      <c r="F73" s="3507"/>
      <c r="G73" s="3507"/>
      <c r="H73" s="3507"/>
      <c r="I73" s="3507"/>
      <c r="J73" s="679"/>
      <c r="K73" s="1546"/>
    </row>
    <row r="74" spans="1:11" s="1284" customFormat="1" ht="45" customHeight="1">
      <c r="A74" s="674"/>
      <c r="B74" s="675"/>
      <c r="C74" s="1564">
        <v>5</v>
      </c>
      <c r="D74" s="2785" t="s">
        <v>2412</v>
      </c>
      <c r="E74" s="2785"/>
      <c r="F74" s="2785"/>
      <c r="G74" s="2785"/>
      <c r="H74" s="2785"/>
      <c r="I74" s="2785"/>
      <c r="J74" s="675"/>
      <c r="K74" s="1541"/>
    </row>
    <row r="75" spans="1:11" s="1284" customFormat="1" ht="36" customHeight="1">
      <c r="A75" s="674"/>
      <c r="B75" s="675"/>
      <c r="C75" s="1564"/>
      <c r="D75" s="1510" t="s">
        <v>44</v>
      </c>
      <c r="E75" s="2729" t="s">
        <v>2404</v>
      </c>
      <c r="F75" s="2729"/>
      <c r="G75" s="2729"/>
      <c r="H75" s="2729"/>
      <c r="I75" s="2729"/>
      <c r="J75" s="675"/>
      <c r="K75" s="1542"/>
    </row>
    <row r="76" spans="1:11" s="1284" customFormat="1" ht="30" customHeight="1">
      <c r="A76" s="674"/>
      <c r="B76" s="675"/>
      <c r="C76" s="683"/>
      <c r="D76" s="1510" t="s">
        <v>44</v>
      </c>
      <c r="E76" s="3554" t="s">
        <v>2413</v>
      </c>
      <c r="F76" s="3554"/>
      <c r="G76" s="3554"/>
      <c r="H76" s="3554"/>
      <c r="I76" s="3554"/>
      <c r="J76" s="679"/>
      <c r="K76" s="1543"/>
    </row>
    <row r="77" spans="1:11" s="1284" customFormat="1" ht="75" customHeight="1">
      <c r="A77" s="674"/>
      <c r="B77" s="675"/>
      <c r="C77" s="1165">
        <v>6</v>
      </c>
      <c r="D77" s="2783" t="s">
        <v>2414</v>
      </c>
      <c r="E77" s="2783"/>
      <c r="F77" s="2783"/>
      <c r="G77" s="2783"/>
      <c r="H77" s="2783"/>
      <c r="I77" s="2783"/>
      <c r="J77" s="1178"/>
      <c r="K77" s="1546"/>
    </row>
    <row r="78" spans="1:11" s="1284" customFormat="1" ht="30.75" customHeight="1">
      <c r="A78" s="674"/>
      <c r="B78" s="675"/>
      <c r="C78" s="1564">
        <v>7</v>
      </c>
      <c r="D78" s="2785" t="s">
        <v>2415</v>
      </c>
      <c r="E78" s="2785"/>
      <c r="F78" s="2785"/>
      <c r="G78" s="2785"/>
      <c r="H78" s="2785"/>
      <c r="I78" s="2785"/>
      <c r="J78" s="675"/>
      <c r="K78" s="1541"/>
    </row>
    <row r="79" spans="1:11" s="1284" customFormat="1" ht="36.75" customHeight="1">
      <c r="A79" s="674"/>
      <c r="B79" s="675"/>
      <c r="C79" s="1165">
        <v>8</v>
      </c>
      <c r="D79" s="3496" t="s">
        <v>2222</v>
      </c>
      <c r="E79" s="3496"/>
      <c r="F79" s="3496"/>
      <c r="G79" s="3496"/>
      <c r="H79" s="3496"/>
      <c r="I79" s="3496"/>
      <c r="J79" s="1178"/>
      <c r="K79" s="1292"/>
    </row>
    <row r="80" spans="1:11" s="1284" customFormat="1" ht="22.5" customHeight="1">
      <c r="A80" s="674"/>
      <c r="B80" s="675"/>
      <c r="C80" s="1563">
        <v>9</v>
      </c>
      <c r="D80" s="2699" t="s">
        <v>2416</v>
      </c>
      <c r="E80" s="2699"/>
      <c r="F80" s="2699"/>
      <c r="G80" s="2699"/>
      <c r="H80" s="2699"/>
      <c r="I80" s="2699"/>
      <c r="J80" s="680"/>
      <c r="K80" s="1293"/>
    </row>
    <row r="81" spans="1:11" s="1284" customFormat="1" ht="30" customHeight="1">
      <c r="A81" s="674"/>
      <c r="B81" s="675"/>
      <c r="C81" s="1563">
        <v>10</v>
      </c>
      <c r="D81" s="3472" t="s">
        <v>2384</v>
      </c>
      <c r="E81" s="3472"/>
      <c r="F81" s="3472"/>
      <c r="G81" s="3472"/>
      <c r="H81" s="3472"/>
      <c r="I81" s="3472"/>
      <c r="J81" s="680"/>
      <c r="K81" s="1293"/>
    </row>
    <row r="82" spans="1:11" s="1284" customFormat="1" ht="9" customHeight="1">
      <c r="A82" s="681"/>
      <c r="B82" s="700"/>
      <c r="C82" s="1202"/>
      <c r="D82" s="700"/>
      <c r="E82" s="385"/>
      <c r="F82" s="385"/>
      <c r="G82" s="385"/>
      <c r="H82" s="385"/>
      <c r="I82" s="385"/>
      <c r="J82" s="700"/>
      <c r="K82" s="1294"/>
    </row>
    <row r="83" spans="1:11" s="1284" customFormat="1" ht="18" customHeight="1">
      <c r="A83" s="1612">
        <v>4</v>
      </c>
      <c r="B83" s="3723" t="s">
        <v>3078</v>
      </c>
      <c r="C83" s="528">
        <v>1</v>
      </c>
      <c r="D83" s="511" t="s">
        <v>1370</v>
      </c>
      <c r="E83" s="511"/>
      <c r="F83" s="511"/>
      <c r="G83" s="511"/>
      <c r="H83" s="511"/>
      <c r="I83" s="511"/>
      <c r="J83" s="1295"/>
      <c r="K83" s="3764"/>
    </row>
    <row r="84" spans="1:11" s="1284" customFormat="1" ht="12" customHeight="1">
      <c r="A84" s="60"/>
      <c r="B84" s="3724"/>
      <c r="C84" s="1296"/>
      <c r="D84" s="1297"/>
      <c r="E84" s="1297"/>
      <c r="F84" s="1297"/>
      <c r="G84" s="1297"/>
      <c r="H84" s="1297"/>
      <c r="I84" s="1297"/>
      <c r="J84" s="1298"/>
      <c r="K84" s="3765"/>
    </row>
    <row r="85" spans="1:11" s="1284" customFormat="1" ht="18" customHeight="1">
      <c r="A85" s="514"/>
      <c r="B85" s="1299" t="s">
        <v>616</v>
      </c>
      <c r="C85" s="501">
        <v>2</v>
      </c>
      <c r="D85" s="3713" t="s">
        <v>1445</v>
      </c>
      <c r="E85" s="3713"/>
      <c r="F85" s="3713"/>
      <c r="G85" s="3713"/>
      <c r="H85" s="3713"/>
      <c r="I85" s="3713"/>
      <c r="J85" s="1289"/>
      <c r="K85" s="3766"/>
    </row>
    <row r="86" spans="1:11" s="1284" customFormat="1" ht="18" customHeight="1">
      <c r="A86" s="514"/>
      <c r="B86" s="371"/>
      <c r="C86" s="501"/>
      <c r="D86" s="3712"/>
      <c r="E86" s="3712"/>
      <c r="F86" s="3712"/>
      <c r="G86" s="3712"/>
      <c r="H86" s="3712"/>
      <c r="I86" s="3712"/>
      <c r="J86" s="1289"/>
      <c r="K86" s="3763"/>
    </row>
    <row r="87" spans="1:11" s="1284" customFormat="1" ht="18" customHeight="1">
      <c r="A87" s="514"/>
      <c r="B87" s="371" t="s">
        <v>1968</v>
      </c>
      <c r="C87" s="501"/>
      <c r="D87" s="3712"/>
      <c r="E87" s="3712"/>
      <c r="F87" s="3712"/>
      <c r="G87" s="3712"/>
      <c r="H87" s="3712"/>
      <c r="I87" s="3712"/>
      <c r="J87" s="1289"/>
      <c r="K87" s="3763"/>
    </row>
    <row r="88" spans="1:11" s="1284" customFormat="1" ht="18" customHeight="1">
      <c r="A88" s="514"/>
      <c r="B88" s="371"/>
      <c r="C88" s="501"/>
      <c r="D88" s="3712"/>
      <c r="E88" s="3712"/>
      <c r="F88" s="3712"/>
      <c r="G88" s="3712"/>
      <c r="H88" s="3712"/>
      <c r="I88" s="3712"/>
      <c r="J88" s="1289"/>
      <c r="K88" s="3763"/>
    </row>
    <row r="89" spans="1:11" s="1284" customFormat="1" ht="8.25" customHeight="1">
      <c r="A89" s="514"/>
      <c r="B89" s="371"/>
      <c r="C89" s="501"/>
      <c r="D89" s="3712"/>
      <c r="E89" s="3712"/>
      <c r="F89" s="3712"/>
      <c r="G89" s="3712"/>
      <c r="H89" s="3712"/>
      <c r="I89" s="3712"/>
      <c r="J89" s="1289"/>
      <c r="K89" s="3763"/>
    </row>
    <row r="90" spans="1:11" s="1284" customFormat="1" ht="12" customHeight="1">
      <c r="A90" s="60"/>
      <c r="B90" s="1300"/>
      <c r="C90" s="1301"/>
      <c r="D90" s="3712"/>
      <c r="E90" s="3712"/>
      <c r="F90" s="3712"/>
      <c r="G90" s="3712"/>
      <c r="H90" s="3712"/>
      <c r="I90" s="3712"/>
      <c r="J90" s="1289"/>
      <c r="K90" s="3763"/>
    </row>
    <row r="91" spans="1:11" s="1284" customFormat="1" ht="4.5" customHeight="1">
      <c r="A91" s="60"/>
      <c r="B91" s="371"/>
      <c r="C91" s="1301"/>
      <c r="D91" s="1299"/>
      <c r="E91" s="1299"/>
      <c r="F91" s="1299"/>
      <c r="G91" s="1299"/>
      <c r="H91" s="1299"/>
      <c r="I91" s="1299"/>
      <c r="J91" s="371"/>
      <c r="K91" s="3765"/>
    </row>
    <row r="92" spans="1:11" s="1284" customFormat="1" ht="24" customHeight="1">
      <c r="A92" s="61"/>
      <c r="B92" s="1302"/>
      <c r="C92" s="1303">
        <v>3</v>
      </c>
      <c r="D92" s="3725" t="s">
        <v>617</v>
      </c>
      <c r="E92" s="3725"/>
      <c r="F92" s="3725"/>
      <c r="G92" s="3725"/>
      <c r="H92" s="3725"/>
      <c r="I92" s="3725"/>
      <c r="J92" s="1304"/>
      <c r="K92" s="1305"/>
    </row>
    <row r="93" spans="1:11" s="1284" customFormat="1" ht="14.25" customHeight="1">
      <c r="A93" s="514">
        <v>5</v>
      </c>
      <c r="B93" s="3744" t="s">
        <v>3079</v>
      </c>
      <c r="C93" s="501">
        <v>1</v>
      </c>
      <c r="D93" s="371" t="s">
        <v>1370</v>
      </c>
      <c r="E93" s="371"/>
      <c r="F93" s="371"/>
      <c r="G93" s="371"/>
      <c r="H93" s="371"/>
      <c r="I93" s="371"/>
      <c r="J93" s="371"/>
      <c r="K93" s="3764"/>
    </row>
    <row r="94" spans="1:11" s="1284" customFormat="1" ht="12" customHeight="1">
      <c r="A94" s="60"/>
      <c r="B94" s="3745"/>
      <c r="C94" s="501"/>
      <c r="D94" s="371"/>
      <c r="E94" s="371"/>
      <c r="F94" s="371"/>
      <c r="G94" s="371"/>
      <c r="H94" s="371"/>
      <c r="I94" s="371"/>
      <c r="J94" s="371"/>
      <c r="K94" s="3765"/>
    </row>
    <row r="95" spans="1:11" s="676" customFormat="1" ht="18" customHeight="1">
      <c r="A95" s="50"/>
      <c r="B95" s="371" t="s">
        <v>616</v>
      </c>
      <c r="C95" s="510">
        <v>2</v>
      </c>
      <c r="D95" s="2699" t="s">
        <v>2850</v>
      </c>
      <c r="E95" s="2699"/>
      <c r="F95" s="2699"/>
      <c r="G95" s="2699"/>
      <c r="H95" s="2699"/>
      <c r="I95" s="2699"/>
      <c r="J95" s="517"/>
      <c r="K95" s="3430"/>
    </row>
    <row r="96" spans="1:11" s="676" customFormat="1" ht="18" customHeight="1">
      <c r="A96" s="58"/>
      <c r="B96" s="1147"/>
      <c r="C96" s="526"/>
      <c r="D96" s="2700"/>
      <c r="E96" s="2700"/>
      <c r="F96" s="2700"/>
      <c r="G96" s="2700"/>
      <c r="H96" s="2700"/>
      <c r="I96" s="2700"/>
      <c r="J96" s="518"/>
      <c r="K96" s="3431"/>
    </row>
    <row r="97" spans="1:11" s="676" customFormat="1" ht="18" customHeight="1">
      <c r="A97" s="58"/>
      <c r="B97" s="1147" t="s">
        <v>1969</v>
      </c>
      <c r="C97" s="526"/>
      <c r="D97" s="2700"/>
      <c r="E97" s="2700"/>
      <c r="F97" s="2700"/>
      <c r="G97" s="2700"/>
      <c r="H97" s="2700"/>
      <c r="I97" s="2700"/>
      <c r="J97" s="518"/>
      <c r="K97" s="3431"/>
    </row>
    <row r="98" spans="1:11" s="676" customFormat="1" ht="18" customHeight="1">
      <c r="A98" s="58"/>
      <c r="B98" s="1147"/>
      <c r="C98" s="526"/>
      <c r="D98" s="2700"/>
      <c r="E98" s="2700"/>
      <c r="F98" s="2700"/>
      <c r="G98" s="2700"/>
      <c r="H98" s="2700"/>
      <c r="I98" s="2700"/>
      <c r="J98" s="518"/>
      <c r="K98" s="3431"/>
    </row>
    <row r="99" spans="1:11" s="676" customFormat="1" ht="10.5" customHeight="1">
      <c r="A99" s="58"/>
      <c r="B99" s="1147"/>
      <c r="C99" s="526"/>
      <c r="D99" s="2700"/>
      <c r="E99" s="2700"/>
      <c r="F99" s="2700"/>
      <c r="G99" s="2700"/>
      <c r="H99" s="2700"/>
      <c r="I99" s="2700"/>
      <c r="J99" s="518"/>
      <c r="K99" s="3431"/>
    </row>
    <row r="100" spans="1:11" s="676" customFormat="1" ht="15" customHeight="1">
      <c r="A100" s="58"/>
      <c r="B100" s="1147"/>
      <c r="C100" s="526"/>
      <c r="D100" s="3742" t="s">
        <v>618</v>
      </c>
      <c r="E100" s="3742"/>
      <c r="F100" s="3742"/>
      <c r="G100" s="3742"/>
      <c r="H100" s="3742"/>
      <c r="I100" s="3742"/>
      <c r="J100" s="518"/>
      <c r="K100" s="3431"/>
    </row>
    <row r="101" spans="1:11" s="676" customFormat="1" ht="15" customHeight="1">
      <c r="A101" s="58"/>
      <c r="B101" s="1147"/>
      <c r="C101" s="526"/>
      <c r="D101" s="3742"/>
      <c r="E101" s="3742"/>
      <c r="F101" s="3742"/>
      <c r="G101" s="3742"/>
      <c r="H101" s="3742"/>
      <c r="I101" s="3742"/>
      <c r="J101" s="518"/>
      <c r="K101" s="3431"/>
    </row>
    <row r="102" spans="1:11" s="676" customFormat="1" ht="15" customHeight="1">
      <c r="A102" s="58"/>
      <c r="B102" s="1147"/>
      <c r="C102" s="526"/>
      <c r="D102" s="3742" t="s">
        <v>619</v>
      </c>
      <c r="E102" s="3742"/>
      <c r="F102" s="3742"/>
      <c r="G102" s="3742"/>
      <c r="H102" s="3742"/>
      <c r="I102" s="3742"/>
      <c r="J102" s="518"/>
      <c r="K102" s="3431"/>
    </row>
    <row r="103" spans="1:11" s="676" customFormat="1" ht="15" customHeight="1">
      <c r="A103" s="58"/>
      <c r="B103" s="1147"/>
      <c r="C103" s="526"/>
      <c r="D103" s="3742"/>
      <c r="E103" s="3742"/>
      <c r="F103" s="3742"/>
      <c r="G103" s="3742"/>
      <c r="H103" s="3742"/>
      <c r="I103" s="3742"/>
      <c r="J103" s="518"/>
      <c r="K103" s="3431"/>
    </row>
    <row r="104" spans="1:11" s="676" customFormat="1" ht="15" customHeight="1">
      <c r="A104" s="58"/>
      <c r="B104" s="1147"/>
      <c r="C104" s="526"/>
      <c r="D104" s="3742" t="s">
        <v>620</v>
      </c>
      <c r="E104" s="3742"/>
      <c r="F104" s="3742"/>
      <c r="G104" s="3742"/>
      <c r="H104" s="3742"/>
      <c r="I104" s="3742"/>
      <c r="J104" s="518"/>
      <c r="K104" s="3431"/>
    </row>
    <row r="105" spans="1:11" s="676" customFormat="1" ht="15" customHeight="1">
      <c r="A105" s="58"/>
      <c r="B105" s="1147"/>
      <c r="C105" s="526"/>
      <c r="D105" s="3742"/>
      <c r="E105" s="3742"/>
      <c r="F105" s="3742"/>
      <c r="G105" s="3742"/>
      <c r="H105" s="3742"/>
      <c r="I105" s="3742"/>
      <c r="J105" s="518"/>
      <c r="K105" s="3431"/>
    </row>
    <row r="106" spans="1:11" s="676" customFormat="1" ht="15" customHeight="1">
      <c r="A106" s="58"/>
      <c r="B106" s="1147"/>
      <c r="C106" s="508"/>
      <c r="D106" s="3743"/>
      <c r="E106" s="3743"/>
      <c r="F106" s="3743"/>
      <c r="G106" s="3743"/>
      <c r="H106" s="3743"/>
      <c r="I106" s="3743"/>
      <c r="J106" s="521"/>
      <c r="K106" s="3432"/>
    </row>
    <row r="107" spans="1:11" s="676" customFormat="1" ht="18" customHeight="1">
      <c r="A107" s="58"/>
      <c r="B107" s="1147"/>
      <c r="C107" s="510">
        <v>3</v>
      </c>
      <c r="D107" s="3472" t="s">
        <v>1229</v>
      </c>
      <c r="E107" s="3472"/>
      <c r="F107" s="3472"/>
      <c r="G107" s="3472"/>
      <c r="H107" s="3472"/>
      <c r="I107" s="3472"/>
      <c r="J107" s="517"/>
      <c r="K107" s="3430"/>
    </row>
    <row r="108" spans="1:11" s="676" customFormat="1" ht="18" customHeight="1">
      <c r="A108" s="58"/>
      <c r="B108" s="675"/>
      <c r="C108" s="526"/>
      <c r="D108" s="3468"/>
      <c r="E108" s="3468"/>
      <c r="F108" s="3468"/>
      <c r="G108" s="3468"/>
      <c r="H108" s="3468"/>
      <c r="I108" s="3468"/>
      <c r="J108" s="518"/>
      <c r="K108" s="3431"/>
    </row>
    <row r="109" spans="1:11" s="676" customFormat="1" ht="18" customHeight="1">
      <c r="A109" s="58"/>
      <c r="B109" s="675"/>
      <c r="C109" s="508"/>
      <c r="D109" s="3500"/>
      <c r="E109" s="3500"/>
      <c r="F109" s="3500"/>
      <c r="G109" s="3500"/>
      <c r="H109" s="3500"/>
      <c r="I109" s="3500"/>
      <c r="J109" s="521"/>
      <c r="K109" s="3432"/>
    </row>
    <row r="110" spans="1:11" s="676" customFormat="1" ht="15.75" customHeight="1">
      <c r="A110" s="58"/>
      <c r="B110" s="1147"/>
      <c r="C110" s="510">
        <v>4</v>
      </c>
      <c r="D110" s="3472" t="s">
        <v>1446</v>
      </c>
      <c r="E110" s="3472"/>
      <c r="F110" s="3472"/>
      <c r="G110" s="3472"/>
      <c r="H110" s="3472"/>
      <c r="I110" s="3472"/>
      <c r="J110" s="1306"/>
      <c r="K110" s="3430"/>
    </row>
    <row r="111" spans="1:11" s="676" customFormat="1" ht="15.75" customHeight="1">
      <c r="A111" s="58"/>
      <c r="B111" s="675"/>
      <c r="C111" s="526"/>
      <c r="D111" s="3468"/>
      <c r="E111" s="3468"/>
      <c r="F111" s="3468"/>
      <c r="G111" s="3468"/>
      <c r="H111" s="3468"/>
      <c r="I111" s="3468"/>
      <c r="J111" s="1307"/>
      <c r="K111" s="3431"/>
    </row>
    <row r="112" spans="1:11" s="676" customFormat="1" ht="6.75" customHeight="1">
      <c r="A112" s="58"/>
      <c r="B112" s="675"/>
      <c r="C112" s="508"/>
      <c r="D112" s="3500"/>
      <c r="E112" s="3500"/>
      <c r="F112" s="3500"/>
      <c r="G112" s="3500"/>
      <c r="H112" s="3500"/>
      <c r="I112" s="3500"/>
      <c r="J112" s="1308"/>
      <c r="K112" s="3432"/>
    </row>
    <row r="113" spans="1:11" s="676" customFormat="1" ht="15.75" customHeight="1">
      <c r="A113" s="58"/>
      <c r="B113" s="675"/>
      <c r="C113" s="510">
        <v>5</v>
      </c>
      <c r="D113" s="3472" t="s">
        <v>1447</v>
      </c>
      <c r="E113" s="3472"/>
      <c r="F113" s="3472"/>
      <c r="G113" s="3472"/>
      <c r="H113" s="3472"/>
      <c r="I113" s="3472"/>
      <c r="J113" s="1306"/>
      <c r="K113" s="3430"/>
    </row>
    <row r="114" spans="1:11" s="676" customFormat="1" ht="11.25" customHeight="1">
      <c r="A114" s="58"/>
      <c r="B114" s="675"/>
      <c r="C114" s="508"/>
      <c r="D114" s="3500"/>
      <c r="E114" s="3500"/>
      <c r="F114" s="3500"/>
      <c r="G114" s="3500"/>
      <c r="H114" s="3500"/>
      <c r="I114" s="3500"/>
      <c r="J114" s="1308"/>
      <c r="K114" s="3432"/>
    </row>
    <row r="115" spans="1:11" s="1284" customFormat="1" ht="27" customHeight="1">
      <c r="A115" s="60"/>
      <c r="B115" s="371"/>
      <c r="C115" s="529">
        <v>6</v>
      </c>
      <c r="D115" s="3472" t="s">
        <v>1448</v>
      </c>
      <c r="E115" s="3472"/>
      <c r="F115" s="3472"/>
      <c r="G115" s="3472"/>
      <c r="H115" s="3472"/>
      <c r="I115" s="3472"/>
      <c r="J115" s="1309"/>
      <c r="K115" s="3766"/>
    </row>
    <row r="116" spans="1:11" s="1284" customFormat="1" ht="27" customHeight="1">
      <c r="A116" s="60"/>
      <c r="B116" s="371"/>
      <c r="C116" s="500"/>
      <c r="D116" s="3500"/>
      <c r="E116" s="3500"/>
      <c r="F116" s="3500"/>
      <c r="G116" s="3500"/>
      <c r="H116" s="3500"/>
      <c r="I116" s="3500"/>
      <c r="J116" s="1298"/>
      <c r="K116" s="3765"/>
    </row>
    <row r="117" spans="1:11" s="1284" customFormat="1" ht="23.25" customHeight="1">
      <c r="A117" s="60"/>
      <c r="B117" s="371"/>
      <c r="C117" s="529">
        <v>7</v>
      </c>
      <c r="D117" s="3472" t="s">
        <v>1449</v>
      </c>
      <c r="E117" s="3472"/>
      <c r="F117" s="3472"/>
      <c r="G117" s="3472"/>
      <c r="H117" s="3472"/>
      <c r="I117" s="3472"/>
      <c r="J117" s="1309"/>
      <c r="K117" s="3766"/>
    </row>
    <row r="118" spans="1:11" s="1284" customFormat="1" ht="23.25" customHeight="1">
      <c r="A118" s="60"/>
      <c r="B118" s="371"/>
      <c r="C118" s="500"/>
      <c r="D118" s="3500"/>
      <c r="E118" s="3500"/>
      <c r="F118" s="3500"/>
      <c r="G118" s="3500"/>
      <c r="H118" s="3500"/>
      <c r="I118" s="3500"/>
      <c r="J118" s="1298"/>
      <c r="K118" s="3765"/>
    </row>
    <row r="119" spans="1:11" s="1284" customFormat="1" ht="18" customHeight="1">
      <c r="A119" s="60"/>
      <c r="B119" s="371"/>
      <c r="C119" s="529">
        <v>8</v>
      </c>
      <c r="D119" s="3472" t="s">
        <v>1450</v>
      </c>
      <c r="E119" s="3472"/>
      <c r="F119" s="3472"/>
      <c r="G119" s="3472"/>
      <c r="H119" s="3472"/>
      <c r="I119" s="3472"/>
      <c r="J119" s="1309"/>
      <c r="K119" s="3766"/>
    </row>
    <row r="120" spans="1:11" s="1284" customFormat="1" ht="18" customHeight="1">
      <c r="A120" s="60"/>
      <c r="B120" s="371"/>
      <c r="C120" s="500"/>
      <c r="D120" s="3500"/>
      <c r="E120" s="3500"/>
      <c r="F120" s="3500"/>
      <c r="G120" s="3500"/>
      <c r="H120" s="3500"/>
      <c r="I120" s="3500"/>
      <c r="J120" s="1298"/>
      <c r="K120" s="3765"/>
    </row>
    <row r="121" spans="1:11" s="676" customFormat="1" ht="18" customHeight="1">
      <c r="A121" s="58"/>
      <c r="B121" s="675"/>
      <c r="C121" s="510">
        <v>9</v>
      </c>
      <c r="D121" s="3472" t="s">
        <v>1451</v>
      </c>
      <c r="E121" s="3472"/>
      <c r="F121" s="3472"/>
      <c r="G121" s="3472"/>
      <c r="H121" s="3472"/>
      <c r="I121" s="3472"/>
      <c r="J121" s="517"/>
      <c r="K121" s="3430"/>
    </row>
    <row r="122" spans="1:11" s="676" customFormat="1" ht="18" customHeight="1">
      <c r="A122" s="58"/>
      <c r="B122" s="675"/>
      <c r="C122" s="508"/>
      <c r="D122" s="3500"/>
      <c r="E122" s="3500"/>
      <c r="F122" s="3500"/>
      <c r="G122" s="3500"/>
      <c r="H122" s="3500"/>
      <c r="I122" s="3500"/>
      <c r="J122" s="521"/>
      <c r="K122" s="3432"/>
    </row>
    <row r="123" spans="1:11" s="1284" customFormat="1" ht="18" customHeight="1">
      <c r="A123" s="60"/>
      <c r="B123" s="371"/>
      <c r="C123" s="1310">
        <v>10</v>
      </c>
      <c r="D123" s="3472" t="s">
        <v>1452</v>
      </c>
      <c r="E123" s="3472"/>
      <c r="F123" s="3472"/>
      <c r="G123" s="3472"/>
      <c r="H123" s="3472"/>
      <c r="I123" s="3472"/>
      <c r="J123" s="1309"/>
      <c r="K123" s="3766"/>
    </row>
    <row r="124" spans="1:11" s="1284" customFormat="1" ht="18" customHeight="1">
      <c r="A124" s="60"/>
      <c r="B124" s="371"/>
      <c r="C124" s="1311"/>
      <c r="D124" s="3500"/>
      <c r="E124" s="3500"/>
      <c r="F124" s="3500"/>
      <c r="G124" s="3500"/>
      <c r="H124" s="3500"/>
      <c r="I124" s="3500"/>
      <c r="J124" s="1298"/>
      <c r="K124" s="3765"/>
    </row>
    <row r="125" spans="1:11" s="1284" customFormat="1" ht="13.5" customHeight="1">
      <c r="A125" s="60"/>
      <c r="B125" s="371"/>
      <c r="C125" s="1310">
        <v>11</v>
      </c>
      <c r="D125" s="3472" t="s">
        <v>2246</v>
      </c>
      <c r="E125" s="3472"/>
      <c r="F125" s="3472"/>
      <c r="G125" s="3472"/>
      <c r="H125" s="3472"/>
      <c r="I125" s="3472"/>
      <c r="J125" s="1309"/>
      <c r="K125" s="3766"/>
    </row>
    <row r="126" spans="1:11" s="1284" customFormat="1" ht="11.25" customHeight="1">
      <c r="A126" s="60"/>
      <c r="B126" s="371"/>
      <c r="C126" s="1311"/>
      <c r="D126" s="3500"/>
      <c r="E126" s="3500"/>
      <c r="F126" s="3500"/>
      <c r="G126" s="3500"/>
      <c r="H126" s="3500"/>
      <c r="I126" s="3500"/>
      <c r="J126" s="1298"/>
      <c r="K126" s="3765"/>
    </row>
    <row r="127" spans="1:11" s="676" customFormat="1" ht="18" customHeight="1">
      <c r="A127" s="58"/>
      <c r="B127" s="675"/>
      <c r="C127" s="386">
        <v>12</v>
      </c>
      <c r="D127" s="2699" t="s">
        <v>1230</v>
      </c>
      <c r="E127" s="2699"/>
      <c r="F127" s="2699"/>
      <c r="G127" s="2699"/>
      <c r="H127" s="2699"/>
      <c r="I127" s="2699"/>
      <c r="J127" s="680"/>
      <c r="K127" s="3430"/>
    </row>
    <row r="128" spans="1:11" s="676" customFormat="1" ht="16.5" customHeight="1">
      <c r="A128" s="58"/>
      <c r="B128" s="675"/>
      <c r="C128" s="1181"/>
      <c r="D128" s="3746"/>
      <c r="E128" s="3746"/>
      <c r="F128" s="3746"/>
      <c r="G128" s="3746"/>
      <c r="H128" s="3746"/>
      <c r="I128" s="3746"/>
      <c r="J128" s="679"/>
      <c r="K128" s="3432"/>
    </row>
    <row r="129" spans="1:11" s="676" customFormat="1" ht="18" customHeight="1">
      <c r="A129" s="58"/>
      <c r="B129" s="1147"/>
      <c r="C129" s="386">
        <v>13</v>
      </c>
      <c r="D129" s="3472" t="s">
        <v>2417</v>
      </c>
      <c r="E129" s="3472"/>
      <c r="F129" s="3472"/>
      <c r="G129" s="3472"/>
      <c r="H129" s="3472"/>
      <c r="I129" s="3472"/>
      <c r="J129" s="1306"/>
      <c r="K129" s="3769"/>
    </row>
    <row r="130" spans="1:11" s="676" customFormat="1" ht="18" customHeight="1">
      <c r="A130" s="58"/>
      <c r="B130" s="675"/>
      <c r="C130" s="1180"/>
      <c r="D130" s="3468"/>
      <c r="E130" s="3468"/>
      <c r="F130" s="3468"/>
      <c r="G130" s="3468"/>
      <c r="H130" s="3468"/>
      <c r="I130" s="3468"/>
      <c r="J130" s="1307"/>
      <c r="K130" s="3771"/>
    </row>
    <row r="131" spans="1:11" s="676" customFormat="1" ht="18" customHeight="1">
      <c r="A131" s="58"/>
      <c r="B131" s="675"/>
      <c r="C131" s="1180"/>
      <c r="D131" s="3468"/>
      <c r="E131" s="3468"/>
      <c r="F131" s="3468"/>
      <c r="G131" s="3468"/>
      <c r="H131" s="3468"/>
      <c r="I131" s="3468"/>
      <c r="J131" s="1307"/>
      <c r="K131" s="3771"/>
    </row>
    <row r="132" spans="1:11" s="1284" customFormat="1" ht="7.5" customHeight="1">
      <c r="A132" s="60"/>
      <c r="B132" s="371"/>
      <c r="C132" s="1180"/>
      <c r="D132" s="1554"/>
      <c r="E132" s="1554"/>
      <c r="F132" s="1554"/>
      <c r="G132" s="1554"/>
      <c r="H132" s="1554"/>
      <c r="I132" s="1554"/>
      <c r="J132" s="1307"/>
      <c r="K132" s="3770"/>
    </row>
    <row r="133" spans="1:11" s="1284" customFormat="1" ht="15" customHeight="1">
      <c r="A133" s="60"/>
      <c r="B133" s="371"/>
      <c r="C133" s="1310">
        <v>14</v>
      </c>
      <c r="D133" s="3472" t="s">
        <v>2418</v>
      </c>
      <c r="E133" s="3472"/>
      <c r="F133" s="3472"/>
      <c r="G133" s="3472"/>
      <c r="H133" s="3472"/>
      <c r="I133" s="3472"/>
      <c r="J133" s="1309"/>
      <c r="K133" s="3769"/>
    </row>
    <row r="134" spans="1:11" s="1284" customFormat="1" ht="15" customHeight="1">
      <c r="A134" s="60"/>
      <c r="B134" s="371"/>
      <c r="C134" s="1312"/>
      <c r="D134" s="3468"/>
      <c r="E134" s="3468"/>
      <c r="F134" s="3468"/>
      <c r="G134" s="3468"/>
      <c r="H134" s="3468"/>
      <c r="I134" s="3468"/>
      <c r="J134" s="371"/>
      <c r="K134" s="3771"/>
    </row>
    <row r="135" spans="1:11" s="1284" customFormat="1" ht="15" customHeight="1">
      <c r="A135" s="60"/>
      <c r="B135" s="371"/>
      <c r="C135" s="1312"/>
      <c r="D135" s="3468"/>
      <c r="E135" s="3468"/>
      <c r="F135" s="3468"/>
      <c r="G135" s="3468"/>
      <c r="H135" s="3468"/>
      <c r="I135" s="3468"/>
      <c r="J135" s="371"/>
      <c r="K135" s="3771"/>
    </row>
    <row r="136" spans="1:11" s="1284" customFormat="1" ht="7.5" customHeight="1">
      <c r="A136" s="60"/>
      <c r="B136" s="371"/>
      <c r="C136" s="1311"/>
      <c r="D136" s="3500"/>
      <c r="E136" s="3500"/>
      <c r="F136" s="3500"/>
      <c r="G136" s="3500"/>
      <c r="H136" s="3500"/>
      <c r="I136" s="3500"/>
      <c r="J136" s="1298"/>
      <c r="K136" s="3770"/>
    </row>
    <row r="137" spans="1:11" s="1284" customFormat="1" ht="21" customHeight="1">
      <c r="A137" s="60"/>
      <c r="B137" s="371"/>
      <c r="C137" s="1312">
        <v>15</v>
      </c>
      <c r="D137" s="3472" t="s">
        <v>2419</v>
      </c>
      <c r="E137" s="3472"/>
      <c r="F137" s="3472"/>
      <c r="G137" s="3472"/>
      <c r="H137" s="3472"/>
      <c r="I137" s="3472"/>
      <c r="J137" s="371"/>
      <c r="K137" s="3769"/>
    </row>
    <row r="138" spans="1:11" s="1284" customFormat="1" ht="21" customHeight="1">
      <c r="A138" s="60"/>
      <c r="B138" s="371"/>
      <c r="C138" s="1312"/>
      <c r="D138" s="3468"/>
      <c r="E138" s="3468"/>
      <c r="F138" s="3468"/>
      <c r="G138" s="3468"/>
      <c r="H138" s="3468"/>
      <c r="I138" s="3468"/>
      <c r="J138" s="371"/>
      <c r="K138" s="3770"/>
    </row>
    <row r="139" spans="1:11" s="676" customFormat="1" ht="18" customHeight="1">
      <c r="A139" s="58"/>
      <c r="B139" s="675"/>
      <c r="C139" s="386">
        <v>16</v>
      </c>
      <c r="D139" s="3472" t="s">
        <v>1231</v>
      </c>
      <c r="E139" s="3472"/>
      <c r="F139" s="3472"/>
      <c r="G139" s="3472"/>
      <c r="H139" s="3472"/>
      <c r="I139" s="3472"/>
      <c r="J139" s="517"/>
      <c r="K139" s="3430"/>
    </row>
    <row r="140" spans="1:11" s="676" customFormat="1" ht="22.5" customHeight="1">
      <c r="A140" s="58"/>
      <c r="B140" s="675"/>
      <c r="C140" s="1181"/>
      <c r="D140" s="3500"/>
      <c r="E140" s="3500"/>
      <c r="F140" s="3500"/>
      <c r="G140" s="3500"/>
      <c r="H140" s="3500"/>
      <c r="I140" s="3500"/>
      <c r="J140" s="521"/>
      <c r="K140" s="3432"/>
    </row>
    <row r="141" spans="1:11" s="676" customFormat="1" ht="15.75" customHeight="1">
      <c r="A141" s="58"/>
      <c r="B141" s="1147"/>
      <c r="C141" s="386">
        <v>17</v>
      </c>
      <c r="D141" s="3472" t="s">
        <v>2839</v>
      </c>
      <c r="E141" s="3472"/>
      <c r="F141" s="3472"/>
      <c r="G141" s="3472"/>
      <c r="H141" s="3472"/>
      <c r="I141" s="3472"/>
      <c r="J141" s="1306"/>
      <c r="K141" s="3430"/>
    </row>
    <row r="142" spans="1:11" s="676" customFormat="1" ht="15.75" customHeight="1">
      <c r="A142" s="58"/>
      <c r="B142" s="675"/>
      <c r="C142" s="1180"/>
      <c r="D142" s="3468"/>
      <c r="E142" s="3468"/>
      <c r="F142" s="3468"/>
      <c r="G142" s="3468"/>
      <c r="H142" s="3468"/>
      <c r="I142" s="3468"/>
      <c r="J142" s="1307"/>
      <c r="K142" s="3431"/>
    </row>
    <row r="143" spans="1:11" s="676" customFormat="1" ht="15.75" customHeight="1">
      <c r="A143" s="58"/>
      <c r="B143" s="675"/>
      <c r="C143" s="1181"/>
      <c r="D143" s="3500"/>
      <c r="E143" s="3500"/>
      <c r="F143" s="3500"/>
      <c r="G143" s="3500"/>
      <c r="H143" s="3500"/>
      <c r="I143" s="3500"/>
      <c r="J143" s="1308"/>
      <c r="K143" s="3432"/>
    </row>
    <row r="144" spans="1:11" s="1284" customFormat="1" ht="15" customHeight="1">
      <c r="A144" s="60"/>
      <c r="B144" s="371"/>
      <c r="C144" s="1312">
        <v>18</v>
      </c>
      <c r="D144" s="3718" t="s">
        <v>1453</v>
      </c>
      <c r="E144" s="3718"/>
      <c r="F144" s="3718"/>
      <c r="G144" s="3718"/>
      <c r="H144" s="3718"/>
      <c r="I144" s="3718"/>
      <c r="J144" s="371"/>
      <c r="K144" s="3766"/>
    </row>
    <row r="145" spans="1:11" s="1284" customFormat="1" ht="11.25" customHeight="1">
      <c r="A145" s="61"/>
      <c r="B145" s="1302"/>
      <c r="C145" s="1313"/>
      <c r="D145" s="1314"/>
      <c r="E145" s="1314"/>
      <c r="F145" s="1314"/>
      <c r="G145" s="1314"/>
      <c r="H145" s="1314"/>
      <c r="I145" s="1314"/>
      <c r="J145" s="1302"/>
      <c r="K145" s="3767"/>
    </row>
    <row r="146" spans="1:11" s="1284" customFormat="1" ht="18" customHeight="1">
      <c r="A146" s="1612">
        <v>6</v>
      </c>
      <c r="B146" s="3728" t="s">
        <v>3080</v>
      </c>
      <c r="C146" s="528">
        <v>1</v>
      </c>
      <c r="D146" s="3721" t="s">
        <v>514</v>
      </c>
      <c r="E146" s="3721"/>
      <c r="F146" s="3721"/>
      <c r="G146" s="3721"/>
      <c r="H146" s="3721"/>
      <c r="I146" s="387"/>
      <c r="J146" s="1288"/>
      <c r="K146" s="1604"/>
    </row>
    <row r="147" spans="1:11" s="1284" customFormat="1" ht="18" customHeight="1">
      <c r="A147" s="514"/>
      <c r="B147" s="3729"/>
      <c r="C147" s="501"/>
      <c r="D147" s="3714" t="s">
        <v>621</v>
      </c>
      <c r="E147" s="3713"/>
      <c r="F147" s="3713"/>
      <c r="G147" s="3713"/>
      <c r="H147" s="1615"/>
      <c r="I147" s="1615"/>
      <c r="J147" s="1315"/>
      <c r="K147" s="1602"/>
    </row>
    <row r="148" spans="1:11" s="1284" customFormat="1" ht="18" customHeight="1">
      <c r="A148" s="514"/>
      <c r="B148" s="371" t="s">
        <v>616</v>
      </c>
      <c r="C148" s="501"/>
      <c r="D148" s="502" t="s">
        <v>1454</v>
      </c>
      <c r="E148" s="3712" t="s">
        <v>622</v>
      </c>
      <c r="F148" s="3712"/>
      <c r="G148" s="3712"/>
      <c r="H148" s="3712"/>
      <c r="I148" s="3712"/>
      <c r="J148" s="1289"/>
      <c r="K148" s="3763"/>
    </row>
    <row r="149" spans="1:11" s="1284" customFormat="1" ht="18" customHeight="1">
      <c r="A149" s="514"/>
      <c r="B149" s="1626"/>
      <c r="C149" s="501"/>
      <c r="D149" s="503"/>
      <c r="E149" s="3719"/>
      <c r="F149" s="3719"/>
      <c r="G149" s="3719"/>
      <c r="H149" s="3719"/>
      <c r="I149" s="3719"/>
      <c r="J149" s="1316"/>
      <c r="K149" s="3765"/>
    </row>
    <row r="150" spans="1:11" s="1284" customFormat="1" ht="18" customHeight="1">
      <c r="A150" s="514"/>
      <c r="B150" s="1626" t="s">
        <v>1970</v>
      </c>
      <c r="C150" s="501"/>
      <c r="D150" s="504" t="s">
        <v>623</v>
      </c>
      <c r="E150" s="505"/>
      <c r="F150" s="1608"/>
      <c r="G150" s="1608"/>
      <c r="H150" s="1608"/>
      <c r="I150" s="1608"/>
      <c r="J150" s="1315"/>
      <c r="K150" s="1602"/>
    </row>
    <row r="151" spans="1:11" s="1284" customFormat="1" ht="18" customHeight="1">
      <c r="A151" s="514"/>
      <c r="B151" s="1626"/>
      <c r="C151" s="501"/>
      <c r="D151" s="502" t="s">
        <v>1454</v>
      </c>
      <c r="E151" s="3712" t="s">
        <v>624</v>
      </c>
      <c r="F151" s="3712"/>
      <c r="G151" s="3712"/>
      <c r="H151" s="3712"/>
      <c r="I151" s="3712"/>
      <c r="J151" s="1289"/>
      <c r="K151" s="3763"/>
    </row>
    <row r="152" spans="1:11" s="1284" customFormat="1" ht="18" customHeight="1">
      <c r="A152" s="514"/>
      <c r="B152" s="1626"/>
      <c r="C152" s="501"/>
      <c r="D152" s="506"/>
      <c r="E152" s="3712" t="s">
        <v>625</v>
      </c>
      <c r="F152" s="3712"/>
      <c r="G152" s="3712"/>
      <c r="H152" s="3712"/>
      <c r="I152" s="3712"/>
      <c r="J152" s="1289"/>
      <c r="K152" s="3763"/>
    </row>
    <row r="153" spans="1:11" s="1284" customFormat="1" ht="5.25" customHeight="1">
      <c r="A153" s="514"/>
      <c r="B153" s="1626"/>
      <c r="C153" s="501"/>
      <c r="D153" s="507"/>
      <c r="E153" s="1629"/>
      <c r="F153" s="1629"/>
      <c r="G153" s="1629"/>
      <c r="H153" s="1629"/>
      <c r="I153" s="1629"/>
      <c r="J153" s="1316"/>
      <c r="K153" s="3765"/>
    </row>
    <row r="154" spans="1:11" s="1284" customFormat="1" ht="18" customHeight="1">
      <c r="A154" s="514"/>
      <c r="B154" s="1317"/>
      <c r="C154" s="529">
        <v>2</v>
      </c>
      <c r="D154" s="3713" t="s">
        <v>512</v>
      </c>
      <c r="E154" s="3713"/>
      <c r="F154" s="3713"/>
      <c r="G154" s="3713"/>
      <c r="H154" s="3713"/>
      <c r="I154" s="3713"/>
      <c r="J154" s="1315"/>
      <c r="K154" s="3766"/>
    </row>
    <row r="155" spans="1:11" s="1284" customFormat="1" ht="3.95" customHeight="1">
      <c r="A155" s="514"/>
      <c r="B155" s="1317"/>
      <c r="C155" s="1290"/>
      <c r="D155" s="1560"/>
      <c r="E155" s="1560"/>
      <c r="F155" s="1560"/>
      <c r="G155" s="1560"/>
      <c r="H155" s="1560"/>
      <c r="I155" s="1560"/>
      <c r="J155" s="1289"/>
      <c r="K155" s="3767"/>
    </row>
    <row r="156" spans="1:11" s="1284" customFormat="1" ht="18" customHeight="1">
      <c r="A156" s="1612">
        <v>7</v>
      </c>
      <c r="B156" s="3728" t="s">
        <v>3081</v>
      </c>
      <c r="C156" s="528">
        <v>1</v>
      </c>
      <c r="D156" s="3747" t="s">
        <v>626</v>
      </c>
      <c r="E156" s="3747"/>
      <c r="F156" s="3747"/>
      <c r="G156" s="3747"/>
      <c r="H156" s="3747"/>
      <c r="I156" s="387"/>
      <c r="J156" s="1288"/>
      <c r="K156" s="3764"/>
    </row>
    <row r="157" spans="1:11" s="1284" customFormat="1" ht="4.5" customHeight="1">
      <c r="A157" s="514"/>
      <c r="B157" s="3729"/>
      <c r="C157" s="501"/>
      <c r="D157" s="515"/>
      <c r="E157" s="3710"/>
      <c r="F157" s="3710"/>
      <c r="G157" s="3710"/>
      <c r="H157" s="3710"/>
      <c r="I157" s="3710"/>
      <c r="J157" s="1289"/>
      <c r="K157" s="3763"/>
    </row>
    <row r="158" spans="1:11" s="1284" customFormat="1" ht="15.95" customHeight="1">
      <c r="A158" s="514"/>
      <c r="B158" s="3729"/>
      <c r="C158" s="501"/>
      <c r="D158" s="1621"/>
      <c r="E158" s="1621"/>
      <c r="F158" s="3711" t="s">
        <v>517</v>
      </c>
      <c r="G158" s="3711"/>
      <c r="H158" s="1609" t="s">
        <v>518</v>
      </c>
      <c r="I158" s="1607"/>
      <c r="J158" s="1289"/>
      <c r="K158" s="3763"/>
    </row>
    <row r="159" spans="1:11" s="1284" customFormat="1" ht="5.25" customHeight="1">
      <c r="A159" s="514"/>
      <c r="B159" s="3748" t="s">
        <v>616</v>
      </c>
      <c r="C159" s="501"/>
      <c r="D159" s="1318"/>
      <c r="E159" s="1318"/>
      <c r="F159" s="1606"/>
      <c r="G159" s="1606"/>
      <c r="H159" s="1606"/>
      <c r="I159" s="1606"/>
      <c r="J159" s="1289"/>
      <c r="K159" s="3763"/>
    </row>
    <row r="160" spans="1:11" s="1284" customFormat="1" ht="20.100000000000001" customHeight="1">
      <c r="A160" s="514"/>
      <c r="B160" s="3748"/>
      <c r="C160" s="501"/>
      <c r="D160" s="1607" t="s">
        <v>1455</v>
      </c>
      <c r="E160" s="3712" t="s">
        <v>627</v>
      </c>
      <c r="F160" s="3712"/>
      <c r="G160" s="3712"/>
      <c r="H160" s="3712"/>
      <c r="I160" s="3712"/>
      <c r="J160" s="1289"/>
      <c r="K160" s="3763"/>
    </row>
    <row r="161" spans="1:11" s="1284" customFormat="1" ht="20.100000000000001" customHeight="1">
      <c r="A161" s="514"/>
      <c r="B161" s="1317"/>
      <c r="C161" s="501"/>
      <c r="D161" s="1607"/>
      <c r="E161" s="3712"/>
      <c r="F161" s="3712"/>
      <c r="G161" s="3712"/>
      <c r="H161" s="3712"/>
      <c r="I161" s="3712"/>
      <c r="J161" s="1289"/>
      <c r="K161" s="3763"/>
    </row>
    <row r="162" spans="1:11" s="1284" customFormat="1" ht="3.95" customHeight="1">
      <c r="A162" s="514"/>
      <c r="B162" s="1626"/>
      <c r="C162" s="501"/>
      <c r="D162" s="1621"/>
      <c r="E162" s="1621"/>
      <c r="F162" s="1319"/>
      <c r="G162" s="1319"/>
      <c r="H162" s="1621"/>
      <c r="I162" s="1607"/>
      <c r="J162" s="1289"/>
      <c r="K162" s="3765"/>
    </row>
    <row r="163" spans="1:11" s="1284" customFormat="1" ht="18" customHeight="1">
      <c r="A163" s="514"/>
      <c r="B163" s="1626" t="s">
        <v>1972</v>
      </c>
      <c r="C163" s="501"/>
      <c r="D163" s="3714" t="s">
        <v>621</v>
      </c>
      <c r="E163" s="3713"/>
      <c r="F163" s="3715"/>
      <c r="G163" s="1320"/>
      <c r="H163" s="1608"/>
      <c r="I163" s="1615"/>
      <c r="J163" s="1315"/>
      <c r="K163" s="1602"/>
    </row>
    <row r="164" spans="1:11" s="1284" customFormat="1" ht="18" customHeight="1">
      <c r="A164" s="514"/>
      <c r="B164" s="1317"/>
      <c r="C164" s="501"/>
      <c r="D164" s="502" t="s">
        <v>1456</v>
      </c>
      <c r="E164" s="3712" t="s">
        <v>2247</v>
      </c>
      <c r="F164" s="3712"/>
      <c r="G164" s="3712"/>
      <c r="H164" s="3712"/>
      <c r="I164" s="3712"/>
      <c r="J164" s="1289"/>
      <c r="K164" s="3763"/>
    </row>
    <row r="165" spans="1:11" s="1284" customFormat="1" ht="18" customHeight="1">
      <c r="A165" s="514"/>
      <c r="B165" s="1317"/>
      <c r="C165" s="501"/>
      <c r="D165" s="502"/>
      <c r="E165" s="3712"/>
      <c r="F165" s="3712"/>
      <c r="G165" s="3712"/>
      <c r="H165" s="3712"/>
      <c r="I165" s="3712"/>
      <c r="J165" s="1289"/>
      <c r="K165" s="3763"/>
    </row>
    <row r="166" spans="1:11" s="1284" customFormat="1" ht="12" customHeight="1">
      <c r="A166" s="514"/>
      <c r="B166" s="1317"/>
      <c r="C166" s="501"/>
      <c r="D166" s="502"/>
      <c r="E166" s="3712"/>
      <c r="F166" s="3712"/>
      <c r="G166" s="3712"/>
      <c r="H166" s="3712"/>
      <c r="I166" s="3712"/>
      <c r="J166" s="1289"/>
      <c r="K166" s="3763"/>
    </row>
    <row r="167" spans="1:11" s="1284" customFormat="1" ht="5.25" customHeight="1">
      <c r="A167" s="514"/>
      <c r="B167" s="1317"/>
      <c r="C167" s="501"/>
      <c r="D167" s="1321"/>
      <c r="E167" s="1322"/>
      <c r="F167" s="1322"/>
      <c r="G167" s="1322"/>
      <c r="H167" s="1322"/>
      <c r="I167" s="1322"/>
      <c r="J167" s="1316"/>
      <c r="K167" s="3765"/>
    </row>
    <row r="168" spans="1:11" s="1284" customFormat="1" ht="18" customHeight="1">
      <c r="A168" s="514"/>
      <c r="B168" s="1317"/>
      <c r="C168" s="501"/>
      <c r="D168" s="504" t="s">
        <v>623</v>
      </c>
      <c r="E168" s="505"/>
      <c r="F168" s="505"/>
      <c r="G168" s="505"/>
      <c r="H168" s="505"/>
      <c r="I168" s="505"/>
      <c r="J168" s="1315"/>
      <c r="K168" s="1602"/>
    </row>
    <row r="169" spans="1:11" s="1284" customFormat="1" ht="18" customHeight="1">
      <c r="A169" s="514"/>
      <c r="B169" s="1317"/>
      <c r="C169" s="501"/>
      <c r="D169" s="3716" t="s">
        <v>1971</v>
      </c>
      <c r="E169" s="3717"/>
      <c r="F169" s="3717"/>
      <c r="G169" s="3717"/>
      <c r="H169" s="3717"/>
      <c r="I169" s="3717"/>
      <c r="J169" s="1289"/>
      <c r="K169" s="3763"/>
    </row>
    <row r="170" spans="1:11" s="1284" customFormat="1" ht="8.25" customHeight="1">
      <c r="A170" s="514"/>
      <c r="B170" s="1317"/>
      <c r="C170" s="501"/>
      <c r="D170" s="1323"/>
      <c r="E170" s="3710"/>
      <c r="F170" s="3710"/>
      <c r="G170" s="3710"/>
      <c r="H170" s="3710"/>
      <c r="I170" s="3710"/>
      <c r="J170" s="1289"/>
      <c r="K170" s="3763"/>
    </row>
    <row r="171" spans="1:11" s="1284" customFormat="1" ht="18" customHeight="1">
      <c r="A171" s="514"/>
      <c r="B171" s="1317"/>
      <c r="C171" s="501"/>
      <c r="D171" s="502" t="s">
        <v>1458</v>
      </c>
      <c r="E171" s="3712" t="s">
        <v>2248</v>
      </c>
      <c r="F171" s="3712"/>
      <c r="G171" s="3712"/>
      <c r="H171" s="3712"/>
      <c r="I171" s="3712"/>
      <c r="J171" s="1289"/>
      <c r="K171" s="3763"/>
    </row>
    <row r="172" spans="1:11" s="1284" customFormat="1" ht="12" customHeight="1">
      <c r="A172" s="514"/>
      <c r="B172" s="1317"/>
      <c r="C172" s="501"/>
      <c r="D172" s="502"/>
      <c r="E172" s="3712"/>
      <c r="F172" s="3712"/>
      <c r="G172" s="3712"/>
      <c r="H172" s="3712"/>
      <c r="I172" s="3712"/>
      <c r="J172" s="1289"/>
      <c r="K172" s="3763"/>
    </row>
    <row r="173" spans="1:11" s="1284" customFormat="1" ht="5.0999999999999996" customHeight="1">
      <c r="A173" s="514"/>
      <c r="B173" s="1317"/>
      <c r="C173" s="501"/>
      <c r="D173" s="502"/>
      <c r="E173" s="1609"/>
      <c r="F173" s="1609"/>
      <c r="G173" s="1609"/>
      <c r="H173" s="1609"/>
      <c r="I173" s="1609"/>
      <c r="J173" s="1289"/>
      <c r="K173" s="3763"/>
    </row>
    <row r="174" spans="1:11" s="1284" customFormat="1" ht="18" customHeight="1">
      <c r="A174" s="514"/>
      <c r="B174" s="1317"/>
      <c r="C174" s="501"/>
      <c r="D174" s="502" t="s">
        <v>1458</v>
      </c>
      <c r="E174" s="3712" t="s">
        <v>2223</v>
      </c>
      <c r="F174" s="3712"/>
      <c r="G174" s="3712"/>
      <c r="H174" s="3712"/>
      <c r="I174" s="3712"/>
      <c r="J174" s="1289"/>
      <c r="K174" s="3763"/>
    </row>
    <row r="175" spans="1:11" s="1284" customFormat="1" ht="18" customHeight="1">
      <c r="A175" s="514"/>
      <c r="B175" s="1317"/>
      <c r="C175" s="501"/>
      <c r="D175" s="502"/>
      <c r="E175" s="3712"/>
      <c r="F175" s="3712"/>
      <c r="G175" s="3712"/>
      <c r="H175" s="3712"/>
      <c r="I175" s="3712"/>
      <c r="J175" s="1289"/>
      <c r="K175" s="3763"/>
    </row>
    <row r="176" spans="1:11" s="1284" customFormat="1" ht="15.95" customHeight="1">
      <c r="A176" s="514"/>
      <c r="B176" s="1317"/>
      <c r="C176" s="1290"/>
      <c r="D176" s="1324"/>
      <c r="E176" s="3730" t="s">
        <v>628</v>
      </c>
      <c r="F176" s="3731"/>
      <c r="G176" s="1325" t="s">
        <v>519</v>
      </c>
      <c r="H176" s="1326" t="s">
        <v>520</v>
      </c>
      <c r="I176" s="1607"/>
      <c r="J176" s="1289"/>
      <c r="K176" s="3763"/>
    </row>
    <row r="177" spans="1:11" s="1284" customFormat="1" ht="15.95" customHeight="1">
      <c r="A177" s="514"/>
      <c r="B177" s="1317"/>
      <c r="C177" s="1290"/>
      <c r="D177" s="1324"/>
      <c r="E177" s="3732" t="s">
        <v>2773</v>
      </c>
      <c r="F177" s="3733"/>
      <c r="G177" s="1623" t="s">
        <v>521</v>
      </c>
      <c r="H177" s="1326" t="s">
        <v>522</v>
      </c>
      <c r="I177" s="1607"/>
      <c r="J177" s="1289"/>
      <c r="K177" s="3763"/>
    </row>
    <row r="178" spans="1:11" s="1284" customFormat="1" ht="7.5" customHeight="1">
      <c r="A178" s="514"/>
      <c r="B178" s="1317"/>
      <c r="C178" s="1290"/>
      <c r="D178" s="1327"/>
      <c r="E178" s="1328"/>
      <c r="F178" s="1328"/>
      <c r="G178" s="1298"/>
      <c r="H178" s="1329"/>
      <c r="I178" s="388"/>
      <c r="J178" s="1316"/>
      <c r="K178" s="3765"/>
    </row>
    <row r="179" spans="1:11" s="1284" customFormat="1" ht="18" customHeight="1">
      <c r="A179" s="514"/>
      <c r="B179" s="1317"/>
      <c r="C179" s="529">
        <v>2</v>
      </c>
      <c r="D179" s="3713" t="s">
        <v>2250</v>
      </c>
      <c r="E179" s="3713"/>
      <c r="F179" s="3713"/>
      <c r="G179" s="3713"/>
      <c r="H179" s="3713"/>
      <c r="I179" s="3713"/>
      <c r="J179" s="1315"/>
      <c r="K179" s="3766"/>
    </row>
    <row r="180" spans="1:11" s="1284" customFormat="1" ht="12" customHeight="1">
      <c r="A180" s="514"/>
      <c r="B180" s="1317"/>
      <c r="C180" s="501"/>
      <c r="D180" s="3712"/>
      <c r="E180" s="3712"/>
      <c r="F180" s="3712"/>
      <c r="G180" s="3712"/>
      <c r="H180" s="3712"/>
      <c r="I180" s="3712"/>
      <c r="J180" s="1289"/>
      <c r="K180" s="3763"/>
    </row>
    <row r="181" spans="1:11" s="1284" customFormat="1" ht="6" customHeight="1">
      <c r="A181" s="514"/>
      <c r="B181" s="1317"/>
      <c r="C181" s="501"/>
      <c r="D181" s="1629"/>
      <c r="E181" s="1629"/>
      <c r="F181" s="1629"/>
      <c r="G181" s="1629"/>
      <c r="H181" s="1629"/>
      <c r="I181" s="1629"/>
      <c r="J181" s="1316"/>
      <c r="K181" s="3765"/>
    </row>
    <row r="182" spans="1:11" s="1284" customFormat="1" ht="18" customHeight="1">
      <c r="A182" s="514"/>
      <c r="B182" s="1317"/>
      <c r="C182" s="529">
        <v>3</v>
      </c>
      <c r="D182" s="3713" t="s">
        <v>512</v>
      </c>
      <c r="E182" s="3713"/>
      <c r="F182" s="3713"/>
      <c r="G182" s="3713"/>
      <c r="H182" s="3713"/>
      <c r="I182" s="3713"/>
      <c r="J182" s="1315"/>
      <c r="K182" s="3766"/>
    </row>
    <row r="183" spans="1:11" s="1284" customFormat="1" ht="4.5" customHeight="1">
      <c r="A183" s="62"/>
      <c r="B183" s="1330"/>
      <c r="C183" s="1331"/>
      <c r="D183" s="1332"/>
      <c r="E183" s="1332"/>
      <c r="F183" s="1332"/>
      <c r="G183" s="1332"/>
      <c r="H183" s="1332"/>
      <c r="I183" s="1332"/>
      <c r="J183" s="1333"/>
      <c r="K183" s="3767"/>
    </row>
    <row r="184" spans="1:11" s="1284" customFormat="1" ht="18" customHeight="1">
      <c r="A184" s="3726">
        <v>8</v>
      </c>
      <c r="B184" s="3728" t="s">
        <v>3082</v>
      </c>
      <c r="C184" s="528">
        <v>1</v>
      </c>
      <c r="D184" s="3721" t="s">
        <v>2234</v>
      </c>
      <c r="E184" s="3721"/>
      <c r="F184" s="3721"/>
      <c r="G184" s="3721"/>
      <c r="H184" s="3721"/>
      <c r="I184" s="387"/>
      <c r="J184" s="1334"/>
      <c r="K184" s="3764"/>
    </row>
    <row r="185" spans="1:11" s="1284" customFormat="1" ht="6" customHeight="1">
      <c r="A185" s="3727"/>
      <c r="B185" s="3729"/>
      <c r="C185" s="500"/>
      <c r="D185" s="3722"/>
      <c r="E185" s="3722"/>
      <c r="F185" s="3722"/>
      <c r="G185" s="3722"/>
      <c r="H185" s="3722"/>
      <c r="I185" s="388"/>
      <c r="J185" s="1316"/>
      <c r="K185" s="3765"/>
    </row>
    <row r="186" spans="1:11" s="1284" customFormat="1" ht="18" customHeight="1">
      <c r="A186" s="514"/>
      <c r="B186" s="3729"/>
      <c r="C186" s="501">
        <v>2</v>
      </c>
      <c r="D186" s="3712" t="s">
        <v>2772</v>
      </c>
      <c r="E186" s="3712"/>
      <c r="F186" s="3712"/>
      <c r="G186" s="3712"/>
      <c r="H186" s="3712"/>
      <c r="I186" s="3712"/>
      <c r="J186" s="1317"/>
      <c r="K186" s="3766"/>
    </row>
    <row r="187" spans="1:11" s="1284" customFormat="1" ht="18" customHeight="1">
      <c r="A187" s="514"/>
      <c r="B187" s="371" t="s">
        <v>616</v>
      </c>
      <c r="C187" s="501"/>
      <c r="D187" s="3712"/>
      <c r="E187" s="3712"/>
      <c r="F187" s="3712"/>
      <c r="G187" s="3712"/>
      <c r="H187" s="3712"/>
      <c r="I187" s="3712"/>
      <c r="J187" s="1317"/>
      <c r="K187" s="3763"/>
    </row>
    <row r="188" spans="1:11" s="1284" customFormat="1" ht="15.75" customHeight="1">
      <c r="A188" s="514"/>
      <c r="C188" s="501"/>
      <c r="D188" s="3712"/>
      <c r="E188" s="3712"/>
      <c r="F188" s="3712"/>
      <c r="G188" s="3712"/>
      <c r="H188" s="3712"/>
      <c r="I188" s="3712"/>
      <c r="J188" s="1317"/>
      <c r="K188" s="3763"/>
    </row>
    <row r="189" spans="1:11" s="1284" customFormat="1" ht="15.75" customHeight="1">
      <c r="A189" s="514"/>
      <c r="B189" s="1284" t="s">
        <v>1968</v>
      </c>
      <c r="C189" s="501"/>
      <c r="D189" s="1627" t="s">
        <v>1973</v>
      </c>
      <c r="E189" s="3712" t="s">
        <v>1974</v>
      </c>
      <c r="F189" s="3712"/>
      <c r="G189" s="3712"/>
      <c r="H189" s="3712"/>
      <c r="I189" s="3712"/>
      <c r="J189" s="1289"/>
      <c r="K189" s="3763"/>
    </row>
    <row r="190" spans="1:11" s="1284" customFormat="1" ht="15.75" customHeight="1">
      <c r="A190" s="514"/>
      <c r="C190" s="501"/>
      <c r="D190" s="1609"/>
      <c r="E190" s="3712"/>
      <c r="F190" s="3712"/>
      <c r="G190" s="3712"/>
      <c r="H190" s="3712"/>
      <c r="I190" s="3712"/>
      <c r="J190" s="1289"/>
      <c r="K190" s="3763"/>
    </row>
    <row r="191" spans="1:11" s="1284" customFormat="1" ht="15.75" customHeight="1">
      <c r="A191" s="514"/>
      <c r="C191" s="501"/>
      <c r="D191" s="1609"/>
      <c r="E191" s="3712"/>
      <c r="F191" s="3712"/>
      <c r="G191" s="3712"/>
      <c r="H191" s="3712"/>
      <c r="I191" s="3712"/>
      <c r="J191" s="1289"/>
      <c r="K191" s="3763"/>
    </row>
    <row r="192" spans="1:11" s="1284" customFormat="1" ht="7.5" customHeight="1">
      <c r="A192" s="514"/>
      <c r="C192" s="501"/>
      <c r="D192" s="1609"/>
      <c r="E192" s="1609"/>
      <c r="F192" s="1609"/>
      <c r="G192" s="1609"/>
      <c r="H192" s="1609"/>
      <c r="I192" s="1609"/>
      <c r="J192" s="1289"/>
      <c r="K192" s="3765"/>
    </row>
    <row r="193" spans="1:11" s="1284" customFormat="1" ht="15.75" customHeight="1">
      <c r="A193" s="514"/>
      <c r="B193" s="3449" t="s">
        <v>603</v>
      </c>
      <c r="C193" s="3561">
        <v>3</v>
      </c>
      <c r="D193" s="2699" t="s">
        <v>1977</v>
      </c>
      <c r="E193" s="2699"/>
      <c r="F193" s="2699"/>
      <c r="G193" s="2699"/>
      <c r="H193" s="2699"/>
      <c r="I193" s="2699"/>
      <c r="J193" s="680"/>
      <c r="K193" s="3430"/>
    </row>
    <row r="194" spans="1:11" s="1284" customFormat="1" ht="15.75" customHeight="1">
      <c r="A194" s="514"/>
      <c r="B194" s="3450"/>
      <c r="C194" s="3562"/>
      <c r="D194" s="2700"/>
      <c r="E194" s="2700"/>
      <c r="F194" s="2700"/>
      <c r="G194" s="2700"/>
      <c r="H194" s="2700"/>
      <c r="I194" s="2700"/>
      <c r="J194" s="1147"/>
      <c r="K194" s="3431"/>
    </row>
    <row r="195" spans="1:11" s="1284" customFormat="1" ht="7.5" customHeight="1">
      <c r="A195" s="514"/>
      <c r="B195" s="3450"/>
      <c r="C195" s="1509"/>
      <c r="D195" s="1482"/>
      <c r="E195" s="1482"/>
      <c r="F195" s="1482"/>
      <c r="G195" s="1482"/>
      <c r="H195" s="1482"/>
      <c r="I195" s="1482"/>
      <c r="J195" s="675"/>
      <c r="K195" s="3431"/>
    </row>
    <row r="196" spans="1:11" s="1284" customFormat="1" ht="18" customHeight="1">
      <c r="A196" s="514"/>
      <c r="B196" s="3450"/>
      <c r="C196" s="1258"/>
      <c r="D196" s="1555" t="s">
        <v>44</v>
      </c>
      <c r="E196" s="2700" t="s">
        <v>1975</v>
      </c>
      <c r="F196" s="2700"/>
      <c r="G196" s="2700"/>
      <c r="H196" s="2700"/>
      <c r="I196" s="2700"/>
      <c r="J196" s="675"/>
      <c r="K196" s="3431"/>
    </row>
    <row r="197" spans="1:11" s="1284" customFormat="1" ht="18" customHeight="1">
      <c r="A197" s="514"/>
      <c r="B197" s="1562"/>
      <c r="C197" s="1258"/>
      <c r="D197" s="1554"/>
      <c r="E197" s="2700"/>
      <c r="F197" s="2700"/>
      <c r="G197" s="2700"/>
      <c r="H197" s="2700"/>
      <c r="I197" s="2700"/>
      <c r="J197" s="675"/>
      <c r="K197" s="3431"/>
    </row>
    <row r="198" spans="1:11" s="1284" customFormat="1" ht="18" customHeight="1">
      <c r="A198" s="514"/>
      <c r="B198" s="1562"/>
      <c r="C198" s="1259"/>
      <c r="D198" s="1555" t="s">
        <v>44</v>
      </c>
      <c r="E198" s="2700" t="s">
        <v>605</v>
      </c>
      <c r="F198" s="2700"/>
      <c r="G198" s="2700"/>
      <c r="H198" s="2700"/>
      <c r="I198" s="2700"/>
      <c r="J198" s="675"/>
      <c r="K198" s="3431"/>
    </row>
    <row r="199" spans="1:11" s="1284" customFormat="1" ht="18" customHeight="1">
      <c r="A199" s="514"/>
      <c r="B199" s="1562"/>
      <c r="C199" s="1259"/>
      <c r="D199" s="1554"/>
      <c r="E199" s="2700"/>
      <c r="F199" s="2700"/>
      <c r="G199" s="2700"/>
      <c r="H199" s="2700"/>
      <c r="I199" s="2700"/>
      <c r="J199" s="675"/>
      <c r="K199" s="3431"/>
    </row>
    <row r="200" spans="1:11" s="1284" customFormat="1" ht="18" customHeight="1">
      <c r="A200" s="514"/>
      <c r="B200" s="1562"/>
      <c r="C200" s="1259"/>
      <c r="D200" s="1555" t="s">
        <v>44</v>
      </c>
      <c r="E200" s="2700" t="s">
        <v>606</v>
      </c>
      <c r="F200" s="2700"/>
      <c r="G200" s="2700"/>
      <c r="H200" s="2700"/>
      <c r="I200" s="1482"/>
      <c r="J200" s="675"/>
      <c r="K200" s="1335"/>
    </row>
    <row r="201" spans="1:11" s="1284" customFormat="1" ht="18" customHeight="1">
      <c r="A201" s="514"/>
      <c r="B201" s="1562"/>
      <c r="C201" s="1259"/>
      <c r="D201" s="1555" t="s">
        <v>44</v>
      </c>
      <c r="E201" s="2700" t="s">
        <v>607</v>
      </c>
      <c r="F201" s="2700"/>
      <c r="G201" s="2700"/>
      <c r="H201" s="2700"/>
      <c r="I201" s="2700"/>
      <c r="J201" s="675"/>
      <c r="K201" s="3431"/>
    </row>
    <row r="202" spans="1:11" s="1284" customFormat="1" ht="7.5" customHeight="1">
      <c r="A202" s="514"/>
      <c r="B202" s="520"/>
      <c r="C202" s="526"/>
      <c r="D202" s="1482"/>
      <c r="E202" s="1482"/>
      <c r="F202" s="1482"/>
      <c r="G202" s="1482"/>
      <c r="H202" s="1482"/>
      <c r="I202" s="1482"/>
      <c r="J202" s="675"/>
      <c r="K202" s="3432"/>
    </row>
    <row r="203" spans="1:11" s="1284" customFormat="1" ht="18" customHeight="1">
      <c r="A203" s="514"/>
      <c r="C203" s="529">
        <v>4</v>
      </c>
      <c r="D203" s="3720" t="s">
        <v>514</v>
      </c>
      <c r="E203" s="3720"/>
      <c r="F203" s="3720"/>
      <c r="G203" s="3720"/>
      <c r="H203" s="3720"/>
      <c r="I203" s="1608"/>
      <c r="J203" s="1315"/>
      <c r="K203" s="1602"/>
    </row>
    <row r="204" spans="1:11" s="1284" customFormat="1" ht="18" customHeight="1">
      <c r="A204" s="514"/>
      <c r="C204" s="501"/>
      <c r="D204" s="3714" t="s">
        <v>621</v>
      </c>
      <c r="E204" s="3713"/>
      <c r="F204" s="3713"/>
      <c r="G204" s="3713"/>
      <c r="H204" s="1615"/>
      <c r="I204" s="1615"/>
      <c r="J204" s="1315"/>
      <c r="K204" s="1602"/>
    </row>
    <row r="205" spans="1:11" s="1284" customFormat="1" ht="18" customHeight="1">
      <c r="A205" s="514"/>
      <c r="B205" s="371"/>
      <c r="C205" s="501"/>
      <c r="D205" s="502" t="s">
        <v>1458</v>
      </c>
      <c r="E205" s="3712" t="s">
        <v>622</v>
      </c>
      <c r="F205" s="3712"/>
      <c r="G205" s="3712"/>
      <c r="H205" s="3712"/>
      <c r="I205" s="3712"/>
      <c r="J205" s="1289"/>
      <c r="K205" s="3763"/>
    </row>
    <row r="206" spans="1:11" s="1284" customFormat="1" ht="18" customHeight="1">
      <c r="A206" s="514"/>
      <c r="B206" s="1626"/>
      <c r="C206" s="501"/>
      <c r="D206" s="503"/>
      <c r="E206" s="3719"/>
      <c r="F206" s="3719"/>
      <c r="G206" s="3719"/>
      <c r="H206" s="3719"/>
      <c r="I206" s="3719"/>
      <c r="J206" s="1316"/>
      <c r="K206" s="3765"/>
    </row>
    <row r="207" spans="1:11" s="1284" customFormat="1" ht="18" customHeight="1">
      <c r="A207" s="514"/>
      <c r="B207" s="1626"/>
      <c r="C207" s="501"/>
      <c r="D207" s="504" t="s">
        <v>623</v>
      </c>
      <c r="E207" s="505"/>
      <c r="F207" s="1608"/>
      <c r="G207" s="1608"/>
      <c r="H207" s="1608"/>
      <c r="I207" s="1608"/>
      <c r="J207" s="1315"/>
      <c r="K207" s="1602"/>
    </row>
    <row r="208" spans="1:11" s="1284" customFormat="1" ht="18" customHeight="1">
      <c r="A208" s="514"/>
      <c r="B208" s="1626"/>
      <c r="C208" s="501"/>
      <c r="D208" s="502" t="s">
        <v>1458</v>
      </c>
      <c r="E208" s="3712" t="s">
        <v>624</v>
      </c>
      <c r="F208" s="3712"/>
      <c r="G208" s="3712"/>
      <c r="H208" s="3712"/>
      <c r="I208" s="3712"/>
      <c r="J208" s="1289"/>
      <c r="K208" s="3763"/>
    </row>
    <row r="209" spans="1:11" s="1284" customFormat="1" ht="18" customHeight="1">
      <c r="A209" s="514"/>
      <c r="B209" s="1626"/>
      <c r="C209" s="501"/>
      <c r="D209" s="506"/>
      <c r="E209" s="3712" t="s">
        <v>625</v>
      </c>
      <c r="F209" s="3712"/>
      <c r="G209" s="3712"/>
      <c r="H209" s="3712"/>
      <c r="I209" s="3712"/>
      <c r="J209" s="1289"/>
      <c r="K209" s="3763"/>
    </row>
    <row r="210" spans="1:11" s="1284" customFormat="1" ht="5.25" customHeight="1">
      <c r="A210" s="514"/>
      <c r="B210" s="1626"/>
      <c r="C210" s="501"/>
      <c r="D210" s="507"/>
      <c r="E210" s="1629"/>
      <c r="F210" s="1629"/>
      <c r="G210" s="1629"/>
      <c r="H210" s="1629"/>
      <c r="I210" s="1629"/>
      <c r="J210" s="1316"/>
      <c r="K210" s="3765"/>
    </row>
    <row r="211" spans="1:11" s="1284" customFormat="1" ht="18.75" customHeight="1">
      <c r="A211" s="514"/>
      <c r="B211" s="1626"/>
      <c r="C211" s="529">
        <v>5</v>
      </c>
      <c r="D211" s="3713" t="s">
        <v>512</v>
      </c>
      <c r="E211" s="3713"/>
      <c r="F211" s="3713"/>
      <c r="G211" s="3713"/>
      <c r="H211" s="3713"/>
      <c r="I211" s="3713"/>
      <c r="J211" s="1315"/>
      <c r="K211" s="3766"/>
    </row>
    <row r="212" spans="1:11" s="1284" customFormat="1" ht="5.25" customHeight="1">
      <c r="A212" s="514"/>
      <c r="B212" s="1626"/>
      <c r="C212" s="501"/>
      <c r="D212" s="1609"/>
      <c r="E212" s="1609"/>
      <c r="F212" s="1609"/>
      <c r="G212" s="1609"/>
      <c r="H212" s="1609"/>
      <c r="I212" s="1609"/>
      <c r="J212" s="1289"/>
      <c r="K212" s="3765"/>
    </row>
    <row r="213" spans="1:11" s="1284" customFormat="1" ht="18.75" customHeight="1">
      <c r="A213" s="514"/>
      <c r="B213" s="1626"/>
      <c r="C213" s="529">
        <v>6</v>
      </c>
      <c r="D213" s="3713" t="s">
        <v>1976</v>
      </c>
      <c r="E213" s="3713"/>
      <c r="F213" s="3713"/>
      <c r="G213" s="3713"/>
      <c r="H213" s="3713"/>
      <c r="I213" s="3713"/>
      <c r="J213" s="1315"/>
      <c r="K213" s="3766"/>
    </row>
    <row r="214" spans="1:11" s="1284" customFormat="1" ht="5.25" customHeight="1">
      <c r="A214" s="514"/>
      <c r="B214" s="1626"/>
      <c r="C214" s="501"/>
      <c r="D214" s="1609"/>
      <c r="E214" s="1609"/>
      <c r="F214" s="1609"/>
      <c r="G214" s="1609"/>
      <c r="H214" s="1609"/>
      <c r="I214" s="1609"/>
      <c r="J214" s="1289"/>
      <c r="K214" s="3767"/>
    </row>
    <row r="215" spans="1:11" s="1284" customFormat="1" ht="18" customHeight="1">
      <c r="A215" s="3726">
        <v>9</v>
      </c>
      <c r="B215" s="3728" t="s">
        <v>3083</v>
      </c>
      <c r="C215" s="528">
        <v>1</v>
      </c>
      <c r="D215" s="3721" t="s">
        <v>2234</v>
      </c>
      <c r="E215" s="3721"/>
      <c r="F215" s="3721"/>
      <c r="G215" s="3721"/>
      <c r="H215" s="3721"/>
      <c r="I215" s="387"/>
      <c r="J215" s="1334"/>
      <c r="K215" s="3764"/>
    </row>
    <row r="216" spans="1:11" s="1284" customFormat="1" ht="6" customHeight="1">
      <c r="A216" s="3727"/>
      <c r="B216" s="3729"/>
      <c r="C216" s="500"/>
      <c r="D216" s="3722"/>
      <c r="E216" s="3722"/>
      <c r="F216" s="3722"/>
      <c r="G216" s="3722"/>
      <c r="H216" s="3722"/>
      <c r="I216" s="388"/>
      <c r="J216" s="1316"/>
      <c r="K216" s="3765"/>
    </row>
    <row r="217" spans="1:11" s="1284" customFormat="1" ht="18" customHeight="1">
      <c r="A217" s="514"/>
      <c r="B217" s="3729"/>
      <c r="C217" s="501">
        <v>2</v>
      </c>
      <c r="D217" s="3712" t="s">
        <v>2772</v>
      </c>
      <c r="E217" s="3712"/>
      <c r="F217" s="3712"/>
      <c r="G217" s="3712"/>
      <c r="H217" s="3712"/>
      <c r="I217" s="3712"/>
      <c r="J217" s="1317"/>
      <c r="K217" s="3766"/>
    </row>
    <row r="218" spans="1:11" s="1284" customFormat="1" ht="18" customHeight="1">
      <c r="A218" s="514"/>
      <c r="B218" s="371" t="s">
        <v>616</v>
      </c>
      <c r="C218" s="501"/>
      <c r="D218" s="3712"/>
      <c r="E218" s="3712"/>
      <c r="F218" s="3712"/>
      <c r="G218" s="3712"/>
      <c r="H218" s="3712"/>
      <c r="I218" s="3712"/>
      <c r="J218" s="1317"/>
      <c r="K218" s="3763"/>
    </row>
    <row r="219" spans="1:11" s="1284" customFormat="1" ht="15.75" customHeight="1">
      <c r="A219" s="514"/>
      <c r="C219" s="501"/>
      <c r="D219" s="3712"/>
      <c r="E219" s="3712"/>
      <c r="F219" s="3712"/>
      <c r="G219" s="3712"/>
      <c r="H219" s="3712"/>
      <c r="I219" s="3712"/>
      <c r="J219" s="1317"/>
      <c r="K219" s="3763"/>
    </row>
    <row r="220" spans="1:11" s="1284" customFormat="1" ht="15.75" customHeight="1">
      <c r="A220" s="514"/>
      <c r="B220" s="1284" t="s">
        <v>2235</v>
      </c>
      <c r="C220" s="501"/>
      <c r="D220" s="1627" t="s">
        <v>1973</v>
      </c>
      <c r="E220" s="3712" t="s">
        <v>1974</v>
      </c>
      <c r="F220" s="3712"/>
      <c r="G220" s="3712"/>
      <c r="H220" s="3712"/>
      <c r="I220" s="3712"/>
      <c r="J220" s="1289"/>
      <c r="K220" s="3763"/>
    </row>
    <row r="221" spans="1:11" s="1284" customFormat="1" ht="15.75" customHeight="1">
      <c r="A221" s="514"/>
      <c r="C221" s="501"/>
      <c r="D221" s="1609"/>
      <c r="E221" s="3712"/>
      <c r="F221" s="3712"/>
      <c r="G221" s="3712"/>
      <c r="H221" s="3712"/>
      <c r="I221" s="3712"/>
      <c r="J221" s="1289"/>
      <c r="K221" s="3763"/>
    </row>
    <row r="222" spans="1:11" s="1284" customFormat="1" ht="15.75" customHeight="1">
      <c r="A222" s="514"/>
      <c r="C222" s="501"/>
      <c r="D222" s="1609"/>
      <c r="E222" s="3712"/>
      <c r="F222" s="3712"/>
      <c r="G222" s="3712"/>
      <c r="H222" s="3712"/>
      <c r="I222" s="3712"/>
      <c r="J222" s="1289"/>
      <c r="K222" s="3763"/>
    </row>
    <row r="223" spans="1:11" s="1284" customFormat="1" ht="7.5" customHeight="1">
      <c r="A223" s="514"/>
      <c r="C223" s="501"/>
      <c r="D223" s="1609"/>
      <c r="E223" s="1609"/>
      <c r="F223" s="1609"/>
      <c r="G223" s="1609"/>
      <c r="H223" s="1609"/>
      <c r="I223" s="1609"/>
      <c r="J223" s="1289"/>
      <c r="K223" s="3765"/>
    </row>
    <row r="224" spans="1:11" s="1284" customFormat="1" ht="15.75" customHeight="1">
      <c r="A224" s="514"/>
      <c r="B224" s="3449" t="s">
        <v>603</v>
      </c>
      <c r="C224" s="3561">
        <v>3</v>
      </c>
      <c r="D224" s="2699" t="s">
        <v>1977</v>
      </c>
      <c r="E224" s="2699"/>
      <c r="F224" s="2699"/>
      <c r="G224" s="2699"/>
      <c r="H224" s="2699"/>
      <c r="I224" s="2699"/>
      <c r="J224" s="680"/>
      <c r="K224" s="3430"/>
    </row>
    <row r="225" spans="1:11" s="1284" customFormat="1" ht="15.75" customHeight="1">
      <c r="A225" s="514"/>
      <c r="B225" s="3450"/>
      <c r="C225" s="3562"/>
      <c r="D225" s="2700"/>
      <c r="E225" s="2700"/>
      <c r="F225" s="2700"/>
      <c r="G225" s="2700"/>
      <c r="H225" s="2700"/>
      <c r="I225" s="2700"/>
      <c r="J225" s="1147"/>
      <c r="K225" s="3431"/>
    </row>
    <row r="226" spans="1:11" s="1284" customFormat="1" ht="15.75" customHeight="1">
      <c r="A226" s="514"/>
      <c r="B226" s="3450"/>
      <c r="C226" s="1509"/>
      <c r="D226" s="1482"/>
      <c r="E226" s="1482"/>
      <c r="F226" s="1482"/>
      <c r="G226" s="1482"/>
      <c r="H226" s="1482"/>
      <c r="I226" s="1482"/>
      <c r="J226" s="675"/>
      <c r="K226" s="3431"/>
    </row>
    <row r="227" spans="1:11" s="1284" customFormat="1" ht="7.5" customHeight="1">
      <c r="A227" s="514"/>
      <c r="B227" s="3450"/>
      <c r="C227" s="1509"/>
      <c r="D227" s="1482"/>
      <c r="E227" s="1482"/>
      <c r="F227" s="1482"/>
      <c r="G227" s="1482"/>
      <c r="H227" s="1482"/>
      <c r="I227" s="1482"/>
      <c r="J227" s="675"/>
      <c r="K227" s="1542"/>
    </row>
    <row r="228" spans="1:11" s="1284" customFormat="1" ht="18" customHeight="1">
      <c r="A228" s="514"/>
      <c r="B228" s="1562"/>
      <c r="C228" s="1258"/>
      <c r="D228" s="1555" t="s">
        <v>44</v>
      </c>
      <c r="E228" s="2700" t="s">
        <v>1975</v>
      </c>
      <c r="F228" s="2700"/>
      <c r="G228" s="2700"/>
      <c r="H228" s="2700"/>
      <c r="I228" s="2700"/>
      <c r="J228" s="675"/>
      <c r="K228" s="3431"/>
    </row>
    <row r="229" spans="1:11" s="1284" customFormat="1" ht="18" customHeight="1">
      <c r="A229" s="514"/>
      <c r="B229" s="1562"/>
      <c r="C229" s="1258"/>
      <c r="D229" s="1554"/>
      <c r="E229" s="2700"/>
      <c r="F229" s="2700"/>
      <c r="G229" s="2700"/>
      <c r="H229" s="2700"/>
      <c r="I229" s="2700"/>
      <c r="J229" s="675"/>
      <c r="K229" s="3431"/>
    </row>
    <row r="230" spans="1:11" s="1284" customFormat="1" ht="18" customHeight="1">
      <c r="A230" s="514"/>
      <c r="B230" s="1562"/>
      <c r="C230" s="1259"/>
      <c r="D230" s="1555" t="s">
        <v>44</v>
      </c>
      <c r="E230" s="2700" t="s">
        <v>605</v>
      </c>
      <c r="F230" s="2700"/>
      <c r="G230" s="2700"/>
      <c r="H230" s="2700"/>
      <c r="I230" s="2700"/>
      <c r="J230" s="675"/>
      <c r="K230" s="3431"/>
    </row>
    <row r="231" spans="1:11" s="1284" customFormat="1" ht="18" customHeight="1">
      <c r="A231" s="514"/>
      <c r="B231" s="1562"/>
      <c r="C231" s="1259"/>
      <c r="D231" s="1554"/>
      <c r="E231" s="2700"/>
      <c r="F231" s="2700"/>
      <c r="G231" s="2700"/>
      <c r="H231" s="2700"/>
      <c r="I231" s="2700"/>
      <c r="J231" s="675"/>
      <c r="K231" s="3431"/>
    </row>
    <row r="232" spans="1:11" s="1284" customFormat="1" ht="18" customHeight="1">
      <c r="A232" s="514"/>
      <c r="B232" s="1562"/>
      <c r="C232" s="1259"/>
      <c r="D232" s="1555" t="s">
        <v>44</v>
      </c>
      <c r="E232" s="2700" t="s">
        <v>606</v>
      </c>
      <c r="F232" s="2700"/>
      <c r="G232" s="2700"/>
      <c r="H232" s="2700"/>
      <c r="I232" s="1482"/>
      <c r="J232" s="675"/>
      <c r="K232" s="1335"/>
    </row>
    <row r="233" spans="1:11" s="1284" customFormat="1" ht="18" customHeight="1">
      <c r="A233" s="514"/>
      <c r="B233" s="1562"/>
      <c r="C233" s="1259"/>
      <c r="D233" s="1555" t="s">
        <v>44</v>
      </c>
      <c r="E233" s="2700" t="s">
        <v>607</v>
      </c>
      <c r="F233" s="2700"/>
      <c r="G233" s="2700"/>
      <c r="H233" s="2700"/>
      <c r="I233" s="2700"/>
      <c r="J233" s="675"/>
      <c r="K233" s="3431"/>
    </row>
    <row r="234" spans="1:11" s="1284" customFormat="1" ht="7.5" customHeight="1">
      <c r="A234" s="514"/>
      <c r="B234" s="519"/>
      <c r="C234" s="526"/>
      <c r="D234" s="1482"/>
      <c r="E234" s="1482"/>
      <c r="F234" s="1482"/>
      <c r="G234" s="1482"/>
      <c r="H234" s="1482"/>
      <c r="I234" s="1482"/>
      <c r="J234" s="675"/>
      <c r="K234" s="3432"/>
    </row>
    <row r="235" spans="1:11" s="1284" customFormat="1" ht="18" customHeight="1">
      <c r="A235" s="1613"/>
      <c r="B235" s="1336"/>
      <c r="C235" s="529">
        <v>4</v>
      </c>
      <c r="D235" s="3713" t="s">
        <v>626</v>
      </c>
      <c r="E235" s="3713"/>
      <c r="F235" s="3713"/>
      <c r="G235" s="3713"/>
      <c r="H235" s="3713"/>
      <c r="I235" s="1616"/>
      <c r="J235" s="1315"/>
      <c r="K235" s="3766"/>
    </row>
    <row r="236" spans="1:11" s="1284" customFormat="1" ht="4.5" customHeight="1">
      <c r="A236" s="514"/>
      <c r="B236" s="1618"/>
      <c r="C236" s="501"/>
      <c r="D236" s="515"/>
      <c r="E236" s="3710"/>
      <c r="F236" s="3710"/>
      <c r="G236" s="3710"/>
      <c r="H236" s="3710"/>
      <c r="I236" s="3710"/>
      <c r="J236" s="1289"/>
      <c r="K236" s="3763"/>
    </row>
    <row r="237" spans="1:11" s="1284" customFormat="1" ht="15.95" customHeight="1">
      <c r="A237" s="514"/>
      <c r="B237" s="1618"/>
      <c r="C237" s="501"/>
      <c r="D237" s="1621"/>
      <c r="E237" s="1621"/>
      <c r="F237" s="3711" t="s">
        <v>517</v>
      </c>
      <c r="G237" s="3711"/>
      <c r="H237" s="1609" t="s">
        <v>518</v>
      </c>
      <c r="I237" s="1607"/>
      <c r="J237" s="1289"/>
      <c r="K237" s="3763"/>
    </row>
    <row r="238" spans="1:11" s="1284" customFormat="1" ht="5.25" customHeight="1">
      <c r="A238" s="514"/>
      <c r="B238" s="1337"/>
      <c r="C238" s="501"/>
      <c r="D238" s="1318"/>
      <c r="E238" s="1318"/>
      <c r="F238" s="1606"/>
      <c r="G238" s="1606"/>
      <c r="H238" s="1606"/>
      <c r="I238" s="1606"/>
      <c r="J238" s="1289"/>
      <c r="K238" s="3763"/>
    </row>
    <row r="239" spans="1:11" s="1284" customFormat="1" ht="20.100000000000001" customHeight="1">
      <c r="A239" s="514"/>
      <c r="B239" s="1337"/>
      <c r="C239" s="501"/>
      <c r="D239" s="1607" t="s">
        <v>1368</v>
      </c>
      <c r="E239" s="3712" t="s">
        <v>1459</v>
      </c>
      <c r="F239" s="3712"/>
      <c r="G239" s="3712"/>
      <c r="H239" s="3712"/>
      <c r="I239" s="3712"/>
      <c r="J239" s="1289"/>
      <c r="K239" s="3763"/>
    </row>
    <row r="240" spans="1:11" s="1284" customFormat="1" ht="20.100000000000001" customHeight="1">
      <c r="A240" s="514"/>
      <c r="B240" s="1317"/>
      <c r="C240" s="501"/>
      <c r="D240" s="1607"/>
      <c r="E240" s="3712"/>
      <c r="F240" s="3712"/>
      <c r="G240" s="3712"/>
      <c r="H240" s="3712"/>
      <c r="I240" s="3712"/>
      <c r="J240" s="1289"/>
      <c r="K240" s="3763"/>
    </row>
    <row r="241" spans="1:11" s="1284" customFormat="1" ht="3.95" customHeight="1">
      <c r="A241" s="514"/>
      <c r="B241" s="1626"/>
      <c r="C241" s="501"/>
      <c r="D241" s="1621"/>
      <c r="E241" s="1621"/>
      <c r="F241" s="1319"/>
      <c r="G241" s="1319"/>
      <c r="H241" s="1621"/>
      <c r="I241" s="1607"/>
      <c r="J241" s="1289"/>
      <c r="K241" s="3765"/>
    </row>
    <row r="242" spans="1:11" s="1284" customFormat="1" ht="18" customHeight="1">
      <c r="A242" s="514"/>
      <c r="B242" s="1626"/>
      <c r="C242" s="501"/>
      <c r="D242" s="3714" t="s">
        <v>621</v>
      </c>
      <c r="E242" s="3713"/>
      <c r="F242" s="3715"/>
      <c r="G242" s="1320"/>
      <c r="H242" s="1608"/>
      <c r="I242" s="1615"/>
      <c r="J242" s="1315"/>
      <c r="K242" s="1602"/>
    </row>
    <row r="243" spans="1:11" s="1284" customFormat="1" ht="18" customHeight="1">
      <c r="A243" s="514"/>
      <c r="B243" s="1317"/>
      <c r="C243" s="501"/>
      <c r="D243" s="502" t="s">
        <v>44</v>
      </c>
      <c r="E243" s="3712" t="s">
        <v>2247</v>
      </c>
      <c r="F243" s="3712"/>
      <c r="G243" s="3712"/>
      <c r="H243" s="3712"/>
      <c r="I243" s="3712"/>
      <c r="J243" s="1289"/>
      <c r="K243" s="3763"/>
    </row>
    <row r="244" spans="1:11" s="1284" customFormat="1" ht="18" customHeight="1">
      <c r="A244" s="514"/>
      <c r="B244" s="1317"/>
      <c r="C244" s="501"/>
      <c r="D244" s="502"/>
      <c r="E244" s="3712"/>
      <c r="F244" s="3712"/>
      <c r="G244" s="3712"/>
      <c r="H244" s="3712"/>
      <c r="I244" s="3712"/>
      <c r="J244" s="1289"/>
      <c r="K244" s="3763"/>
    </row>
    <row r="245" spans="1:11" s="1284" customFormat="1" ht="12" customHeight="1">
      <c r="A245" s="514"/>
      <c r="B245" s="1317"/>
      <c r="C245" s="501"/>
      <c r="D245" s="502"/>
      <c r="E245" s="3712"/>
      <c r="F245" s="3712"/>
      <c r="G245" s="3712"/>
      <c r="H245" s="3712"/>
      <c r="I245" s="3712"/>
      <c r="J245" s="1289"/>
      <c r="K245" s="3763"/>
    </row>
    <row r="246" spans="1:11" s="1284" customFormat="1" ht="5.25" customHeight="1">
      <c r="A246" s="514"/>
      <c r="B246" s="1317"/>
      <c r="C246" s="501"/>
      <c r="D246" s="1321"/>
      <c r="E246" s="1322"/>
      <c r="F246" s="1322"/>
      <c r="G246" s="1322"/>
      <c r="H246" s="1322"/>
      <c r="I246" s="1322"/>
      <c r="J246" s="1316"/>
      <c r="K246" s="3765"/>
    </row>
    <row r="247" spans="1:11" s="1284" customFormat="1" ht="18" customHeight="1">
      <c r="A247" s="514"/>
      <c r="B247" s="1317"/>
      <c r="C247" s="501"/>
      <c r="D247" s="504" t="s">
        <v>623</v>
      </c>
      <c r="E247" s="505"/>
      <c r="F247" s="505"/>
      <c r="G247" s="505"/>
      <c r="H247" s="505"/>
      <c r="I247" s="505"/>
      <c r="J247" s="1315"/>
      <c r="K247" s="1602"/>
    </row>
    <row r="248" spans="1:11" s="1284" customFormat="1" ht="18" customHeight="1">
      <c r="A248" s="514"/>
      <c r="B248" s="1317"/>
      <c r="C248" s="501"/>
      <c r="D248" s="3716" t="s">
        <v>1971</v>
      </c>
      <c r="E248" s="3717"/>
      <c r="F248" s="3717"/>
      <c r="G248" s="3717"/>
      <c r="H248" s="3717"/>
      <c r="I248" s="3717"/>
      <c r="J248" s="1289"/>
      <c r="K248" s="3763"/>
    </row>
    <row r="249" spans="1:11" s="1284" customFormat="1" ht="8.25" customHeight="1">
      <c r="A249" s="514"/>
      <c r="B249" s="1317"/>
      <c r="C249" s="501"/>
      <c r="D249" s="1323"/>
      <c r="E249" s="3710"/>
      <c r="F249" s="3710"/>
      <c r="G249" s="3710"/>
      <c r="H249" s="3710"/>
      <c r="I249" s="3710"/>
      <c r="J249" s="1289"/>
      <c r="K249" s="3763"/>
    </row>
    <row r="250" spans="1:11" s="1284" customFormat="1" ht="18" customHeight="1">
      <c r="A250" s="514"/>
      <c r="B250" s="1317"/>
      <c r="C250" s="501"/>
      <c r="D250" s="502" t="s">
        <v>44</v>
      </c>
      <c r="E250" s="3712" t="s">
        <v>2248</v>
      </c>
      <c r="F250" s="3712"/>
      <c r="G250" s="3712"/>
      <c r="H250" s="3712"/>
      <c r="I250" s="3712"/>
      <c r="J250" s="1289"/>
      <c r="K250" s="3763"/>
    </row>
    <row r="251" spans="1:11" s="1284" customFormat="1" ht="12" customHeight="1">
      <c r="A251" s="514"/>
      <c r="B251" s="1317"/>
      <c r="C251" s="501"/>
      <c r="D251" s="502"/>
      <c r="E251" s="3712"/>
      <c r="F251" s="3712"/>
      <c r="G251" s="3712"/>
      <c r="H251" s="3712"/>
      <c r="I251" s="3712"/>
      <c r="J251" s="1289"/>
      <c r="K251" s="3763"/>
    </row>
    <row r="252" spans="1:11" s="1284" customFormat="1" ht="5.0999999999999996" customHeight="1">
      <c r="A252" s="514"/>
      <c r="B252" s="1317"/>
      <c r="C252" s="501"/>
      <c r="D252" s="502"/>
      <c r="E252" s="1609"/>
      <c r="F252" s="1609"/>
      <c r="G252" s="1609"/>
      <c r="H252" s="1609"/>
      <c r="I252" s="1609"/>
      <c r="J252" s="1289"/>
      <c r="K252" s="3763"/>
    </row>
    <row r="253" spans="1:11" s="1284" customFormat="1" ht="18" customHeight="1">
      <c r="A253" s="514"/>
      <c r="B253" s="1317"/>
      <c r="C253" s="501"/>
      <c r="D253" s="502" t="s">
        <v>44</v>
      </c>
      <c r="E253" s="3712" t="s">
        <v>2223</v>
      </c>
      <c r="F253" s="3712"/>
      <c r="G253" s="3712"/>
      <c r="H253" s="3712"/>
      <c r="I253" s="3712"/>
      <c r="J253" s="1289"/>
      <c r="K253" s="3763"/>
    </row>
    <row r="254" spans="1:11" s="1284" customFormat="1" ht="18" customHeight="1">
      <c r="A254" s="514"/>
      <c r="B254" s="1317"/>
      <c r="C254" s="501"/>
      <c r="D254" s="502"/>
      <c r="E254" s="3712"/>
      <c r="F254" s="3712"/>
      <c r="G254" s="3712"/>
      <c r="H254" s="3712"/>
      <c r="I254" s="3712"/>
      <c r="J254" s="1289"/>
      <c r="K254" s="3763"/>
    </row>
    <row r="255" spans="1:11" s="1284" customFormat="1" ht="15.95" customHeight="1">
      <c r="A255" s="514"/>
      <c r="B255" s="1317"/>
      <c r="C255" s="1290"/>
      <c r="D255" s="1324"/>
      <c r="E255" s="3730" t="s">
        <v>628</v>
      </c>
      <c r="F255" s="3731"/>
      <c r="G255" s="1325" t="s">
        <v>519</v>
      </c>
      <c r="H255" s="1326" t="s">
        <v>520</v>
      </c>
      <c r="I255" s="1607"/>
      <c r="J255" s="1289"/>
      <c r="K255" s="3763"/>
    </row>
    <row r="256" spans="1:11" s="1284" customFormat="1" ht="15.95" customHeight="1">
      <c r="A256" s="514"/>
      <c r="B256" s="1317"/>
      <c r="C256" s="1290"/>
      <c r="D256" s="1324"/>
      <c r="E256" s="3732" t="s">
        <v>2773</v>
      </c>
      <c r="F256" s="3733"/>
      <c r="G256" s="1623" t="s">
        <v>521</v>
      </c>
      <c r="H256" s="1326" t="s">
        <v>522</v>
      </c>
      <c r="I256" s="1607"/>
      <c r="J256" s="1289"/>
      <c r="K256" s="3763"/>
    </row>
    <row r="257" spans="1:11" s="1284" customFormat="1" ht="7.5" customHeight="1">
      <c r="A257" s="514"/>
      <c r="B257" s="1317"/>
      <c r="C257" s="1290"/>
      <c r="D257" s="1327"/>
      <c r="E257" s="1328"/>
      <c r="F257" s="1328"/>
      <c r="G257" s="1298"/>
      <c r="H257" s="1329"/>
      <c r="I257" s="388"/>
      <c r="J257" s="1316"/>
      <c r="K257" s="3765"/>
    </row>
    <row r="258" spans="1:11" s="1284" customFormat="1" ht="18" customHeight="1">
      <c r="A258" s="514"/>
      <c r="B258" s="1317"/>
      <c r="C258" s="529">
        <v>5</v>
      </c>
      <c r="D258" s="3713" t="s">
        <v>2250</v>
      </c>
      <c r="E258" s="3713"/>
      <c r="F258" s="3713"/>
      <c r="G258" s="3713"/>
      <c r="H258" s="3713"/>
      <c r="I258" s="3713"/>
      <c r="J258" s="1315"/>
      <c r="K258" s="3766"/>
    </row>
    <row r="259" spans="1:11" s="1284" customFormat="1" ht="12" customHeight="1">
      <c r="A259" s="514"/>
      <c r="B259" s="1317"/>
      <c r="C259" s="501"/>
      <c r="D259" s="3712"/>
      <c r="E259" s="3712"/>
      <c r="F259" s="3712"/>
      <c r="G259" s="3712"/>
      <c r="H259" s="3712"/>
      <c r="I259" s="3712"/>
      <c r="J259" s="1289"/>
      <c r="K259" s="3763"/>
    </row>
    <row r="260" spans="1:11" s="1284" customFormat="1" ht="6" customHeight="1">
      <c r="A260" s="514"/>
      <c r="B260" s="1317"/>
      <c r="C260" s="501"/>
      <c r="D260" s="1629"/>
      <c r="E260" s="1629"/>
      <c r="F260" s="1629"/>
      <c r="G260" s="1629"/>
      <c r="H260" s="1629"/>
      <c r="I260" s="1629"/>
      <c r="J260" s="1316"/>
      <c r="K260" s="3765"/>
    </row>
    <row r="261" spans="1:11" s="1284" customFormat="1" ht="18.75" customHeight="1">
      <c r="A261" s="514"/>
      <c r="B261" s="1626"/>
      <c r="C261" s="529">
        <v>6</v>
      </c>
      <c r="D261" s="3713" t="s">
        <v>512</v>
      </c>
      <c r="E261" s="3713"/>
      <c r="F261" s="3713"/>
      <c r="G261" s="3713"/>
      <c r="H261" s="3713"/>
      <c r="I261" s="3713"/>
      <c r="J261" s="1315"/>
      <c r="K261" s="3766"/>
    </row>
    <row r="262" spans="1:11" s="1284" customFormat="1" ht="5.25" customHeight="1">
      <c r="A262" s="514"/>
      <c r="B262" s="1626"/>
      <c r="C262" s="501"/>
      <c r="D262" s="1609"/>
      <c r="E262" s="1609"/>
      <c r="F262" s="1609"/>
      <c r="G262" s="1609"/>
      <c r="H262" s="1609"/>
      <c r="I262" s="1609"/>
      <c r="J262" s="1289"/>
      <c r="K262" s="3765"/>
    </row>
    <row r="263" spans="1:11" s="1284" customFormat="1" ht="18.75" customHeight="1">
      <c r="A263" s="514"/>
      <c r="B263" s="1626"/>
      <c r="C263" s="529">
        <v>7</v>
      </c>
      <c r="D263" s="3713" t="s">
        <v>1978</v>
      </c>
      <c r="E263" s="3713"/>
      <c r="F263" s="3713"/>
      <c r="G263" s="3713"/>
      <c r="H263" s="3713"/>
      <c r="I263" s="3713"/>
      <c r="J263" s="1315"/>
      <c r="K263" s="3766"/>
    </row>
    <row r="264" spans="1:11" s="1284" customFormat="1" ht="5.25" customHeight="1">
      <c r="A264" s="514"/>
      <c r="B264" s="1626"/>
      <c r="C264" s="501"/>
      <c r="D264" s="1609"/>
      <c r="E264" s="1609"/>
      <c r="F264" s="1609"/>
      <c r="G264" s="1609"/>
      <c r="H264" s="1609"/>
      <c r="I264" s="1609"/>
      <c r="J264" s="1289"/>
      <c r="K264" s="3767"/>
    </row>
    <row r="265" spans="1:11" s="1284" customFormat="1" ht="26.25" customHeight="1">
      <c r="A265" s="1612">
        <v>10</v>
      </c>
      <c r="B265" s="3728" t="s">
        <v>3084</v>
      </c>
      <c r="C265" s="528">
        <v>1</v>
      </c>
      <c r="D265" s="511" t="s">
        <v>1370</v>
      </c>
      <c r="E265" s="511"/>
      <c r="F265" s="511"/>
      <c r="G265" s="1619"/>
      <c r="H265" s="1619"/>
      <c r="I265" s="1619"/>
      <c r="J265" s="1288"/>
      <c r="K265" s="1604"/>
    </row>
    <row r="266" spans="1:11" s="1284" customFormat="1" ht="19.5" customHeight="1">
      <c r="A266" s="1613"/>
      <c r="B266" s="3729"/>
      <c r="C266" s="529">
        <v>2</v>
      </c>
      <c r="D266" s="3713" t="s">
        <v>581</v>
      </c>
      <c r="E266" s="3713"/>
      <c r="F266" s="3713"/>
      <c r="G266" s="3713"/>
      <c r="H266" s="3713"/>
      <c r="I266" s="3713"/>
      <c r="J266" s="1315"/>
      <c r="K266" s="1602"/>
    </row>
    <row r="267" spans="1:11" s="1284" customFormat="1" ht="18" customHeight="1">
      <c r="A267" s="1613"/>
      <c r="B267" s="1299" t="s">
        <v>616</v>
      </c>
      <c r="C267" s="501"/>
      <c r="D267" s="1622" t="s">
        <v>1458</v>
      </c>
      <c r="E267" s="3712" t="s">
        <v>1979</v>
      </c>
      <c r="F267" s="3712"/>
      <c r="G267" s="3712"/>
      <c r="H267" s="3712"/>
      <c r="I267" s="3712"/>
      <c r="J267" s="1289"/>
      <c r="K267" s="1603"/>
    </row>
    <row r="268" spans="1:11" s="1284" customFormat="1" ht="29.25" customHeight="1">
      <c r="A268" s="1613"/>
      <c r="B268" s="1338" t="s">
        <v>1980</v>
      </c>
      <c r="C268" s="501"/>
      <c r="D268" s="1622" t="s">
        <v>1458</v>
      </c>
      <c r="E268" s="3712" t="s">
        <v>1981</v>
      </c>
      <c r="F268" s="3712"/>
      <c r="G268" s="3712"/>
      <c r="H268" s="3712"/>
      <c r="I268" s="3712"/>
      <c r="J268" s="1289"/>
      <c r="K268" s="1603"/>
    </row>
    <row r="269" spans="1:11" s="1284" customFormat="1" ht="15.75" customHeight="1">
      <c r="A269" s="1613"/>
      <c r="B269" s="1618"/>
      <c r="C269" s="501"/>
      <c r="D269" s="1622" t="s">
        <v>1458</v>
      </c>
      <c r="E269" s="3712" t="s">
        <v>1460</v>
      </c>
      <c r="F269" s="3712"/>
      <c r="G269" s="3712"/>
      <c r="H269" s="3712"/>
      <c r="I269" s="3712"/>
      <c r="J269" s="1289"/>
      <c r="K269" s="3763"/>
    </row>
    <row r="270" spans="1:11" s="1284" customFormat="1" ht="15.75" customHeight="1">
      <c r="A270" s="1613"/>
      <c r="B270" s="1618"/>
      <c r="C270" s="501"/>
      <c r="D270" s="1622"/>
      <c r="E270" s="3712"/>
      <c r="F270" s="3712"/>
      <c r="G270" s="3712"/>
      <c r="H270" s="3712"/>
      <c r="I270" s="3712"/>
      <c r="J270" s="1289"/>
      <c r="K270" s="3763"/>
    </row>
    <row r="271" spans="1:11" s="1284" customFormat="1" ht="18" customHeight="1">
      <c r="A271" s="1613"/>
      <c r="B271" s="1618"/>
      <c r="C271" s="501"/>
      <c r="D271" s="1622" t="s">
        <v>1458</v>
      </c>
      <c r="E271" s="3712" t="s">
        <v>1982</v>
      </c>
      <c r="F271" s="3712"/>
      <c r="G271" s="3712"/>
      <c r="H271" s="3712"/>
      <c r="I271" s="3712"/>
      <c r="J271" s="1289"/>
      <c r="K271" s="3763"/>
    </row>
    <row r="272" spans="1:11" s="1284" customFormat="1" ht="4.5" customHeight="1">
      <c r="A272" s="1613"/>
      <c r="B272" s="1618"/>
      <c r="C272" s="500"/>
      <c r="D272" s="1339"/>
      <c r="E272" s="3719"/>
      <c r="F272" s="3719"/>
      <c r="G272" s="3719"/>
      <c r="H272" s="3719"/>
      <c r="I272" s="3719"/>
      <c r="J272" s="1316"/>
      <c r="K272" s="3765"/>
    </row>
    <row r="273" spans="1:11" s="1284" customFormat="1" ht="16.5" customHeight="1">
      <c r="A273" s="1613"/>
      <c r="B273" s="1618"/>
      <c r="C273" s="529">
        <v>3</v>
      </c>
      <c r="D273" s="3713" t="s">
        <v>1461</v>
      </c>
      <c r="E273" s="3713"/>
      <c r="F273" s="3713"/>
      <c r="G273" s="3713"/>
      <c r="H273" s="3713"/>
      <c r="I273" s="3713"/>
      <c r="J273" s="1315"/>
      <c r="K273" s="3766"/>
    </row>
    <row r="274" spans="1:11" s="1284" customFormat="1" ht="16.5" customHeight="1">
      <c r="A274" s="1613"/>
      <c r="B274" s="1618"/>
      <c r="C274" s="501"/>
      <c r="D274" s="3712"/>
      <c r="E274" s="3712"/>
      <c r="F274" s="3712"/>
      <c r="G274" s="3712"/>
      <c r="H274" s="3712"/>
      <c r="I274" s="3712"/>
      <c r="J274" s="1289"/>
      <c r="K274" s="3763"/>
    </row>
    <row r="275" spans="1:11" s="523" customFormat="1" ht="32.25" customHeight="1">
      <c r="A275" s="513"/>
      <c r="B275" s="1340"/>
      <c r="C275" s="855"/>
      <c r="D275" s="3708" t="s">
        <v>629</v>
      </c>
      <c r="E275" s="3709"/>
      <c r="F275" s="3709"/>
      <c r="G275" s="3709"/>
      <c r="H275" s="3709"/>
      <c r="I275" s="3709"/>
      <c r="J275" s="1341"/>
      <c r="K275" s="3763"/>
    </row>
    <row r="276" spans="1:11" s="523" customFormat="1" ht="15.95" customHeight="1">
      <c r="A276" s="513"/>
      <c r="B276" s="1447"/>
      <c r="C276" s="522"/>
      <c r="D276" s="397" t="s">
        <v>1462</v>
      </c>
      <c r="E276" s="3708" t="s">
        <v>1463</v>
      </c>
      <c r="F276" s="3708"/>
      <c r="G276" s="3708"/>
      <c r="H276" s="3708"/>
      <c r="I276" s="3708"/>
      <c r="J276" s="1341"/>
      <c r="K276" s="3763"/>
    </row>
    <row r="277" spans="1:11" s="523" customFormat="1" ht="15.95" customHeight="1">
      <c r="A277" s="513"/>
      <c r="B277" s="1447"/>
      <c r="C277" s="522"/>
      <c r="D277" s="397" t="s">
        <v>1464</v>
      </c>
      <c r="E277" s="3708" t="s">
        <v>1465</v>
      </c>
      <c r="F277" s="3708"/>
      <c r="G277" s="3708"/>
      <c r="H277" s="3708"/>
      <c r="I277" s="3708"/>
      <c r="J277" s="1341"/>
      <c r="K277" s="3763"/>
    </row>
    <row r="278" spans="1:11" s="523" customFormat="1" ht="15.95" customHeight="1">
      <c r="A278" s="513"/>
      <c r="B278" s="1447"/>
      <c r="C278" s="522"/>
      <c r="D278" s="397" t="s">
        <v>1466</v>
      </c>
      <c r="E278" s="3708" t="s">
        <v>1467</v>
      </c>
      <c r="F278" s="3708"/>
      <c r="G278" s="3708"/>
      <c r="H278" s="3708"/>
      <c r="I278" s="3708"/>
      <c r="J278" s="1341"/>
      <c r="K278" s="3763"/>
    </row>
    <row r="279" spans="1:11" s="523" customFormat="1" ht="15.95" customHeight="1">
      <c r="A279" s="513"/>
      <c r="B279" s="1447"/>
      <c r="C279" s="522"/>
      <c r="D279" s="397" t="s">
        <v>1468</v>
      </c>
      <c r="E279" s="3708" t="s">
        <v>1469</v>
      </c>
      <c r="F279" s="3708"/>
      <c r="G279" s="3708"/>
      <c r="H279" s="3708"/>
      <c r="I279" s="3708"/>
      <c r="J279" s="1341"/>
      <c r="K279" s="3763"/>
    </row>
    <row r="280" spans="1:11" s="523" customFormat="1" ht="15.95" customHeight="1">
      <c r="A280" s="513"/>
      <c r="B280" s="1447"/>
      <c r="C280" s="522"/>
      <c r="D280" s="397" t="s">
        <v>1470</v>
      </c>
      <c r="E280" s="3708" t="s">
        <v>1471</v>
      </c>
      <c r="F280" s="3708"/>
      <c r="G280" s="3708"/>
      <c r="H280" s="3708"/>
      <c r="I280" s="3708"/>
      <c r="J280" s="1341"/>
      <c r="K280" s="3763"/>
    </row>
    <row r="281" spans="1:11" s="523" customFormat="1" ht="15.95" customHeight="1">
      <c r="A281" s="513"/>
      <c r="B281" s="1447"/>
      <c r="C281" s="522"/>
      <c r="D281" s="397" t="s">
        <v>1472</v>
      </c>
      <c r="E281" s="3708" t="s">
        <v>632</v>
      </c>
      <c r="F281" s="3708"/>
      <c r="G281" s="3708"/>
      <c r="H281" s="3708"/>
      <c r="I281" s="3708"/>
      <c r="J281" s="1341"/>
      <c r="K281" s="3763"/>
    </row>
    <row r="282" spans="1:11" s="523" customFormat="1" ht="15.95" customHeight="1">
      <c r="A282" s="513"/>
      <c r="B282" s="1447"/>
      <c r="C282" s="522"/>
      <c r="D282" s="397" t="s">
        <v>1473</v>
      </c>
      <c r="E282" s="3708" t="s">
        <v>1474</v>
      </c>
      <c r="F282" s="3708"/>
      <c r="G282" s="3708"/>
      <c r="H282" s="3708"/>
      <c r="I282" s="3708"/>
      <c r="J282" s="1341"/>
      <c r="K282" s="3763"/>
    </row>
    <row r="283" spans="1:11" s="523" customFormat="1" ht="15.95" customHeight="1">
      <c r="A283" s="513"/>
      <c r="B283" s="1447"/>
      <c r="C283" s="522"/>
      <c r="D283" s="397" t="s">
        <v>1475</v>
      </c>
      <c r="E283" s="3708" t="s">
        <v>1476</v>
      </c>
      <c r="F283" s="3708"/>
      <c r="G283" s="3708"/>
      <c r="H283" s="3708"/>
      <c r="I283" s="3708"/>
      <c r="J283" s="1341"/>
      <c r="K283" s="3763"/>
    </row>
    <row r="284" spans="1:11" s="523" customFormat="1" ht="15.95" customHeight="1">
      <c r="A284" s="513"/>
      <c r="B284" s="1447"/>
      <c r="C284" s="522"/>
      <c r="D284" s="397" t="s">
        <v>1477</v>
      </c>
      <c r="E284" s="3708" t="s">
        <v>1478</v>
      </c>
      <c r="F284" s="3708"/>
      <c r="G284" s="3708"/>
      <c r="H284" s="3708"/>
      <c r="I284" s="3708"/>
      <c r="J284" s="1341"/>
      <c r="K284" s="3763"/>
    </row>
    <row r="285" spans="1:11" s="523" customFormat="1" ht="6" customHeight="1">
      <c r="A285" s="513"/>
      <c r="B285" s="1447"/>
      <c r="C285" s="525"/>
      <c r="D285" s="819"/>
      <c r="E285" s="819"/>
      <c r="F285" s="819"/>
      <c r="G285" s="819"/>
      <c r="H285" s="819"/>
      <c r="I285" s="819"/>
      <c r="J285" s="1342"/>
      <c r="K285" s="3765"/>
    </row>
    <row r="286" spans="1:11" s="1284" customFormat="1" ht="16.5" customHeight="1">
      <c r="A286" s="1613"/>
      <c r="B286" s="1618"/>
      <c r="C286" s="522">
        <v>4</v>
      </c>
      <c r="D286" s="3712" t="s">
        <v>1479</v>
      </c>
      <c r="E286" s="3712"/>
      <c r="F286" s="3712"/>
      <c r="G286" s="3712"/>
      <c r="H286" s="3712"/>
      <c r="I286" s="3712"/>
      <c r="J286" s="1289"/>
      <c r="K286" s="3766"/>
    </row>
    <row r="287" spans="1:11" s="1284" customFormat="1" ht="4.5" customHeight="1">
      <c r="A287" s="62"/>
      <c r="B287" s="1330"/>
      <c r="C287" s="1331"/>
      <c r="D287" s="1332"/>
      <c r="E287" s="1332"/>
      <c r="F287" s="1332"/>
      <c r="G287" s="1332"/>
      <c r="H287" s="1332"/>
      <c r="I287" s="1332"/>
      <c r="J287" s="1333"/>
      <c r="K287" s="3767"/>
    </row>
    <row r="288" spans="1:11" s="676" customFormat="1" ht="29.25" customHeight="1">
      <c r="A288" s="1557">
        <v>11</v>
      </c>
      <c r="B288" s="1483" t="s">
        <v>3038</v>
      </c>
      <c r="C288" s="526">
        <v>1</v>
      </c>
      <c r="D288" s="3497" t="s">
        <v>1983</v>
      </c>
      <c r="E288" s="3497"/>
      <c r="F288" s="3497"/>
      <c r="G288" s="3497"/>
      <c r="H288" s="3497"/>
      <c r="I288" s="3497"/>
      <c r="J288" s="518"/>
      <c r="K288" s="1542"/>
    </row>
    <row r="289" spans="1:11" s="676" customFormat="1" ht="18" customHeight="1">
      <c r="A289" s="1557"/>
      <c r="C289" s="510">
        <v>2</v>
      </c>
      <c r="D289" s="2699" t="s">
        <v>523</v>
      </c>
      <c r="E289" s="2699"/>
      <c r="F289" s="2699"/>
      <c r="G289" s="2699"/>
      <c r="H289" s="2699"/>
      <c r="I289" s="2699"/>
      <c r="J289" s="517"/>
      <c r="K289" s="3430"/>
    </row>
    <row r="290" spans="1:11" s="676" customFormat="1" ht="18" customHeight="1">
      <c r="A290" s="1557"/>
      <c r="B290" s="676" t="s">
        <v>616</v>
      </c>
      <c r="C290" s="526"/>
      <c r="D290" s="1555" t="s">
        <v>44</v>
      </c>
      <c r="E290" s="2700" t="s">
        <v>524</v>
      </c>
      <c r="F290" s="2700"/>
      <c r="G290" s="2700"/>
      <c r="H290" s="2700"/>
      <c r="I290" s="2700"/>
      <c r="J290" s="518"/>
      <c r="K290" s="3431"/>
    </row>
    <row r="291" spans="1:11" s="676" customFormat="1" ht="18.95" customHeight="1">
      <c r="A291" s="1557"/>
      <c r="B291" s="1577"/>
      <c r="C291" s="526"/>
      <c r="D291" s="1555" t="s">
        <v>44</v>
      </c>
      <c r="E291" s="2700" t="s">
        <v>2256</v>
      </c>
      <c r="F291" s="2700"/>
      <c r="G291" s="2700"/>
      <c r="H291" s="2700"/>
      <c r="I291" s="2700"/>
      <c r="J291" s="518"/>
      <c r="K291" s="3431"/>
    </row>
    <row r="292" spans="1:11" s="676" customFormat="1" ht="18.95" customHeight="1">
      <c r="A292" s="1557"/>
      <c r="B292" s="2998" t="s">
        <v>1379</v>
      </c>
      <c r="C292" s="526"/>
      <c r="D292" s="1482"/>
      <c r="E292" s="2700"/>
      <c r="F292" s="2700"/>
      <c r="G292" s="2700"/>
      <c r="H292" s="2700"/>
      <c r="I292" s="2700"/>
      <c r="J292" s="518"/>
      <c r="K292" s="3431"/>
    </row>
    <row r="293" spans="1:11" s="676" customFormat="1" ht="18.95" customHeight="1">
      <c r="A293" s="1557"/>
      <c r="B293" s="2998"/>
      <c r="C293" s="526"/>
      <c r="D293" s="1482"/>
      <c r="E293" s="2700"/>
      <c r="F293" s="2700"/>
      <c r="G293" s="2700"/>
      <c r="H293" s="2700"/>
      <c r="I293" s="2700"/>
      <c r="J293" s="518"/>
      <c r="K293" s="3431"/>
    </row>
    <row r="294" spans="1:11" s="676" customFormat="1" ht="20.100000000000001" customHeight="1">
      <c r="A294" s="1557"/>
      <c r="B294" s="1577"/>
      <c r="C294" s="378"/>
      <c r="D294" s="1482"/>
      <c r="E294" s="3508" t="s">
        <v>2257</v>
      </c>
      <c r="F294" s="3509"/>
      <c r="G294" s="3509"/>
      <c r="H294" s="3510"/>
      <c r="I294" s="518"/>
      <c r="J294" s="518"/>
      <c r="K294" s="3431"/>
    </row>
    <row r="295" spans="1:11" s="676" customFormat="1" ht="14.25" customHeight="1">
      <c r="A295" s="1557"/>
      <c r="B295" s="1577"/>
      <c r="C295" s="378"/>
      <c r="D295" s="1482"/>
      <c r="E295" s="1586"/>
      <c r="F295" s="1586"/>
      <c r="G295" s="1586"/>
      <c r="H295" s="1586"/>
      <c r="I295" s="1586"/>
      <c r="J295" s="518"/>
      <c r="K295" s="3432"/>
    </row>
    <row r="296" spans="1:11" s="676" customFormat="1" ht="17.25" customHeight="1">
      <c r="A296" s="527"/>
      <c r="B296" s="3449" t="s">
        <v>1984</v>
      </c>
      <c r="C296" s="510">
        <v>3</v>
      </c>
      <c r="D296" s="2699" t="s">
        <v>1209</v>
      </c>
      <c r="E296" s="2699"/>
      <c r="F296" s="2699"/>
      <c r="G296" s="2699"/>
      <c r="H296" s="2699"/>
      <c r="I296" s="2699"/>
      <c r="J296" s="517"/>
      <c r="K296" s="3430"/>
    </row>
    <row r="297" spans="1:11" s="676" customFormat="1" ht="17.25" customHeight="1">
      <c r="A297" s="527"/>
      <c r="B297" s="3450"/>
      <c r="C297" s="526"/>
      <c r="D297" s="2700"/>
      <c r="E297" s="2700"/>
      <c r="F297" s="2700"/>
      <c r="G297" s="2700"/>
      <c r="H297" s="2700"/>
      <c r="I297" s="2700"/>
      <c r="J297" s="518"/>
      <c r="K297" s="3431"/>
    </row>
    <row r="298" spans="1:11" s="676" customFormat="1" ht="18.95" customHeight="1">
      <c r="A298" s="527"/>
      <c r="B298" s="3450"/>
      <c r="C298" s="378"/>
      <c r="D298" s="3550" t="s">
        <v>525</v>
      </c>
      <c r="E298" s="3551"/>
      <c r="F298" s="3552"/>
      <c r="G298" s="1631" t="s">
        <v>526</v>
      </c>
      <c r="H298" s="1581" t="s">
        <v>520</v>
      </c>
      <c r="I298" s="675"/>
      <c r="J298" s="518"/>
      <c r="K298" s="3431"/>
    </row>
    <row r="299" spans="1:11" s="676" customFormat="1" ht="18.95" customHeight="1">
      <c r="A299" s="527"/>
      <c r="B299" s="3514" t="s">
        <v>527</v>
      </c>
      <c r="C299" s="378"/>
      <c r="D299" s="1209" t="s">
        <v>2249</v>
      </c>
      <c r="E299" s="678"/>
      <c r="F299" s="1210"/>
      <c r="G299" s="1343" t="s">
        <v>529</v>
      </c>
      <c r="H299" s="1344" t="s">
        <v>530</v>
      </c>
      <c r="I299" s="675"/>
      <c r="J299" s="518"/>
      <c r="K299" s="3431"/>
    </row>
    <row r="300" spans="1:11" s="676" customFormat="1" ht="18.95" customHeight="1">
      <c r="A300" s="527"/>
      <c r="B300" s="3514"/>
      <c r="C300" s="378"/>
      <c r="D300" s="1212" t="s">
        <v>2255</v>
      </c>
      <c r="E300" s="1213"/>
      <c r="F300" s="1214"/>
      <c r="G300" s="1345" t="s">
        <v>530</v>
      </c>
      <c r="H300" s="1581" t="s">
        <v>532</v>
      </c>
      <c r="I300" s="675"/>
      <c r="J300" s="518"/>
      <c r="K300" s="3431"/>
    </row>
    <row r="301" spans="1:11" s="676" customFormat="1" ht="15" customHeight="1">
      <c r="A301" s="527"/>
      <c r="B301" s="1562" t="s">
        <v>2224</v>
      </c>
      <c r="C301" s="378"/>
      <c r="D301" s="677"/>
      <c r="E301" s="1154"/>
      <c r="F301" s="1154"/>
      <c r="G301" s="1155"/>
      <c r="H301" s="1155"/>
      <c r="I301" s="675"/>
      <c r="J301" s="518"/>
      <c r="K301" s="3431"/>
    </row>
    <row r="302" spans="1:11" s="676" customFormat="1" ht="15" customHeight="1">
      <c r="A302" s="527"/>
      <c r="B302" s="1562"/>
      <c r="C302" s="378"/>
      <c r="D302" s="1153" t="s">
        <v>2586</v>
      </c>
      <c r="E302" s="1154"/>
      <c r="F302" s="1154"/>
      <c r="G302" s="1155"/>
      <c r="H302" s="1155"/>
      <c r="I302" s="675"/>
      <c r="J302" s="518"/>
      <c r="K302" s="3431"/>
    </row>
    <row r="303" spans="1:11" s="676" customFormat="1" ht="48.75" customHeight="1">
      <c r="A303" s="527"/>
      <c r="B303" s="1562"/>
      <c r="C303" s="378"/>
      <c r="D303" s="2700" t="s">
        <v>2587</v>
      </c>
      <c r="E303" s="2700"/>
      <c r="F303" s="2700"/>
      <c r="G303" s="2700"/>
      <c r="H303" s="2700"/>
      <c r="I303" s="2700"/>
      <c r="J303" s="518"/>
      <c r="K303" s="3431"/>
    </row>
    <row r="304" spans="1:11" s="676" customFormat="1" ht="22.5" customHeight="1">
      <c r="A304" s="527"/>
      <c r="B304" s="519"/>
      <c r="C304" s="378"/>
      <c r="D304" s="1492" t="s">
        <v>1850</v>
      </c>
      <c r="E304" s="2700" t="s">
        <v>2588</v>
      </c>
      <c r="F304" s="2700"/>
      <c r="G304" s="2700"/>
      <c r="H304" s="2700"/>
      <c r="I304" s="2700"/>
      <c r="J304" s="518"/>
      <c r="K304" s="3431"/>
    </row>
    <row r="305" spans="1:11" s="676" customFormat="1" ht="38.25" customHeight="1">
      <c r="A305" s="527"/>
      <c r="B305" s="519"/>
      <c r="C305" s="378"/>
      <c r="D305" s="1156" t="s">
        <v>2589</v>
      </c>
      <c r="E305" s="2999" t="s">
        <v>2590</v>
      </c>
      <c r="F305" s="2999"/>
      <c r="G305" s="2999"/>
      <c r="H305" s="2999"/>
      <c r="I305" s="2999"/>
      <c r="J305" s="518"/>
      <c r="K305" s="3431"/>
    </row>
    <row r="306" spans="1:11" s="676" customFormat="1" ht="45" customHeight="1">
      <c r="A306" s="527"/>
      <c r="B306" s="519"/>
      <c r="C306" s="378"/>
      <c r="D306" s="1482" t="s">
        <v>1850</v>
      </c>
      <c r="E306" s="2700" t="s">
        <v>2591</v>
      </c>
      <c r="F306" s="2700"/>
      <c r="G306" s="2700"/>
      <c r="H306" s="2700"/>
      <c r="I306" s="2700"/>
      <c r="J306" s="518"/>
      <c r="K306" s="3431"/>
    </row>
    <row r="307" spans="1:11" s="676" customFormat="1" ht="12.75" customHeight="1">
      <c r="A307" s="527"/>
      <c r="B307" s="519"/>
      <c r="C307" s="378"/>
      <c r="D307" s="1554"/>
      <c r="E307" s="1586"/>
      <c r="F307" s="1586"/>
      <c r="G307" s="1586"/>
      <c r="H307" s="1586"/>
      <c r="I307" s="1586"/>
      <c r="J307" s="518"/>
      <c r="K307" s="3431"/>
    </row>
    <row r="308" spans="1:11" s="676" customFormat="1" ht="15" customHeight="1">
      <c r="A308" s="1557"/>
      <c r="B308" s="519"/>
      <c r="C308" s="378"/>
      <c r="D308" s="1153" t="s">
        <v>2592</v>
      </c>
      <c r="E308" s="1586"/>
      <c r="F308" s="1586"/>
      <c r="G308" s="1586"/>
      <c r="H308" s="1586"/>
      <c r="I308" s="1586"/>
      <c r="J308" s="518"/>
      <c r="K308" s="3431"/>
    </row>
    <row r="309" spans="1:11" s="676" customFormat="1" ht="48.75" customHeight="1">
      <c r="A309" s="527"/>
      <c r="B309" s="519"/>
      <c r="C309" s="378"/>
      <c r="D309" s="2700" t="s">
        <v>2593</v>
      </c>
      <c r="E309" s="2700"/>
      <c r="F309" s="2700"/>
      <c r="G309" s="2700"/>
      <c r="H309" s="2700"/>
      <c r="I309" s="2700"/>
      <c r="J309" s="518"/>
      <c r="K309" s="3431"/>
    </row>
    <row r="310" spans="1:11" s="676" customFormat="1" ht="23.25" customHeight="1">
      <c r="A310" s="1557"/>
      <c r="B310" s="519"/>
      <c r="C310" s="378"/>
      <c r="D310" s="1157" t="s">
        <v>2589</v>
      </c>
      <c r="E310" s="2700" t="s">
        <v>2594</v>
      </c>
      <c r="F310" s="2700"/>
      <c r="G310" s="2700"/>
      <c r="H310" s="2700"/>
      <c r="I310" s="2700"/>
      <c r="J310" s="518"/>
      <c r="K310" s="3431"/>
    </row>
    <row r="311" spans="1:11" s="676" customFormat="1" ht="35.25" customHeight="1">
      <c r="A311" s="1557"/>
      <c r="B311" s="519"/>
      <c r="C311" s="378"/>
      <c r="D311" s="1492" t="s">
        <v>1850</v>
      </c>
      <c r="E311" s="2700" t="s">
        <v>2595</v>
      </c>
      <c r="F311" s="2700"/>
      <c r="G311" s="2700"/>
      <c r="H311" s="2700"/>
      <c r="I311" s="2700"/>
      <c r="J311" s="518"/>
      <c r="K311" s="1335"/>
    </row>
    <row r="312" spans="1:11" s="676" customFormat="1" ht="40.5" customHeight="1">
      <c r="A312" s="527"/>
      <c r="B312" s="519"/>
      <c r="C312" s="378"/>
      <c r="D312" s="1492" t="s">
        <v>1850</v>
      </c>
      <c r="E312" s="2700" t="s">
        <v>2596</v>
      </c>
      <c r="F312" s="2700"/>
      <c r="G312" s="2700"/>
      <c r="H312" s="2700"/>
      <c r="I312" s="2700"/>
      <c r="J312" s="518"/>
      <c r="K312" s="1335"/>
    </row>
    <row r="313" spans="1:11" s="676" customFormat="1" ht="40.5" customHeight="1">
      <c r="A313" s="527"/>
      <c r="B313" s="519"/>
      <c r="C313" s="378"/>
      <c r="D313" s="1482" t="s">
        <v>1850</v>
      </c>
      <c r="E313" s="2700" t="s">
        <v>1851</v>
      </c>
      <c r="F313" s="2700"/>
      <c r="G313" s="2700"/>
      <c r="H313" s="2700"/>
      <c r="I313" s="2700"/>
      <c r="J313" s="518"/>
      <c r="K313" s="1335"/>
    </row>
    <row r="314" spans="1:11" s="676" customFormat="1" ht="48.75" customHeight="1">
      <c r="A314" s="527"/>
      <c r="B314" s="519"/>
      <c r="C314" s="378"/>
      <c r="D314" s="1482" t="s">
        <v>1850</v>
      </c>
      <c r="E314" s="3444" t="s">
        <v>2597</v>
      </c>
      <c r="F314" s="3444"/>
      <c r="G314" s="3444"/>
      <c r="H314" s="3444"/>
      <c r="I314" s="3444"/>
      <c r="J314" s="518"/>
      <c r="K314" s="1335"/>
    </row>
    <row r="315" spans="1:11" s="676" customFormat="1" ht="40.5" customHeight="1">
      <c r="A315" s="527"/>
      <c r="B315" s="519"/>
      <c r="C315" s="378"/>
      <c r="D315" s="1482"/>
      <c r="E315" s="3444" t="s">
        <v>2598</v>
      </c>
      <c r="F315" s="3444"/>
      <c r="G315" s="3444"/>
      <c r="H315" s="3444"/>
      <c r="I315" s="3444"/>
      <c r="J315" s="518"/>
      <c r="K315" s="1335"/>
    </row>
    <row r="316" spans="1:11" s="676" customFormat="1" ht="26.25" customHeight="1">
      <c r="A316" s="527"/>
      <c r="B316" s="519"/>
      <c r="C316" s="378"/>
      <c r="D316" s="1482"/>
      <c r="E316" s="3444" t="s">
        <v>2599</v>
      </c>
      <c r="F316" s="3444"/>
      <c r="G316" s="3444"/>
      <c r="H316" s="3444"/>
      <c r="I316" s="3444"/>
      <c r="J316" s="518"/>
      <c r="K316" s="1335"/>
    </row>
    <row r="317" spans="1:11" s="676" customFormat="1" ht="25.5" customHeight="1">
      <c r="A317" s="527"/>
      <c r="B317" s="519"/>
      <c r="C317" s="378"/>
      <c r="D317" s="1482"/>
      <c r="E317" s="3444" t="s">
        <v>2600</v>
      </c>
      <c r="F317" s="3444"/>
      <c r="G317" s="3444"/>
      <c r="H317" s="3444"/>
      <c r="I317" s="3444"/>
      <c r="J317" s="518"/>
      <c r="K317" s="1335"/>
    </row>
    <row r="318" spans="1:11" s="676" customFormat="1" ht="24" customHeight="1">
      <c r="A318" s="527"/>
      <c r="B318" s="519"/>
      <c r="C318" s="378"/>
      <c r="D318" s="1482"/>
      <c r="E318" s="3444" t="s">
        <v>2601</v>
      </c>
      <c r="F318" s="3444"/>
      <c r="G318" s="3444"/>
      <c r="H318" s="3444"/>
      <c r="I318" s="3444"/>
      <c r="J318" s="518"/>
      <c r="K318" s="3431"/>
    </row>
    <row r="319" spans="1:11" s="676" customFormat="1" ht="7.5" customHeight="1">
      <c r="A319" s="527"/>
      <c r="B319" s="519"/>
      <c r="C319" s="378"/>
      <c r="J319" s="518"/>
      <c r="K319" s="3431"/>
    </row>
    <row r="320" spans="1:11" s="676" customFormat="1" ht="22.5" customHeight="1">
      <c r="A320" s="1557"/>
      <c r="B320" s="519"/>
      <c r="C320" s="378"/>
      <c r="D320" s="2700" t="s">
        <v>2621</v>
      </c>
      <c r="E320" s="2700"/>
      <c r="F320" s="2700"/>
      <c r="G320" s="2700"/>
      <c r="H320" s="2700"/>
      <c r="I320" s="2700"/>
      <c r="J320" s="518"/>
      <c r="K320" s="3431"/>
    </row>
    <row r="321" spans="1:11" s="676" customFormat="1" ht="72.75" customHeight="1">
      <c r="A321" s="1557"/>
      <c r="B321" s="519"/>
      <c r="C321" s="378"/>
      <c r="D321" s="2999" t="s">
        <v>2623</v>
      </c>
      <c r="E321" s="2999"/>
      <c r="F321" s="2999"/>
      <c r="G321" s="2999"/>
      <c r="H321" s="2999"/>
      <c r="I321" s="2999"/>
      <c r="J321" s="518"/>
      <c r="K321" s="3431"/>
    </row>
    <row r="322" spans="1:11" s="676" customFormat="1" ht="7.5" customHeight="1">
      <c r="A322" s="1557"/>
      <c r="B322" s="519"/>
      <c r="C322" s="381"/>
      <c r="D322" s="1574"/>
      <c r="E322" s="1346"/>
      <c r="F322" s="1346"/>
      <c r="G322" s="1346"/>
      <c r="H322" s="1346"/>
      <c r="I322" s="1346"/>
      <c r="J322" s="521"/>
      <c r="K322" s="3432"/>
    </row>
    <row r="323" spans="1:11" s="676" customFormat="1" ht="0.75" customHeight="1">
      <c r="A323" s="527"/>
      <c r="B323" s="519"/>
      <c r="C323" s="526"/>
      <c r="D323" s="1554"/>
      <c r="E323" s="1586"/>
      <c r="F323" s="1586"/>
      <c r="G323" s="1586"/>
      <c r="H323" s="1586"/>
      <c r="I323" s="1586"/>
      <c r="J323" s="518"/>
      <c r="K323" s="1347"/>
    </row>
    <row r="324" spans="1:11" s="676" customFormat="1" ht="18" customHeight="1">
      <c r="A324" s="1557"/>
      <c r="B324" s="3449" t="s">
        <v>2252</v>
      </c>
      <c r="C324" s="510">
        <v>4</v>
      </c>
      <c r="D324" s="2699" t="s">
        <v>1209</v>
      </c>
      <c r="E324" s="2699"/>
      <c r="F324" s="2699"/>
      <c r="G324" s="2699"/>
      <c r="H324" s="2699"/>
      <c r="I324" s="2699"/>
      <c r="J324" s="517"/>
      <c r="K324" s="3430"/>
    </row>
    <row r="325" spans="1:11" s="676" customFormat="1" ht="18.75" customHeight="1">
      <c r="A325" s="1557"/>
      <c r="B325" s="3450"/>
      <c r="C325" s="526"/>
      <c r="D325" s="2700"/>
      <c r="E325" s="2700"/>
      <c r="F325" s="2700"/>
      <c r="G325" s="2700"/>
      <c r="H325" s="2700"/>
      <c r="I325" s="2700"/>
      <c r="J325" s="518"/>
      <c r="K325" s="3431"/>
    </row>
    <row r="326" spans="1:11" s="676" customFormat="1" ht="18.95" customHeight="1">
      <c r="A326" s="1557"/>
      <c r="B326" s="3450"/>
      <c r="C326" s="378"/>
      <c r="D326" s="1554"/>
      <c r="E326" s="3516" t="s">
        <v>526</v>
      </c>
      <c r="F326" s="3517"/>
      <c r="G326" s="3518" t="s">
        <v>520</v>
      </c>
      <c r="H326" s="3518"/>
      <c r="I326" s="1554"/>
      <c r="J326" s="518"/>
      <c r="K326" s="3431"/>
    </row>
    <row r="327" spans="1:11" s="676" customFormat="1" ht="18.95" customHeight="1">
      <c r="A327" s="1557"/>
      <c r="B327" s="519" t="s">
        <v>23</v>
      </c>
      <c r="C327" s="378"/>
      <c r="D327" s="1554"/>
      <c r="E327" s="3512" t="s">
        <v>535</v>
      </c>
      <c r="F327" s="3513"/>
      <c r="G327" s="3512" t="s">
        <v>536</v>
      </c>
      <c r="H327" s="3513"/>
      <c r="I327" s="1554"/>
      <c r="J327" s="518"/>
      <c r="K327" s="3431"/>
    </row>
    <row r="328" spans="1:11" s="676" customFormat="1" ht="27" customHeight="1">
      <c r="A328" s="1557"/>
      <c r="B328" s="1348" t="s">
        <v>2015</v>
      </c>
      <c r="C328" s="378"/>
      <c r="D328" s="340" t="s">
        <v>1368</v>
      </c>
      <c r="E328" s="1158" t="s">
        <v>537</v>
      </c>
      <c r="F328" s="512"/>
      <c r="G328" s="512"/>
      <c r="H328" s="512"/>
      <c r="I328" s="1554"/>
      <c r="J328" s="518"/>
      <c r="K328" s="3431"/>
    </row>
    <row r="329" spans="1:11" s="676" customFormat="1" ht="7.5" customHeight="1">
      <c r="A329" s="1557"/>
      <c r="B329" s="1348"/>
      <c r="C329" s="378"/>
      <c r="D329" s="340"/>
      <c r="E329" s="1158"/>
      <c r="F329" s="512"/>
      <c r="G329" s="512"/>
      <c r="H329" s="512"/>
      <c r="I329" s="1554"/>
      <c r="J329" s="518"/>
      <c r="K329" s="1542"/>
    </row>
    <row r="330" spans="1:11" s="676" customFormat="1" ht="15" customHeight="1">
      <c r="A330" s="527"/>
      <c r="B330" s="1562"/>
      <c r="C330" s="378"/>
      <c r="D330" s="1153" t="s">
        <v>2586</v>
      </c>
      <c r="E330" s="1154"/>
      <c r="F330" s="1154"/>
      <c r="G330" s="1155"/>
      <c r="H330" s="1155"/>
      <c r="I330" s="675"/>
      <c r="J330" s="518"/>
      <c r="K330" s="3431"/>
    </row>
    <row r="331" spans="1:11" s="676" customFormat="1" ht="48.75" customHeight="1">
      <c r="A331" s="527"/>
      <c r="B331" s="1562"/>
      <c r="C331" s="378"/>
      <c r="D331" s="2700" t="s">
        <v>2587</v>
      </c>
      <c r="E331" s="2700"/>
      <c r="F331" s="2700"/>
      <c r="G331" s="2700"/>
      <c r="H331" s="2700"/>
      <c r="I331" s="2700"/>
      <c r="J331" s="518"/>
      <c r="K331" s="3431"/>
    </row>
    <row r="332" spans="1:11" s="676" customFormat="1" ht="30" customHeight="1">
      <c r="A332" s="527"/>
      <c r="B332" s="1562"/>
      <c r="C332" s="378"/>
      <c r="D332" s="1492" t="s">
        <v>1850</v>
      </c>
      <c r="E332" s="2700" t="s">
        <v>2602</v>
      </c>
      <c r="F332" s="2700"/>
      <c r="G332" s="2700"/>
      <c r="H332" s="2700"/>
      <c r="I332" s="2700"/>
      <c r="J332" s="518"/>
      <c r="K332" s="1335"/>
    </row>
    <row r="333" spans="1:11" s="676" customFormat="1" ht="35.1" customHeight="1">
      <c r="A333" s="527"/>
      <c r="B333" s="1562"/>
      <c r="C333" s="378"/>
      <c r="D333" s="1482" t="s">
        <v>1850</v>
      </c>
      <c r="E333" s="2700" t="s">
        <v>2603</v>
      </c>
      <c r="F333" s="2700"/>
      <c r="G333" s="2700"/>
      <c r="H333" s="2700"/>
      <c r="I333" s="2700"/>
      <c r="J333" s="518"/>
      <c r="K333" s="3431"/>
    </row>
    <row r="334" spans="1:11" s="676" customFormat="1" ht="8.25" customHeight="1">
      <c r="A334" s="527"/>
      <c r="B334" s="1562"/>
      <c r="C334" s="378"/>
      <c r="D334" s="1554"/>
      <c r="E334" s="1586"/>
      <c r="F334" s="1586"/>
      <c r="G334" s="1586"/>
      <c r="H334" s="1586"/>
      <c r="I334" s="1586"/>
      <c r="J334" s="518"/>
      <c r="K334" s="3431"/>
    </row>
    <row r="335" spans="1:11" s="676" customFormat="1" ht="15" customHeight="1">
      <c r="A335" s="1557"/>
      <c r="B335" s="1562"/>
      <c r="C335" s="378"/>
      <c r="D335" s="1153" t="s">
        <v>2592</v>
      </c>
      <c r="E335" s="1586"/>
      <c r="F335" s="1586"/>
      <c r="G335" s="1586"/>
      <c r="H335" s="1586"/>
      <c r="I335" s="1586"/>
      <c r="J335" s="518"/>
      <c r="K335" s="3431"/>
    </row>
    <row r="336" spans="1:11" s="676" customFormat="1" ht="48.75" customHeight="1">
      <c r="A336" s="527"/>
      <c r="B336" s="1562"/>
      <c r="C336" s="378"/>
      <c r="D336" s="2700" t="s">
        <v>2604</v>
      </c>
      <c r="E336" s="2700"/>
      <c r="F336" s="2700"/>
      <c r="G336" s="2700"/>
      <c r="H336" s="2700"/>
      <c r="I336" s="2700"/>
      <c r="J336" s="518"/>
      <c r="K336" s="3431"/>
    </row>
    <row r="337" spans="1:11" s="676" customFormat="1" ht="41.25" customHeight="1">
      <c r="A337" s="1557"/>
      <c r="B337" s="1562"/>
      <c r="C337" s="378"/>
      <c r="D337" s="1492" t="s">
        <v>1850</v>
      </c>
      <c r="E337" s="2700" t="s">
        <v>2595</v>
      </c>
      <c r="F337" s="2700"/>
      <c r="G337" s="2700"/>
      <c r="H337" s="2700"/>
      <c r="I337" s="2700"/>
      <c r="J337" s="518"/>
      <c r="K337" s="1335"/>
    </row>
    <row r="338" spans="1:11" s="676" customFormat="1" ht="40.5" customHeight="1">
      <c r="A338" s="527"/>
      <c r="B338" s="1562"/>
      <c r="C338" s="378"/>
      <c r="D338" s="1492" t="s">
        <v>1850</v>
      </c>
      <c r="E338" s="2700" t="s">
        <v>2596</v>
      </c>
      <c r="F338" s="2700"/>
      <c r="G338" s="2700"/>
      <c r="H338" s="2700"/>
      <c r="I338" s="2700"/>
      <c r="J338" s="518"/>
      <c r="K338" s="1335"/>
    </row>
    <row r="339" spans="1:11" s="676" customFormat="1" ht="44.25" customHeight="1">
      <c r="A339" s="527"/>
      <c r="B339" s="1562"/>
      <c r="C339" s="378"/>
      <c r="D339" s="1482" t="s">
        <v>1850</v>
      </c>
      <c r="E339" s="2700" t="s">
        <v>2605</v>
      </c>
      <c r="F339" s="2700"/>
      <c r="G339" s="2700"/>
      <c r="H339" s="2700"/>
      <c r="I339" s="2700"/>
      <c r="J339" s="518"/>
      <c r="K339" s="1335"/>
    </row>
    <row r="340" spans="1:11" s="676" customFormat="1" ht="49.5" customHeight="1">
      <c r="A340" s="527"/>
      <c r="B340" s="1562"/>
      <c r="C340" s="378"/>
      <c r="D340" s="1482" t="s">
        <v>1850</v>
      </c>
      <c r="E340" s="3444" t="s">
        <v>2597</v>
      </c>
      <c r="F340" s="3444"/>
      <c r="G340" s="3444"/>
      <c r="H340" s="3444"/>
      <c r="I340" s="3444"/>
      <c r="J340" s="518"/>
      <c r="K340" s="1335"/>
    </row>
    <row r="341" spans="1:11" s="676" customFormat="1" ht="37.5" customHeight="1">
      <c r="A341" s="527"/>
      <c r="B341" s="1562"/>
      <c r="C341" s="378"/>
      <c r="D341" s="1482"/>
      <c r="E341" s="3444" t="s">
        <v>2598</v>
      </c>
      <c r="F341" s="3444"/>
      <c r="G341" s="3444"/>
      <c r="H341" s="3444"/>
      <c r="I341" s="3444"/>
      <c r="J341" s="518"/>
      <c r="K341" s="1335"/>
    </row>
    <row r="342" spans="1:11" s="676" customFormat="1" ht="25.5" customHeight="1">
      <c r="A342" s="527"/>
      <c r="B342" s="1562"/>
      <c r="C342" s="378"/>
      <c r="D342" s="1482"/>
      <c r="E342" s="3444" t="s">
        <v>2599</v>
      </c>
      <c r="F342" s="3444"/>
      <c r="G342" s="3444"/>
      <c r="H342" s="3444"/>
      <c r="I342" s="3444"/>
      <c r="J342" s="518"/>
      <c r="K342" s="1335"/>
    </row>
    <row r="343" spans="1:11" s="676" customFormat="1" ht="25.5" customHeight="1">
      <c r="A343" s="527"/>
      <c r="B343" s="1562"/>
      <c r="C343" s="378"/>
      <c r="D343" s="1482"/>
      <c r="E343" s="3444" t="s">
        <v>2600</v>
      </c>
      <c r="F343" s="3444"/>
      <c r="G343" s="3444"/>
      <c r="H343" s="3444"/>
      <c r="I343" s="3444"/>
      <c r="J343" s="518"/>
      <c r="K343" s="1335"/>
    </row>
    <row r="344" spans="1:11" s="676" customFormat="1" ht="20.100000000000001" customHeight="1">
      <c r="A344" s="527"/>
      <c r="B344" s="1562"/>
      <c r="C344" s="378"/>
      <c r="D344" s="1482"/>
      <c r="E344" s="3444" t="s">
        <v>2601</v>
      </c>
      <c r="F344" s="3444"/>
      <c r="G344" s="3444"/>
      <c r="H344" s="3444"/>
      <c r="I344" s="3444"/>
      <c r="J344" s="518"/>
      <c r="K344" s="3431"/>
    </row>
    <row r="345" spans="1:11" s="676" customFormat="1" ht="7.5" customHeight="1">
      <c r="A345" s="527"/>
      <c r="B345" s="1562"/>
      <c r="C345" s="378"/>
      <c r="J345" s="518"/>
      <c r="K345" s="3431"/>
    </row>
    <row r="346" spans="1:11" s="676" customFormat="1" ht="22.5" customHeight="1">
      <c r="A346" s="1557"/>
      <c r="B346" s="1562"/>
      <c r="C346" s="378"/>
      <c r="D346" s="2700" t="s">
        <v>2621</v>
      </c>
      <c r="E346" s="2700"/>
      <c r="F346" s="2700"/>
      <c r="G346" s="2700"/>
      <c r="H346" s="2700"/>
      <c r="I346" s="2700"/>
      <c r="J346" s="518"/>
      <c r="K346" s="3431"/>
    </row>
    <row r="347" spans="1:11" s="676" customFormat="1" ht="68.25" customHeight="1">
      <c r="A347" s="1557"/>
      <c r="B347" s="1562"/>
      <c r="C347" s="378"/>
      <c r="D347" s="2999" t="s">
        <v>2623</v>
      </c>
      <c r="E347" s="2999"/>
      <c r="F347" s="2999"/>
      <c r="G347" s="2999"/>
      <c r="H347" s="2999"/>
      <c r="I347" s="2999"/>
      <c r="J347" s="518"/>
      <c r="K347" s="3431"/>
    </row>
    <row r="348" spans="1:11" s="676" customFormat="1" ht="7.5" customHeight="1">
      <c r="A348" s="1557"/>
      <c r="B348" s="1562"/>
      <c r="C348" s="378"/>
      <c r="D348" s="1554"/>
      <c r="E348" s="1586"/>
      <c r="F348" s="1586"/>
      <c r="G348" s="1586"/>
      <c r="H348" s="1586"/>
      <c r="I348" s="1586"/>
      <c r="J348" s="518"/>
      <c r="K348" s="3431"/>
    </row>
    <row r="349" spans="1:11" s="676" customFormat="1" ht="22.5" hidden="1" customHeight="1">
      <c r="A349" s="1557"/>
      <c r="B349" s="519"/>
      <c r="C349" s="526"/>
      <c r="D349" s="1055"/>
      <c r="E349" s="1482"/>
      <c r="F349" s="1482"/>
      <c r="G349" s="1482"/>
      <c r="H349" s="1482"/>
      <c r="I349" s="1482"/>
      <c r="J349" s="518"/>
      <c r="K349" s="1542"/>
    </row>
    <row r="350" spans="1:11" s="676" customFormat="1" ht="17.25" customHeight="1">
      <c r="A350" s="527"/>
      <c r="B350" s="3449" t="s">
        <v>1480</v>
      </c>
      <c r="C350" s="510">
        <v>5</v>
      </c>
      <c r="D350" s="2699" t="s">
        <v>1852</v>
      </c>
      <c r="E350" s="2699"/>
      <c r="F350" s="2699"/>
      <c r="G350" s="2699"/>
      <c r="H350" s="2699"/>
      <c r="I350" s="2699"/>
      <c r="J350" s="517"/>
      <c r="K350" s="1541"/>
    </row>
    <row r="351" spans="1:11" s="676" customFormat="1" ht="17.25" customHeight="1">
      <c r="A351" s="527"/>
      <c r="B351" s="3450"/>
      <c r="C351" s="526"/>
      <c r="D351" s="1482" t="s">
        <v>1850</v>
      </c>
      <c r="E351" s="3484" t="s">
        <v>1853</v>
      </c>
      <c r="F351" s="3484"/>
      <c r="G351" s="3484"/>
      <c r="H351" s="3484"/>
      <c r="I351" s="3484"/>
      <c r="J351" s="518"/>
      <c r="K351" s="1542"/>
    </row>
    <row r="352" spans="1:11" s="676" customFormat="1" ht="18" customHeight="1">
      <c r="A352" s="527"/>
      <c r="B352" s="3450"/>
      <c r="C352" s="526"/>
      <c r="D352" s="677" t="s">
        <v>44</v>
      </c>
      <c r="E352" s="2700" t="s">
        <v>1380</v>
      </c>
      <c r="F352" s="2700"/>
      <c r="G352" s="2700"/>
      <c r="H352" s="2700"/>
      <c r="I352" s="2700"/>
      <c r="J352" s="518"/>
      <c r="K352" s="3431"/>
    </row>
    <row r="353" spans="1:11" s="676" customFormat="1" ht="18" customHeight="1">
      <c r="A353" s="527"/>
      <c r="B353" s="3514" t="s">
        <v>527</v>
      </c>
      <c r="C353" s="526"/>
      <c r="D353" s="677"/>
      <c r="E353" s="2700"/>
      <c r="F353" s="2700"/>
      <c r="G353" s="2700"/>
      <c r="H353" s="2700"/>
      <c r="I353" s="2700"/>
      <c r="J353" s="518"/>
      <c r="K353" s="3431"/>
    </row>
    <row r="354" spans="1:11" s="676" customFormat="1" ht="18" customHeight="1">
      <c r="A354" s="527"/>
      <c r="B354" s="3514"/>
      <c r="C354" s="526"/>
      <c r="D354" s="677"/>
      <c r="E354" s="2999" t="s">
        <v>1381</v>
      </c>
      <c r="F354" s="2999"/>
      <c r="G354" s="2999"/>
      <c r="H354" s="2999"/>
      <c r="I354" s="2999"/>
      <c r="J354" s="518"/>
      <c r="K354" s="3431"/>
    </row>
    <row r="355" spans="1:11" s="676" customFormat="1" ht="13.5" customHeight="1">
      <c r="A355" s="527"/>
      <c r="B355" s="1562" t="s">
        <v>1985</v>
      </c>
      <c r="C355" s="526"/>
      <c r="D355" s="677"/>
      <c r="E355" s="2999"/>
      <c r="F355" s="2999"/>
      <c r="G355" s="2999"/>
      <c r="H355" s="2999"/>
      <c r="I355" s="2999"/>
      <c r="J355" s="518"/>
      <c r="K355" s="3431"/>
    </row>
    <row r="356" spans="1:11" s="676" customFormat="1" ht="18" customHeight="1">
      <c r="A356" s="527"/>
      <c r="C356" s="526"/>
      <c r="D356" s="677"/>
      <c r="E356" s="1585" t="s">
        <v>1856</v>
      </c>
      <c r="F356" s="677"/>
      <c r="G356" s="1555"/>
      <c r="H356" s="1555"/>
      <c r="I356" s="677"/>
      <c r="J356" s="518"/>
      <c r="K356" s="3431"/>
    </row>
    <row r="357" spans="1:11" s="676" customFormat="1" ht="18" customHeight="1">
      <c r="A357" s="527"/>
      <c r="B357" s="1562"/>
      <c r="C357" s="526"/>
      <c r="D357" s="677"/>
      <c r="E357" s="1585" t="s">
        <v>1382</v>
      </c>
      <c r="F357" s="677"/>
      <c r="G357" s="1555"/>
      <c r="H357" s="1555"/>
      <c r="I357" s="677"/>
      <c r="J357" s="518"/>
      <c r="K357" s="3431"/>
    </row>
    <row r="358" spans="1:11" s="676" customFormat="1" ht="18" customHeight="1">
      <c r="A358" s="527"/>
      <c r="B358" s="519"/>
      <c r="C358" s="526"/>
      <c r="D358" s="1482"/>
      <c r="E358" s="1585" t="s">
        <v>1383</v>
      </c>
      <c r="F358" s="677"/>
      <c r="G358" s="1555"/>
      <c r="H358" s="1555"/>
      <c r="I358" s="677"/>
      <c r="J358" s="518"/>
      <c r="K358" s="3431"/>
    </row>
    <row r="359" spans="1:11" s="676" customFormat="1" ht="18" customHeight="1">
      <c r="A359" s="527"/>
      <c r="B359" s="519"/>
      <c r="C359" s="526"/>
      <c r="D359" s="509" t="s">
        <v>44</v>
      </c>
      <c r="E359" s="3444" t="s">
        <v>1857</v>
      </c>
      <c r="F359" s="3444"/>
      <c r="G359" s="3444"/>
      <c r="H359" s="3444"/>
      <c r="I359" s="3444"/>
      <c r="J359" s="518"/>
      <c r="K359" s="3431"/>
    </row>
    <row r="360" spans="1:11" s="676" customFormat="1" ht="18" customHeight="1">
      <c r="A360" s="527"/>
      <c r="B360" s="519"/>
      <c r="C360" s="526"/>
      <c r="D360" s="509"/>
      <c r="E360" s="3444"/>
      <c r="F360" s="3444"/>
      <c r="G360" s="3444"/>
      <c r="H360" s="3444"/>
      <c r="I360" s="3444"/>
      <c r="J360" s="518"/>
      <c r="K360" s="3431"/>
    </row>
    <row r="361" spans="1:11" s="676" customFormat="1" ht="18" customHeight="1">
      <c r="A361" s="527"/>
      <c r="B361" s="519"/>
      <c r="C361" s="526"/>
      <c r="D361" s="1482" t="s">
        <v>1850</v>
      </c>
      <c r="E361" s="2700" t="s">
        <v>1854</v>
      </c>
      <c r="F361" s="2700"/>
      <c r="G361" s="2700"/>
      <c r="H361" s="2700"/>
      <c r="I361" s="2700"/>
      <c r="J361" s="518"/>
      <c r="K361" s="3431"/>
    </row>
    <row r="362" spans="1:11" s="676" customFormat="1" ht="18" customHeight="1">
      <c r="A362" s="527"/>
      <c r="B362" s="519"/>
      <c r="C362" s="526"/>
      <c r="D362" s="677"/>
      <c r="E362" s="2700"/>
      <c r="F362" s="2700"/>
      <c r="G362" s="2700"/>
      <c r="H362" s="2700"/>
      <c r="I362" s="2700"/>
      <c r="J362" s="518"/>
      <c r="K362" s="3431"/>
    </row>
    <row r="363" spans="1:11" s="676" customFormat="1" ht="12" customHeight="1">
      <c r="A363" s="527"/>
      <c r="B363" s="520"/>
      <c r="C363" s="508"/>
      <c r="D363" s="1574"/>
      <c r="E363" s="1574"/>
      <c r="F363" s="1574"/>
      <c r="G363" s="1574"/>
      <c r="H363" s="1574"/>
      <c r="I363" s="1574"/>
      <c r="J363" s="521"/>
      <c r="K363" s="3432"/>
    </row>
    <row r="364" spans="1:11" s="676" customFormat="1" ht="18" customHeight="1">
      <c r="A364" s="1557"/>
      <c r="B364" s="3450" t="s">
        <v>1481</v>
      </c>
      <c r="C364" s="526">
        <v>6</v>
      </c>
      <c r="D364" s="2700" t="s">
        <v>1852</v>
      </c>
      <c r="E364" s="2700"/>
      <c r="F364" s="2700"/>
      <c r="G364" s="2700"/>
      <c r="H364" s="2700"/>
      <c r="I364" s="2700"/>
      <c r="J364" s="518"/>
      <c r="K364" s="1542"/>
    </row>
    <row r="365" spans="1:11" s="676" customFormat="1" ht="18.75" customHeight="1">
      <c r="A365" s="1557"/>
      <c r="B365" s="3450"/>
      <c r="C365" s="526"/>
      <c r="D365" s="1482" t="s">
        <v>1850</v>
      </c>
      <c r="E365" s="3484" t="s">
        <v>1858</v>
      </c>
      <c r="F365" s="3484"/>
      <c r="G365" s="3484"/>
      <c r="H365" s="3484"/>
      <c r="I365" s="3484"/>
      <c r="J365" s="518"/>
      <c r="K365" s="1542"/>
    </row>
    <row r="366" spans="1:11" s="676" customFormat="1" ht="18" customHeight="1">
      <c r="A366" s="1557"/>
      <c r="B366" s="3450"/>
      <c r="C366" s="526"/>
      <c r="D366" s="677" t="s">
        <v>44</v>
      </c>
      <c r="E366" s="2700" t="s">
        <v>1380</v>
      </c>
      <c r="F366" s="2700"/>
      <c r="G366" s="2700"/>
      <c r="H366" s="2700"/>
      <c r="I366" s="2700"/>
      <c r="J366" s="518"/>
      <c r="K366" s="3431"/>
    </row>
    <row r="367" spans="1:11" s="676" customFormat="1" ht="18" customHeight="1">
      <c r="A367" s="1557"/>
      <c r="B367" s="519" t="s">
        <v>23</v>
      </c>
      <c r="C367" s="526"/>
      <c r="D367" s="677"/>
      <c r="E367" s="2700"/>
      <c r="F367" s="2700"/>
      <c r="G367" s="2700"/>
      <c r="H367" s="2700"/>
      <c r="I367" s="2700"/>
      <c r="J367" s="518"/>
      <c r="K367" s="3431"/>
    </row>
    <row r="368" spans="1:11" s="676" customFormat="1" ht="15.75" customHeight="1">
      <c r="A368" s="1557"/>
      <c r="B368" s="519"/>
      <c r="C368" s="526"/>
      <c r="D368" s="677"/>
      <c r="E368" s="2999" t="s">
        <v>1381</v>
      </c>
      <c r="F368" s="2999"/>
      <c r="G368" s="2999"/>
      <c r="H368" s="2999"/>
      <c r="I368" s="2999"/>
      <c r="J368" s="518"/>
      <c r="K368" s="3431"/>
    </row>
    <row r="369" spans="1:11" s="676" customFormat="1" ht="17.25" customHeight="1">
      <c r="A369" s="527"/>
      <c r="B369" s="3450" t="s">
        <v>1986</v>
      </c>
      <c r="C369" s="526"/>
      <c r="D369" s="677"/>
      <c r="E369" s="2999"/>
      <c r="F369" s="2999"/>
      <c r="G369" s="2999"/>
      <c r="H369" s="2999"/>
      <c r="I369" s="2999"/>
      <c r="J369" s="518"/>
      <c r="K369" s="3431"/>
    </row>
    <row r="370" spans="1:11" s="676" customFormat="1" ht="18" customHeight="1">
      <c r="A370" s="527"/>
      <c r="B370" s="3450"/>
      <c r="C370" s="526"/>
      <c r="D370" s="677"/>
      <c r="E370" s="1585" t="s">
        <v>1856</v>
      </c>
      <c r="F370" s="677"/>
      <c r="G370" s="1555"/>
      <c r="H370" s="1555"/>
      <c r="I370" s="677"/>
      <c r="J370" s="518"/>
      <c r="K370" s="3431"/>
    </row>
    <row r="371" spans="1:11" s="676" customFormat="1" ht="18" customHeight="1">
      <c r="A371" s="527"/>
      <c r="B371" s="519"/>
      <c r="C371" s="526"/>
      <c r="D371" s="677"/>
      <c r="E371" s="1585" t="s">
        <v>1382</v>
      </c>
      <c r="F371" s="677"/>
      <c r="G371" s="1555"/>
      <c r="H371" s="1555"/>
      <c r="I371" s="677"/>
      <c r="J371" s="518"/>
      <c r="K371" s="3431"/>
    </row>
    <row r="372" spans="1:11" s="676" customFormat="1" ht="18" customHeight="1">
      <c r="A372" s="527"/>
      <c r="B372" s="519"/>
      <c r="C372" s="526"/>
      <c r="D372" s="1482"/>
      <c r="E372" s="1585" t="s">
        <v>1383</v>
      </c>
      <c r="F372" s="677"/>
      <c r="G372" s="1555"/>
      <c r="H372" s="1555"/>
      <c r="I372" s="677"/>
      <c r="J372" s="518"/>
      <c r="K372" s="3431"/>
    </row>
    <row r="373" spans="1:11" s="676" customFormat="1" ht="18" customHeight="1">
      <c r="A373" s="527"/>
      <c r="B373" s="519"/>
      <c r="C373" s="526"/>
      <c r="D373" s="509" t="s">
        <v>44</v>
      </c>
      <c r="E373" s="3444" t="s">
        <v>1857</v>
      </c>
      <c r="F373" s="3444"/>
      <c r="G373" s="3444"/>
      <c r="H373" s="3444"/>
      <c r="I373" s="3444"/>
      <c r="J373" s="518"/>
      <c r="K373" s="3431"/>
    </row>
    <row r="374" spans="1:11" s="676" customFormat="1" ht="18" customHeight="1">
      <c r="A374" s="527"/>
      <c r="B374" s="519"/>
      <c r="C374" s="526"/>
      <c r="D374" s="509"/>
      <c r="E374" s="3444"/>
      <c r="F374" s="3444"/>
      <c r="G374" s="3444"/>
      <c r="H374" s="3444"/>
      <c r="I374" s="3444"/>
      <c r="J374" s="518"/>
      <c r="K374" s="3431"/>
    </row>
    <row r="375" spans="1:11" s="676" customFormat="1" ht="18" customHeight="1">
      <c r="A375" s="527"/>
      <c r="B375" s="519"/>
      <c r="C375" s="526"/>
      <c r="D375" s="1482" t="s">
        <v>1850</v>
      </c>
      <c r="E375" s="2700" t="s">
        <v>1854</v>
      </c>
      <c r="F375" s="2700"/>
      <c r="G375" s="2700"/>
      <c r="H375" s="2700"/>
      <c r="I375" s="2700"/>
      <c r="J375" s="518"/>
      <c r="K375" s="3431"/>
    </row>
    <row r="376" spans="1:11" s="523" customFormat="1" ht="19.5" customHeight="1">
      <c r="A376" s="513"/>
      <c r="B376" s="524"/>
      <c r="C376" s="525"/>
      <c r="D376" s="1439"/>
      <c r="E376" s="3003"/>
      <c r="F376" s="3003"/>
      <c r="G376" s="3003"/>
      <c r="H376" s="3003"/>
      <c r="I376" s="3003"/>
      <c r="J376" s="1440"/>
      <c r="K376" s="3432"/>
    </row>
    <row r="377" spans="1:11" s="523" customFormat="1" ht="41.1" customHeight="1">
      <c r="A377" s="513"/>
      <c r="B377" s="1440"/>
      <c r="C377" s="522"/>
      <c r="D377" s="2595" t="s">
        <v>2233</v>
      </c>
      <c r="E377" s="2595"/>
      <c r="F377" s="2595"/>
      <c r="G377" s="2595"/>
      <c r="H377" s="2595"/>
      <c r="I377" s="2595"/>
      <c r="J377" s="1445"/>
      <c r="K377" s="2532"/>
    </row>
    <row r="378" spans="1:11" s="523" customFormat="1" ht="16.5" customHeight="1">
      <c r="A378" s="513"/>
      <c r="B378" s="1440"/>
      <c r="C378" s="522"/>
      <c r="D378" s="2544"/>
      <c r="E378" s="2544"/>
      <c r="F378" s="2544"/>
      <c r="G378" s="2544"/>
      <c r="H378" s="2544"/>
      <c r="I378" s="2544"/>
      <c r="J378" s="1440"/>
      <c r="K378" s="2530"/>
    </row>
    <row r="379" spans="1:11" s="1284" customFormat="1" ht="4.5" customHeight="1">
      <c r="A379" s="514"/>
      <c r="B379" s="1317"/>
      <c r="C379" s="1290"/>
      <c r="D379" s="1607"/>
      <c r="E379" s="1607"/>
      <c r="F379" s="1607"/>
      <c r="G379" s="1607"/>
      <c r="H379" s="1607"/>
      <c r="I379" s="1607"/>
      <c r="J379" s="1289"/>
      <c r="K379" s="2533"/>
    </row>
    <row r="380" spans="1:11" s="1284" customFormat="1" ht="18" customHeight="1">
      <c r="A380" s="59">
        <v>12</v>
      </c>
      <c r="B380" s="3728" t="s">
        <v>3085</v>
      </c>
      <c r="C380" s="528">
        <v>1</v>
      </c>
      <c r="D380" s="3747" t="s">
        <v>1232</v>
      </c>
      <c r="E380" s="3747"/>
      <c r="F380" s="3747"/>
      <c r="G380" s="3747"/>
      <c r="H380" s="3747"/>
      <c r="I380" s="3747"/>
      <c r="J380" s="1288"/>
      <c r="K380" s="3764"/>
    </row>
    <row r="381" spans="1:11" s="1284" customFormat="1" ht="18" customHeight="1">
      <c r="A381" s="514"/>
      <c r="B381" s="3729"/>
      <c r="C381" s="501"/>
      <c r="D381" s="3712"/>
      <c r="E381" s="3712"/>
      <c r="F381" s="3712"/>
      <c r="G381" s="3712"/>
      <c r="H381" s="3712"/>
      <c r="I381" s="3712"/>
      <c r="J381" s="1289"/>
      <c r="K381" s="3763"/>
    </row>
    <row r="382" spans="1:11" s="1284" customFormat="1" ht="12" customHeight="1">
      <c r="A382" s="514"/>
      <c r="B382" s="3729"/>
      <c r="C382" s="501"/>
      <c r="D382" s="3712"/>
      <c r="E382" s="3712"/>
      <c r="F382" s="3712"/>
      <c r="G382" s="3712"/>
      <c r="H382" s="3712"/>
      <c r="I382" s="3712"/>
      <c r="J382" s="1289"/>
      <c r="K382" s="3763"/>
    </row>
    <row r="383" spans="1:11" s="1284" customFormat="1" ht="18" customHeight="1">
      <c r="A383" s="514"/>
      <c r="B383" s="371" t="s">
        <v>616</v>
      </c>
      <c r="C383" s="501"/>
      <c r="D383" s="1609" t="s">
        <v>1482</v>
      </c>
      <c r="E383" s="3712" t="s">
        <v>595</v>
      </c>
      <c r="F383" s="3712"/>
      <c r="G383" s="3712"/>
      <c r="H383" s="3712"/>
      <c r="I383" s="3712"/>
      <c r="J383" s="1289"/>
      <c r="K383" s="3763"/>
    </row>
    <row r="384" spans="1:11" s="1284" customFormat="1" ht="7.5" customHeight="1">
      <c r="A384" s="514"/>
      <c r="B384" s="1626"/>
      <c r="C384" s="501"/>
      <c r="D384" s="1609"/>
      <c r="E384" s="1629"/>
      <c r="F384" s="1629"/>
      <c r="G384" s="1629"/>
      <c r="H384" s="1629"/>
      <c r="I384" s="1629"/>
      <c r="J384" s="1289"/>
      <c r="K384" s="3765"/>
    </row>
    <row r="385" spans="1:11" s="1284" customFormat="1" ht="14.25" customHeight="1">
      <c r="A385" s="514"/>
      <c r="C385" s="529">
        <v>2</v>
      </c>
      <c r="D385" s="3713" t="s">
        <v>1233</v>
      </c>
      <c r="E385" s="3713"/>
      <c r="F385" s="3713"/>
      <c r="G385" s="3713"/>
      <c r="H385" s="3713"/>
      <c r="I385" s="3713"/>
      <c r="J385" s="1315"/>
      <c r="K385" s="3766"/>
    </row>
    <row r="386" spans="1:11" s="1284" customFormat="1" ht="13.5" customHeight="1">
      <c r="A386" s="514"/>
      <c r="B386" s="3729" t="s">
        <v>1989</v>
      </c>
      <c r="C386" s="501"/>
      <c r="D386" s="3712"/>
      <c r="E386" s="3712"/>
      <c r="F386" s="3712"/>
      <c r="G386" s="3712"/>
      <c r="H386" s="3712"/>
      <c r="I386" s="3712"/>
      <c r="J386" s="1289"/>
      <c r="K386" s="3763"/>
    </row>
    <row r="387" spans="1:11" s="1284" customFormat="1" ht="12" customHeight="1">
      <c r="A387" s="514"/>
      <c r="B387" s="3729"/>
      <c r="C387" s="501"/>
      <c r="D387" s="3712"/>
      <c r="E387" s="3712"/>
      <c r="F387" s="3712"/>
      <c r="G387" s="3712"/>
      <c r="H387" s="3712"/>
      <c r="I387" s="3712"/>
      <c r="J387" s="1289"/>
      <c r="K387" s="3763"/>
    </row>
    <row r="388" spans="1:11" s="1284" customFormat="1" ht="6" customHeight="1">
      <c r="A388" s="514"/>
      <c r="B388" s="3729"/>
      <c r="C388" s="501"/>
      <c r="D388" s="1609"/>
      <c r="E388" s="1609"/>
      <c r="F388" s="1609"/>
      <c r="G388" s="1609"/>
      <c r="H388" s="1609"/>
      <c r="I388" s="1609"/>
      <c r="J388" s="1289"/>
      <c r="K388" s="3765"/>
    </row>
    <row r="389" spans="1:11" s="1284" customFormat="1" ht="18" customHeight="1">
      <c r="A389" s="514"/>
      <c r="B389" s="1317"/>
      <c r="C389" s="529">
        <v>3</v>
      </c>
      <c r="D389" s="3713" t="s">
        <v>2251</v>
      </c>
      <c r="E389" s="3713"/>
      <c r="F389" s="3713"/>
      <c r="G389" s="3713"/>
      <c r="H389" s="3713"/>
      <c r="I389" s="3713"/>
      <c r="J389" s="1315"/>
      <c r="K389" s="3766"/>
    </row>
    <row r="390" spans="1:11" s="1284" customFormat="1" ht="8.25" customHeight="1">
      <c r="A390" s="514"/>
      <c r="B390" s="1317"/>
      <c r="C390" s="501"/>
      <c r="D390" s="3712"/>
      <c r="E390" s="3712"/>
      <c r="F390" s="3712"/>
      <c r="G390" s="3712"/>
      <c r="H390" s="3712"/>
      <c r="I390" s="3712"/>
      <c r="J390" s="1289"/>
      <c r="K390" s="3763"/>
    </row>
    <row r="391" spans="1:11" s="1284" customFormat="1" ht="13.5" customHeight="1">
      <c r="A391" s="514"/>
      <c r="B391" s="1317"/>
      <c r="C391" s="501"/>
      <c r="D391" s="1299" t="s">
        <v>1482</v>
      </c>
      <c r="E391" s="3712" t="s">
        <v>1987</v>
      </c>
      <c r="F391" s="3712"/>
      <c r="G391" s="3712"/>
      <c r="H391" s="3712"/>
      <c r="I391" s="3712"/>
      <c r="J391" s="1289"/>
      <c r="K391" s="3763"/>
    </row>
    <row r="392" spans="1:11" s="1284" customFormat="1" ht="12.75" customHeight="1">
      <c r="A392" s="514"/>
      <c r="B392" s="1317"/>
      <c r="C392" s="501"/>
      <c r="D392" s="1609"/>
      <c r="E392" s="3712"/>
      <c r="F392" s="3712"/>
      <c r="G392" s="3712"/>
      <c r="H392" s="3712"/>
      <c r="I392" s="3712"/>
      <c r="J392" s="1289"/>
      <c r="K392" s="3763"/>
    </row>
    <row r="393" spans="1:11" s="1284" customFormat="1" ht="13.5" customHeight="1">
      <c r="A393" s="514"/>
      <c r="B393" s="1317"/>
      <c r="C393" s="501"/>
      <c r="D393" s="1299"/>
      <c r="E393" s="3712"/>
      <c r="F393" s="3712"/>
      <c r="G393" s="3712"/>
      <c r="H393" s="3712"/>
      <c r="I393" s="3712"/>
      <c r="J393" s="1289"/>
      <c r="K393" s="3763"/>
    </row>
    <row r="394" spans="1:11" s="1284" customFormat="1" ht="7.5" customHeight="1">
      <c r="A394" s="514"/>
      <c r="B394" s="1317"/>
      <c r="C394" s="501"/>
      <c r="D394" s="1299"/>
      <c r="E394" s="1349"/>
      <c r="F394" s="1349"/>
      <c r="G394" s="1349"/>
      <c r="H394" s="1349"/>
      <c r="I394" s="1349"/>
      <c r="J394" s="1289"/>
      <c r="K394" s="3765"/>
    </row>
    <row r="395" spans="1:11" s="1284" customFormat="1" ht="18" customHeight="1">
      <c r="A395" s="514"/>
      <c r="B395" s="1317"/>
      <c r="C395" s="529">
        <v>4</v>
      </c>
      <c r="D395" s="3713" t="s">
        <v>1234</v>
      </c>
      <c r="E395" s="3713"/>
      <c r="F395" s="3713"/>
      <c r="G395" s="3713"/>
      <c r="H395" s="3713"/>
      <c r="I395" s="3713"/>
      <c r="J395" s="1315"/>
      <c r="K395" s="3766"/>
    </row>
    <row r="396" spans="1:11" s="1284" customFormat="1" ht="18" customHeight="1">
      <c r="A396" s="514"/>
      <c r="B396" s="1317"/>
      <c r="C396" s="501"/>
      <c r="D396" s="3712"/>
      <c r="E396" s="3712"/>
      <c r="F396" s="3712"/>
      <c r="G396" s="3712"/>
      <c r="H396" s="3712"/>
      <c r="I396" s="3712"/>
      <c r="J396" s="1289"/>
      <c r="K396" s="3763"/>
    </row>
    <row r="397" spans="1:11" s="1284" customFormat="1" ht="15" customHeight="1">
      <c r="A397" s="514"/>
      <c r="B397" s="1317"/>
      <c r="C397" s="501"/>
      <c r="D397" s="3712"/>
      <c r="E397" s="3712"/>
      <c r="F397" s="3712"/>
      <c r="G397" s="3712"/>
      <c r="H397" s="3712"/>
      <c r="I397" s="3712"/>
      <c r="J397" s="1289"/>
      <c r="K397" s="3765"/>
    </row>
    <row r="398" spans="1:11" s="1284" customFormat="1" ht="18" customHeight="1">
      <c r="A398" s="514"/>
      <c r="B398" s="1317"/>
      <c r="C398" s="529">
        <v>5</v>
      </c>
      <c r="D398" s="1624" t="s">
        <v>633</v>
      </c>
      <c r="E398" s="1350"/>
      <c r="F398" s="1350"/>
      <c r="G398" s="1350"/>
      <c r="H398" s="1350"/>
      <c r="I398" s="1350"/>
      <c r="J398" s="1315"/>
      <c r="K398" s="3766"/>
    </row>
    <row r="399" spans="1:11" s="1284" customFormat="1" ht="18" customHeight="1">
      <c r="A399" s="514"/>
      <c r="B399" s="1317"/>
      <c r="C399" s="501"/>
      <c r="D399" s="1351" t="s">
        <v>1457</v>
      </c>
      <c r="E399" s="1630" t="s">
        <v>1235</v>
      </c>
      <c r="F399" s="1349"/>
      <c r="G399" s="1349"/>
      <c r="H399" s="1349"/>
      <c r="I399" s="1349"/>
      <c r="J399" s="1289"/>
      <c r="K399" s="3763"/>
    </row>
    <row r="400" spans="1:11" s="1284" customFormat="1" ht="8.25" customHeight="1">
      <c r="A400" s="514"/>
      <c r="B400" s="1317"/>
      <c r="C400" s="501"/>
      <c r="D400" s="1299"/>
      <c r="E400" s="1349"/>
      <c r="F400" s="1349"/>
      <c r="G400" s="1349"/>
      <c r="H400" s="1349"/>
      <c r="I400" s="1349"/>
      <c r="J400" s="1289"/>
      <c r="K400" s="3765"/>
    </row>
    <row r="401" spans="1:11" s="1284" customFormat="1" ht="18" customHeight="1">
      <c r="A401" s="514"/>
      <c r="B401" s="1317"/>
      <c r="C401" s="529">
        <v>6</v>
      </c>
      <c r="D401" s="1624" t="s">
        <v>634</v>
      </c>
      <c r="E401" s="1350"/>
      <c r="F401" s="1350"/>
      <c r="G401" s="1350"/>
      <c r="H401" s="1350"/>
      <c r="I401" s="1350"/>
      <c r="J401" s="1315"/>
      <c r="K401" s="3766"/>
    </row>
    <row r="402" spans="1:11" s="1284" customFormat="1" ht="18" customHeight="1">
      <c r="A402" s="514"/>
      <c r="B402" s="1317"/>
      <c r="C402" s="501"/>
      <c r="D402" s="1622" t="s">
        <v>1483</v>
      </c>
      <c r="E402" s="1299" t="s">
        <v>635</v>
      </c>
      <c r="F402" s="1299"/>
      <c r="G402" s="1299"/>
      <c r="H402" s="1299"/>
      <c r="I402" s="1299"/>
      <c r="J402" s="1289"/>
      <c r="K402" s="3763"/>
    </row>
    <row r="403" spans="1:11" s="1284" customFormat="1" ht="18" customHeight="1">
      <c r="A403" s="514"/>
      <c r="B403" s="1317"/>
      <c r="C403" s="501"/>
      <c r="D403" s="1622" t="s">
        <v>1483</v>
      </c>
      <c r="E403" s="1299" t="s">
        <v>636</v>
      </c>
      <c r="F403" s="1349"/>
      <c r="G403" s="1349"/>
      <c r="H403" s="1349"/>
      <c r="I403" s="1349"/>
      <c r="J403" s="1289"/>
      <c r="K403" s="3763"/>
    </row>
    <row r="404" spans="1:11" s="1284" customFormat="1" ht="18" customHeight="1">
      <c r="A404" s="514"/>
      <c r="B404" s="1289"/>
      <c r="C404" s="501"/>
      <c r="D404" s="1622" t="s">
        <v>1483</v>
      </c>
      <c r="E404" s="3741" t="s">
        <v>1988</v>
      </c>
      <c r="F404" s="3741"/>
      <c r="G404" s="3741"/>
      <c r="H404" s="3741"/>
      <c r="I404" s="3741"/>
      <c r="J404" s="1289"/>
      <c r="K404" s="3763"/>
    </row>
    <row r="405" spans="1:11" s="1284" customFormat="1" ht="42.75" customHeight="1">
      <c r="A405" s="514"/>
      <c r="B405" s="1289"/>
      <c r="C405" s="501"/>
      <c r="D405" s="1622"/>
      <c r="E405" s="3741"/>
      <c r="F405" s="3741"/>
      <c r="G405" s="3741"/>
      <c r="H405" s="3741"/>
      <c r="I405" s="3741"/>
      <c r="J405" s="1289"/>
      <c r="K405" s="3763"/>
    </row>
    <row r="406" spans="1:11" s="1284" customFormat="1" ht="4.5" customHeight="1">
      <c r="A406" s="62"/>
      <c r="B406" s="1330"/>
      <c r="C406" s="1352"/>
      <c r="D406" s="1625"/>
      <c r="E406" s="3752"/>
      <c r="F406" s="3752"/>
      <c r="G406" s="3752"/>
      <c r="H406" s="3752"/>
      <c r="I406" s="3752"/>
      <c r="J406" s="1330"/>
      <c r="K406" s="3767"/>
    </row>
    <row r="407" spans="1:11" s="1284" customFormat="1" ht="19.5" customHeight="1">
      <c r="A407" s="1613">
        <v>13</v>
      </c>
      <c r="B407" s="3728" t="s">
        <v>3086</v>
      </c>
      <c r="C407" s="500">
        <v>1</v>
      </c>
      <c r="D407" s="1299" t="s">
        <v>1370</v>
      </c>
      <c r="E407" s="1299"/>
      <c r="F407" s="1299"/>
      <c r="G407" s="1299"/>
      <c r="H407" s="1299"/>
      <c r="I407" s="1299"/>
      <c r="J407" s="371"/>
      <c r="K407" s="1603"/>
    </row>
    <row r="408" spans="1:11" s="1284" customFormat="1" ht="21" customHeight="1">
      <c r="A408" s="60"/>
      <c r="B408" s="3729"/>
      <c r="C408" s="529">
        <v>2</v>
      </c>
      <c r="D408" s="3713" t="s">
        <v>2225</v>
      </c>
      <c r="E408" s="3713"/>
      <c r="F408" s="3713"/>
      <c r="G408" s="3713"/>
      <c r="H408" s="3713"/>
      <c r="I408" s="3713"/>
      <c r="J408" s="1309"/>
      <c r="K408" s="3766"/>
    </row>
    <row r="409" spans="1:11" s="1284" customFormat="1" ht="15" customHeight="1">
      <c r="A409" s="60"/>
      <c r="B409" s="1430" t="s">
        <v>1990</v>
      </c>
      <c r="C409" s="1301"/>
      <c r="D409" s="3712"/>
      <c r="E409" s="3712"/>
      <c r="F409" s="3712"/>
      <c r="G409" s="3712"/>
      <c r="H409" s="3712"/>
      <c r="I409" s="3712"/>
      <c r="J409" s="371"/>
      <c r="K409" s="3763"/>
    </row>
    <row r="410" spans="1:11" s="1284" customFormat="1" ht="18" customHeight="1">
      <c r="A410" s="60"/>
      <c r="B410" s="1353"/>
      <c r="C410" s="1301"/>
      <c r="D410" s="1351" t="s">
        <v>1484</v>
      </c>
      <c r="E410" s="3712" t="s">
        <v>542</v>
      </c>
      <c r="F410" s="3712"/>
      <c r="G410" s="3712"/>
      <c r="H410" s="3712"/>
      <c r="I410" s="3712"/>
      <c r="J410" s="371"/>
      <c r="K410" s="3763"/>
    </row>
    <row r="411" spans="1:11" s="1284" customFormat="1" ht="18" customHeight="1">
      <c r="A411" s="60"/>
      <c r="B411" s="371" t="s">
        <v>1862</v>
      </c>
      <c r="C411" s="1301"/>
      <c r="D411" s="1299"/>
      <c r="E411" s="3712"/>
      <c r="F411" s="3712"/>
      <c r="G411" s="3712"/>
      <c r="H411" s="3712"/>
      <c r="I411" s="3712"/>
      <c r="J411" s="371"/>
      <c r="K411" s="3763"/>
    </row>
    <row r="412" spans="1:11" s="1284" customFormat="1" ht="7.5" customHeight="1">
      <c r="A412" s="60"/>
      <c r="B412" s="371"/>
      <c r="C412" s="1301"/>
      <c r="D412" s="1299"/>
      <c r="E412" s="1609"/>
      <c r="F412" s="1609"/>
      <c r="G412" s="1609"/>
      <c r="H412" s="1609"/>
      <c r="I412" s="1609"/>
      <c r="J412" s="371"/>
      <c r="K412" s="3765"/>
    </row>
    <row r="413" spans="1:11" s="1284" customFormat="1" ht="18" customHeight="1">
      <c r="A413" s="514"/>
      <c r="B413" s="1317"/>
      <c r="C413" s="529">
        <v>3</v>
      </c>
      <c r="D413" s="1624" t="s">
        <v>637</v>
      </c>
      <c r="E413" s="1350"/>
      <c r="F413" s="1350"/>
      <c r="G413" s="1350"/>
      <c r="H413" s="1350"/>
      <c r="I413" s="1350"/>
      <c r="J413" s="1315"/>
      <c r="K413" s="3766"/>
    </row>
    <row r="414" spans="1:11" s="1284" customFormat="1" ht="8.25" customHeight="1">
      <c r="A414" s="61"/>
      <c r="B414" s="1314"/>
      <c r="C414" s="1354"/>
      <c r="D414" s="1355"/>
      <c r="E414" s="1356"/>
      <c r="F414" s="1356"/>
      <c r="G414" s="1356"/>
      <c r="H414" s="1356"/>
      <c r="I414" s="1356"/>
      <c r="J414" s="1314"/>
      <c r="K414" s="3767"/>
    </row>
    <row r="415" spans="1:11" s="2236" customFormat="1" ht="18" customHeight="1">
      <c r="A415" s="1613">
        <v>14</v>
      </c>
      <c r="B415" s="1618" t="s">
        <v>3087</v>
      </c>
      <c r="C415" s="501">
        <v>1</v>
      </c>
      <c r="D415" s="3741" t="s">
        <v>1236</v>
      </c>
      <c r="E415" s="3741"/>
      <c r="F415" s="3741"/>
      <c r="G415" s="3741"/>
      <c r="H415" s="3741"/>
      <c r="I415" s="3741"/>
      <c r="J415" s="1607"/>
      <c r="K415" s="3764"/>
    </row>
    <row r="416" spans="1:11" s="2236" customFormat="1" ht="18" customHeight="1">
      <c r="A416" s="516"/>
      <c r="B416" s="1299" t="s">
        <v>616</v>
      </c>
      <c r="C416" s="1301"/>
      <c r="D416" s="3741"/>
      <c r="E416" s="3741"/>
      <c r="F416" s="3741"/>
      <c r="G416" s="3741"/>
      <c r="H416" s="3741"/>
      <c r="I416" s="3741"/>
      <c r="J416" s="1607"/>
      <c r="K416" s="3765"/>
    </row>
    <row r="417" spans="1:11" s="2236" customFormat="1" ht="18" customHeight="1">
      <c r="A417" s="516"/>
      <c r="B417" s="1299"/>
      <c r="C417" s="529">
        <v>2</v>
      </c>
      <c r="D417" s="3750" t="s">
        <v>1237</v>
      </c>
      <c r="E417" s="3750"/>
      <c r="F417" s="3750"/>
      <c r="G417" s="3750"/>
      <c r="H417" s="3750"/>
      <c r="I417" s="3750"/>
      <c r="J417" s="1315"/>
      <c r="K417" s="3766"/>
    </row>
    <row r="418" spans="1:11" s="2236" customFormat="1" ht="12" customHeight="1">
      <c r="A418" s="60"/>
      <c r="B418" s="3749" t="s">
        <v>1991</v>
      </c>
      <c r="C418" s="501"/>
      <c r="D418" s="3741"/>
      <c r="E418" s="3741"/>
      <c r="F418" s="3741"/>
      <c r="G418" s="3741"/>
      <c r="H418" s="3741"/>
      <c r="I418" s="3741"/>
      <c r="J418" s="1289"/>
      <c r="K418" s="3763"/>
    </row>
    <row r="419" spans="1:11" s="2236" customFormat="1" ht="3.75" customHeight="1">
      <c r="A419" s="60"/>
      <c r="B419" s="3749"/>
      <c r="C419" s="500"/>
      <c r="D419" s="1357"/>
      <c r="E419" s="1357"/>
      <c r="F419" s="1357"/>
      <c r="G419" s="1357"/>
      <c r="H419" s="1357"/>
      <c r="I419" s="1357"/>
      <c r="J419" s="1316"/>
      <c r="K419" s="3765"/>
    </row>
    <row r="420" spans="1:11" ht="18" customHeight="1">
      <c r="A420" s="60"/>
      <c r="B420" s="3749"/>
      <c r="C420" s="501">
        <v>3</v>
      </c>
      <c r="D420" s="3751" t="s">
        <v>638</v>
      </c>
      <c r="E420" s="3751"/>
      <c r="F420" s="3751"/>
      <c r="G420" s="3751"/>
      <c r="H420" s="3751"/>
      <c r="I420" s="3751"/>
      <c r="J420" s="1349"/>
      <c r="K420" s="3766"/>
    </row>
    <row r="421" spans="1:11" ht="7.5" customHeight="1">
      <c r="A421" s="61"/>
      <c r="B421" s="1332"/>
      <c r="C421" s="1331"/>
      <c r="D421" s="1355"/>
      <c r="E421" s="1355"/>
      <c r="F421" s="1355"/>
      <c r="G421" s="1355"/>
      <c r="H421" s="1355"/>
      <c r="I421" s="1355"/>
      <c r="J421" s="1358"/>
      <c r="K421" s="3767"/>
    </row>
    <row r="422" spans="1:11" ht="45" customHeight="1">
      <c r="A422" s="1613">
        <v>15</v>
      </c>
      <c r="B422" s="1617" t="s">
        <v>3088</v>
      </c>
      <c r="C422" s="529">
        <v>1</v>
      </c>
      <c r="D422" s="3713" t="s">
        <v>1238</v>
      </c>
      <c r="E422" s="3713"/>
      <c r="F422" s="3713"/>
      <c r="G422" s="3713"/>
      <c r="H422" s="3713"/>
      <c r="I422" s="3713"/>
      <c r="J422" s="1350"/>
      <c r="K422" s="1602"/>
    </row>
    <row r="423" spans="1:11" ht="22.5" customHeight="1">
      <c r="A423" s="60"/>
      <c r="B423" s="1606" t="s">
        <v>1993</v>
      </c>
      <c r="C423" s="529">
        <v>2</v>
      </c>
      <c r="D423" s="3750" t="s">
        <v>639</v>
      </c>
      <c r="E423" s="3750"/>
      <c r="F423" s="3750"/>
      <c r="G423" s="3750"/>
      <c r="H423" s="3750"/>
      <c r="I423" s="3750"/>
      <c r="J423" s="1350"/>
      <c r="K423" s="3766"/>
    </row>
    <row r="424" spans="1:11" ht="42.75" customHeight="1">
      <c r="A424" s="60"/>
      <c r="B424" s="1606" t="s">
        <v>2840</v>
      </c>
      <c r="C424" s="501"/>
      <c r="D424" s="3712" t="s">
        <v>1239</v>
      </c>
      <c r="E424" s="3712"/>
      <c r="F424" s="3712"/>
      <c r="G424" s="3712"/>
      <c r="H424" s="3712"/>
      <c r="I424" s="3712"/>
      <c r="J424" s="1349"/>
      <c r="K424" s="3763"/>
    </row>
    <row r="425" spans="1:11" ht="8.25" customHeight="1">
      <c r="A425" s="60"/>
      <c r="B425" s="1607"/>
      <c r="C425" s="501"/>
      <c r="D425" s="1609"/>
      <c r="E425" s="1609"/>
      <c r="F425" s="1609"/>
      <c r="G425" s="1609"/>
      <c r="H425" s="1609"/>
      <c r="I425" s="1609"/>
      <c r="J425" s="1349"/>
      <c r="K425" s="3765"/>
    </row>
    <row r="426" spans="1:11" ht="30.75" customHeight="1">
      <c r="A426" s="60"/>
      <c r="B426" s="1607"/>
      <c r="C426" s="529">
        <v>3</v>
      </c>
      <c r="D426" s="3713" t="s">
        <v>1992</v>
      </c>
      <c r="E426" s="3713"/>
      <c r="F426" s="3713"/>
      <c r="G426" s="3713"/>
      <c r="H426" s="3713"/>
      <c r="I426" s="3713"/>
      <c r="J426" s="1350"/>
      <c r="K426" s="3766"/>
    </row>
    <row r="427" spans="1:11" ht="9" customHeight="1">
      <c r="A427" s="60"/>
      <c r="B427" s="1607"/>
      <c r="C427" s="501"/>
      <c r="D427" s="1609"/>
      <c r="E427" s="1609"/>
      <c r="F427" s="1609"/>
      <c r="G427" s="1609"/>
      <c r="H427" s="1609"/>
      <c r="I427" s="1609"/>
      <c r="J427" s="1349"/>
      <c r="K427" s="3765"/>
    </row>
    <row r="428" spans="1:11" ht="30" customHeight="1">
      <c r="A428" s="60"/>
      <c r="B428" s="1607"/>
      <c r="C428" s="529">
        <v>4</v>
      </c>
      <c r="D428" s="3713" t="s">
        <v>1240</v>
      </c>
      <c r="E428" s="3713"/>
      <c r="F428" s="3713"/>
      <c r="G428" s="3713"/>
      <c r="H428" s="3713"/>
      <c r="I428" s="3713"/>
      <c r="J428" s="1350"/>
      <c r="K428" s="3766"/>
    </row>
    <row r="429" spans="1:11" ht="12.75" customHeight="1">
      <c r="A429" s="60"/>
      <c r="B429" s="1607"/>
      <c r="C429" s="501"/>
      <c r="D429" s="1299"/>
      <c r="E429" s="1299"/>
      <c r="F429" s="1299"/>
      <c r="G429" s="1299"/>
      <c r="H429" s="1299"/>
      <c r="I429" s="1299"/>
      <c r="J429" s="1349"/>
      <c r="K429" s="3765"/>
    </row>
    <row r="430" spans="1:11" ht="21" customHeight="1">
      <c r="A430" s="60"/>
      <c r="B430" s="1607"/>
      <c r="C430" s="529">
        <v>5</v>
      </c>
      <c r="D430" s="3713" t="s">
        <v>640</v>
      </c>
      <c r="E430" s="3713"/>
      <c r="F430" s="3713"/>
      <c r="G430" s="3713"/>
      <c r="H430" s="3713"/>
      <c r="I430" s="3713"/>
      <c r="J430" s="1350"/>
      <c r="K430" s="3766"/>
    </row>
    <row r="431" spans="1:11" ht="7.5" customHeight="1">
      <c r="A431" s="61"/>
      <c r="B431" s="1332"/>
      <c r="C431" s="1352"/>
      <c r="D431" s="1355"/>
      <c r="E431" s="1355"/>
      <c r="F431" s="1355"/>
      <c r="G431" s="1355"/>
      <c r="H431" s="1355"/>
      <c r="I431" s="1355"/>
      <c r="J431" s="1358"/>
      <c r="K431" s="3767"/>
    </row>
    <row r="432" spans="1:11" s="676" customFormat="1" ht="22.5" customHeight="1">
      <c r="A432" s="1557">
        <v>16</v>
      </c>
      <c r="B432" s="1554" t="s">
        <v>3058</v>
      </c>
      <c r="C432" s="526">
        <v>1</v>
      </c>
      <c r="D432" s="677" t="s">
        <v>538</v>
      </c>
      <c r="E432" s="677"/>
      <c r="F432" s="677"/>
      <c r="G432" s="677"/>
      <c r="H432" s="677"/>
      <c r="I432" s="677"/>
      <c r="J432" s="1567"/>
      <c r="K432" s="1359"/>
    </row>
    <row r="433" spans="1:11" s="676" customFormat="1" ht="23.1" customHeight="1">
      <c r="A433" s="674"/>
      <c r="B433" s="676" t="s">
        <v>1995</v>
      </c>
      <c r="C433" s="526"/>
      <c r="D433" s="1555" t="s">
        <v>210</v>
      </c>
      <c r="E433" s="677" t="s">
        <v>1384</v>
      </c>
      <c r="F433" s="677"/>
      <c r="G433" s="677"/>
      <c r="H433" s="677"/>
      <c r="I433" s="677"/>
      <c r="J433" s="675"/>
      <c r="K433" s="1335"/>
    </row>
    <row r="434" spans="1:11" s="676" customFormat="1" ht="23.1" customHeight="1">
      <c r="A434" s="674"/>
      <c r="B434" s="3493" t="s">
        <v>1994</v>
      </c>
      <c r="C434" s="526"/>
      <c r="D434" s="1555" t="s">
        <v>210</v>
      </c>
      <c r="E434" s="677" t="s">
        <v>559</v>
      </c>
      <c r="F434" s="677"/>
      <c r="G434" s="677"/>
      <c r="H434" s="677"/>
      <c r="I434" s="677"/>
      <c r="J434" s="675"/>
      <c r="K434" s="1335"/>
    </row>
    <row r="435" spans="1:11" s="676" customFormat="1" ht="12" customHeight="1">
      <c r="A435" s="674"/>
      <c r="B435" s="3493"/>
      <c r="C435" s="526"/>
      <c r="D435" s="3467" t="s">
        <v>210</v>
      </c>
      <c r="E435" s="3468" t="s">
        <v>2226</v>
      </c>
      <c r="F435" s="3468"/>
      <c r="G435" s="3468"/>
      <c r="H435" s="3468"/>
      <c r="I435" s="3468"/>
      <c r="J435" s="518"/>
      <c r="K435" s="3431"/>
    </row>
    <row r="436" spans="1:11" s="676" customFormat="1" ht="20.100000000000001" customHeight="1">
      <c r="A436" s="674"/>
      <c r="B436" s="3493"/>
      <c r="C436" s="526"/>
      <c r="D436" s="3467"/>
      <c r="E436" s="3468"/>
      <c r="F436" s="3468"/>
      <c r="G436" s="3468"/>
      <c r="H436" s="3468"/>
      <c r="I436" s="3468"/>
      <c r="J436" s="518"/>
      <c r="K436" s="3431"/>
    </row>
    <row r="437" spans="1:11" s="676" customFormat="1" ht="7.5" customHeight="1">
      <c r="A437" s="674"/>
      <c r="B437" s="1554"/>
      <c r="C437" s="526"/>
      <c r="D437" s="677"/>
      <c r="E437" s="677"/>
      <c r="F437" s="677"/>
      <c r="G437" s="677"/>
      <c r="H437" s="677"/>
      <c r="I437" s="677"/>
      <c r="J437" s="1567"/>
      <c r="K437" s="3432"/>
    </row>
    <row r="438" spans="1:11" s="676" customFormat="1" ht="15" customHeight="1">
      <c r="A438" s="674"/>
      <c r="B438" s="1554"/>
      <c r="C438" s="510">
        <v>2</v>
      </c>
      <c r="D438" s="1195" t="s">
        <v>1485</v>
      </c>
      <c r="E438" s="1195"/>
      <c r="F438" s="1150"/>
      <c r="G438" s="1150"/>
      <c r="H438" s="1150"/>
      <c r="I438" s="1150"/>
      <c r="J438" s="1196"/>
      <c r="K438" s="3430"/>
    </row>
    <row r="439" spans="1:11" s="676" customFormat="1" ht="15" customHeight="1">
      <c r="A439" s="674"/>
      <c r="B439" s="1554"/>
      <c r="C439" s="526"/>
      <c r="D439" s="677"/>
      <c r="E439" s="677"/>
      <c r="F439" s="677"/>
      <c r="G439" s="677"/>
      <c r="H439" s="677"/>
      <c r="I439" s="677"/>
      <c r="J439" s="1567"/>
      <c r="K439" s="3431"/>
    </row>
    <row r="440" spans="1:11" s="676" customFormat="1" ht="22.5" customHeight="1">
      <c r="A440" s="674"/>
      <c r="B440" s="1554"/>
      <c r="C440" s="510">
        <v>3</v>
      </c>
      <c r="D440" s="1150" t="s">
        <v>1427</v>
      </c>
      <c r="E440" s="1150"/>
      <c r="F440" s="1150"/>
      <c r="G440" s="1150"/>
      <c r="H440" s="1150"/>
      <c r="I440" s="1150"/>
      <c r="J440" s="680"/>
      <c r="K440" s="3463"/>
    </row>
    <row r="441" spans="1:11" s="676" customFormat="1" ht="18" customHeight="1">
      <c r="A441" s="674"/>
      <c r="B441" s="1554"/>
      <c r="C441" s="526"/>
      <c r="D441" s="1555" t="s">
        <v>210</v>
      </c>
      <c r="E441" s="3451" t="s">
        <v>561</v>
      </c>
      <c r="F441" s="3451"/>
      <c r="G441" s="3451"/>
      <c r="H441" s="3451"/>
      <c r="I441" s="3451"/>
      <c r="J441" s="1567"/>
      <c r="K441" s="3463"/>
    </row>
    <row r="442" spans="1:11" s="676" customFormat="1" ht="18" customHeight="1">
      <c r="A442" s="674"/>
      <c r="B442" s="1554"/>
      <c r="C442" s="526"/>
      <c r="D442" s="1555"/>
      <c r="E442" s="3451"/>
      <c r="F442" s="3451"/>
      <c r="G442" s="3451"/>
      <c r="H442" s="3451"/>
      <c r="I442" s="3451"/>
      <c r="J442" s="1567"/>
      <c r="K442" s="3463"/>
    </row>
    <row r="443" spans="1:11" s="676" customFormat="1" ht="18" customHeight="1">
      <c r="A443" s="674"/>
      <c r="B443" s="1554"/>
      <c r="C443" s="526"/>
      <c r="D443" s="1555"/>
      <c r="E443" s="1585" t="s">
        <v>1220</v>
      </c>
      <c r="F443" s="677"/>
      <c r="G443" s="1197"/>
      <c r="H443" s="1197"/>
      <c r="I443" s="1197"/>
      <c r="J443" s="1567"/>
      <c r="K443" s="3463"/>
    </row>
    <row r="444" spans="1:11" s="676" customFormat="1" ht="30" customHeight="1">
      <c r="A444" s="674"/>
      <c r="B444" s="1554"/>
      <c r="C444" s="526"/>
      <c r="D444" s="1555"/>
      <c r="E444" s="3469"/>
      <c r="F444" s="3470"/>
      <c r="G444" s="3470"/>
      <c r="H444" s="3470"/>
      <c r="I444" s="3471"/>
      <c r="J444" s="675"/>
      <c r="K444" s="3463"/>
    </row>
    <row r="445" spans="1:11" s="676" customFormat="1" ht="4.5" customHeight="1">
      <c r="A445" s="674"/>
      <c r="B445" s="1554"/>
      <c r="C445" s="526"/>
      <c r="D445" s="1555"/>
      <c r="E445" s="677"/>
      <c r="F445" s="677"/>
      <c r="G445" s="677"/>
      <c r="H445" s="677"/>
      <c r="I445" s="677"/>
      <c r="J445" s="675"/>
      <c r="K445" s="3463"/>
    </row>
    <row r="446" spans="1:11" s="676" customFormat="1" ht="24.95" customHeight="1">
      <c r="A446" s="674"/>
      <c r="B446" s="1577"/>
      <c r="C446" s="526"/>
      <c r="D446" s="1555" t="s">
        <v>210</v>
      </c>
      <c r="E446" s="3018" t="s">
        <v>1902</v>
      </c>
      <c r="F446" s="3018"/>
      <c r="G446" s="3018"/>
      <c r="H446" s="3018"/>
      <c r="I446" s="3018"/>
      <c r="J446" s="675"/>
      <c r="K446" s="3463"/>
    </row>
    <row r="447" spans="1:11" s="676" customFormat="1" ht="6.75" customHeight="1">
      <c r="A447" s="674"/>
      <c r="B447" s="1571"/>
      <c r="C447" s="526"/>
      <c r="D447" s="1555"/>
      <c r="E447" s="677"/>
      <c r="F447" s="677"/>
      <c r="G447" s="677"/>
      <c r="H447" s="677"/>
      <c r="I447" s="677"/>
      <c r="J447" s="675"/>
      <c r="K447" s="3463"/>
    </row>
    <row r="448" spans="1:11" s="675" customFormat="1" ht="18" customHeight="1">
      <c r="A448" s="674"/>
      <c r="B448" s="677"/>
      <c r="C448" s="510">
        <v>4</v>
      </c>
      <c r="D448" s="3472" t="s">
        <v>1903</v>
      </c>
      <c r="E448" s="3472"/>
      <c r="F448" s="3472"/>
      <c r="G448" s="3472"/>
      <c r="H448" s="3472"/>
      <c r="I448" s="3472"/>
      <c r="J448" s="1196"/>
      <c r="K448" s="3462"/>
    </row>
    <row r="449" spans="1:11" s="676" customFormat="1" ht="18" customHeight="1">
      <c r="A449" s="674"/>
      <c r="B449" s="677"/>
      <c r="C449" s="526"/>
      <c r="D449" s="3468"/>
      <c r="E449" s="3468"/>
      <c r="F449" s="3468"/>
      <c r="G449" s="3468"/>
      <c r="H449" s="3468"/>
      <c r="I449" s="3468"/>
      <c r="J449" s="379"/>
      <c r="K449" s="3463"/>
    </row>
    <row r="450" spans="1:11" s="676" customFormat="1" ht="24.95" customHeight="1">
      <c r="A450" s="674"/>
      <c r="B450" s="677"/>
      <c r="C450" s="526"/>
      <c r="D450" s="1555" t="s">
        <v>210</v>
      </c>
      <c r="E450" s="677" t="s">
        <v>1904</v>
      </c>
      <c r="F450" s="677"/>
      <c r="G450" s="677"/>
      <c r="H450" s="677"/>
      <c r="I450" s="677"/>
      <c r="J450" s="1147"/>
      <c r="K450" s="1360"/>
    </row>
    <row r="451" spans="1:11" s="676" customFormat="1" ht="24.95" customHeight="1">
      <c r="A451" s="674"/>
      <c r="B451" s="1577"/>
      <c r="C451" s="526"/>
      <c r="D451" s="1555" t="s">
        <v>210</v>
      </c>
      <c r="E451" s="677" t="s">
        <v>562</v>
      </c>
      <c r="F451" s="677"/>
      <c r="G451" s="677"/>
      <c r="H451" s="677"/>
      <c r="I451" s="677"/>
      <c r="J451" s="675"/>
      <c r="K451" s="1335"/>
    </row>
    <row r="452" spans="1:11" s="676" customFormat="1" ht="24.95" customHeight="1">
      <c r="A452" s="674"/>
      <c r="B452" s="1577"/>
      <c r="C452" s="526"/>
      <c r="D452" s="1555" t="s">
        <v>210</v>
      </c>
      <c r="E452" s="677" t="s">
        <v>563</v>
      </c>
      <c r="F452" s="677"/>
      <c r="G452" s="677"/>
      <c r="H452" s="677"/>
      <c r="I452" s="677"/>
      <c r="J452" s="675"/>
      <c r="K452" s="1335"/>
    </row>
    <row r="453" spans="1:11" s="676" customFormat="1" ht="24.95" customHeight="1">
      <c r="A453" s="674"/>
      <c r="B453" s="1577"/>
      <c r="C453" s="526"/>
      <c r="D453" s="1555" t="s">
        <v>210</v>
      </c>
      <c r="E453" s="3468" t="s">
        <v>564</v>
      </c>
      <c r="F453" s="3468"/>
      <c r="G453" s="3468"/>
      <c r="H453" s="3468"/>
      <c r="I453" s="3468"/>
      <c r="J453" s="675"/>
      <c r="K453" s="3431"/>
    </row>
    <row r="454" spans="1:11" s="676" customFormat="1" ht="9.75" customHeight="1">
      <c r="A454" s="674"/>
      <c r="B454" s="1577"/>
      <c r="C454" s="526"/>
      <c r="D454" s="677"/>
      <c r="E454" s="677"/>
      <c r="F454" s="677"/>
      <c r="G454" s="677"/>
      <c r="H454" s="677"/>
      <c r="I454" s="677"/>
      <c r="J454" s="675"/>
      <c r="K454" s="3432"/>
    </row>
    <row r="455" spans="1:11" s="676" customFormat="1" ht="24.95" customHeight="1">
      <c r="A455" s="674"/>
      <c r="B455" s="1577"/>
      <c r="C455" s="510">
        <v>5</v>
      </c>
      <c r="D455" s="1150" t="s">
        <v>565</v>
      </c>
      <c r="E455" s="1150"/>
      <c r="F455" s="1150"/>
      <c r="G455" s="1150"/>
      <c r="H455" s="1150"/>
      <c r="I455" s="1150"/>
      <c r="J455" s="680"/>
      <c r="K455" s="3430"/>
    </row>
    <row r="456" spans="1:11" s="676" customFormat="1" ht="6.75" customHeight="1">
      <c r="A456" s="674"/>
      <c r="B456" s="1577"/>
      <c r="C456" s="508"/>
      <c r="D456" s="684"/>
      <c r="E456" s="684"/>
      <c r="F456" s="684"/>
      <c r="G456" s="684"/>
      <c r="H456" s="684"/>
      <c r="I456" s="684"/>
      <c r="J456" s="679"/>
      <c r="K456" s="3432"/>
    </row>
    <row r="457" spans="1:11" s="676" customFormat="1" ht="24.95" customHeight="1">
      <c r="A457" s="674"/>
      <c r="B457" s="1577"/>
      <c r="C457" s="526">
        <v>6</v>
      </c>
      <c r="D457" s="1150" t="s">
        <v>566</v>
      </c>
      <c r="E457" s="677"/>
      <c r="F457" s="677"/>
      <c r="G457" s="677"/>
      <c r="H457" s="677"/>
      <c r="I457" s="677"/>
      <c r="J457" s="675"/>
      <c r="K457" s="3430"/>
    </row>
    <row r="458" spans="1:11" s="676" customFormat="1" ht="6" customHeight="1">
      <c r="A458" s="674"/>
      <c r="B458" s="1577"/>
      <c r="C458" s="508"/>
      <c r="D458" s="684"/>
      <c r="E458" s="684"/>
      <c r="F458" s="684"/>
      <c r="G458" s="684"/>
      <c r="H458" s="684"/>
      <c r="I458" s="684"/>
      <c r="J458" s="679"/>
      <c r="K458" s="3432"/>
    </row>
    <row r="459" spans="1:11" s="676" customFormat="1" ht="18" customHeight="1">
      <c r="A459" s="674"/>
      <c r="B459" s="1577"/>
      <c r="C459" s="526">
        <v>7</v>
      </c>
      <c r="D459" s="2699" t="s">
        <v>1221</v>
      </c>
      <c r="E459" s="2699"/>
      <c r="F459" s="2699"/>
      <c r="G459" s="2699"/>
      <c r="H459" s="2699"/>
      <c r="I459" s="2699"/>
      <c r="J459" s="675"/>
      <c r="K459" s="3430"/>
    </row>
    <row r="460" spans="1:11" s="676" customFormat="1" ht="17.100000000000001" customHeight="1">
      <c r="A460" s="674"/>
      <c r="B460" s="1577"/>
      <c r="C460" s="526"/>
      <c r="D460" s="2700"/>
      <c r="E460" s="2700"/>
      <c r="F460" s="2700"/>
      <c r="G460" s="2700"/>
      <c r="H460" s="2700"/>
      <c r="I460" s="2700"/>
      <c r="J460" s="675"/>
      <c r="K460" s="3431"/>
    </row>
    <row r="461" spans="1:11" s="676" customFormat="1" ht="6" customHeight="1">
      <c r="A461" s="674"/>
      <c r="B461" s="1577"/>
      <c r="C461" s="526"/>
      <c r="D461" s="677"/>
      <c r="E461" s="677"/>
      <c r="F461" s="677"/>
      <c r="G461" s="677"/>
      <c r="H461" s="677"/>
      <c r="I461" s="677"/>
      <c r="J461" s="675"/>
      <c r="K461" s="3432"/>
    </row>
    <row r="462" spans="1:11" s="676" customFormat="1" ht="18" customHeight="1">
      <c r="A462" s="674"/>
      <c r="B462" s="1577"/>
      <c r="C462" s="510">
        <v>8</v>
      </c>
      <c r="D462" s="2699" t="s">
        <v>512</v>
      </c>
      <c r="E462" s="2699"/>
      <c r="F462" s="2699"/>
      <c r="G462" s="2699"/>
      <c r="H462" s="2699"/>
      <c r="I462" s="2699"/>
      <c r="J462" s="517"/>
      <c r="K462" s="3430"/>
    </row>
    <row r="463" spans="1:11" s="676" customFormat="1" ht="6.75" customHeight="1">
      <c r="A463" s="681"/>
      <c r="B463" s="1193"/>
      <c r="C463" s="1198"/>
      <c r="D463" s="700"/>
      <c r="E463" s="700"/>
      <c r="F463" s="700"/>
      <c r="G463" s="700"/>
      <c r="H463" s="700"/>
      <c r="I463" s="700"/>
      <c r="J463" s="700"/>
      <c r="K463" s="3548"/>
    </row>
    <row r="464" spans="1:11" s="1284" customFormat="1" ht="24" customHeight="1">
      <c r="A464" s="1613">
        <v>17</v>
      </c>
      <c r="B464" s="3739" t="s">
        <v>3089</v>
      </c>
      <c r="C464" s="501">
        <v>1</v>
      </c>
      <c r="D464" s="1299" t="s">
        <v>538</v>
      </c>
      <c r="E464" s="1299"/>
      <c r="F464" s="1607"/>
      <c r="G464" s="1607"/>
      <c r="H464" s="1607"/>
      <c r="I464" s="1607"/>
      <c r="J464" s="1349"/>
      <c r="K464" s="1603"/>
    </row>
    <row r="465" spans="1:11" s="1284" customFormat="1" ht="18" customHeight="1">
      <c r="A465" s="516"/>
      <c r="B465" s="3739"/>
      <c r="C465" s="1361"/>
      <c r="D465" s="1622" t="s">
        <v>1458</v>
      </c>
      <c r="E465" s="3741" t="s">
        <v>641</v>
      </c>
      <c r="F465" s="3753"/>
      <c r="G465" s="3753"/>
      <c r="H465" s="3753"/>
      <c r="I465" s="3753"/>
      <c r="J465" s="1349"/>
      <c r="K465" s="3763"/>
    </row>
    <row r="466" spans="1:11" s="1284" customFormat="1" ht="12" customHeight="1">
      <c r="A466" s="60"/>
      <c r="B466" s="371" t="s">
        <v>616</v>
      </c>
      <c r="C466" s="1361"/>
      <c r="D466" s="1349"/>
      <c r="E466" s="3753"/>
      <c r="F466" s="3753"/>
      <c r="G466" s="3753"/>
      <c r="H466" s="3753"/>
      <c r="I466" s="3753"/>
      <c r="J466" s="1349"/>
      <c r="K466" s="3763"/>
    </row>
    <row r="467" spans="1:11" s="1284" customFormat="1" ht="7.5" customHeight="1">
      <c r="A467" s="60"/>
      <c r="B467" s="371"/>
      <c r="C467" s="1361"/>
      <c r="D467" s="1349"/>
      <c r="E467" s="1607"/>
      <c r="F467" s="1607"/>
      <c r="G467" s="1607"/>
      <c r="H467" s="1607"/>
      <c r="I467" s="1607"/>
      <c r="J467" s="1349"/>
      <c r="K467" s="3763"/>
    </row>
    <row r="468" spans="1:11" s="1284" customFormat="1" ht="16.5" customHeight="1">
      <c r="A468" s="60"/>
      <c r="B468" s="371"/>
      <c r="C468" s="1361"/>
      <c r="D468" s="1622" t="s">
        <v>1458</v>
      </c>
      <c r="E468" s="3741" t="s">
        <v>1241</v>
      </c>
      <c r="F468" s="3753"/>
      <c r="G468" s="3753"/>
      <c r="H468" s="3753"/>
      <c r="I468" s="3753"/>
      <c r="J468" s="1349"/>
      <c r="K468" s="3763"/>
    </row>
    <row r="469" spans="1:11" s="1284" customFormat="1" ht="15.75" customHeight="1">
      <c r="A469" s="60"/>
      <c r="B469" s="371"/>
      <c r="C469" s="1361"/>
      <c r="D469" s="1349"/>
      <c r="E469" s="3753"/>
      <c r="F469" s="3753"/>
      <c r="G469" s="3753"/>
      <c r="H469" s="3753"/>
      <c r="I469" s="3753"/>
      <c r="J469" s="1349"/>
      <c r="K469" s="3763"/>
    </row>
    <row r="470" spans="1:11" s="1284" customFormat="1" ht="6.75" customHeight="1">
      <c r="A470" s="60"/>
      <c r="B470" s="371"/>
      <c r="C470" s="1361"/>
      <c r="D470" s="1349"/>
      <c r="E470" s="1607"/>
      <c r="F470" s="1607"/>
      <c r="G470" s="1607"/>
      <c r="H470" s="1607"/>
      <c r="I470" s="1607"/>
      <c r="J470" s="1349"/>
      <c r="K470" s="3763"/>
    </row>
    <row r="471" spans="1:11" s="1284" customFormat="1" ht="18" customHeight="1">
      <c r="A471" s="60"/>
      <c r="B471" s="371"/>
      <c r="C471" s="1361"/>
      <c r="D471" s="1622" t="s">
        <v>1458</v>
      </c>
      <c r="E471" s="3741" t="s">
        <v>2010</v>
      </c>
      <c r="F471" s="3741"/>
      <c r="G471" s="3741"/>
      <c r="H471" s="3741"/>
      <c r="I471" s="3741"/>
      <c r="J471" s="371"/>
      <c r="K471" s="3763"/>
    </row>
    <row r="472" spans="1:11" s="1284" customFormat="1" ht="12.75" customHeight="1">
      <c r="A472" s="60"/>
      <c r="B472" s="371"/>
      <c r="C472" s="1361"/>
      <c r="D472" s="1622"/>
      <c r="E472" s="3741"/>
      <c r="F472" s="3741"/>
      <c r="G472" s="3741"/>
      <c r="H472" s="3741"/>
      <c r="I472" s="3741"/>
      <c r="J472" s="371"/>
      <c r="K472" s="3763"/>
    </row>
    <row r="473" spans="1:11" s="1284" customFormat="1" ht="12.75" customHeight="1">
      <c r="A473" s="60"/>
      <c r="B473" s="371"/>
      <c r="C473" s="1361"/>
      <c r="D473" s="1622"/>
      <c r="E473" s="1606"/>
      <c r="F473" s="1606"/>
      <c r="G473" s="1606"/>
      <c r="H473" s="1606"/>
      <c r="I473" s="1606"/>
      <c r="J473" s="371"/>
      <c r="K473" s="3763"/>
    </row>
    <row r="474" spans="1:11" s="1284" customFormat="1" ht="15.95" customHeight="1">
      <c r="A474" s="60"/>
      <c r="B474" s="371"/>
      <c r="C474" s="1361"/>
      <c r="D474" s="1362"/>
      <c r="E474" s="3754" t="s">
        <v>1997</v>
      </c>
      <c r="F474" s="3755"/>
      <c r="G474" s="3755"/>
      <c r="H474" s="1326" t="s">
        <v>2009</v>
      </c>
      <c r="I474" s="1606"/>
      <c r="J474" s="371"/>
      <c r="K474" s="3763"/>
    </row>
    <row r="475" spans="1:11" s="1284" customFormat="1" ht="15.95" customHeight="1">
      <c r="A475" s="60"/>
      <c r="B475" s="371"/>
      <c r="C475" s="1361"/>
      <c r="D475" s="1363" t="s">
        <v>1996</v>
      </c>
      <c r="E475" s="3756" t="s">
        <v>1998</v>
      </c>
      <c r="F475" s="3757"/>
      <c r="G475" s="3757"/>
      <c r="H475" s="1326" t="s">
        <v>1999</v>
      </c>
      <c r="I475" s="1606"/>
      <c r="J475" s="371"/>
      <c r="K475" s="3763"/>
    </row>
    <row r="476" spans="1:11" s="1284" customFormat="1" ht="15.95" customHeight="1">
      <c r="A476" s="60"/>
      <c r="B476" s="371"/>
      <c r="C476" s="1361"/>
      <c r="D476" s="1363" t="s">
        <v>2000</v>
      </c>
      <c r="E476" s="3756" t="s">
        <v>2001</v>
      </c>
      <c r="F476" s="3757"/>
      <c r="G476" s="3757"/>
      <c r="H476" s="1326" t="s">
        <v>2002</v>
      </c>
      <c r="I476" s="1606"/>
      <c r="J476" s="371"/>
      <c r="K476" s="3763"/>
    </row>
    <row r="477" spans="1:11" s="1284" customFormat="1" ht="15.95" customHeight="1">
      <c r="A477" s="60"/>
      <c r="B477" s="371"/>
      <c r="C477" s="1361"/>
      <c r="D477" s="1363" t="s">
        <v>2003</v>
      </c>
      <c r="E477" s="3756" t="s">
        <v>2004</v>
      </c>
      <c r="F477" s="3757"/>
      <c r="G477" s="3757"/>
      <c r="H477" s="1326" t="s">
        <v>2005</v>
      </c>
      <c r="I477" s="1606"/>
      <c r="J477" s="371"/>
      <c r="K477" s="3763"/>
    </row>
    <row r="478" spans="1:11" s="1284" customFormat="1" ht="15.95" customHeight="1">
      <c r="A478" s="60"/>
      <c r="B478" s="371"/>
      <c r="C478" s="1361"/>
      <c r="D478" s="1363" t="s">
        <v>2006</v>
      </c>
      <c r="E478" s="3756" t="s">
        <v>2008</v>
      </c>
      <c r="F478" s="3757"/>
      <c r="G478" s="3757"/>
      <c r="H478" s="1326" t="s">
        <v>2007</v>
      </c>
      <c r="I478" s="1606"/>
      <c r="J478" s="371"/>
      <c r="K478" s="3763"/>
    </row>
    <row r="479" spans="1:11" s="1284" customFormat="1" ht="8.25" customHeight="1">
      <c r="A479" s="60"/>
      <c r="B479" s="371"/>
      <c r="C479" s="1364"/>
      <c r="D479" s="371"/>
      <c r="E479" s="371"/>
      <c r="F479" s="371"/>
      <c r="G479" s="371"/>
      <c r="H479" s="371"/>
      <c r="I479" s="371"/>
      <c r="J479" s="371"/>
      <c r="K479" s="3767"/>
    </row>
    <row r="480" spans="1:11" s="676" customFormat="1" ht="14.1" customHeight="1">
      <c r="A480" s="1556">
        <v>18</v>
      </c>
      <c r="B480" s="3498" t="s">
        <v>3065</v>
      </c>
      <c r="C480" s="1365">
        <v>1</v>
      </c>
      <c r="D480" s="3497" t="s">
        <v>1370</v>
      </c>
      <c r="E480" s="3497"/>
      <c r="F480" s="3497"/>
      <c r="G480" s="3497"/>
      <c r="H480" s="3497"/>
      <c r="I480" s="3497"/>
      <c r="J480" s="678"/>
      <c r="K480" s="3464"/>
    </row>
    <row r="481" spans="1:11" s="676" customFormat="1" ht="14.1" customHeight="1">
      <c r="A481" s="674"/>
      <c r="B481" s="3503"/>
      <c r="C481" s="1155"/>
      <c r="D481" s="2700"/>
      <c r="E481" s="2700"/>
      <c r="F481" s="2700"/>
      <c r="G481" s="2700"/>
      <c r="H481" s="2700"/>
      <c r="I481" s="2700"/>
      <c r="J481" s="675"/>
      <c r="K481" s="3431"/>
    </row>
    <row r="482" spans="1:11" s="676" customFormat="1" ht="15" customHeight="1">
      <c r="A482" s="674"/>
      <c r="B482" s="1366" t="s">
        <v>1995</v>
      </c>
      <c r="C482" s="1224"/>
      <c r="D482" s="1574"/>
      <c r="E482" s="1574"/>
      <c r="F482" s="1574"/>
      <c r="G482" s="1574"/>
      <c r="H482" s="1574"/>
      <c r="I482" s="1574"/>
      <c r="J482" s="679"/>
      <c r="K482" s="3432"/>
    </row>
    <row r="483" spans="1:11" s="676" customFormat="1" ht="20.25" customHeight="1">
      <c r="A483" s="674"/>
      <c r="B483" s="3450" t="s">
        <v>580</v>
      </c>
      <c r="C483" s="1555">
        <v>1</v>
      </c>
      <c r="D483" s="677" t="s">
        <v>2121</v>
      </c>
      <c r="E483" s="677"/>
      <c r="F483" s="677"/>
      <c r="G483" s="677"/>
      <c r="H483" s="677"/>
      <c r="I483" s="1554"/>
      <c r="J483" s="675"/>
      <c r="K483" s="1335"/>
    </row>
    <row r="484" spans="1:11" s="676" customFormat="1" ht="18" customHeight="1">
      <c r="A484" s="446"/>
      <c r="B484" s="2417"/>
      <c r="C484" s="526"/>
      <c r="D484" s="1555" t="s">
        <v>210</v>
      </c>
      <c r="E484" s="2700" t="s">
        <v>2227</v>
      </c>
      <c r="F484" s="2700"/>
      <c r="G484" s="2700"/>
      <c r="H484" s="2700"/>
      <c r="I484" s="2700"/>
      <c r="J484" s="675"/>
      <c r="K484" s="3431"/>
    </row>
    <row r="485" spans="1:11" s="676" customFormat="1" ht="24.95" customHeight="1">
      <c r="A485" s="446"/>
      <c r="B485" s="1207" t="s">
        <v>1923</v>
      </c>
      <c r="C485" s="526"/>
      <c r="D485" s="677"/>
      <c r="E485" s="2700"/>
      <c r="F485" s="2700"/>
      <c r="G485" s="2700"/>
      <c r="H485" s="2700"/>
      <c r="I485" s="2700"/>
      <c r="J485" s="675"/>
      <c r="K485" s="3431"/>
    </row>
    <row r="486" spans="1:11" s="676" customFormat="1" ht="18" customHeight="1">
      <c r="A486" s="446"/>
      <c r="C486" s="526"/>
      <c r="D486" s="677"/>
      <c r="E486" s="2700" t="s">
        <v>583</v>
      </c>
      <c r="F486" s="2700"/>
      <c r="G486" s="2700"/>
      <c r="H486" s="2700"/>
      <c r="I486" s="1482"/>
      <c r="J486" s="675"/>
      <c r="K486" s="3431"/>
    </row>
    <row r="487" spans="1:11" s="676" customFormat="1" ht="6.95" customHeight="1">
      <c r="A487" s="446"/>
      <c r="B487" s="675"/>
      <c r="C487" s="526"/>
      <c r="D487" s="677"/>
      <c r="E487" s="1482"/>
      <c r="F487" s="1482"/>
      <c r="G487" s="1482"/>
      <c r="H487" s="1482"/>
      <c r="I487" s="1482"/>
      <c r="J487" s="675"/>
      <c r="K487" s="3431"/>
    </row>
    <row r="488" spans="1:11" s="676" customFormat="1" ht="18" customHeight="1">
      <c r="A488" s="446"/>
      <c r="B488" s="675"/>
      <c r="C488" s="526"/>
      <c r="D488" s="1555" t="s">
        <v>210</v>
      </c>
      <c r="E488" s="2700" t="s">
        <v>584</v>
      </c>
      <c r="F488" s="2700"/>
      <c r="G488" s="2700"/>
      <c r="H488" s="2700"/>
      <c r="I488" s="2700"/>
      <c r="J488" s="675"/>
      <c r="K488" s="3431"/>
    </row>
    <row r="489" spans="1:11" s="676" customFormat="1" ht="12" customHeight="1">
      <c r="A489" s="446"/>
      <c r="B489" s="675"/>
      <c r="C489" s="526"/>
      <c r="D489" s="677"/>
      <c r="E489" s="2700"/>
      <c r="F489" s="2700"/>
      <c r="G489" s="2700"/>
      <c r="H489" s="2700"/>
      <c r="I489" s="2700"/>
      <c r="J489" s="675"/>
      <c r="K489" s="3431"/>
    </row>
    <row r="490" spans="1:11" s="676" customFormat="1" ht="12" customHeight="1">
      <c r="A490" s="446"/>
      <c r="B490" s="675"/>
      <c r="C490" s="526"/>
      <c r="D490" s="677"/>
      <c r="E490" s="2700" t="s">
        <v>2352</v>
      </c>
      <c r="F490" s="2700"/>
      <c r="G490" s="2700"/>
      <c r="H490" s="2700"/>
      <c r="I490" s="2700"/>
      <c r="J490" s="675"/>
      <c r="K490" s="3431"/>
    </row>
    <row r="491" spans="1:11" s="676" customFormat="1" ht="18" customHeight="1">
      <c r="A491" s="446"/>
      <c r="B491" s="675"/>
      <c r="C491" s="526"/>
      <c r="D491" s="677"/>
      <c r="E491" s="2700"/>
      <c r="F491" s="2700"/>
      <c r="G491" s="2700"/>
      <c r="H491" s="2700"/>
      <c r="I491" s="2700"/>
      <c r="J491" s="675"/>
      <c r="K491" s="3431"/>
    </row>
    <row r="492" spans="1:11" s="676" customFormat="1" ht="15.95" customHeight="1">
      <c r="A492" s="446"/>
      <c r="B492" s="675"/>
      <c r="C492" s="378"/>
      <c r="D492" s="675"/>
      <c r="E492" s="1208" t="s">
        <v>585</v>
      </c>
      <c r="F492" s="1209"/>
      <c r="G492" s="678" t="s">
        <v>586</v>
      </c>
      <c r="H492" s="1210"/>
      <c r="I492" s="1554"/>
      <c r="J492" s="675"/>
      <c r="K492" s="3431"/>
    </row>
    <row r="493" spans="1:11" s="676" customFormat="1" ht="15.95" customHeight="1">
      <c r="A493" s="446"/>
      <c r="B493" s="3557"/>
      <c r="C493" s="378"/>
      <c r="D493" s="675"/>
      <c r="E493" s="1211" t="s">
        <v>587</v>
      </c>
      <c r="F493" s="1212"/>
      <c r="G493" s="1213" t="s">
        <v>588</v>
      </c>
      <c r="H493" s="1214"/>
      <c r="I493" s="1554"/>
      <c r="J493" s="675"/>
      <c r="K493" s="3431"/>
    </row>
    <row r="494" spans="1:11" s="676" customFormat="1" ht="18" customHeight="1">
      <c r="A494" s="446"/>
      <c r="B494" s="2417"/>
      <c r="C494" s="378"/>
      <c r="D494" s="1554"/>
      <c r="E494" s="3577" t="s">
        <v>589</v>
      </c>
      <c r="F494" s="3579" t="s">
        <v>1225</v>
      </c>
      <c r="G494" s="3579"/>
      <c r="H494" s="3579"/>
      <c r="I494" s="1554"/>
      <c r="J494" s="675"/>
      <c r="K494" s="3431"/>
    </row>
    <row r="495" spans="1:11" s="676" customFormat="1" ht="12" customHeight="1">
      <c r="A495" s="446"/>
      <c r="B495" s="3581"/>
      <c r="C495" s="378"/>
      <c r="D495" s="1554"/>
      <c r="E495" s="3578"/>
      <c r="F495" s="3580"/>
      <c r="G495" s="3580"/>
      <c r="H495" s="3580"/>
      <c r="I495" s="1554"/>
      <c r="J495" s="675"/>
      <c r="K495" s="3431"/>
    </row>
    <row r="496" spans="1:11" s="676" customFormat="1" ht="6.95" customHeight="1">
      <c r="A496" s="446"/>
      <c r="B496" s="3582"/>
      <c r="C496" s="378"/>
      <c r="D496" s="1554"/>
      <c r="E496" s="1566"/>
      <c r="F496" s="1482"/>
      <c r="G496" s="1482"/>
      <c r="H496" s="1482"/>
      <c r="I496" s="1554"/>
      <c r="J496" s="675"/>
      <c r="K496" s="3431"/>
    </row>
    <row r="497" spans="1:11" s="676" customFormat="1" ht="18" customHeight="1">
      <c r="A497" s="446"/>
      <c r="B497" s="1215"/>
      <c r="C497" s="526"/>
      <c r="D497" s="1055" t="s">
        <v>210</v>
      </c>
      <c r="E497" s="2700" t="s">
        <v>2354</v>
      </c>
      <c r="F497" s="2700"/>
      <c r="G497" s="2700"/>
      <c r="H497" s="2700"/>
      <c r="I497" s="2700"/>
      <c r="J497" s="675"/>
      <c r="K497" s="3431"/>
    </row>
    <row r="498" spans="1:11" s="676" customFormat="1" ht="18" customHeight="1">
      <c r="A498" s="446"/>
      <c r="B498" s="1215"/>
      <c r="C498" s="526"/>
      <c r="D498" s="1554"/>
      <c r="E498" s="2700"/>
      <c r="F498" s="2700"/>
      <c r="G498" s="2700"/>
      <c r="H498" s="2700"/>
      <c r="I498" s="2700"/>
      <c r="J498" s="675"/>
      <c r="K498" s="3431"/>
    </row>
    <row r="499" spans="1:11" s="676" customFormat="1" ht="4.5" customHeight="1">
      <c r="A499" s="446"/>
      <c r="B499" s="1215"/>
      <c r="C499" s="526"/>
      <c r="D499" s="1554"/>
      <c r="E499" s="1482"/>
      <c r="F499" s="1482"/>
      <c r="G499" s="1482"/>
      <c r="H499" s="1482"/>
      <c r="I499" s="1554"/>
      <c r="J499" s="675"/>
      <c r="K499" s="3432"/>
    </row>
    <row r="500" spans="1:11" s="676" customFormat="1" ht="18" customHeight="1">
      <c r="A500" s="446"/>
      <c r="B500" s="675"/>
      <c r="C500" s="510">
        <v>2</v>
      </c>
      <c r="D500" s="2699" t="s">
        <v>590</v>
      </c>
      <c r="E500" s="2699"/>
      <c r="F500" s="2699"/>
      <c r="G500" s="2699"/>
      <c r="H500" s="2699"/>
      <c r="I500" s="2699"/>
      <c r="J500" s="680"/>
      <c r="K500" s="3430"/>
    </row>
    <row r="501" spans="1:11" s="676" customFormat="1" ht="5.0999999999999996" customHeight="1">
      <c r="A501" s="446"/>
      <c r="B501" s="1217"/>
      <c r="C501" s="526"/>
      <c r="D501" s="1554"/>
      <c r="E501" s="677"/>
      <c r="F501" s="677"/>
      <c r="G501" s="677"/>
      <c r="H501" s="677"/>
      <c r="I501" s="677"/>
      <c r="J501" s="675"/>
      <c r="K501" s="3432"/>
    </row>
    <row r="502" spans="1:11" s="676" customFormat="1" ht="21.75" customHeight="1">
      <c r="A502" s="446"/>
      <c r="B502" s="3575" t="s">
        <v>591</v>
      </c>
      <c r="C502" s="510">
        <v>1</v>
      </c>
      <c r="D502" s="1150" t="s">
        <v>2121</v>
      </c>
      <c r="E502" s="1150"/>
      <c r="F502" s="1150"/>
      <c r="G502" s="1150"/>
      <c r="H502" s="1150"/>
      <c r="I502" s="1150"/>
      <c r="J502" s="680"/>
      <c r="K502" s="1293"/>
    </row>
    <row r="503" spans="1:11" s="676" customFormat="1" ht="18" customHeight="1">
      <c r="A503" s="446"/>
      <c r="B503" s="3576"/>
      <c r="C503" s="526"/>
      <c r="D503" s="1555" t="s">
        <v>210</v>
      </c>
      <c r="E503" s="2700" t="s">
        <v>2227</v>
      </c>
      <c r="F503" s="2700"/>
      <c r="G503" s="2700"/>
      <c r="H503" s="2700"/>
      <c r="I503" s="2700"/>
      <c r="J503" s="675"/>
      <c r="K503" s="3431"/>
    </row>
    <row r="504" spans="1:11" s="676" customFormat="1" ht="24.95" customHeight="1">
      <c r="A504" s="446"/>
      <c r="B504" s="1218" t="s">
        <v>1924</v>
      </c>
      <c r="C504" s="526"/>
      <c r="D504" s="677"/>
      <c r="E504" s="2700"/>
      <c r="F504" s="2700"/>
      <c r="G504" s="2700"/>
      <c r="H504" s="2700"/>
      <c r="I504" s="2700"/>
      <c r="J504" s="675"/>
      <c r="K504" s="3431"/>
    </row>
    <row r="505" spans="1:11" s="676" customFormat="1" ht="18" customHeight="1">
      <c r="A505" s="446"/>
      <c r="B505" s="1562"/>
      <c r="C505" s="526"/>
      <c r="D505" s="677"/>
      <c r="E505" s="2700" t="s">
        <v>583</v>
      </c>
      <c r="F505" s="2700"/>
      <c r="G505" s="2700"/>
      <c r="H505" s="2700"/>
      <c r="I505" s="1482"/>
      <c r="J505" s="675"/>
      <c r="K505" s="3431"/>
    </row>
    <row r="506" spans="1:11" s="676" customFormat="1" ht="6.95" customHeight="1">
      <c r="A506" s="674"/>
      <c r="B506" s="1219"/>
      <c r="C506" s="526"/>
      <c r="D506" s="677"/>
      <c r="E506" s="1482"/>
      <c r="F506" s="1482"/>
      <c r="G506" s="1482"/>
      <c r="H506" s="1482"/>
      <c r="I506" s="1482"/>
      <c r="J506" s="675"/>
      <c r="K506" s="3431"/>
    </row>
    <row r="507" spans="1:11" s="676" customFormat="1" ht="18" customHeight="1">
      <c r="A507" s="674"/>
      <c r="B507" s="1219"/>
      <c r="C507" s="526"/>
      <c r="D507" s="1555" t="s">
        <v>210</v>
      </c>
      <c r="E507" s="2700" t="s">
        <v>584</v>
      </c>
      <c r="F507" s="2700"/>
      <c r="G507" s="2700"/>
      <c r="H507" s="2700"/>
      <c r="I507" s="2700"/>
      <c r="J507" s="675"/>
      <c r="K507" s="3431"/>
    </row>
    <row r="508" spans="1:11" s="676" customFormat="1" ht="18" customHeight="1">
      <c r="A508" s="674"/>
      <c r="B508" s="1219"/>
      <c r="C508" s="526"/>
      <c r="D508" s="677"/>
      <c r="E508" s="2700"/>
      <c r="F508" s="2700"/>
      <c r="G508" s="2700"/>
      <c r="H508" s="2700"/>
      <c r="I508" s="2700"/>
      <c r="J508" s="675"/>
      <c r="K508" s="3431"/>
    </row>
    <row r="509" spans="1:11" s="676" customFormat="1" ht="18" customHeight="1">
      <c r="A509" s="674"/>
      <c r="B509" s="1219"/>
      <c r="C509" s="526"/>
      <c r="D509" s="677"/>
      <c r="E509" s="2700" t="s">
        <v>2352</v>
      </c>
      <c r="F509" s="2700"/>
      <c r="G509" s="2700"/>
      <c r="H509" s="2700"/>
      <c r="I509" s="2700"/>
      <c r="J509" s="675"/>
      <c r="K509" s="3431"/>
    </row>
    <row r="510" spans="1:11" s="676" customFormat="1" ht="18" customHeight="1">
      <c r="A510" s="674"/>
      <c r="B510" s="1219"/>
      <c r="C510" s="526"/>
      <c r="D510" s="677"/>
      <c r="E510" s="2700"/>
      <c r="F510" s="2700"/>
      <c r="G510" s="2700"/>
      <c r="H510" s="2700"/>
      <c r="I510" s="2700"/>
      <c r="J510" s="675"/>
      <c r="K510" s="3431"/>
    </row>
    <row r="511" spans="1:11" s="676" customFormat="1" ht="15.95" customHeight="1">
      <c r="A511" s="674"/>
      <c r="B511" s="1219"/>
      <c r="C511" s="526"/>
      <c r="D511" s="675"/>
      <c r="E511" s="1208" t="s">
        <v>585</v>
      </c>
      <c r="F511" s="1209"/>
      <c r="G511" s="678" t="s">
        <v>586</v>
      </c>
      <c r="H511" s="1210"/>
      <c r="I511" s="1554"/>
      <c r="J511" s="675"/>
      <c r="K511" s="3431"/>
    </row>
    <row r="512" spans="1:11" s="676" customFormat="1" ht="15.95" customHeight="1">
      <c r="A512" s="674"/>
      <c r="B512" s="1219"/>
      <c r="C512" s="526"/>
      <c r="D512" s="675"/>
      <c r="E512" s="1211" t="s">
        <v>587</v>
      </c>
      <c r="F512" s="1212"/>
      <c r="G512" s="1213" t="s">
        <v>588</v>
      </c>
      <c r="H512" s="1214"/>
      <c r="I512" s="1554"/>
      <c r="J512" s="675"/>
      <c r="K512" s="3431"/>
    </row>
    <row r="513" spans="1:11" s="676" customFormat="1" ht="18" customHeight="1">
      <c r="A513" s="674"/>
      <c r="B513" s="1219"/>
      <c r="C513" s="526"/>
      <c r="D513" s="1554"/>
      <c r="E513" s="3577" t="s">
        <v>589</v>
      </c>
      <c r="F513" s="3579" t="s">
        <v>1225</v>
      </c>
      <c r="G513" s="3579"/>
      <c r="H513" s="3579"/>
      <c r="I513" s="1554"/>
      <c r="J513" s="675"/>
      <c r="K513" s="3431"/>
    </row>
    <row r="514" spans="1:11" s="676" customFormat="1" ht="12" customHeight="1">
      <c r="A514" s="674"/>
      <c r="B514" s="3581"/>
      <c r="C514" s="526"/>
      <c r="D514" s="1554"/>
      <c r="E514" s="3578"/>
      <c r="F514" s="3580"/>
      <c r="G514" s="3580"/>
      <c r="H514" s="3580"/>
      <c r="I514" s="1554"/>
      <c r="J514" s="675"/>
      <c r="K514" s="3431"/>
    </row>
    <row r="515" spans="1:11" s="676" customFormat="1" ht="6.95" customHeight="1">
      <c r="A515" s="674"/>
      <c r="B515" s="3581"/>
      <c r="C515" s="526"/>
      <c r="D515" s="1554"/>
      <c r="E515" s="1554"/>
      <c r="F515" s="1554"/>
      <c r="G515" s="1554"/>
      <c r="H515" s="1554"/>
      <c r="I515" s="1554"/>
      <c r="J515" s="675"/>
      <c r="K515" s="3431"/>
    </row>
    <row r="516" spans="1:11" s="676" customFormat="1" ht="18" customHeight="1">
      <c r="A516" s="674"/>
      <c r="B516" s="1219"/>
      <c r="C516" s="526"/>
      <c r="D516" s="1555" t="s">
        <v>210</v>
      </c>
      <c r="E516" s="2700" t="s">
        <v>2354</v>
      </c>
      <c r="F516" s="2700"/>
      <c r="G516" s="2700"/>
      <c r="H516" s="2700"/>
      <c r="I516" s="2700"/>
      <c r="J516" s="675"/>
      <c r="K516" s="3431"/>
    </row>
    <row r="517" spans="1:11" s="676" customFormat="1" ht="18" customHeight="1">
      <c r="A517" s="674"/>
      <c r="B517" s="1219"/>
      <c r="C517" s="526"/>
      <c r="D517" s="1555"/>
      <c r="E517" s="2700"/>
      <c r="F517" s="2700"/>
      <c r="G517" s="2700"/>
      <c r="H517" s="2700"/>
      <c r="I517" s="2700"/>
      <c r="J517" s="675"/>
      <c r="K517" s="3431"/>
    </row>
    <row r="518" spans="1:11" s="676" customFormat="1" ht="6.95" customHeight="1">
      <c r="A518" s="674"/>
      <c r="B518" s="1219"/>
      <c r="C518" s="526"/>
      <c r="D518" s="1555"/>
      <c r="E518" s="1554"/>
      <c r="F518" s="1554"/>
      <c r="G518" s="1554"/>
      <c r="H518" s="1554"/>
      <c r="I518" s="1554"/>
      <c r="J518" s="675"/>
      <c r="K518" s="3431"/>
    </row>
    <row r="519" spans="1:11" s="676" customFormat="1" ht="18" customHeight="1">
      <c r="A519" s="674"/>
      <c r="B519" s="1219"/>
      <c r="C519" s="526"/>
      <c r="D519" s="1055" t="s">
        <v>210</v>
      </c>
      <c r="E519" s="2700" t="s">
        <v>592</v>
      </c>
      <c r="F519" s="2700"/>
      <c r="G519" s="2700"/>
      <c r="H519" s="2700"/>
      <c r="I519" s="2700"/>
      <c r="J519" s="675"/>
      <c r="K519" s="3431"/>
    </row>
    <row r="520" spans="1:11" s="676" customFormat="1" ht="18" customHeight="1">
      <c r="A520" s="674"/>
      <c r="B520" s="1219"/>
      <c r="C520" s="526"/>
      <c r="D520" s="1554"/>
      <c r="E520" s="2700"/>
      <c r="F520" s="2700"/>
      <c r="G520" s="2700"/>
      <c r="H520" s="2700"/>
      <c r="I520" s="2700"/>
      <c r="J520" s="675"/>
      <c r="K520" s="3431"/>
    </row>
    <row r="521" spans="1:11" s="676" customFormat="1" ht="18" customHeight="1">
      <c r="A521" s="674"/>
      <c r="B521" s="1219"/>
      <c r="C521" s="526"/>
      <c r="D521" s="1554"/>
      <c r="E521" s="2700" t="s">
        <v>2353</v>
      </c>
      <c r="F521" s="2700"/>
      <c r="G521" s="2700"/>
      <c r="H521" s="2700"/>
      <c r="I521" s="2700"/>
      <c r="J521" s="675"/>
      <c r="K521" s="3431"/>
    </row>
    <row r="522" spans="1:11" s="676" customFormat="1" ht="18" customHeight="1">
      <c r="A522" s="674"/>
      <c r="B522" s="1219"/>
      <c r="C522" s="526"/>
      <c r="D522" s="1554"/>
      <c r="E522" s="2700"/>
      <c r="F522" s="2700"/>
      <c r="G522" s="2700"/>
      <c r="H522" s="2700"/>
      <c r="I522" s="2700"/>
      <c r="J522" s="675"/>
      <c r="K522" s="3431"/>
    </row>
    <row r="523" spans="1:11" s="676" customFormat="1" ht="6.95" customHeight="1">
      <c r="A523" s="674"/>
      <c r="B523" s="1219"/>
      <c r="C523" s="526"/>
      <c r="D523" s="1555"/>
      <c r="E523" s="1554"/>
      <c r="F523" s="1554"/>
      <c r="G523" s="1554"/>
      <c r="H523" s="1554"/>
      <c r="I523" s="1554"/>
      <c r="J523" s="675"/>
      <c r="K523" s="3431"/>
    </row>
    <row r="524" spans="1:11" s="676" customFormat="1" ht="18" customHeight="1">
      <c r="A524" s="674"/>
      <c r="B524" s="1219"/>
      <c r="C524" s="526"/>
      <c r="D524" s="1555" t="s">
        <v>210</v>
      </c>
      <c r="E524" s="2700" t="s">
        <v>593</v>
      </c>
      <c r="F524" s="2700"/>
      <c r="G524" s="2700"/>
      <c r="H524" s="2700"/>
      <c r="I524" s="2700"/>
      <c r="J524" s="675"/>
      <c r="K524" s="3431"/>
    </row>
    <row r="525" spans="1:11" s="676" customFormat="1" ht="18" customHeight="1">
      <c r="A525" s="674"/>
      <c r="B525" s="1219"/>
      <c r="C525" s="526"/>
      <c r="D525" s="1554"/>
      <c r="E525" s="2700"/>
      <c r="F525" s="2700"/>
      <c r="G525" s="2700"/>
      <c r="H525" s="2700"/>
      <c r="I525" s="2700"/>
      <c r="J525" s="675"/>
      <c r="K525" s="3431"/>
    </row>
    <row r="526" spans="1:11" s="676" customFormat="1" ht="6.95" customHeight="1">
      <c r="A526" s="674"/>
      <c r="B526" s="1219"/>
      <c r="C526" s="526"/>
      <c r="D526" s="1554"/>
      <c r="E526" s="1554"/>
      <c r="F526" s="1554"/>
      <c r="G526" s="1554"/>
      <c r="H526" s="1554"/>
      <c r="I526" s="1554"/>
      <c r="J526" s="675"/>
      <c r="K526" s="3432"/>
    </row>
    <row r="527" spans="1:11" s="676" customFormat="1" ht="18" customHeight="1">
      <c r="A527" s="674"/>
      <c r="B527" s="1219"/>
      <c r="C527" s="510">
        <v>2</v>
      </c>
      <c r="D527" s="2699" t="s">
        <v>594</v>
      </c>
      <c r="E527" s="2699"/>
      <c r="F527" s="2699"/>
      <c r="G527" s="2699"/>
      <c r="H527" s="2699"/>
      <c r="I527" s="2699"/>
      <c r="J527" s="680"/>
      <c r="K527" s="3430"/>
    </row>
    <row r="528" spans="1:11" s="676" customFormat="1" ht="5.0999999999999996" customHeight="1">
      <c r="A528" s="681"/>
      <c r="B528" s="1220"/>
      <c r="C528" s="1198"/>
      <c r="D528" s="1221"/>
      <c r="E528" s="1221"/>
      <c r="F528" s="1221"/>
      <c r="G528" s="1221"/>
      <c r="H528" s="1221"/>
      <c r="I528" s="1221"/>
      <c r="J528" s="700"/>
      <c r="K528" s="3548"/>
    </row>
    <row r="529" spans="1:19" s="1284" customFormat="1" ht="21.95" customHeight="1">
      <c r="A529" s="1612">
        <v>19</v>
      </c>
      <c r="B529" s="3723" t="s">
        <v>3090</v>
      </c>
      <c r="C529" s="528">
        <v>1</v>
      </c>
      <c r="D529" s="3747" t="s">
        <v>1983</v>
      </c>
      <c r="E529" s="3747"/>
      <c r="F529" s="3747"/>
      <c r="G529" s="3747"/>
      <c r="H529" s="1610"/>
      <c r="I529" s="1610"/>
      <c r="J529" s="1295"/>
      <c r="K529" s="1604"/>
    </row>
    <row r="530" spans="1:19" s="1284" customFormat="1" ht="18.75" customHeight="1">
      <c r="A530" s="60"/>
      <c r="B530" s="3739"/>
      <c r="C530" s="529">
        <v>2</v>
      </c>
      <c r="D530" s="3713" t="s">
        <v>2774</v>
      </c>
      <c r="E530" s="3713"/>
      <c r="F530" s="3713"/>
      <c r="G530" s="3713"/>
      <c r="H530" s="3713"/>
      <c r="I530" s="3713"/>
      <c r="J530" s="1309"/>
      <c r="K530" s="3766"/>
    </row>
    <row r="531" spans="1:19" s="1284" customFormat="1" ht="3.75" customHeight="1">
      <c r="A531" s="60"/>
      <c r="B531" s="3739"/>
      <c r="C531" s="500"/>
      <c r="D531" s="1629"/>
      <c r="E531" s="1629"/>
      <c r="F531" s="1629"/>
      <c r="G531" s="1629"/>
      <c r="H531" s="1629"/>
      <c r="I531" s="1629"/>
      <c r="J531" s="1298"/>
      <c r="K531" s="3765"/>
    </row>
    <row r="532" spans="1:19" s="1284" customFormat="1" ht="54.95" customHeight="1">
      <c r="A532" s="60"/>
      <c r="B532" s="3739"/>
      <c r="C532" s="529">
        <v>3</v>
      </c>
      <c r="D532" s="3750" t="s">
        <v>1297</v>
      </c>
      <c r="E532" s="3750"/>
      <c r="F532" s="3750"/>
      <c r="G532" s="3750"/>
      <c r="H532" s="3750"/>
      <c r="I532" s="3750"/>
      <c r="J532" s="1309"/>
      <c r="K532" s="3766"/>
    </row>
    <row r="533" spans="1:19" s="1284" customFormat="1" ht="4.5" customHeight="1">
      <c r="A533" s="60"/>
      <c r="B533" s="1614"/>
      <c r="C533" s="500"/>
      <c r="D533" s="1629"/>
      <c r="E533" s="1629"/>
      <c r="F533" s="1629"/>
      <c r="G533" s="1629"/>
      <c r="H533" s="1629"/>
      <c r="I533" s="1629"/>
      <c r="J533" s="1298"/>
      <c r="K533" s="3765"/>
    </row>
    <row r="534" spans="1:19" s="1284" customFormat="1" ht="15" customHeight="1">
      <c r="A534" s="60"/>
      <c r="B534" s="1317"/>
      <c r="C534" s="1367">
        <v>4</v>
      </c>
      <c r="D534" s="3750" t="s">
        <v>1486</v>
      </c>
      <c r="E534" s="2406"/>
      <c r="F534" s="2406"/>
      <c r="G534" s="2406"/>
      <c r="H534" s="2406"/>
      <c r="I534" s="2406"/>
      <c r="J534" s="1368"/>
      <c r="K534" s="3766"/>
    </row>
    <row r="535" spans="1:19" s="1284" customFormat="1" ht="6" customHeight="1">
      <c r="A535" s="60"/>
      <c r="B535" s="1317"/>
      <c r="C535" s="1369"/>
      <c r="D535" s="1622"/>
      <c r="E535" s="1609"/>
      <c r="F535" s="1609"/>
      <c r="G535" s="1609"/>
      <c r="H535" s="1609"/>
      <c r="I535" s="1609"/>
      <c r="J535" s="1560"/>
      <c r="K535" s="3765"/>
    </row>
    <row r="536" spans="1:19" s="1284" customFormat="1" ht="15.75" customHeight="1">
      <c r="A536" s="60"/>
      <c r="B536" s="3758" t="s">
        <v>603</v>
      </c>
      <c r="C536" s="1367">
        <v>5</v>
      </c>
      <c r="D536" s="3713" t="s">
        <v>2119</v>
      </c>
      <c r="E536" s="3713"/>
      <c r="F536" s="3713"/>
      <c r="G536" s="3713"/>
      <c r="H536" s="3713"/>
      <c r="I536" s="3713"/>
      <c r="J536" s="1309"/>
      <c r="K536" s="3766"/>
    </row>
    <row r="537" spans="1:19" s="1284" customFormat="1" ht="15.75" customHeight="1">
      <c r="A537" s="60"/>
      <c r="B537" s="3759"/>
      <c r="C537" s="1369"/>
      <c r="D537" s="3760"/>
      <c r="E537" s="3760"/>
      <c r="F537" s="3760"/>
      <c r="G537" s="3760"/>
      <c r="H537" s="3760"/>
      <c r="I537" s="3760"/>
      <c r="J537" s="371"/>
      <c r="K537" s="3763"/>
    </row>
    <row r="538" spans="1:19" s="1284" customFormat="1" ht="11.25" customHeight="1">
      <c r="A538" s="60"/>
      <c r="B538" s="3759"/>
      <c r="C538" s="1369"/>
      <c r="D538" s="3761" t="s">
        <v>1458</v>
      </c>
      <c r="E538" s="3712" t="s">
        <v>604</v>
      </c>
      <c r="F538" s="3712"/>
      <c r="G538" s="3712"/>
      <c r="H538" s="3712"/>
      <c r="I538" s="3712"/>
      <c r="J538" s="371"/>
      <c r="K538" s="3763"/>
    </row>
    <row r="539" spans="1:19" s="1284" customFormat="1" ht="19.5" customHeight="1">
      <c r="A539" s="60"/>
      <c r="B539" s="3759"/>
      <c r="C539" s="1369"/>
      <c r="D539" s="3761"/>
      <c r="E539" s="3712"/>
      <c r="F539" s="3712"/>
      <c r="G539" s="3712"/>
      <c r="H539" s="3712"/>
      <c r="I539" s="3712"/>
      <c r="J539" s="371"/>
      <c r="K539" s="3763"/>
    </row>
    <row r="540" spans="1:19" s="1284" customFormat="1" ht="11.25" customHeight="1">
      <c r="A540" s="60"/>
      <c r="B540" s="1370"/>
      <c r="C540" s="1369"/>
      <c r="D540" s="3761" t="s">
        <v>1458</v>
      </c>
      <c r="E540" s="3712" t="s">
        <v>605</v>
      </c>
      <c r="F540" s="3712"/>
      <c r="G540" s="3712"/>
      <c r="H540" s="3712"/>
      <c r="I540" s="3712"/>
      <c r="J540" s="371"/>
      <c r="K540" s="3763"/>
    </row>
    <row r="541" spans="1:19" s="1284" customFormat="1" ht="17.25" customHeight="1">
      <c r="A541" s="60"/>
      <c r="B541" s="1370"/>
      <c r="C541" s="1369"/>
      <c r="D541" s="3761"/>
      <c r="E541" s="3712"/>
      <c r="F541" s="3712"/>
      <c r="G541" s="3712"/>
      <c r="H541" s="3712"/>
      <c r="I541" s="3712"/>
      <c r="J541" s="371"/>
      <c r="K541" s="3763"/>
    </row>
    <row r="542" spans="1:19" s="1284" customFormat="1" ht="17.25" customHeight="1">
      <c r="A542" s="60"/>
      <c r="B542" s="1370"/>
      <c r="C542" s="1369"/>
      <c r="D542" s="1622" t="s">
        <v>1458</v>
      </c>
      <c r="E542" s="3712" t="s">
        <v>606</v>
      </c>
      <c r="F542" s="3712"/>
      <c r="G542" s="3712"/>
      <c r="H542" s="3712"/>
      <c r="I542" s="1609"/>
      <c r="J542" s="371"/>
      <c r="K542" s="1603"/>
    </row>
    <row r="543" spans="1:19" s="1284" customFormat="1" ht="18" customHeight="1">
      <c r="A543" s="60"/>
      <c r="B543" s="1370"/>
      <c r="C543" s="1369"/>
      <c r="D543" s="1622" t="s">
        <v>1458</v>
      </c>
      <c r="E543" s="3712" t="s">
        <v>607</v>
      </c>
      <c r="F543" s="3712"/>
      <c r="G543" s="3712"/>
      <c r="H543" s="3712"/>
      <c r="I543" s="3712"/>
      <c r="J543" s="371"/>
      <c r="K543" s="2235"/>
    </row>
    <row r="544" spans="1:19" s="676" customFormat="1" ht="18.75" customHeight="1">
      <c r="A544" s="446"/>
      <c r="B544" s="3575" t="s">
        <v>2562</v>
      </c>
      <c r="C544" s="510">
        <v>6</v>
      </c>
      <c r="D544" s="1150" t="s">
        <v>2563</v>
      </c>
      <c r="E544" s="1481"/>
      <c r="F544" s="1481"/>
      <c r="G544" s="1481"/>
      <c r="H544" s="1481"/>
      <c r="I544" s="1481"/>
      <c r="J544" s="680"/>
      <c r="K544" s="2234"/>
      <c r="N544" s="2201"/>
      <c r="O544" s="2201"/>
      <c r="P544" s="2201"/>
      <c r="Q544" s="2201"/>
      <c r="R544" s="2201"/>
      <c r="S544" s="2201"/>
    </row>
    <row r="545" spans="1:19" s="676" customFormat="1" ht="14.25" customHeight="1">
      <c r="A545" s="446"/>
      <c r="B545" s="3576"/>
      <c r="C545" s="526"/>
      <c r="D545" s="1555" t="s">
        <v>44</v>
      </c>
      <c r="E545" s="3451" t="s">
        <v>2564</v>
      </c>
      <c r="F545" s="3451"/>
      <c r="G545" s="3451"/>
      <c r="H545" s="3451"/>
      <c r="I545" s="3451"/>
      <c r="J545" s="675"/>
      <c r="K545" s="1603"/>
      <c r="N545" s="2201"/>
      <c r="O545" s="2201"/>
      <c r="P545" s="2201"/>
      <c r="Q545" s="2201"/>
      <c r="R545" s="2201"/>
      <c r="S545" s="2201"/>
    </row>
    <row r="546" spans="1:19" s="676" customFormat="1" ht="10.5" customHeight="1">
      <c r="A546" s="446"/>
      <c r="B546" s="3576"/>
      <c r="C546" s="526"/>
      <c r="D546" s="1555"/>
      <c r="E546" s="3451"/>
      <c r="F546" s="3451"/>
      <c r="G546" s="3451"/>
      <c r="H546" s="3451"/>
      <c r="I546" s="3451"/>
      <c r="J546" s="675"/>
      <c r="K546" s="1603"/>
      <c r="N546" s="2201"/>
      <c r="O546" s="2201"/>
      <c r="P546" s="2201"/>
      <c r="Q546" s="2201"/>
      <c r="R546" s="2201"/>
      <c r="S546" s="2201"/>
    </row>
    <row r="547" spans="1:19" s="676" customFormat="1" ht="9" customHeight="1">
      <c r="A547" s="446"/>
      <c r="B547" s="519"/>
      <c r="C547" s="378"/>
      <c r="D547" s="1155"/>
      <c r="E547" s="1260"/>
      <c r="F547" s="1561"/>
      <c r="G547" s="1561"/>
      <c r="H547" s="1561"/>
      <c r="I547" s="1561"/>
      <c r="J547" s="675"/>
      <c r="K547" s="1603"/>
      <c r="N547" s="2201"/>
      <c r="O547" s="2201"/>
      <c r="P547" s="2201"/>
      <c r="Q547" s="2201"/>
      <c r="R547" s="2201"/>
      <c r="S547" s="2201"/>
    </row>
    <row r="548" spans="1:19" s="676" customFormat="1" ht="18.75" customHeight="1">
      <c r="A548" s="446"/>
      <c r="B548" s="1562" t="s">
        <v>2565</v>
      </c>
      <c r="C548" s="378"/>
      <c r="D548" s="1155"/>
      <c r="E548" s="3433" t="s">
        <v>608</v>
      </c>
      <c r="F548" s="3433"/>
      <c r="G548" s="3433"/>
      <c r="H548" s="1261"/>
      <c r="I548" s="1566" t="s">
        <v>154</v>
      </c>
      <c r="J548" s="675"/>
      <c r="K548" s="1603"/>
      <c r="N548" s="2201"/>
      <c r="O548" s="2201"/>
      <c r="P548" s="2201"/>
      <c r="Q548" s="2201"/>
      <c r="R548" s="2201"/>
      <c r="S548" s="2201"/>
    </row>
    <row r="549" spans="1:19" s="676" customFormat="1" ht="12" customHeight="1">
      <c r="A549" s="446"/>
      <c r="B549" s="1562"/>
      <c r="C549" s="378"/>
      <c r="D549" s="1155"/>
      <c r="E549" s="1566"/>
      <c r="F549" s="1566"/>
      <c r="G549" s="1566"/>
      <c r="H549" s="1262"/>
      <c r="I549" s="1566"/>
      <c r="J549" s="675"/>
      <c r="K549" s="1603"/>
      <c r="N549" s="2201"/>
      <c r="O549" s="2201"/>
      <c r="P549" s="2201"/>
      <c r="Q549" s="2201"/>
      <c r="R549" s="2201"/>
      <c r="S549" s="2201"/>
    </row>
    <row r="550" spans="1:19" s="676" customFormat="1" ht="18.75" customHeight="1">
      <c r="A550" s="446"/>
      <c r="B550" s="1562"/>
      <c r="C550" s="378"/>
      <c r="D550" s="1155"/>
      <c r="E550" s="3433" t="s">
        <v>609</v>
      </c>
      <c r="F550" s="3433"/>
      <c r="G550" s="3433"/>
      <c r="H550" s="1261"/>
      <c r="I550" s="1566" t="s">
        <v>156</v>
      </c>
      <c r="J550" s="675"/>
      <c r="K550" s="1603"/>
      <c r="N550" s="2201"/>
      <c r="O550" s="2201"/>
      <c r="P550" s="2201"/>
      <c r="Q550" s="2201"/>
      <c r="R550" s="2201"/>
      <c r="S550" s="2201"/>
    </row>
    <row r="551" spans="1:19" s="676" customFormat="1" ht="12" customHeight="1">
      <c r="A551" s="446"/>
      <c r="B551" s="1562"/>
      <c r="C551" s="378"/>
      <c r="D551" s="1155"/>
      <c r="E551" s="1566"/>
      <c r="F551" s="1566"/>
      <c r="G551" s="1566"/>
      <c r="H551" s="1262"/>
      <c r="I551" s="1566"/>
      <c r="J551" s="675"/>
      <c r="K551" s="1603"/>
      <c r="N551" s="2201"/>
      <c r="O551" s="2201"/>
      <c r="P551" s="2201"/>
      <c r="Q551" s="2201"/>
      <c r="R551" s="2201"/>
      <c r="S551" s="2201"/>
    </row>
    <row r="552" spans="1:19" s="676" customFormat="1" ht="19.5" customHeight="1">
      <c r="A552" s="446"/>
      <c r="B552" s="1562"/>
      <c r="C552" s="378"/>
      <c r="D552" s="1155"/>
      <c r="E552" s="518"/>
      <c r="F552" s="518"/>
      <c r="G552" s="1263" t="s">
        <v>1443</v>
      </c>
      <c r="H552" s="1261"/>
      <c r="I552" s="1554" t="s">
        <v>2566</v>
      </c>
      <c r="J552" s="675"/>
      <c r="K552" s="1603"/>
      <c r="N552" s="2201"/>
      <c r="O552" s="2201"/>
      <c r="P552" s="2201"/>
      <c r="Q552" s="2201"/>
      <c r="R552" s="2201"/>
      <c r="S552" s="2201"/>
    </row>
    <row r="553" spans="1:19" s="676" customFormat="1" ht="8.25" customHeight="1">
      <c r="A553" s="446"/>
      <c r="B553" s="1562"/>
      <c r="C553" s="378"/>
      <c r="D553" s="1155"/>
      <c r="E553" s="518"/>
      <c r="F553" s="518"/>
      <c r="G553" s="1263"/>
      <c r="H553" s="1264"/>
      <c r="I553" s="1554"/>
      <c r="J553" s="675"/>
      <c r="K553" s="1603"/>
      <c r="N553" s="2201"/>
      <c r="O553" s="2201"/>
      <c r="P553" s="2201"/>
      <c r="Q553" s="2201"/>
      <c r="R553" s="2201"/>
      <c r="S553" s="2201"/>
    </row>
    <row r="554" spans="1:19" s="676" customFormat="1" ht="33" customHeight="1">
      <c r="A554" s="446"/>
      <c r="B554" s="519"/>
      <c r="C554" s="378"/>
      <c r="D554" s="1155"/>
      <c r="E554" s="3434" t="s">
        <v>2567</v>
      </c>
      <c r="F554" s="3434"/>
      <c r="G554" s="3434"/>
      <c r="H554" s="3434"/>
      <c r="I554" s="3434"/>
      <c r="J554" s="675"/>
      <c r="K554" s="1603"/>
      <c r="N554" s="2201"/>
      <c r="O554" s="2201"/>
      <c r="P554" s="2201"/>
      <c r="Q554" s="2201"/>
      <c r="R554" s="2201"/>
      <c r="S554" s="2201"/>
    </row>
    <row r="555" spans="1:19" s="676" customFormat="1" ht="9.75" customHeight="1">
      <c r="A555" s="446"/>
      <c r="B555" s="519"/>
      <c r="C555" s="378"/>
      <c r="D555" s="1155"/>
      <c r="E555" s="518"/>
      <c r="F555" s="518"/>
      <c r="G555" s="1263"/>
      <c r="H555" s="1264"/>
      <c r="I555" s="1566"/>
      <c r="J555" s="675"/>
      <c r="K555" s="1603"/>
      <c r="N555" s="2201"/>
      <c r="O555" s="2201"/>
      <c r="P555" s="2201"/>
      <c r="Q555" s="2201"/>
      <c r="R555" s="2201"/>
      <c r="S555" s="2201"/>
    </row>
    <row r="556" spans="1:19" s="676" customFormat="1" ht="18" customHeight="1">
      <c r="A556" s="446"/>
      <c r="B556" s="1562"/>
      <c r="C556" s="378"/>
      <c r="D556" s="1555" t="s">
        <v>44</v>
      </c>
      <c r="E556" s="3451" t="s">
        <v>2568</v>
      </c>
      <c r="F556" s="3451"/>
      <c r="G556" s="3451"/>
      <c r="H556" s="3451"/>
      <c r="I556" s="3451"/>
      <c r="J556" s="1147"/>
      <c r="K556" s="3431"/>
      <c r="N556" s="2201"/>
      <c r="O556" s="2201"/>
      <c r="P556" s="2201"/>
      <c r="Q556" s="2201"/>
      <c r="R556" s="2201"/>
      <c r="S556" s="2201"/>
    </row>
    <row r="557" spans="1:19" s="676" customFormat="1" ht="13.5" customHeight="1">
      <c r="A557" s="446"/>
      <c r="B557" s="1562"/>
      <c r="C557" s="378"/>
      <c r="D557" s="1155"/>
      <c r="E557" s="3451"/>
      <c r="F557" s="3451"/>
      <c r="G557" s="3451"/>
      <c r="H557" s="3451"/>
      <c r="I557" s="3451"/>
      <c r="J557" s="675"/>
      <c r="K557" s="3431"/>
      <c r="N557" s="2201"/>
      <c r="O557" s="2201"/>
      <c r="P557" s="2201"/>
      <c r="Q557" s="2201"/>
      <c r="R557" s="2201"/>
      <c r="S557" s="2201"/>
    </row>
    <row r="558" spans="1:19" s="676" customFormat="1" ht="9" customHeight="1">
      <c r="A558" s="446"/>
      <c r="B558" s="1562"/>
      <c r="C558" s="378"/>
      <c r="D558" s="1155"/>
      <c r="E558" s="675"/>
      <c r="F558" s="1561"/>
      <c r="G558" s="1561"/>
      <c r="H558" s="1266"/>
      <c r="I558" s="1561"/>
      <c r="J558" s="675"/>
      <c r="K558" s="3431"/>
      <c r="N558" s="2201"/>
      <c r="O558" s="2201"/>
      <c r="P558" s="2201"/>
      <c r="Q558" s="2201"/>
      <c r="R558" s="2201"/>
      <c r="S558" s="2201"/>
    </row>
    <row r="559" spans="1:19" s="676" customFormat="1" ht="18.75" customHeight="1">
      <c r="A559" s="446"/>
      <c r="B559" s="1562"/>
      <c r="C559" s="378"/>
      <c r="D559" s="1155"/>
      <c r="E559" s="3433" t="s">
        <v>2569</v>
      </c>
      <c r="F559" s="3433"/>
      <c r="G559" s="3433"/>
      <c r="H559" s="1261"/>
      <c r="I559" s="1566" t="s">
        <v>154</v>
      </c>
      <c r="J559" s="675"/>
      <c r="K559" s="3431"/>
      <c r="N559" s="2201"/>
      <c r="O559" s="2201"/>
      <c r="P559" s="2201"/>
      <c r="Q559" s="2201"/>
      <c r="R559" s="2201"/>
      <c r="S559" s="2201"/>
    </row>
    <row r="560" spans="1:19" s="676" customFormat="1" ht="12" customHeight="1">
      <c r="A560" s="446"/>
      <c r="B560" s="1562"/>
      <c r="C560" s="378"/>
      <c r="D560" s="1155"/>
      <c r="E560" s="1566"/>
      <c r="F560" s="1566"/>
      <c r="G560" s="1566"/>
      <c r="H560" s="1262"/>
      <c r="I560" s="1566"/>
      <c r="J560" s="675"/>
      <c r="K560" s="3431"/>
      <c r="N560" s="2201"/>
      <c r="O560" s="2201"/>
      <c r="P560" s="2201"/>
      <c r="Q560" s="2201"/>
      <c r="R560" s="2201"/>
      <c r="S560" s="2201"/>
    </row>
    <row r="561" spans="1:19" s="676" customFormat="1" ht="18.75" customHeight="1">
      <c r="A561" s="446"/>
      <c r="B561" s="695"/>
      <c r="C561" s="378"/>
      <c r="D561" s="1155"/>
      <c r="E561" s="3451" t="s">
        <v>2570</v>
      </c>
      <c r="F561" s="3451"/>
      <c r="G561" s="3451"/>
      <c r="H561" s="1261"/>
      <c r="I561" s="1566" t="s">
        <v>156</v>
      </c>
      <c r="J561" s="675"/>
      <c r="K561" s="3431"/>
      <c r="N561" s="2201"/>
      <c r="O561" s="2201"/>
      <c r="P561" s="2201"/>
      <c r="Q561" s="2201"/>
      <c r="R561" s="2201"/>
      <c r="S561" s="2201"/>
    </row>
    <row r="562" spans="1:19" s="676" customFormat="1" ht="18.75" customHeight="1">
      <c r="A562" s="446"/>
      <c r="B562" s="695"/>
      <c r="C562" s="378"/>
      <c r="D562" s="1155"/>
      <c r="E562" s="3451"/>
      <c r="F562" s="3451"/>
      <c r="G562" s="3451"/>
      <c r="H562" s="1267"/>
      <c r="I562" s="1566"/>
      <c r="J562" s="675"/>
      <c r="K562" s="3431"/>
      <c r="N562" s="2201"/>
      <c r="O562" s="2201"/>
      <c r="P562" s="2201"/>
      <c r="Q562" s="2201"/>
      <c r="R562" s="2201"/>
      <c r="S562" s="2201"/>
    </row>
    <row r="563" spans="1:19" s="676" customFormat="1" ht="12" customHeight="1">
      <c r="A563" s="446"/>
      <c r="B563" s="1268"/>
      <c r="C563" s="378"/>
      <c r="D563" s="1155"/>
      <c r="E563" s="1566"/>
      <c r="F563" s="1566"/>
      <c r="G563" s="1566"/>
      <c r="H563" s="1269"/>
      <c r="I563" s="1566"/>
      <c r="J563" s="675"/>
      <c r="K563" s="3431"/>
      <c r="N563" s="2201"/>
      <c r="O563" s="2201"/>
      <c r="P563" s="2201"/>
      <c r="Q563" s="2201"/>
      <c r="R563" s="2201"/>
      <c r="S563" s="2201"/>
    </row>
    <row r="564" spans="1:19" s="676" customFormat="1" ht="19.5" customHeight="1">
      <c r="A564" s="446"/>
      <c r="B564" s="1569"/>
      <c r="C564" s="378"/>
      <c r="D564" s="1155"/>
      <c r="E564" s="518"/>
      <c r="F564" s="518"/>
      <c r="G564" s="1263" t="s">
        <v>1443</v>
      </c>
      <c r="H564" s="1261"/>
      <c r="I564" s="1566" t="s">
        <v>2571</v>
      </c>
      <c r="J564" s="675"/>
      <c r="K564" s="3431"/>
      <c r="N564" s="2201"/>
      <c r="O564" s="2201"/>
      <c r="P564" s="2201"/>
      <c r="Q564" s="2201"/>
      <c r="R564" s="2201"/>
      <c r="S564" s="2201"/>
    </row>
    <row r="565" spans="1:19" s="676" customFormat="1" ht="9" customHeight="1">
      <c r="A565" s="446"/>
      <c r="B565" s="1569"/>
      <c r="C565" s="378"/>
      <c r="D565" s="1155"/>
      <c r="E565" s="518"/>
      <c r="F565" s="518"/>
      <c r="G565" s="518"/>
      <c r="H565" s="518"/>
      <c r="I565" s="518"/>
      <c r="J565" s="675"/>
      <c r="K565" s="3431"/>
      <c r="N565" s="2201"/>
      <c r="O565" s="2201"/>
      <c r="P565" s="2201"/>
      <c r="Q565" s="2201"/>
      <c r="R565" s="2201"/>
      <c r="S565" s="2201"/>
    </row>
    <row r="566" spans="1:19" s="676" customFormat="1" ht="39.75" customHeight="1">
      <c r="A566" s="446"/>
      <c r="B566" s="1569"/>
      <c r="C566" s="378"/>
      <c r="D566" s="1270"/>
      <c r="E566" s="3435" t="s">
        <v>2572</v>
      </c>
      <c r="F566" s="3435"/>
      <c r="G566" s="3435"/>
      <c r="H566" s="3435"/>
      <c r="I566" s="3435"/>
      <c r="J566" s="1554"/>
      <c r="K566" s="3431"/>
      <c r="N566" s="2201"/>
      <c r="O566" s="2201"/>
      <c r="P566" s="2201"/>
      <c r="Q566" s="2201"/>
      <c r="R566" s="2201"/>
      <c r="S566" s="2201"/>
    </row>
    <row r="567" spans="1:19" s="676" customFormat="1" ht="7.5" customHeight="1">
      <c r="A567" s="674"/>
      <c r="B567" s="1569"/>
      <c r="C567" s="526"/>
      <c r="D567" s="1482"/>
      <c r="E567" s="1482"/>
      <c r="F567" s="1482"/>
      <c r="G567" s="1482"/>
      <c r="H567" s="1482"/>
      <c r="I567" s="1482"/>
      <c r="J567" s="675"/>
      <c r="K567" s="1542"/>
      <c r="N567" s="2201"/>
      <c r="O567" s="2201"/>
      <c r="P567" s="2201"/>
      <c r="Q567" s="2201"/>
      <c r="R567" s="2201"/>
      <c r="S567" s="2201"/>
    </row>
    <row r="568" spans="1:19" s="676" customFormat="1" ht="15" customHeight="1">
      <c r="A568" s="674"/>
      <c r="B568" s="3449" t="s">
        <v>493</v>
      </c>
      <c r="C568" s="510">
        <v>7</v>
      </c>
      <c r="D568" s="1150" t="s">
        <v>2120</v>
      </c>
      <c r="E568" s="1481"/>
      <c r="F568" s="1272"/>
      <c r="G568" s="1272"/>
      <c r="H568" s="1272"/>
      <c r="I568" s="1272"/>
      <c r="J568" s="680"/>
      <c r="K568" s="1542"/>
      <c r="N568" s="2201"/>
      <c r="O568" s="2201"/>
      <c r="P568" s="2201"/>
      <c r="Q568" s="2201"/>
      <c r="R568" s="2201"/>
      <c r="S568" s="2201"/>
    </row>
    <row r="569" spans="1:19" s="676" customFormat="1" ht="15" customHeight="1">
      <c r="A569" s="674"/>
      <c r="B569" s="3450"/>
      <c r="C569" s="378"/>
      <c r="D569" s="1566"/>
      <c r="E569" s="1566"/>
      <c r="F569" s="1566"/>
      <c r="G569" s="1566"/>
      <c r="H569" s="1566"/>
      <c r="I569" s="1566"/>
      <c r="J569" s="675"/>
      <c r="K569" s="1542"/>
      <c r="N569" s="2201"/>
      <c r="O569" s="2201"/>
      <c r="P569" s="2201"/>
      <c r="Q569" s="2201"/>
      <c r="R569" s="2201"/>
      <c r="S569" s="2201"/>
    </row>
    <row r="570" spans="1:19" s="676" customFormat="1" ht="14.25" customHeight="1">
      <c r="A570" s="446"/>
      <c r="B570" s="3450"/>
      <c r="C570" s="526"/>
      <c r="D570" s="1555" t="s">
        <v>44</v>
      </c>
      <c r="E570" s="3451" t="s">
        <v>2573</v>
      </c>
      <c r="F570" s="3451"/>
      <c r="G570" s="3451"/>
      <c r="H570" s="3451"/>
      <c r="I570" s="3451"/>
      <c r="J570" s="675"/>
      <c r="K570" s="1542"/>
      <c r="N570" s="2201"/>
      <c r="O570" s="2201"/>
      <c r="P570" s="2201"/>
      <c r="Q570" s="2201"/>
      <c r="R570" s="2201"/>
      <c r="S570" s="2201"/>
    </row>
    <row r="571" spans="1:19" s="676" customFormat="1" ht="10.5" customHeight="1">
      <c r="A571" s="446"/>
      <c r="B571" s="3450" t="s">
        <v>2574</v>
      </c>
      <c r="C571" s="526"/>
      <c r="D571" s="1555"/>
      <c r="E571" s="3451"/>
      <c r="F571" s="3451"/>
      <c r="G571" s="3451"/>
      <c r="H571" s="3451"/>
      <c r="I571" s="3451"/>
      <c r="J571" s="675"/>
      <c r="K571" s="1542"/>
      <c r="N571" s="2201"/>
      <c r="O571" s="2201"/>
      <c r="P571" s="2201"/>
      <c r="Q571" s="2201"/>
      <c r="R571" s="2201"/>
      <c r="S571" s="2201"/>
    </row>
    <row r="572" spans="1:19" s="676" customFormat="1" ht="9" customHeight="1">
      <c r="A572" s="446"/>
      <c r="B572" s="3450"/>
      <c r="C572" s="378"/>
      <c r="D572" s="1155"/>
      <c r="E572" s="1260"/>
      <c r="F572" s="1561"/>
      <c r="G572" s="1561"/>
      <c r="H572" s="1561"/>
      <c r="I572" s="1561"/>
      <c r="J572" s="675"/>
      <c r="K572" s="1542"/>
      <c r="N572" s="2201"/>
      <c r="O572" s="2201"/>
      <c r="P572" s="2201"/>
      <c r="Q572" s="2201"/>
      <c r="R572" s="2201"/>
      <c r="S572" s="2201"/>
    </row>
    <row r="573" spans="1:19" s="676" customFormat="1" ht="18.75" customHeight="1">
      <c r="A573" s="446"/>
      <c r="B573" s="1562"/>
      <c r="C573" s="378"/>
      <c r="D573" s="1155"/>
      <c r="E573" s="3433" t="s">
        <v>608</v>
      </c>
      <c r="F573" s="3433"/>
      <c r="G573" s="3433"/>
      <c r="H573" s="1261"/>
      <c r="I573" s="1566" t="s">
        <v>154</v>
      </c>
      <c r="J573" s="675"/>
      <c r="K573" s="1542"/>
      <c r="N573" s="2201"/>
      <c r="O573" s="2201"/>
      <c r="P573" s="2201"/>
      <c r="Q573" s="2201"/>
      <c r="R573" s="2201"/>
      <c r="S573" s="2201"/>
    </row>
    <row r="574" spans="1:19" s="676" customFormat="1" ht="12" customHeight="1">
      <c r="A574" s="446"/>
      <c r="B574" s="1562"/>
      <c r="C574" s="378"/>
      <c r="D574" s="1155"/>
      <c r="E574" s="1566"/>
      <c r="F574" s="1566"/>
      <c r="G574" s="1566"/>
      <c r="H574" s="1262"/>
      <c r="I574" s="1566"/>
      <c r="J574" s="675"/>
      <c r="K574" s="1542"/>
      <c r="N574" s="2201"/>
      <c r="O574" s="2201"/>
      <c r="P574" s="2201"/>
      <c r="Q574" s="2201"/>
      <c r="R574" s="2201"/>
      <c r="S574" s="2201"/>
    </row>
    <row r="575" spans="1:19" s="676" customFormat="1" ht="18.75" customHeight="1">
      <c r="A575" s="446"/>
      <c r="B575" s="1562"/>
      <c r="C575" s="378"/>
      <c r="D575" s="1155"/>
      <c r="E575" s="3433" t="s">
        <v>2575</v>
      </c>
      <c r="F575" s="3433"/>
      <c r="G575" s="3433"/>
      <c r="H575" s="1261"/>
      <c r="I575" s="1566" t="s">
        <v>156</v>
      </c>
      <c r="J575" s="675"/>
      <c r="K575" s="1542"/>
      <c r="N575" s="2201"/>
      <c r="O575" s="2201"/>
      <c r="P575" s="2201"/>
      <c r="Q575" s="2201"/>
      <c r="R575" s="2201"/>
      <c r="S575" s="2201"/>
    </row>
    <row r="576" spans="1:19" s="676" customFormat="1" ht="12" customHeight="1">
      <c r="A576" s="446"/>
      <c r="B576" s="1562"/>
      <c r="C576" s="378"/>
      <c r="D576" s="1155"/>
      <c r="E576" s="1566"/>
      <c r="F576" s="1566"/>
      <c r="G576" s="1566"/>
      <c r="H576" s="1262"/>
      <c r="I576" s="1566"/>
      <c r="J576" s="675"/>
      <c r="K576" s="1542"/>
      <c r="N576" s="2201"/>
      <c r="O576" s="2201"/>
      <c r="P576" s="2201"/>
      <c r="Q576" s="2201"/>
      <c r="R576" s="2201"/>
      <c r="S576" s="2201"/>
    </row>
    <row r="577" spans="1:19" s="676" customFormat="1" ht="19.5" customHeight="1">
      <c r="A577" s="446"/>
      <c r="B577" s="1562"/>
      <c r="C577" s="378"/>
      <c r="D577" s="1155"/>
      <c r="E577" s="518"/>
      <c r="F577" s="518"/>
      <c r="G577" s="1263" t="s">
        <v>1443</v>
      </c>
      <c r="H577" s="1261"/>
      <c r="I577" s="1554" t="s">
        <v>2576</v>
      </c>
      <c r="J577" s="675"/>
      <c r="K577" s="1542"/>
      <c r="N577" s="2201"/>
      <c r="O577" s="2201"/>
      <c r="P577" s="2201"/>
      <c r="Q577" s="2201"/>
      <c r="R577" s="2201"/>
      <c r="S577" s="2201"/>
    </row>
    <row r="578" spans="1:19" s="676" customFormat="1" ht="8.25" customHeight="1">
      <c r="A578" s="446"/>
      <c r="B578" s="1562"/>
      <c r="C578" s="378"/>
      <c r="D578" s="1155"/>
      <c r="E578" s="518"/>
      <c r="F578" s="518"/>
      <c r="G578" s="1263"/>
      <c r="H578" s="1264"/>
      <c r="I578" s="1554"/>
      <c r="J578" s="675"/>
      <c r="K578" s="1542"/>
      <c r="N578" s="2201"/>
      <c r="O578" s="2201"/>
      <c r="P578" s="2201"/>
      <c r="Q578" s="2201"/>
      <c r="R578" s="2201"/>
      <c r="S578" s="2201"/>
    </row>
    <row r="579" spans="1:19" s="676" customFormat="1" ht="9.75" customHeight="1">
      <c r="A579" s="446"/>
      <c r="B579" s="1562"/>
      <c r="C579" s="378"/>
      <c r="D579" s="1155"/>
      <c r="E579" s="518"/>
      <c r="F579" s="518"/>
      <c r="G579" s="1263"/>
      <c r="H579" s="1264"/>
      <c r="I579" s="1566"/>
      <c r="J579" s="675"/>
      <c r="K579" s="1542"/>
      <c r="N579" s="2201"/>
      <c r="O579" s="2201"/>
      <c r="P579" s="2201"/>
      <c r="Q579" s="2201"/>
      <c r="R579" s="2201"/>
      <c r="S579" s="2201"/>
    </row>
    <row r="580" spans="1:19" s="676" customFormat="1" ht="18" customHeight="1">
      <c r="A580" s="674"/>
      <c r="B580" s="3449" t="s">
        <v>494</v>
      </c>
      <c r="C580" s="510">
        <v>8</v>
      </c>
      <c r="D580" s="1150" t="s">
        <v>2563</v>
      </c>
      <c r="E580" s="1481"/>
      <c r="F580" s="1272"/>
      <c r="G580" s="1272"/>
      <c r="H580" s="1272"/>
      <c r="I580" s="1272"/>
      <c r="J580" s="680"/>
      <c r="K580" s="1371"/>
      <c r="N580" s="2201"/>
      <c r="O580" s="2201"/>
      <c r="P580" s="2201"/>
      <c r="Q580" s="2201"/>
      <c r="R580" s="2201"/>
      <c r="S580" s="2201"/>
    </row>
    <row r="581" spans="1:19" s="676" customFormat="1" ht="10.5" customHeight="1">
      <c r="A581" s="674"/>
      <c r="B581" s="3450"/>
      <c r="C581" s="526"/>
      <c r="D581" s="677"/>
      <c r="E581" s="1482"/>
      <c r="F581" s="1566"/>
      <c r="G581" s="1566"/>
      <c r="H581" s="1566"/>
      <c r="I581" s="1566"/>
      <c r="J581" s="675"/>
      <c r="K581" s="1371"/>
      <c r="N581" s="2201"/>
      <c r="O581" s="2201"/>
      <c r="P581" s="2201"/>
      <c r="Q581" s="2201"/>
      <c r="R581" s="2201"/>
      <c r="S581" s="2201"/>
    </row>
    <row r="582" spans="1:19" s="676" customFormat="1" ht="14.25" customHeight="1">
      <c r="A582" s="446"/>
      <c r="B582" s="3450"/>
      <c r="C582" s="526"/>
      <c r="D582" s="1555" t="s">
        <v>44</v>
      </c>
      <c r="E582" s="3451" t="s">
        <v>2577</v>
      </c>
      <c r="F582" s="3451"/>
      <c r="G582" s="3451"/>
      <c r="H582" s="3451"/>
      <c r="I582" s="3451"/>
      <c r="J582" s="675"/>
      <c r="K582" s="1371"/>
    </row>
    <row r="583" spans="1:19" s="676" customFormat="1" ht="10.5" customHeight="1">
      <c r="A583" s="446"/>
      <c r="B583" s="3450" t="s">
        <v>2578</v>
      </c>
      <c r="C583" s="526"/>
      <c r="D583" s="1555"/>
      <c r="E583" s="3451"/>
      <c r="F583" s="3451"/>
      <c r="G583" s="3451"/>
      <c r="H583" s="3451"/>
      <c r="I583" s="3451"/>
      <c r="J583" s="675"/>
      <c r="K583" s="1371"/>
    </row>
    <row r="584" spans="1:19" s="676" customFormat="1" ht="9" customHeight="1">
      <c r="A584" s="446"/>
      <c r="B584" s="3450"/>
      <c r="C584" s="378"/>
      <c r="D584" s="1155"/>
      <c r="E584" s="1260"/>
      <c r="F584" s="1561"/>
      <c r="G584" s="1561"/>
      <c r="H584" s="1561"/>
      <c r="I584" s="1561"/>
      <c r="J584" s="675"/>
      <c r="K584" s="1371"/>
    </row>
    <row r="585" spans="1:19" s="676" customFormat="1" ht="18.75" customHeight="1">
      <c r="A585" s="446"/>
      <c r="B585" s="1562"/>
      <c r="C585" s="378"/>
      <c r="D585" s="1155"/>
      <c r="E585" s="3433" t="s">
        <v>608</v>
      </c>
      <c r="F585" s="3433"/>
      <c r="G585" s="3433"/>
      <c r="H585" s="1261"/>
      <c r="I585" s="1566" t="s">
        <v>154</v>
      </c>
      <c r="J585" s="675"/>
      <c r="K585" s="1371"/>
    </row>
    <row r="586" spans="1:19" s="676" customFormat="1" ht="12" customHeight="1">
      <c r="A586" s="446"/>
      <c r="B586" s="1562"/>
      <c r="C586" s="378"/>
      <c r="D586" s="1155"/>
      <c r="E586" s="1566"/>
      <c r="F586" s="1566"/>
      <c r="G586" s="1566"/>
      <c r="H586" s="1262"/>
      <c r="I586" s="1566"/>
      <c r="J586" s="675"/>
      <c r="K586" s="1371"/>
    </row>
    <row r="587" spans="1:19" s="676" customFormat="1" ht="18.75" customHeight="1">
      <c r="A587" s="446"/>
      <c r="B587" s="1562"/>
      <c r="C587" s="378"/>
      <c r="D587" s="1155"/>
      <c r="E587" s="3433" t="s">
        <v>2575</v>
      </c>
      <c r="F587" s="3433"/>
      <c r="G587" s="3433"/>
      <c r="H587" s="1261"/>
      <c r="I587" s="1566" t="s">
        <v>156</v>
      </c>
      <c r="J587" s="675"/>
      <c r="K587" s="1371"/>
    </row>
    <row r="588" spans="1:19" s="676" customFormat="1" ht="12" customHeight="1">
      <c r="A588" s="446"/>
      <c r="B588" s="1562"/>
      <c r="C588" s="378"/>
      <c r="D588" s="1155"/>
      <c r="E588" s="1566"/>
      <c r="F588" s="1566"/>
      <c r="G588" s="1566"/>
      <c r="H588" s="1262"/>
      <c r="I588" s="1566"/>
      <c r="J588" s="675"/>
      <c r="K588" s="1371"/>
    </row>
    <row r="589" spans="1:19" s="676" customFormat="1" ht="19.5" customHeight="1">
      <c r="A589" s="446"/>
      <c r="B589" s="1562"/>
      <c r="C589" s="378"/>
      <c r="D589" s="1155"/>
      <c r="E589" s="518"/>
      <c r="F589" s="518"/>
      <c r="G589" s="1263" t="s">
        <v>1443</v>
      </c>
      <c r="H589" s="1261"/>
      <c r="I589" s="2700" t="s">
        <v>2579</v>
      </c>
      <c r="J589" s="675"/>
      <c r="K589" s="1371"/>
    </row>
    <row r="590" spans="1:19" s="676" customFormat="1" ht="8.25" customHeight="1">
      <c r="A590" s="446"/>
      <c r="B590" s="1562"/>
      <c r="C590" s="378"/>
      <c r="D590" s="1155"/>
      <c r="E590" s="518"/>
      <c r="F590" s="518"/>
      <c r="G590" s="1263"/>
      <c r="H590" s="1264"/>
      <c r="I590" s="2700"/>
      <c r="J590" s="675"/>
      <c r="K590" s="1371"/>
    </row>
    <row r="591" spans="1:19" s="676" customFormat="1" ht="9.75" customHeight="1">
      <c r="A591" s="446"/>
      <c r="B591" s="519"/>
      <c r="C591" s="381"/>
      <c r="D591" s="1224"/>
      <c r="E591" s="521"/>
      <c r="F591" s="521"/>
      <c r="G591" s="1273"/>
      <c r="H591" s="1274"/>
      <c r="I591" s="1223"/>
      <c r="J591" s="679"/>
      <c r="K591" s="1371"/>
    </row>
    <row r="592" spans="1:19" s="676" customFormat="1" ht="18" customHeight="1">
      <c r="A592" s="446"/>
      <c r="B592" s="1562"/>
      <c r="C592" s="378"/>
      <c r="D592" s="1155" t="s">
        <v>44</v>
      </c>
      <c r="E592" s="3433" t="s">
        <v>2580</v>
      </c>
      <c r="F592" s="3433"/>
      <c r="G592" s="3433"/>
      <c r="H592" s="3433"/>
      <c r="I592" s="3433"/>
      <c r="J592" s="1147"/>
      <c r="K592" s="1371"/>
    </row>
    <row r="593" spans="1:37" s="676" customFormat="1" ht="9" customHeight="1">
      <c r="A593" s="446"/>
      <c r="B593" s="1562"/>
      <c r="C593" s="378"/>
      <c r="D593" s="1155"/>
      <c r="E593" s="675"/>
      <c r="F593" s="1561"/>
      <c r="G593" s="1561"/>
      <c r="H593" s="1266"/>
      <c r="I593" s="1561"/>
      <c r="J593" s="675"/>
      <c r="K593" s="1371"/>
    </row>
    <row r="594" spans="1:37" s="676" customFormat="1" ht="18.75" customHeight="1">
      <c r="A594" s="446"/>
      <c r="B594" s="1562"/>
      <c r="C594" s="378"/>
      <c r="D594" s="1155"/>
      <c r="E594" s="3433" t="s">
        <v>610</v>
      </c>
      <c r="F594" s="3433"/>
      <c r="G594" s="3433"/>
      <c r="H594" s="1261"/>
      <c r="I594" s="1566" t="s">
        <v>154</v>
      </c>
      <c r="J594" s="675"/>
      <c r="K594" s="1371"/>
    </row>
    <row r="595" spans="1:37" s="676" customFormat="1" ht="12" customHeight="1">
      <c r="A595" s="446"/>
      <c r="B595" s="1562"/>
      <c r="C595" s="378"/>
      <c r="D595" s="1155"/>
      <c r="E595" s="1566"/>
      <c r="F595" s="1566"/>
      <c r="G595" s="1566"/>
      <c r="H595" s="1262"/>
      <c r="I595" s="1566"/>
      <c r="J595" s="675"/>
      <c r="K595" s="1371"/>
    </row>
    <row r="596" spans="1:37" s="676" customFormat="1" ht="18.75" customHeight="1">
      <c r="A596" s="446"/>
      <c r="B596" s="695"/>
      <c r="C596" s="378"/>
      <c r="D596" s="1155"/>
      <c r="E596" s="3433" t="s">
        <v>611</v>
      </c>
      <c r="F596" s="3433"/>
      <c r="G596" s="3433"/>
      <c r="H596" s="1261"/>
      <c r="I596" s="1566" t="s">
        <v>156</v>
      </c>
      <c r="J596" s="675"/>
      <c r="K596" s="1371"/>
    </row>
    <row r="597" spans="1:37" s="676" customFormat="1" ht="12" customHeight="1">
      <c r="A597" s="446"/>
      <c r="B597" s="1268"/>
      <c r="C597" s="378"/>
      <c r="D597" s="1155"/>
      <c r="E597" s="1566"/>
      <c r="F597" s="1566"/>
      <c r="G597" s="1566"/>
      <c r="H597" s="1267"/>
      <c r="I597" s="1566"/>
      <c r="J597" s="675"/>
      <c r="K597" s="1371"/>
    </row>
    <row r="598" spans="1:37" s="676" customFormat="1" ht="19.5" customHeight="1">
      <c r="A598" s="446"/>
      <c r="B598" s="1569"/>
      <c r="C598" s="378"/>
      <c r="D598" s="1155"/>
      <c r="E598" s="518"/>
      <c r="F598" s="518"/>
      <c r="G598" s="1263" t="s">
        <v>1443</v>
      </c>
      <c r="H598" s="1261"/>
      <c r="I598" s="1566" t="s">
        <v>2581</v>
      </c>
      <c r="J598" s="675"/>
      <c r="K598" s="1371"/>
    </row>
    <row r="599" spans="1:37" s="676" customFormat="1" ht="9" customHeight="1">
      <c r="A599" s="446"/>
      <c r="B599" s="1569"/>
      <c r="C599" s="378"/>
      <c r="D599" s="1155"/>
      <c r="E599" s="518"/>
      <c r="F599" s="518"/>
      <c r="G599" s="518"/>
      <c r="H599" s="518"/>
      <c r="I599" s="518"/>
      <c r="J599" s="675"/>
      <c r="K599" s="1371"/>
    </row>
    <row r="600" spans="1:37" s="676" customFormat="1" ht="30" customHeight="1">
      <c r="A600" s="446"/>
      <c r="B600" s="1569"/>
      <c r="C600" s="378"/>
      <c r="D600" s="1270"/>
      <c r="E600" s="3434" t="s">
        <v>2582</v>
      </c>
      <c r="F600" s="3434"/>
      <c r="G600" s="3434"/>
      <c r="H600" s="3434"/>
      <c r="I600" s="3434"/>
      <c r="J600" s="1554"/>
      <c r="K600" s="1371"/>
    </row>
    <row r="601" spans="1:37" s="676" customFormat="1" ht="8.25" customHeight="1">
      <c r="A601" s="446"/>
      <c r="B601" s="1569"/>
      <c r="C601" s="381"/>
      <c r="D601" s="1223"/>
      <c r="E601" s="1223"/>
      <c r="F601" s="1223"/>
      <c r="G601" s="1223"/>
      <c r="H601" s="1223"/>
      <c r="I601" s="1223"/>
      <c r="J601" s="679"/>
      <c r="K601" s="1372"/>
    </row>
    <row r="602" spans="1:37" s="676" customFormat="1" ht="18" customHeight="1">
      <c r="A602" s="674"/>
      <c r="B602" s="1562"/>
      <c r="C602" s="378"/>
      <c r="D602" s="1555" t="s">
        <v>44</v>
      </c>
      <c r="E602" s="2700" t="s">
        <v>2583</v>
      </c>
      <c r="F602" s="2700"/>
      <c r="G602" s="2700"/>
      <c r="H602" s="2700"/>
      <c r="I602" s="2700"/>
      <c r="J602" s="1147"/>
      <c r="K602" s="1371"/>
      <c r="N602" s="2201"/>
      <c r="O602" s="2201"/>
      <c r="P602" s="2201"/>
      <c r="Q602" s="2201"/>
      <c r="R602" s="2201"/>
      <c r="S602" s="2201"/>
    </row>
    <row r="603" spans="1:37" s="676" customFormat="1" ht="18" customHeight="1">
      <c r="A603" s="674"/>
      <c r="B603" s="1219"/>
      <c r="C603" s="378"/>
      <c r="D603" s="1566"/>
      <c r="E603" s="2700"/>
      <c r="F603" s="2700"/>
      <c r="G603" s="2700"/>
      <c r="H603" s="2700"/>
      <c r="I603" s="2700"/>
      <c r="J603" s="675"/>
      <c r="K603" s="1371"/>
      <c r="N603" s="2201"/>
      <c r="O603" s="2201"/>
      <c r="P603" s="2201"/>
      <c r="Q603" s="2201"/>
      <c r="R603" s="2201"/>
      <c r="S603" s="2201"/>
    </row>
    <row r="604" spans="1:37" s="676" customFormat="1" ht="9" customHeight="1">
      <c r="A604" s="674"/>
      <c r="B604" s="1219"/>
      <c r="C604" s="378"/>
      <c r="D604" s="1155"/>
      <c r="E604" s="1266"/>
      <c r="F604" s="1561"/>
      <c r="G604" s="1561"/>
      <c r="H604" s="675"/>
      <c r="I604" s="1561"/>
      <c r="J604" s="675"/>
      <c r="K604" s="1371"/>
      <c r="N604" s="2201"/>
      <c r="O604" s="2201"/>
      <c r="P604" s="2201"/>
      <c r="Q604" s="2201"/>
      <c r="R604" s="2201"/>
      <c r="S604" s="2201"/>
    </row>
    <row r="605" spans="1:37" s="676" customFormat="1" ht="18.75" customHeight="1">
      <c r="A605" s="674"/>
      <c r="B605" s="3446"/>
      <c r="C605" s="378"/>
      <c r="D605" s="1566"/>
      <c r="E605" s="3433" t="s">
        <v>613</v>
      </c>
      <c r="F605" s="3433"/>
      <c r="G605" s="3447"/>
      <c r="H605" s="1261"/>
      <c r="I605" s="1566" t="s">
        <v>154</v>
      </c>
      <c r="J605" s="675"/>
      <c r="K605" s="1371"/>
      <c r="N605" s="2201"/>
      <c r="O605" s="2201"/>
      <c r="P605" s="2201"/>
      <c r="Q605" s="2201"/>
      <c r="R605" s="2201"/>
      <c r="S605" s="2201"/>
    </row>
    <row r="606" spans="1:37" s="676" customFormat="1" ht="10.5" customHeight="1">
      <c r="A606" s="674"/>
      <c r="B606" s="3446"/>
      <c r="C606" s="378"/>
      <c r="D606" s="1566"/>
      <c r="E606" s="1275"/>
      <c r="F606" s="1275"/>
      <c r="G606" s="1275"/>
      <c r="H606" s="1262"/>
      <c r="I606" s="1566"/>
      <c r="J606" s="675"/>
      <c r="K606" s="1371"/>
      <c r="N606" s="2201"/>
      <c r="O606" s="2201"/>
      <c r="P606" s="2201"/>
      <c r="Q606" s="2201"/>
      <c r="R606" s="2201"/>
      <c r="S606" s="2201"/>
      <c r="T606" s="2201"/>
      <c r="U606" s="2201"/>
      <c r="V606" s="2201"/>
      <c r="W606" s="2201"/>
      <c r="X606" s="2201"/>
      <c r="Y606" s="2201"/>
      <c r="Z606" s="2201"/>
      <c r="AA606" s="2201"/>
      <c r="AB606" s="2201"/>
      <c r="AC606" s="2201"/>
      <c r="AD606" s="2201"/>
      <c r="AE606" s="2201"/>
      <c r="AF606" s="2201"/>
      <c r="AG606" s="2201"/>
      <c r="AH606" s="2201"/>
      <c r="AI606" s="2201"/>
      <c r="AJ606" s="2201"/>
      <c r="AK606" s="2201"/>
    </row>
    <row r="607" spans="1:37" s="676" customFormat="1" ht="18" customHeight="1">
      <c r="A607" s="674"/>
      <c r="B607" s="1268"/>
      <c r="C607" s="378"/>
      <c r="D607" s="1566"/>
      <c r="E607" s="3448" t="s">
        <v>2584</v>
      </c>
      <c r="F607" s="3448"/>
      <c r="G607" s="3448"/>
      <c r="H607" s="1261"/>
      <c r="I607" s="1566" t="s">
        <v>156</v>
      </c>
      <c r="J607" s="675"/>
      <c r="K607" s="1371"/>
      <c r="N607" s="2201"/>
      <c r="O607" s="2201"/>
      <c r="P607" s="2201"/>
      <c r="Q607" s="2201"/>
      <c r="R607" s="2201"/>
      <c r="S607" s="2201"/>
      <c r="T607" s="2201"/>
      <c r="U607" s="2201"/>
      <c r="V607" s="2201"/>
      <c r="W607" s="2201"/>
      <c r="X607" s="2201"/>
      <c r="Y607" s="2201"/>
      <c r="Z607" s="2201"/>
      <c r="AA607" s="2201"/>
      <c r="AB607" s="2201"/>
      <c r="AC607" s="2201"/>
      <c r="AD607" s="2201"/>
      <c r="AE607" s="2201"/>
      <c r="AF607" s="2201"/>
      <c r="AG607" s="2201"/>
      <c r="AH607" s="2201"/>
      <c r="AI607" s="2201"/>
      <c r="AJ607" s="2201"/>
      <c r="AK607" s="2201"/>
    </row>
    <row r="608" spans="1:37" s="676" customFormat="1" ht="7.5" customHeight="1">
      <c r="A608" s="674"/>
      <c r="B608" s="1569"/>
      <c r="C608" s="378"/>
      <c r="D608" s="1566"/>
      <c r="E608" s="1566"/>
      <c r="F608" s="1566"/>
      <c r="G608" s="1566"/>
      <c r="H608" s="1262"/>
      <c r="I608" s="1566"/>
      <c r="J608" s="675"/>
      <c r="K608" s="1371"/>
      <c r="N608" s="2201"/>
      <c r="O608" s="2201"/>
      <c r="P608" s="2201"/>
      <c r="Q608" s="2201"/>
      <c r="R608" s="2201"/>
      <c r="S608" s="2201"/>
      <c r="T608" s="2201"/>
      <c r="U608" s="2201"/>
      <c r="V608" s="2201"/>
      <c r="W608" s="2201"/>
      <c r="X608" s="2201"/>
      <c r="Y608" s="2201"/>
      <c r="Z608" s="2201"/>
      <c r="AA608" s="2201"/>
      <c r="AB608" s="2201"/>
      <c r="AC608" s="2201"/>
      <c r="AD608" s="2201"/>
      <c r="AE608" s="2201"/>
      <c r="AF608" s="2201"/>
      <c r="AG608" s="2201"/>
      <c r="AH608" s="2201"/>
      <c r="AI608" s="2201"/>
      <c r="AJ608" s="2201"/>
      <c r="AK608" s="2201"/>
    </row>
    <row r="609" spans="1:37" s="676" customFormat="1" ht="18" customHeight="1">
      <c r="A609" s="674"/>
      <c r="B609" s="1569"/>
      <c r="C609" s="378"/>
      <c r="D609" s="1566"/>
      <c r="E609" s="1566"/>
      <c r="F609" s="1566"/>
      <c r="G609" s="1263" t="s">
        <v>1443</v>
      </c>
      <c r="H609" s="1261"/>
      <c r="I609" s="1566" t="s">
        <v>614</v>
      </c>
      <c r="J609" s="675"/>
      <c r="K609" s="1371"/>
      <c r="N609" s="2201"/>
      <c r="O609" s="2201"/>
      <c r="P609" s="2201"/>
      <c r="Q609" s="2201"/>
      <c r="R609" s="2201"/>
      <c r="S609" s="2201"/>
      <c r="T609" s="2201"/>
      <c r="U609" s="2201"/>
      <c r="V609" s="2201"/>
      <c r="W609" s="2201"/>
      <c r="X609" s="2201"/>
      <c r="Y609" s="2201"/>
      <c r="Z609" s="2201"/>
      <c r="AA609" s="2201"/>
      <c r="AB609" s="2201"/>
      <c r="AC609" s="2201"/>
      <c r="AD609" s="2201"/>
      <c r="AE609" s="2201"/>
      <c r="AF609" s="2201"/>
      <c r="AG609" s="2201"/>
      <c r="AH609" s="2201"/>
      <c r="AI609" s="2201"/>
      <c r="AJ609" s="2201"/>
      <c r="AK609" s="2201"/>
    </row>
    <row r="610" spans="1:37" s="676" customFormat="1" ht="9.75" customHeight="1">
      <c r="A610" s="674"/>
      <c r="B610" s="1569"/>
      <c r="C610" s="378"/>
      <c r="D610" s="1566"/>
      <c r="E610" s="1566"/>
      <c r="F610" s="1566"/>
      <c r="G610" s="1263"/>
      <c r="H610" s="1264"/>
      <c r="I610" s="1566"/>
      <c r="J610" s="675"/>
      <c r="K610" s="1371"/>
      <c r="N610" s="2201"/>
      <c r="O610" s="2201"/>
      <c r="P610" s="2201"/>
      <c r="Q610" s="2201"/>
      <c r="R610" s="2201"/>
      <c r="S610" s="2201"/>
      <c r="T610" s="2201"/>
      <c r="U610" s="2201"/>
      <c r="V610" s="2201"/>
      <c r="W610" s="2201"/>
      <c r="X610" s="2201"/>
      <c r="Y610" s="2201"/>
      <c r="Z610" s="2201"/>
      <c r="AA610" s="2201"/>
      <c r="AB610" s="2201"/>
      <c r="AC610" s="2201"/>
      <c r="AD610" s="2201"/>
      <c r="AE610" s="2201"/>
      <c r="AF610" s="2201"/>
      <c r="AG610" s="2201"/>
      <c r="AH610" s="2201"/>
      <c r="AI610" s="2201"/>
      <c r="AJ610" s="2201"/>
      <c r="AK610" s="2201"/>
    </row>
    <row r="611" spans="1:37" s="676" customFormat="1" ht="26.25" customHeight="1">
      <c r="A611" s="674"/>
      <c r="B611" s="1569"/>
      <c r="C611" s="378"/>
      <c r="D611" s="1566"/>
      <c r="E611" s="3435" t="s">
        <v>2585</v>
      </c>
      <c r="F611" s="3435"/>
      <c r="G611" s="3435"/>
      <c r="H611" s="3435"/>
      <c r="I611" s="3435"/>
      <c r="J611" s="675"/>
      <c r="K611" s="1371"/>
      <c r="N611" s="2201"/>
      <c r="O611" s="2201"/>
      <c r="P611" s="2201"/>
      <c r="Q611" s="2201"/>
      <c r="R611" s="2201"/>
      <c r="S611" s="2201"/>
      <c r="T611" s="2201"/>
      <c r="U611" s="2201"/>
      <c r="V611" s="2201"/>
      <c r="W611" s="2201"/>
      <c r="X611" s="2201"/>
      <c r="Y611" s="2201"/>
      <c r="Z611" s="2201"/>
      <c r="AA611" s="2201"/>
      <c r="AB611" s="2201"/>
      <c r="AC611" s="2201"/>
      <c r="AD611" s="2201"/>
      <c r="AE611" s="2201"/>
      <c r="AF611" s="2201"/>
      <c r="AG611" s="2201"/>
      <c r="AH611" s="2201"/>
      <c r="AI611" s="2201"/>
      <c r="AJ611" s="2201"/>
      <c r="AK611" s="2201"/>
    </row>
    <row r="612" spans="1:37" s="675" customFormat="1" ht="7.5" customHeight="1">
      <c r="A612" s="674"/>
      <c r="B612" s="1620"/>
      <c r="C612" s="378"/>
      <c r="D612" s="1566"/>
      <c r="E612" s="1482"/>
      <c r="F612" s="1482"/>
      <c r="G612" s="1482"/>
      <c r="H612" s="1482"/>
      <c r="I612" s="1482"/>
      <c r="K612" s="1371"/>
      <c r="N612" s="2237"/>
      <c r="O612" s="2237"/>
      <c r="P612" s="2237"/>
      <c r="Q612" s="2237"/>
      <c r="R612" s="2237"/>
      <c r="S612" s="2237"/>
      <c r="T612" s="2237"/>
      <c r="U612" s="2237"/>
      <c r="V612" s="2237"/>
      <c r="W612" s="2237"/>
      <c r="X612" s="2237"/>
      <c r="Y612" s="2237"/>
      <c r="Z612" s="2237"/>
      <c r="AA612" s="2237"/>
      <c r="AB612" s="2237"/>
      <c r="AC612" s="2237"/>
      <c r="AD612" s="2237"/>
      <c r="AE612" s="2237"/>
      <c r="AF612" s="2237"/>
      <c r="AG612" s="2237"/>
      <c r="AH612" s="2237"/>
      <c r="AI612" s="2237"/>
      <c r="AJ612" s="2237"/>
      <c r="AK612" s="2237"/>
    </row>
    <row r="613" spans="1:37" s="1284" customFormat="1" ht="3.95" customHeight="1">
      <c r="A613" s="61"/>
      <c r="B613" s="1373"/>
      <c r="C613" s="1352"/>
      <c r="D613" s="1356"/>
      <c r="E613" s="1356"/>
      <c r="F613" s="1356"/>
      <c r="G613" s="1356"/>
      <c r="H613" s="1356"/>
      <c r="I613" s="1356"/>
      <c r="J613" s="1314"/>
      <c r="K613" s="1605"/>
    </row>
    <row r="614" spans="1:37" ht="24.95" customHeight="1">
      <c r="A614" s="1612">
        <v>20</v>
      </c>
      <c r="B614" s="3723" t="s">
        <v>3091</v>
      </c>
      <c r="C614" s="528">
        <v>1</v>
      </c>
      <c r="D614" s="3740" t="s">
        <v>2014</v>
      </c>
      <c r="E614" s="3740"/>
      <c r="F614" s="3740"/>
      <c r="G614" s="3740"/>
      <c r="H614" s="3740"/>
      <c r="I614" s="3740"/>
      <c r="J614" s="387"/>
      <c r="K614" s="3764"/>
    </row>
    <row r="615" spans="1:37" ht="20.100000000000001" customHeight="1">
      <c r="A615" s="60"/>
      <c r="B615" s="3739"/>
      <c r="C615" s="501"/>
      <c r="D615" s="3741"/>
      <c r="E615" s="3741"/>
      <c r="F615" s="3741"/>
      <c r="G615" s="3741"/>
      <c r="H615" s="3741"/>
      <c r="I615" s="3741"/>
      <c r="J615" s="1607"/>
      <c r="K615" s="3763"/>
    </row>
    <row r="616" spans="1:37" ht="20.100000000000001" customHeight="1">
      <c r="A616" s="60"/>
      <c r="B616" s="371"/>
      <c r="C616" s="501"/>
      <c r="D616" s="3741"/>
      <c r="E616" s="3741"/>
      <c r="F616" s="3741"/>
      <c r="G616" s="3741"/>
      <c r="H616" s="3741"/>
      <c r="I616" s="3741"/>
      <c r="J616" s="1607"/>
      <c r="K616" s="3763"/>
    </row>
    <row r="617" spans="1:37" ht="4.5" customHeight="1">
      <c r="A617" s="60"/>
      <c r="B617" s="371"/>
      <c r="C617" s="500"/>
      <c r="D617" s="1357"/>
      <c r="E617" s="388"/>
      <c r="F617" s="388"/>
      <c r="G617" s="388"/>
      <c r="H617" s="388"/>
      <c r="I617" s="388"/>
      <c r="J617" s="388"/>
      <c r="K617" s="3765"/>
    </row>
    <row r="618" spans="1:37" ht="17.25" customHeight="1">
      <c r="A618" s="60"/>
      <c r="B618" s="1618"/>
      <c r="C618" s="501">
        <v>2</v>
      </c>
      <c r="D618" s="3750" t="s">
        <v>2012</v>
      </c>
      <c r="E618" s="3715"/>
      <c r="F618" s="3715"/>
      <c r="G618" s="3715"/>
      <c r="H618" s="3715"/>
      <c r="I618" s="3715"/>
      <c r="J618" s="1374"/>
      <c r="K618" s="3766"/>
    </row>
    <row r="619" spans="1:37" ht="12.75" customHeight="1">
      <c r="A619" s="60"/>
      <c r="B619" s="1618"/>
      <c r="C619" s="501"/>
      <c r="D619" s="3753"/>
      <c r="E619" s="3753"/>
      <c r="F619" s="3753"/>
      <c r="G619" s="3753"/>
      <c r="H619" s="3753"/>
      <c r="I619" s="3753"/>
      <c r="J619" s="1374"/>
      <c r="K619" s="3763"/>
    </row>
    <row r="620" spans="1:37" ht="2.25" customHeight="1">
      <c r="A620" s="61"/>
      <c r="B620" s="1375"/>
      <c r="C620" s="1352"/>
      <c r="D620" s="1332"/>
      <c r="E620" s="1332"/>
      <c r="F620" s="1332"/>
      <c r="G620" s="1332"/>
      <c r="H620" s="1332"/>
      <c r="I620" s="1332"/>
      <c r="J620" s="1332"/>
      <c r="K620" s="3767"/>
    </row>
    <row r="621" spans="1:37" ht="15" customHeight="1">
      <c r="A621" s="1613">
        <v>21</v>
      </c>
      <c r="B621" s="3728" t="s">
        <v>3092</v>
      </c>
      <c r="C621" s="501">
        <v>1</v>
      </c>
      <c r="D621" s="3741" t="s">
        <v>2013</v>
      </c>
      <c r="E621" s="3741"/>
      <c r="F621" s="3741"/>
      <c r="G621" s="3741"/>
      <c r="H621" s="3741"/>
      <c r="I621" s="3741"/>
      <c r="J621" s="1607"/>
      <c r="K621" s="3764"/>
    </row>
    <row r="622" spans="1:37" ht="14.25" customHeight="1">
      <c r="A622" s="60"/>
      <c r="B622" s="3729"/>
      <c r="C622" s="501"/>
      <c r="D622" s="3741"/>
      <c r="E622" s="3741"/>
      <c r="F622" s="3741"/>
      <c r="G622" s="3741"/>
      <c r="H622" s="3741"/>
      <c r="I622" s="3741"/>
      <c r="J622" s="1607"/>
      <c r="K622" s="3763"/>
    </row>
    <row r="623" spans="1:37" ht="33" customHeight="1">
      <c r="A623" s="60"/>
      <c r="B623" s="3729"/>
      <c r="C623" s="501"/>
      <c r="D623" s="3741"/>
      <c r="E623" s="3741"/>
      <c r="F623" s="3741"/>
      <c r="G623" s="3741"/>
      <c r="H623" s="3741"/>
      <c r="I623" s="3741"/>
      <c r="J623" s="1607"/>
      <c r="K623" s="3763"/>
    </row>
    <row r="624" spans="1:37" ht="2.1" customHeight="1" thickBot="1">
      <c r="A624" s="63"/>
      <c r="B624" s="1376"/>
      <c r="C624" s="1377"/>
      <c r="D624" s="1378"/>
      <c r="E624" s="1378"/>
      <c r="F624" s="1378"/>
      <c r="G624" s="1378"/>
      <c r="H624" s="1378"/>
      <c r="I624" s="1378"/>
      <c r="J624" s="1378"/>
      <c r="K624" s="3768"/>
    </row>
  </sheetData>
  <mergeCells count="478">
    <mergeCell ref="E594:G594"/>
    <mergeCell ref="E596:G596"/>
    <mergeCell ref="E600:I600"/>
    <mergeCell ref="E602:I603"/>
    <mergeCell ref="B605:B606"/>
    <mergeCell ref="E605:G605"/>
    <mergeCell ref="E607:G607"/>
    <mergeCell ref="E611:I611"/>
    <mergeCell ref="E573:G573"/>
    <mergeCell ref="E575:G575"/>
    <mergeCell ref="B580:B582"/>
    <mergeCell ref="E582:I583"/>
    <mergeCell ref="B583:B584"/>
    <mergeCell ref="E585:G585"/>
    <mergeCell ref="E587:G587"/>
    <mergeCell ref="I589:I590"/>
    <mergeCell ref="E592:I592"/>
    <mergeCell ref="E554:I554"/>
    <mergeCell ref="E556:I557"/>
    <mergeCell ref="E559:G559"/>
    <mergeCell ref="E561:G562"/>
    <mergeCell ref="E566:I566"/>
    <mergeCell ref="E570:I571"/>
    <mergeCell ref="B544:B546"/>
    <mergeCell ref="E545:I546"/>
    <mergeCell ref="E548:G548"/>
    <mergeCell ref="E550:G550"/>
    <mergeCell ref="B571:B572"/>
    <mergeCell ref="B568:B570"/>
    <mergeCell ref="D137:I138"/>
    <mergeCell ref="K137:K138"/>
    <mergeCell ref="K65:K69"/>
    <mergeCell ref="D70:I70"/>
    <mergeCell ref="K70:K72"/>
    <mergeCell ref="E71:I71"/>
    <mergeCell ref="D73:I73"/>
    <mergeCell ref="E75:I75"/>
    <mergeCell ref="D77:I77"/>
    <mergeCell ref="K129:K132"/>
    <mergeCell ref="D133:I136"/>
    <mergeCell ref="K133:K136"/>
    <mergeCell ref="K127:K128"/>
    <mergeCell ref="K85:K91"/>
    <mergeCell ref="K113:K114"/>
    <mergeCell ref="K115:K116"/>
    <mergeCell ref="K117:K118"/>
    <mergeCell ref="K119:K120"/>
    <mergeCell ref="K121:K122"/>
    <mergeCell ref="K123:K124"/>
    <mergeCell ref="K125:K126"/>
    <mergeCell ref="E76:I76"/>
    <mergeCell ref="D78:I78"/>
    <mergeCell ref="D79:I79"/>
    <mergeCell ref="K614:K617"/>
    <mergeCell ref="K618:K620"/>
    <mergeCell ref="K621:K624"/>
    <mergeCell ref="K516:K518"/>
    <mergeCell ref="K519:K523"/>
    <mergeCell ref="K524:K526"/>
    <mergeCell ref="K527:K528"/>
    <mergeCell ref="K530:K531"/>
    <mergeCell ref="K532:K533"/>
    <mergeCell ref="K534:K535"/>
    <mergeCell ref="K536:K537"/>
    <mergeCell ref="K538:K539"/>
    <mergeCell ref="K556:K566"/>
    <mergeCell ref="K471:K479"/>
    <mergeCell ref="K480:K482"/>
    <mergeCell ref="K484:K487"/>
    <mergeCell ref="K488:K496"/>
    <mergeCell ref="K497:K499"/>
    <mergeCell ref="K500:K501"/>
    <mergeCell ref="K503:K506"/>
    <mergeCell ref="K507:K515"/>
    <mergeCell ref="K540:K541"/>
    <mergeCell ref="K440:K447"/>
    <mergeCell ref="K448:K449"/>
    <mergeCell ref="K453:K454"/>
    <mergeCell ref="K455:K456"/>
    <mergeCell ref="K457:K458"/>
    <mergeCell ref="K459:K461"/>
    <mergeCell ref="K462:K463"/>
    <mergeCell ref="K465:K467"/>
    <mergeCell ref="K468:K470"/>
    <mergeCell ref="K415:K416"/>
    <mergeCell ref="K417:K419"/>
    <mergeCell ref="K420:K421"/>
    <mergeCell ref="K423:K425"/>
    <mergeCell ref="K426:K427"/>
    <mergeCell ref="K428:K429"/>
    <mergeCell ref="K430:K431"/>
    <mergeCell ref="K435:K437"/>
    <mergeCell ref="K438:K439"/>
    <mergeCell ref="K377:K379"/>
    <mergeCell ref="K380:K384"/>
    <mergeCell ref="K385:K388"/>
    <mergeCell ref="K389:K394"/>
    <mergeCell ref="K395:K397"/>
    <mergeCell ref="K398:K400"/>
    <mergeCell ref="K401:K406"/>
    <mergeCell ref="K408:K412"/>
    <mergeCell ref="K413:K414"/>
    <mergeCell ref="K286:K287"/>
    <mergeCell ref="K289:K295"/>
    <mergeCell ref="K352:K358"/>
    <mergeCell ref="K359:K360"/>
    <mergeCell ref="K361:K363"/>
    <mergeCell ref="K366:K372"/>
    <mergeCell ref="K373:K374"/>
    <mergeCell ref="K375:K376"/>
    <mergeCell ref="K296:K301"/>
    <mergeCell ref="K302:K303"/>
    <mergeCell ref="K335:K336"/>
    <mergeCell ref="K344:K345"/>
    <mergeCell ref="K304:K305"/>
    <mergeCell ref="K306:K307"/>
    <mergeCell ref="K308:K310"/>
    <mergeCell ref="K318:K319"/>
    <mergeCell ref="K320:K322"/>
    <mergeCell ref="K324:K328"/>
    <mergeCell ref="K330:K331"/>
    <mergeCell ref="K333:K334"/>
    <mergeCell ref="K346:K348"/>
    <mergeCell ref="K198:K199"/>
    <mergeCell ref="K201:K202"/>
    <mergeCell ref="K205:K206"/>
    <mergeCell ref="K208:K210"/>
    <mergeCell ref="K273:K285"/>
    <mergeCell ref="K211:K212"/>
    <mergeCell ref="K213:K214"/>
    <mergeCell ref="K215:K216"/>
    <mergeCell ref="K217:K223"/>
    <mergeCell ref="K224:K226"/>
    <mergeCell ref="K228:K229"/>
    <mergeCell ref="K230:K231"/>
    <mergeCell ref="K233:K234"/>
    <mergeCell ref="K235:K241"/>
    <mergeCell ref="K243:K246"/>
    <mergeCell ref="K248:K249"/>
    <mergeCell ref="K250:K252"/>
    <mergeCell ref="K253:K257"/>
    <mergeCell ref="K258:K260"/>
    <mergeCell ref="K261:K262"/>
    <mergeCell ref="K263:K264"/>
    <mergeCell ref="K269:K270"/>
    <mergeCell ref="K271:K272"/>
    <mergeCell ref="E516:I517"/>
    <mergeCell ref="E519:I520"/>
    <mergeCell ref="E486:H486"/>
    <mergeCell ref="E521:I522"/>
    <mergeCell ref="E509:I510"/>
    <mergeCell ref="E490:I491"/>
    <mergeCell ref="D462:I462"/>
    <mergeCell ref="B434:B436"/>
    <mergeCell ref="B495:B496"/>
    <mergeCell ref="E497:I498"/>
    <mergeCell ref="D500:I500"/>
    <mergeCell ref="B502:B503"/>
    <mergeCell ref="E503:I504"/>
    <mergeCell ref="E507:I508"/>
    <mergeCell ref="B483:B484"/>
    <mergeCell ref="F494:H495"/>
    <mergeCell ref="E484:I485"/>
    <mergeCell ref="E505:H505"/>
    <mergeCell ref="E465:I466"/>
    <mergeCell ref="B493:B494"/>
    <mergeCell ref="E494:E495"/>
    <mergeCell ref="E488:I489"/>
    <mergeCell ref="K164:K167"/>
    <mergeCell ref="K169:K170"/>
    <mergeCell ref="K171:K173"/>
    <mergeCell ref="D258:I259"/>
    <mergeCell ref="D380:I382"/>
    <mergeCell ref="E383:I383"/>
    <mergeCell ref="D385:I387"/>
    <mergeCell ref="D389:I390"/>
    <mergeCell ref="E282:I282"/>
    <mergeCell ref="E283:I283"/>
    <mergeCell ref="D288:I288"/>
    <mergeCell ref="E375:I376"/>
    <mergeCell ref="E267:I267"/>
    <mergeCell ref="E268:I268"/>
    <mergeCell ref="K174:K178"/>
    <mergeCell ref="K179:K181"/>
    <mergeCell ref="K182:K183"/>
    <mergeCell ref="K184:K185"/>
    <mergeCell ref="K186:K192"/>
    <mergeCell ref="K193:K195"/>
    <mergeCell ref="K196:K197"/>
    <mergeCell ref="E368:I369"/>
    <mergeCell ref="D377:I378"/>
    <mergeCell ref="E354:I355"/>
    <mergeCell ref="A184:A185"/>
    <mergeCell ref="B184:B186"/>
    <mergeCell ref="D618:I619"/>
    <mergeCell ref="B621:B623"/>
    <mergeCell ref="D621:I623"/>
    <mergeCell ref="B614:B615"/>
    <mergeCell ref="D614:I616"/>
    <mergeCell ref="K3:K5"/>
    <mergeCell ref="K83:K84"/>
    <mergeCell ref="K93:K94"/>
    <mergeCell ref="K95:K99"/>
    <mergeCell ref="K100:K101"/>
    <mergeCell ref="K102:K103"/>
    <mergeCell ref="K104:K106"/>
    <mergeCell ref="K107:K109"/>
    <mergeCell ref="K110:K112"/>
    <mergeCell ref="K8:K18"/>
    <mergeCell ref="K139:K140"/>
    <mergeCell ref="K141:K143"/>
    <mergeCell ref="K144:K145"/>
    <mergeCell ref="K148:K149"/>
    <mergeCell ref="K151:K153"/>
    <mergeCell ref="K154:K155"/>
    <mergeCell ref="K156:K162"/>
    <mergeCell ref="B536:B539"/>
    <mergeCell ref="D536:I537"/>
    <mergeCell ref="E538:I539"/>
    <mergeCell ref="E540:I541"/>
    <mergeCell ref="E542:H542"/>
    <mergeCell ref="E543:I543"/>
    <mergeCell ref="B529:B532"/>
    <mergeCell ref="D529:G529"/>
    <mergeCell ref="D530:I530"/>
    <mergeCell ref="D532:I532"/>
    <mergeCell ref="D534:I534"/>
    <mergeCell ref="D538:D539"/>
    <mergeCell ref="D540:D541"/>
    <mergeCell ref="D527:I527"/>
    <mergeCell ref="D480:I481"/>
    <mergeCell ref="B480:B481"/>
    <mergeCell ref="D430:I430"/>
    <mergeCell ref="D435:D436"/>
    <mergeCell ref="E435:I436"/>
    <mergeCell ref="E441:I442"/>
    <mergeCell ref="E444:I444"/>
    <mergeCell ref="E446:I446"/>
    <mergeCell ref="D448:I449"/>
    <mergeCell ref="E453:I453"/>
    <mergeCell ref="D459:I460"/>
    <mergeCell ref="E468:I469"/>
    <mergeCell ref="E471:I472"/>
    <mergeCell ref="E474:G474"/>
    <mergeCell ref="E475:G475"/>
    <mergeCell ref="E476:G476"/>
    <mergeCell ref="E477:G477"/>
    <mergeCell ref="E478:G478"/>
    <mergeCell ref="E513:E514"/>
    <mergeCell ref="F513:H514"/>
    <mergeCell ref="B514:B515"/>
    <mergeCell ref="E524:I525"/>
    <mergeCell ref="B464:B465"/>
    <mergeCell ref="E351:I351"/>
    <mergeCell ref="E352:I353"/>
    <mergeCell ref="B353:B354"/>
    <mergeCell ref="D426:I426"/>
    <mergeCell ref="D428:I428"/>
    <mergeCell ref="B418:B420"/>
    <mergeCell ref="B380:B382"/>
    <mergeCell ref="D415:I416"/>
    <mergeCell ref="D417:I418"/>
    <mergeCell ref="D420:I420"/>
    <mergeCell ref="D422:I422"/>
    <mergeCell ref="B386:B388"/>
    <mergeCell ref="B407:B408"/>
    <mergeCell ref="E404:I406"/>
    <mergeCell ref="D408:I409"/>
    <mergeCell ref="E410:I411"/>
    <mergeCell ref="D395:I397"/>
    <mergeCell ref="D423:I423"/>
    <mergeCell ref="D424:I424"/>
    <mergeCell ref="E391:I393"/>
    <mergeCell ref="B292:B293"/>
    <mergeCell ref="B299:B300"/>
    <mergeCell ref="E294:H294"/>
    <mergeCell ref="B369:B370"/>
    <mergeCell ref="E333:I333"/>
    <mergeCell ref="E276:I276"/>
    <mergeCell ref="E277:I277"/>
    <mergeCell ref="E278:I278"/>
    <mergeCell ref="D289:I289"/>
    <mergeCell ref="E284:I284"/>
    <mergeCell ref="D286:I286"/>
    <mergeCell ref="D331:I331"/>
    <mergeCell ref="D346:I346"/>
    <mergeCell ref="B324:B326"/>
    <mergeCell ref="G326:H326"/>
    <mergeCell ref="E327:F327"/>
    <mergeCell ref="G327:H327"/>
    <mergeCell ref="B350:B352"/>
    <mergeCell ref="E359:I360"/>
    <mergeCell ref="E361:I362"/>
    <mergeCell ref="B364:B366"/>
    <mergeCell ref="D364:I364"/>
    <mergeCell ref="E365:I365"/>
    <mergeCell ref="E366:I367"/>
    <mergeCell ref="B93:B94"/>
    <mergeCell ref="D95:I99"/>
    <mergeCell ref="D127:I128"/>
    <mergeCell ref="D129:I131"/>
    <mergeCell ref="D123:I124"/>
    <mergeCell ref="D125:I126"/>
    <mergeCell ref="B146:B147"/>
    <mergeCell ref="B265:B266"/>
    <mergeCell ref="D266:I266"/>
    <mergeCell ref="D235:H235"/>
    <mergeCell ref="D261:I261"/>
    <mergeCell ref="C224:C225"/>
    <mergeCell ref="E255:F255"/>
    <mergeCell ref="E256:F256"/>
    <mergeCell ref="D154:I154"/>
    <mergeCell ref="E233:I233"/>
    <mergeCell ref="D213:I213"/>
    <mergeCell ref="E220:I222"/>
    <mergeCell ref="B156:B158"/>
    <mergeCell ref="D156:H156"/>
    <mergeCell ref="E157:I157"/>
    <mergeCell ref="F158:G158"/>
    <mergeCell ref="B159:B160"/>
    <mergeCell ref="E160:I161"/>
    <mergeCell ref="H1:I1"/>
    <mergeCell ref="A2:B2"/>
    <mergeCell ref="C2:I2"/>
    <mergeCell ref="B3:B4"/>
    <mergeCell ref="D3:I4"/>
    <mergeCell ref="D115:I116"/>
    <mergeCell ref="D117:I118"/>
    <mergeCell ref="D119:I120"/>
    <mergeCell ref="D121:I122"/>
    <mergeCell ref="D19:I24"/>
    <mergeCell ref="D65:I69"/>
    <mergeCell ref="D80:I80"/>
    <mergeCell ref="D81:I81"/>
    <mergeCell ref="D61:I61"/>
    <mergeCell ref="E72:I72"/>
    <mergeCell ref="D100:I101"/>
    <mergeCell ref="D102:I103"/>
    <mergeCell ref="D104:I106"/>
    <mergeCell ref="D107:I109"/>
    <mergeCell ref="D110:I112"/>
    <mergeCell ref="D113:I114"/>
    <mergeCell ref="B69:B71"/>
    <mergeCell ref="D74:I74"/>
    <mergeCell ref="D54:I55"/>
    <mergeCell ref="A215:A216"/>
    <mergeCell ref="B215:B217"/>
    <mergeCell ref="D215:H215"/>
    <mergeCell ref="D216:H216"/>
    <mergeCell ref="D217:I219"/>
    <mergeCell ref="D146:H146"/>
    <mergeCell ref="D147:G147"/>
    <mergeCell ref="E148:I149"/>
    <mergeCell ref="E151:I151"/>
    <mergeCell ref="E152:I152"/>
    <mergeCell ref="E176:F176"/>
    <mergeCell ref="E177:F177"/>
    <mergeCell ref="D179:I180"/>
    <mergeCell ref="D163:F163"/>
    <mergeCell ref="E164:I166"/>
    <mergeCell ref="D169:I169"/>
    <mergeCell ref="E170:I170"/>
    <mergeCell ref="C193:C194"/>
    <mergeCell ref="D193:I194"/>
    <mergeCell ref="E196:I197"/>
    <mergeCell ref="E198:I199"/>
    <mergeCell ref="E200:H200"/>
    <mergeCell ref="E189:I191"/>
    <mergeCell ref="B193:B196"/>
    <mergeCell ref="D350:I350"/>
    <mergeCell ref="D298:F298"/>
    <mergeCell ref="B296:B298"/>
    <mergeCell ref="E373:I374"/>
    <mergeCell ref="B11:B13"/>
    <mergeCell ref="E281:I281"/>
    <mergeCell ref="E279:I279"/>
    <mergeCell ref="E280:I280"/>
    <mergeCell ref="E332:I332"/>
    <mergeCell ref="B63:B65"/>
    <mergeCell ref="E340:I340"/>
    <mergeCell ref="E341:I341"/>
    <mergeCell ref="E342:I342"/>
    <mergeCell ref="E343:I343"/>
    <mergeCell ref="E344:I344"/>
    <mergeCell ref="D347:I347"/>
    <mergeCell ref="D321:I321"/>
    <mergeCell ref="E174:I175"/>
    <mergeCell ref="D184:H184"/>
    <mergeCell ref="D185:H185"/>
    <mergeCell ref="D320:I320"/>
    <mergeCell ref="B83:B84"/>
    <mergeCell ref="D85:I90"/>
    <mergeCell ref="D92:I92"/>
    <mergeCell ref="D26:I27"/>
    <mergeCell ref="K26:K32"/>
    <mergeCell ref="E28:I30"/>
    <mergeCell ref="E31:I31"/>
    <mergeCell ref="D309:I309"/>
    <mergeCell ref="E310:I310"/>
    <mergeCell ref="E269:I270"/>
    <mergeCell ref="E271:I271"/>
    <mergeCell ref="E272:I272"/>
    <mergeCell ref="D273:I274"/>
    <mergeCell ref="D186:I188"/>
    <mergeCell ref="D203:H203"/>
    <mergeCell ref="D211:I211"/>
    <mergeCell ref="E201:I201"/>
    <mergeCell ref="E230:I231"/>
    <mergeCell ref="E232:H232"/>
    <mergeCell ref="D182:I182"/>
    <mergeCell ref="D204:G204"/>
    <mergeCell ref="E208:I208"/>
    <mergeCell ref="E209:I209"/>
    <mergeCell ref="E291:I293"/>
    <mergeCell ref="D303:I303"/>
    <mergeCell ref="E171:I172"/>
    <mergeCell ref="D296:I297"/>
    <mergeCell ref="B6:B8"/>
    <mergeCell ref="D33:I35"/>
    <mergeCell ref="D48:I49"/>
    <mergeCell ref="K6:K7"/>
    <mergeCell ref="D8:I15"/>
    <mergeCell ref="K61:K62"/>
    <mergeCell ref="K33:K36"/>
    <mergeCell ref="D37:I38"/>
    <mergeCell ref="K37:K38"/>
    <mergeCell ref="E39:I40"/>
    <mergeCell ref="K39:K40"/>
    <mergeCell ref="E41:I41"/>
    <mergeCell ref="K41:K42"/>
    <mergeCell ref="D43:I46"/>
    <mergeCell ref="K43:K47"/>
    <mergeCell ref="K54:K58"/>
    <mergeCell ref="E56:I58"/>
    <mergeCell ref="D59:I59"/>
    <mergeCell ref="K59:K60"/>
    <mergeCell ref="E16:I18"/>
    <mergeCell ref="K48:K50"/>
    <mergeCell ref="D51:I52"/>
    <mergeCell ref="K51:K53"/>
    <mergeCell ref="K19:K25"/>
    <mergeCell ref="E311:I311"/>
    <mergeCell ref="E312:I312"/>
    <mergeCell ref="E313:I313"/>
    <mergeCell ref="E314:I314"/>
    <mergeCell ref="E315:I315"/>
    <mergeCell ref="E316:I316"/>
    <mergeCell ref="E317:I317"/>
    <mergeCell ref="E318:I318"/>
    <mergeCell ref="D224:I225"/>
    <mergeCell ref="E304:I304"/>
    <mergeCell ref="E305:I305"/>
    <mergeCell ref="E306:I306"/>
    <mergeCell ref="E290:I290"/>
    <mergeCell ref="B224:B227"/>
    <mergeCell ref="K63:K64"/>
    <mergeCell ref="D336:I336"/>
    <mergeCell ref="E337:I337"/>
    <mergeCell ref="E338:I338"/>
    <mergeCell ref="E339:I339"/>
    <mergeCell ref="E228:I229"/>
    <mergeCell ref="D275:I275"/>
    <mergeCell ref="E236:I236"/>
    <mergeCell ref="F237:G237"/>
    <mergeCell ref="E239:I240"/>
    <mergeCell ref="D263:I263"/>
    <mergeCell ref="D242:F242"/>
    <mergeCell ref="E243:I245"/>
    <mergeCell ref="D248:I248"/>
    <mergeCell ref="E249:I249"/>
    <mergeCell ref="E250:I251"/>
    <mergeCell ref="E253:I254"/>
    <mergeCell ref="D139:I140"/>
    <mergeCell ref="D141:I143"/>
    <mergeCell ref="D144:I144"/>
    <mergeCell ref="E205:I206"/>
    <mergeCell ref="D324:I325"/>
    <mergeCell ref="E326:F326"/>
  </mergeCells>
  <phoneticPr fontId="15"/>
  <dataValidations count="1">
    <dataValidation type="list" allowBlank="1" showInputMessage="1" showErrorMessage="1" sqref="K243:K246 K208:K241 K205:K206 K169:K203 K164:K167 K151:K162 K148:K149 K3:K19 K61 K26 K33 K37 K43 K48 K51 K54:K55 K59 K248:K296 K302 K304 K306 K308 K320 K311:K318 K323:K324 K332:K333 K335 K337:K344 K346 K330 K349:K624 K63:K146">
      <formula1>"A,B,C,="</formula1>
    </dataValidation>
  </dataValidations>
  <pageMargins left="0.78740157480314965" right="0.55118110236220474" top="0.74803149606299213" bottom="0.55118110236220474" header="0.31496062992125984" footer="0.31496062992125984"/>
  <pageSetup paperSize="9" scale="85" firstPageNumber="69" fitToHeight="0" orientation="portrait" r:id="rId1"/>
  <headerFooter>
    <oddFooter>&amp;C&amp;P</oddFooter>
  </headerFooter>
  <rowBreaks count="10" manualBreakCount="10">
    <brk id="62" max="10" man="1"/>
    <brk id="106" max="10" man="1"/>
    <brk id="162" max="10" man="1"/>
    <brk id="227" max="10" man="1"/>
    <brk id="287" max="10" man="1"/>
    <brk id="323" max="10" man="1"/>
    <brk id="363" max="10" man="1"/>
    <brk id="421" max="10" man="1"/>
    <brk id="463" max="10" man="1"/>
    <brk id="579"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55"/>
  <sheetViews>
    <sheetView view="pageBreakPreview" zoomScaleNormal="100" zoomScaleSheetLayoutView="100" workbookViewId="0">
      <selection activeCell="C18" sqref="C18"/>
    </sheetView>
  </sheetViews>
  <sheetFormatPr defaultRowHeight="13.5"/>
  <cols>
    <col min="1" max="1" width="4.125" style="642" customWidth="1"/>
    <col min="2" max="2" width="4.375" style="642" customWidth="1"/>
    <col min="3" max="3" width="17.625" style="642" customWidth="1"/>
    <col min="4" max="15" width="7.5" style="642" customWidth="1"/>
    <col min="16" max="16" width="7.25" style="642" bestFit="1" customWidth="1"/>
    <col min="17" max="17" width="11.5" style="642" customWidth="1"/>
    <col min="18" max="18" width="37.75" style="642" customWidth="1"/>
    <col min="19" max="19" width="4.5" style="642" customWidth="1"/>
    <col min="20" max="256" width="9" style="642"/>
    <col min="257" max="257" width="4.125" style="642" customWidth="1"/>
    <col min="258" max="258" width="4.375" style="642" customWidth="1"/>
    <col min="259" max="259" width="17.625" style="642" customWidth="1"/>
    <col min="260" max="271" width="7.5" style="642" customWidth="1"/>
    <col min="272" max="272" width="7.25" style="642" bestFit="1" customWidth="1"/>
    <col min="273" max="273" width="11.5" style="642" customWidth="1"/>
    <col min="274" max="274" width="37.75" style="642" customWidth="1"/>
    <col min="275" max="275" width="4.5" style="642" customWidth="1"/>
    <col min="276" max="512" width="9" style="642"/>
    <col min="513" max="513" width="4.125" style="642" customWidth="1"/>
    <col min="514" max="514" width="4.375" style="642" customWidth="1"/>
    <col min="515" max="515" width="17.625" style="642" customWidth="1"/>
    <col min="516" max="527" width="7.5" style="642" customWidth="1"/>
    <col min="528" max="528" width="7.25" style="642" bestFit="1" customWidth="1"/>
    <col min="529" max="529" width="11.5" style="642" customWidth="1"/>
    <col min="530" max="530" width="37.75" style="642" customWidth="1"/>
    <col min="531" max="531" width="4.5" style="642" customWidth="1"/>
    <col min="532" max="768" width="9" style="642"/>
    <col min="769" max="769" width="4.125" style="642" customWidth="1"/>
    <col min="770" max="770" width="4.375" style="642" customWidth="1"/>
    <col min="771" max="771" width="17.625" style="642" customWidth="1"/>
    <col min="772" max="783" width="7.5" style="642" customWidth="1"/>
    <col min="784" max="784" width="7.25" style="642" bestFit="1" customWidth="1"/>
    <col min="785" max="785" width="11.5" style="642" customWidth="1"/>
    <col min="786" max="786" width="37.75" style="642" customWidth="1"/>
    <col min="787" max="787" width="4.5" style="642" customWidth="1"/>
    <col min="788" max="1024" width="9" style="642"/>
    <col min="1025" max="1025" width="4.125" style="642" customWidth="1"/>
    <col min="1026" max="1026" width="4.375" style="642" customWidth="1"/>
    <col min="1027" max="1027" width="17.625" style="642" customWidth="1"/>
    <col min="1028" max="1039" width="7.5" style="642" customWidth="1"/>
    <col min="1040" max="1040" width="7.25" style="642" bestFit="1" customWidth="1"/>
    <col min="1041" max="1041" width="11.5" style="642" customWidth="1"/>
    <col min="1042" max="1042" width="37.75" style="642" customWidth="1"/>
    <col min="1043" max="1043" width="4.5" style="642" customWidth="1"/>
    <col min="1044" max="1280" width="9" style="642"/>
    <col min="1281" max="1281" width="4.125" style="642" customWidth="1"/>
    <col min="1282" max="1282" width="4.375" style="642" customWidth="1"/>
    <col min="1283" max="1283" width="17.625" style="642" customWidth="1"/>
    <col min="1284" max="1295" width="7.5" style="642" customWidth="1"/>
    <col min="1296" max="1296" width="7.25" style="642" bestFit="1" customWidth="1"/>
    <col min="1297" max="1297" width="11.5" style="642" customWidth="1"/>
    <col min="1298" max="1298" width="37.75" style="642" customWidth="1"/>
    <col min="1299" max="1299" width="4.5" style="642" customWidth="1"/>
    <col min="1300" max="1536" width="9" style="642"/>
    <col min="1537" max="1537" width="4.125" style="642" customWidth="1"/>
    <col min="1538" max="1538" width="4.375" style="642" customWidth="1"/>
    <col min="1539" max="1539" width="17.625" style="642" customWidth="1"/>
    <col min="1540" max="1551" width="7.5" style="642" customWidth="1"/>
    <col min="1552" max="1552" width="7.25" style="642" bestFit="1" customWidth="1"/>
    <col min="1553" max="1553" width="11.5" style="642" customWidth="1"/>
    <col min="1554" max="1554" width="37.75" style="642" customWidth="1"/>
    <col min="1555" max="1555" width="4.5" style="642" customWidth="1"/>
    <col min="1556" max="1792" width="9" style="642"/>
    <col min="1793" max="1793" width="4.125" style="642" customWidth="1"/>
    <col min="1794" max="1794" width="4.375" style="642" customWidth="1"/>
    <col min="1795" max="1795" width="17.625" style="642" customWidth="1"/>
    <col min="1796" max="1807" width="7.5" style="642" customWidth="1"/>
    <col min="1808" max="1808" width="7.25" style="642" bestFit="1" customWidth="1"/>
    <col min="1809" max="1809" width="11.5" style="642" customWidth="1"/>
    <col min="1810" max="1810" width="37.75" style="642" customWidth="1"/>
    <col min="1811" max="1811" width="4.5" style="642" customWidth="1"/>
    <col min="1812" max="2048" width="9" style="642"/>
    <col min="2049" max="2049" width="4.125" style="642" customWidth="1"/>
    <col min="2050" max="2050" width="4.375" style="642" customWidth="1"/>
    <col min="2051" max="2051" width="17.625" style="642" customWidth="1"/>
    <col min="2052" max="2063" width="7.5" style="642" customWidth="1"/>
    <col min="2064" max="2064" width="7.25" style="642" bestFit="1" customWidth="1"/>
    <col min="2065" max="2065" width="11.5" style="642" customWidth="1"/>
    <col min="2066" max="2066" width="37.75" style="642" customWidth="1"/>
    <col min="2067" max="2067" width="4.5" style="642" customWidth="1"/>
    <col min="2068" max="2304" width="9" style="642"/>
    <col min="2305" max="2305" width="4.125" style="642" customWidth="1"/>
    <col min="2306" max="2306" width="4.375" style="642" customWidth="1"/>
    <col min="2307" max="2307" width="17.625" style="642" customWidth="1"/>
    <col min="2308" max="2319" width="7.5" style="642" customWidth="1"/>
    <col min="2320" max="2320" width="7.25" style="642" bestFit="1" customWidth="1"/>
    <col min="2321" max="2321" width="11.5" style="642" customWidth="1"/>
    <col min="2322" max="2322" width="37.75" style="642" customWidth="1"/>
    <col min="2323" max="2323" width="4.5" style="642" customWidth="1"/>
    <col min="2324" max="2560" width="9" style="642"/>
    <col min="2561" max="2561" width="4.125" style="642" customWidth="1"/>
    <col min="2562" max="2562" width="4.375" style="642" customWidth="1"/>
    <col min="2563" max="2563" width="17.625" style="642" customWidth="1"/>
    <col min="2564" max="2575" width="7.5" style="642" customWidth="1"/>
    <col min="2576" max="2576" width="7.25" style="642" bestFit="1" customWidth="1"/>
    <col min="2577" max="2577" width="11.5" style="642" customWidth="1"/>
    <col min="2578" max="2578" width="37.75" style="642" customWidth="1"/>
    <col min="2579" max="2579" width="4.5" style="642" customWidth="1"/>
    <col min="2580" max="2816" width="9" style="642"/>
    <col min="2817" max="2817" width="4.125" style="642" customWidth="1"/>
    <col min="2818" max="2818" width="4.375" style="642" customWidth="1"/>
    <col min="2819" max="2819" width="17.625" style="642" customWidth="1"/>
    <col min="2820" max="2831" width="7.5" style="642" customWidth="1"/>
    <col min="2832" max="2832" width="7.25" style="642" bestFit="1" customWidth="1"/>
    <col min="2833" max="2833" width="11.5" style="642" customWidth="1"/>
    <col min="2834" max="2834" width="37.75" style="642" customWidth="1"/>
    <col min="2835" max="2835" width="4.5" style="642" customWidth="1"/>
    <col min="2836" max="3072" width="9" style="642"/>
    <col min="3073" max="3073" width="4.125" style="642" customWidth="1"/>
    <col min="3074" max="3074" width="4.375" style="642" customWidth="1"/>
    <col min="3075" max="3075" width="17.625" style="642" customWidth="1"/>
    <col min="3076" max="3087" width="7.5" style="642" customWidth="1"/>
    <col min="3088" max="3088" width="7.25" style="642" bestFit="1" customWidth="1"/>
    <col min="3089" max="3089" width="11.5" style="642" customWidth="1"/>
    <col min="3090" max="3090" width="37.75" style="642" customWidth="1"/>
    <col min="3091" max="3091" width="4.5" style="642" customWidth="1"/>
    <col min="3092" max="3328" width="9" style="642"/>
    <col min="3329" max="3329" width="4.125" style="642" customWidth="1"/>
    <col min="3330" max="3330" width="4.375" style="642" customWidth="1"/>
    <col min="3331" max="3331" width="17.625" style="642" customWidth="1"/>
    <col min="3332" max="3343" width="7.5" style="642" customWidth="1"/>
    <col min="3344" max="3344" width="7.25" style="642" bestFit="1" customWidth="1"/>
    <col min="3345" max="3345" width="11.5" style="642" customWidth="1"/>
    <col min="3346" max="3346" width="37.75" style="642" customWidth="1"/>
    <col min="3347" max="3347" width="4.5" style="642" customWidth="1"/>
    <col min="3348" max="3584" width="9" style="642"/>
    <col min="3585" max="3585" width="4.125" style="642" customWidth="1"/>
    <col min="3586" max="3586" width="4.375" style="642" customWidth="1"/>
    <col min="3587" max="3587" width="17.625" style="642" customWidth="1"/>
    <col min="3588" max="3599" width="7.5" style="642" customWidth="1"/>
    <col min="3600" max="3600" width="7.25" style="642" bestFit="1" customWidth="1"/>
    <col min="3601" max="3601" width="11.5" style="642" customWidth="1"/>
    <col min="3602" max="3602" width="37.75" style="642" customWidth="1"/>
    <col min="3603" max="3603" width="4.5" style="642" customWidth="1"/>
    <col min="3604" max="3840" width="9" style="642"/>
    <col min="3841" max="3841" width="4.125" style="642" customWidth="1"/>
    <col min="3842" max="3842" width="4.375" style="642" customWidth="1"/>
    <col min="3843" max="3843" width="17.625" style="642" customWidth="1"/>
    <col min="3844" max="3855" width="7.5" style="642" customWidth="1"/>
    <col min="3856" max="3856" width="7.25" style="642" bestFit="1" customWidth="1"/>
    <col min="3857" max="3857" width="11.5" style="642" customWidth="1"/>
    <col min="3858" max="3858" width="37.75" style="642" customWidth="1"/>
    <col min="3859" max="3859" width="4.5" style="642" customWidth="1"/>
    <col min="3860" max="4096" width="9" style="642"/>
    <col min="4097" max="4097" width="4.125" style="642" customWidth="1"/>
    <col min="4098" max="4098" width="4.375" style="642" customWidth="1"/>
    <col min="4099" max="4099" width="17.625" style="642" customWidth="1"/>
    <col min="4100" max="4111" width="7.5" style="642" customWidth="1"/>
    <col min="4112" max="4112" width="7.25" style="642" bestFit="1" customWidth="1"/>
    <col min="4113" max="4113" width="11.5" style="642" customWidth="1"/>
    <col min="4114" max="4114" width="37.75" style="642" customWidth="1"/>
    <col min="4115" max="4115" width="4.5" style="642" customWidth="1"/>
    <col min="4116" max="4352" width="9" style="642"/>
    <col min="4353" max="4353" width="4.125" style="642" customWidth="1"/>
    <col min="4354" max="4354" width="4.375" style="642" customWidth="1"/>
    <col min="4355" max="4355" width="17.625" style="642" customWidth="1"/>
    <col min="4356" max="4367" width="7.5" style="642" customWidth="1"/>
    <col min="4368" max="4368" width="7.25" style="642" bestFit="1" customWidth="1"/>
    <col min="4369" max="4369" width="11.5" style="642" customWidth="1"/>
    <col min="4370" max="4370" width="37.75" style="642" customWidth="1"/>
    <col min="4371" max="4371" width="4.5" style="642" customWidth="1"/>
    <col min="4372" max="4608" width="9" style="642"/>
    <col min="4609" max="4609" width="4.125" style="642" customWidth="1"/>
    <col min="4610" max="4610" width="4.375" style="642" customWidth="1"/>
    <col min="4611" max="4611" width="17.625" style="642" customWidth="1"/>
    <col min="4612" max="4623" width="7.5" style="642" customWidth="1"/>
    <col min="4624" max="4624" width="7.25" style="642" bestFit="1" customWidth="1"/>
    <col min="4625" max="4625" width="11.5" style="642" customWidth="1"/>
    <col min="4626" max="4626" width="37.75" style="642" customWidth="1"/>
    <col min="4627" max="4627" width="4.5" style="642" customWidth="1"/>
    <col min="4628" max="4864" width="9" style="642"/>
    <col min="4865" max="4865" width="4.125" style="642" customWidth="1"/>
    <col min="4866" max="4866" width="4.375" style="642" customWidth="1"/>
    <col min="4867" max="4867" width="17.625" style="642" customWidth="1"/>
    <col min="4868" max="4879" width="7.5" style="642" customWidth="1"/>
    <col min="4880" max="4880" width="7.25" style="642" bestFit="1" customWidth="1"/>
    <col min="4881" max="4881" width="11.5" style="642" customWidth="1"/>
    <col min="4882" max="4882" width="37.75" style="642" customWidth="1"/>
    <col min="4883" max="4883" width="4.5" style="642" customWidth="1"/>
    <col min="4884" max="5120" width="9" style="642"/>
    <col min="5121" max="5121" width="4.125" style="642" customWidth="1"/>
    <col min="5122" max="5122" width="4.375" style="642" customWidth="1"/>
    <col min="5123" max="5123" width="17.625" style="642" customWidth="1"/>
    <col min="5124" max="5135" width="7.5" style="642" customWidth="1"/>
    <col min="5136" max="5136" width="7.25" style="642" bestFit="1" customWidth="1"/>
    <col min="5137" max="5137" width="11.5" style="642" customWidth="1"/>
    <col min="5138" max="5138" width="37.75" style="642" customWidth="1"/>
    <col min="5139" max="5139" width="4.5" style="642" customWidth="1"/>
    <col min="5140" max="5376" width="9" style="642"/>
    <col min="5377" max="5377" width="4.125" style="642" customWidth="1"/>
    <col min="5378" max="5378" width="4.375" style="642" customWidth="1"/>
    <col min="5379" max="5379" width="17.625" style="642" customWidth="1"/>
    <col min="5380" max="5391" width="7.5" style="642" customWidth="1"/>
    <col min="5392" max="5392" width="7.25" style="642" bestFit="1" customWidth="1"/>
    <col min="5393" max="5393" width="11.5" style="642" customWidth="1"/>
    <col min="5394" max="5394" width="37.75" style="642" customWidth="1"/>
    <col min="5395" max="5395" width="4.5" style="642" customWidth="1"/>
    <col min="5396" max="5632" width="9" style="642"/>
    <col min="5633" max="5633" width="4.125" style="642" customWidth="1"/>
    <col min="5634" max="5634" width="4.375" style="642" customWidth="1"/>
    <col min="5635" max="5635" width="17.625" style="642" customWidth="1"/>
    <col min="5636" max="5647" width="7.5" style="642" customWidth="1"/>
    <col min="5648" max="5648" width="7.25" style="642" bestFit="1" customWidth="1"/>
    <col min="5649" max="5649" width="11.5" style="642" customWidth="1"/>
    <col min="5650" max="5650" width="37.75" style="642" customWidth="1"/>
    <col min="5651" max="5651" width="4.5" style="642" customWidth="1"/>
    <col min="5652" max="5888" width="9" style="642"/>
    <col min="5889" max="5889" width="4.125" style="642" customWidth="1"/>
    <col min="5890" max="5890" width="4.375" style="642" customWidth="1"/>
    <col min="5891" max="5891" width="17.625" style="642" customWidth="1"/>
    <col min="5892" max="5903" width="7.5" style="642" customWidth="1"/>
    <col min="5904" max="5904" width="7.25" style="642" bestFit="1" customWidth="1"/>
    <col min="5905" max="5905" width="11.5" style="642" customWidth="1"/>
    <col min="5906" max="5906" width="37.75" style="642" customWidth="1"/>
    <col min="5907" max="5907" width="4.5" style="642" customWidth="1"/>
    <col min="5908" max="6144" width="9" style="642"/>
    <col min="6145" max="6145" width="4.125" style="642" customWidth="1"/>
    <col min="6146" max="6146" width="4.375" style="642" customWidth="1"/>
    <col min="6147" max="6147" width="17.625" style="642" customWidth="1"/>
    <col min="6148" max="6159" width="7.5" style="642" customWidth="1"/>
    <col min="6160" max="6160" width="7.25" style="642" bestFit="1" customWidth="1"/>
    <col min="6161" max="6161" width="11.5" style="642" customWidth="1"/>
    <col min="6162" max="6162" width="37.75" style="642" customWidth="1"/>
    <col min="6163" max="6163" width="4.5" style="642" customWidth="1"/>
    <col min="6164" max="6400" width="9" style="642"/>
    <col min="6401" max="6401" width="4.125" style="642" customWidth="1"/>
    <col min="6402" max="6402" width="4.375" style="642" customWidth="1"/>
    <col min="6403" max="6403" width="17.625" style="642" customWidth="1"/>
    <col min="6404" max="6415" width="7.5" style="642" customWidth="1"/>
    <col min="6416" max="6416" width="7.25" style="642" bestFit="1" customWidth="1"/>
    <col min="6417" max="6417" width="11.5" style="642" customWidth="1"/>
    <col min="6418" max="6418" width="37.75" style="642" customWidth="1"/>
    <col min="6419" max="6419" width="4.5" style="642" customWidth="1"/>
    <col min="6420" max="6656" width="9" style="642"/>
    <col min="6657" max="6657" width="4.125" style="642" customWidth="1"/>
    <col min="6658" max="6658" width="4.375" style="642" customWidth="1"/>
    <col min="6659" max="6659" width="17.625" style="642" customWidth="1"/>
    <col min="6660" max="6671" width="7.5" style="642" customWidth="1"/>
    <col min="6672" max="6672" width="7.25" style="642" bestFit="1" customWidth="1"/>
    <col min="6673" max="6673" width="11.5" style="642" customWidth="1"/>
    <col min="6674" max="6674" width="37.75" style="642" customWidth="1"/>
    <col min="6675" max="6675" width="4.5" style="642" customWidth="1"/>
    <col min="6676" max="6912" width="9" style="642"/>
    <col min="6913" max="6913" width="4.125" style="642" customWidth="1"/>
    <col min="6914" max="6914" width="4.375" style="642" customWidth="1"/>
    <col min="6915" max="6915" width="17.625" style="642" customWidth="1"/>
    <col min="6916" max="6927" width="7.5" style="642" customWidth="1"/>
    <col min="6928" max="6928" width="7.25" style="642" bestFit="1" customWidth="1"/>
    <col min="6929" max="6929" width="11.5" style="642" customWidth="1"/>
    <col min="6930" max="6930" width="37.75" style="642" customWidth="1"/>
    <col min="6931" max="6931" width="4.5" style="642" customWidth="1"/>
    <col min="6932" max="7168" width="9" style="642"/>
    <col min="7169" max="7169" width="4.125" style="642" customWidth="1"/>
    <col min="7170" max="7170" width="4.375" style="642" customWidth="1"/>
    <col min="7171" max="7171" width="17.625" style="642" customWidth="1"/>
    <col min="7172" max="7183" width="7.5" style="642" customWidth="1"/>
    <col min="7184" max="7184" width="7.25" style="642" bestFit="1" customWidth="1"/>
    <col min="7185" max="7185" width="11.5" style="642" customWidth="1"/>
    <col min="7186" max="7186" width="37.75" style="642" customWidth="1"/>
    <col min="7187" max="7187" width="4.5" style="642" customWidth="1"/>
    <col min="7188" max="7424" width="9" style="642"/>
    <col min="7425" max="7425" width="4.125" style="642" customWidth="1"/>
    <col min="7426" max="7426" width="4.375" style="642" customWidth="1"/>
    <col min="7427" max="7427" width="17.625" style="642" customWidth="1"/>
    <col min="7428" max="7439" width="7.5" style="642" customWidth="1"/>
    <col min="7440" max="7440" width="7.25" style="642" bestFit="1" customWidth="1"/>
    <col min="7441" max="7441" width="11.5" style="642" customWidth="1"/>
    <col min="7442" max="7442" width="37.75" style="642" customWidth="1"/>
    <col min="7443" max="7443" width="4.5" style="642" customWidth="1"/>
    <col min="7444" max="7680" width="9" style="642"/>
    <col min="7681" max="7681" width="4.125" style="642" customWidth="1"/>
    <col min="7682" max="7682" width="4.375" style="642" customWidth="1"/>
    <col min="7683" max="7683" width="17.625" style="642" customWidth="1"/>
    <col min="7684" max="7695" width="7.5" style="642" customWidth="1"/>
    <col min="7696" max="7696" width="7.25" style="642" bestFit="1" customWidth="1"/>
    <col min="7697" max="7697" width="11.5" style="642" customWidth="1"/>
    <col min="7698" max="7698" width="37.75" style="642" customWidth="1"/>
    <col min="7699" max="7699" width="4.5" style="642" customWidth="1"/>
    <col min="7700" max="7936" width="9" style="642"/>
    <col min="7937" max="7937" width="4.125" style="642" customWidth="1"/>
    <col min="7938" max="7938" width="4.375" style="642" customWidth="1"/>
    <col min="7939" max="7939" width="17.625" style="642" customWidth="1"/>
    <col min="7940" max="7951" width="7.5" style="642" customWidth="1"/>
    <col min="7952" max="7952" width="7.25" style="642" bestFit="1" customWidth="1"/>
    <col min="7953" max="7953" width="11.5" style="642" customWidth="1"/>
    <col min="7954" max="7954" width="37.75" style="642" customWidth="1"/>
    <col min="7955" max="7955" width="4.5" style="642" customWidth="1"/>
    <col min="7956" max="8192" width="9" style="642"/>
    <col min="8193" max="8193" width="4.125" style="642" customWidth="1"/>
    <col min="8194" max="8194" width="4.375" style="642" customWidth="1"/>
    <col min="8195" max="8195" width="17.625" style="642" customWidth="1"/>
    <col min="8196" max="8207" width="7.5" style="642" customWidth="1"/>
    <col min="8208" max="8208" width="7.25" style="642" bestFit="1" customWidth="1"/>
    <col min="8209" max="8209" width="11.5" style="642" customWidth="1"/>
    <col min="8210" max="8210" width="37.75" style="642" customWidth="1"/>
    <col min="8211" max="8211" width="4.5" style="642" customWidth="1"/>
    <col min="8212" max="8448" width="9" style="642"/>
    <col min="8449" max="8449" width="4.125" style="642" customWidth="1"/>
    <col min="8450" max="8450" width="4.375" style="642" customWidth="1"/>
    <col min="8451" max="8451" width="17.625" style="642" customWidth="1"/>
    <col min="8452" max="8463" width="7.5" style="642" customWidth="1"/>
    <col min="8464" max="8464" width="7.25" style="642" bestFit="1" customWidth="1"/>
    <col min="8465" max="8465" width="11.5" style="642" customWidth="1"/>
    <col min="8466" max="8466" width="37.75" style="642" customWidth="1"/>
    <col min="8467" max="8467" width="4.5" style="642" customWidth="1"/>
    <col min="8468" max="8704" width="9" style="642"/>
    <col min="8705" max="8705" width="4.125" style="642" customWidth="1"/>
    <col min="8706" max="8706" width="4.375" style="642" customWidth="1"/>
    <col min="8707" max="8707" width="17.625" style="642" customWidth="1"/>
    <col min="8708" max="8719" width="7.5" style="642" customWidth="1"/>
    <col min="8720" max="8720" width="7.25" style="642" bestFit="1" customWidth="1"/>
    <col min="8721" max="8721" width="11.5" style="642" customWidth="1"/>
    <col min="8722" max="8722" width="37.75" style="642" customWidth="1"/>
    <col min="8723" max="8723" width="4.5" style="642" customWidth="1"/>
    <col min="8724" max="8960" width="9" style="642"/>
    <col min="8961" max="8961" width="4.125" style="642" customWidth="1"/>
    <col min="8962" max="8962" width="4.375" style="642" customWidth="1"/>
    <col min="8963" max="8963" width="17.625" style="642" customWidth="1"/>
    <col min="8964" max="8975" width="7.5" style="642" customWidth="1"/>
    <col min="8976" max="8976" width="7.25" style="642" bestFit="1" customWidth="1"/>
    <col min="8977" max="8977" width="11.5" style="642" customWidth="1"/>
    <col min="8978" max="8978" width="37.75" style="642" customWidth="1"/>
    <col min="8979" max="8979" width="4.5" style="642" customWidth="1"/>
    <col min="8980" max="9216" width="9" style="642"/>
    <col min="9217" max="9217" width="4.125" style="642" customWidth="1"/>
    <col min="9218" max="9218" width="4.375" style="642" customWidth="1"/>
    <col min="9219" max="9219" width="17.625" style="642" customWidth="1"/>
    <col min="9220" max="9231" width="7.5" style="642" customWidth="1"/>
    <col min="9232" max="9232" width="7.25" style="642" bestFit="1" customWidth="1"/>
    <col min="9233" max="9233" width="11.5" style="642" customWidth="1"/>
    <col min="9234" max="9234" width="37.75" style="642" customWidth="1"/>
    <col min="9235" max="9235" width="4.5" style="642" customWidth="1"/>
    <col min="9236" max="9472" width="9" style="642"/>
    <col min="9473" max="9473" width="4.125" style="642" customWidth="1"/>
    <col min="9474" max="9474" width="4.375" style="642" customWidth="1"/>
    <col min="9475" max="9475" width="17.625" style="642" customWidth="1"/>
    <col min="9476" max="9487" width="7.5" style="642" customWidth="1"/>
    <col min="9488" max="9488" width="7.25" style="642" bestFit="1" customWidth="1"/>
    <col min="9489" max="9489" width="11.5" style="642" customWidth="1"/>
    <col min="9490" max="9490" width="37.75" style="642" customWidth="1"/>
    <col min="9491" max="9491" width="4.5" style="642" customWidth="1"/>
    <col min="9492" max="9728" width="9" style="642"/>
    <col min="9729" max="9729" width="4.125" style="642" customWidth="1"/>
    <col min="9730" max="9730" width="4.375" style="642" customWidth="1"/>
    <col min="9731" max="9731" width="17.625" style="642" customWidth="1"/>
    <col min="9732" max="9743" width="7.5" style="642" customWidth="1"/>
    <col min="9744" max="9744" width="7.25" style="642" bestFit="1" customWidth="1"/>
    <col min="9745" max="9745" width="11.5" style="642" customWidth="1"/>
    <col min="9746" max="9746" width="37.75" style="642" customWidth="1"/>
    <col min="9747" max="9747" width="4.5" style="642" customWidth="1"/>
    <col min="9748" max="9984" width="9" style="642"/>
    <col min="9985" max="9985" width="4.125" style="642" customWidth="1"/>
    <col min="9986" max="9986" width="4.375" style="642" customWidth="1"/>
    <col min="9987" max="9987" width="17.625" style="642" customWidth="1"/>
    <col min="9988" max="9999" width="7.5" style="642" customWidth="1"/>
    <col min="10000" max="10000" width="7.25" style="642" bestFit="1" customWidth="1"/>
    <col min="10001" max="10001" width="11.5" style="642" customWidth="1"/>
    <col min="10002" max="10002" width="37.75" style="642" customWidth="1"/>
    <col min="10003" max="10003" width="4.5" style="642" customWidth="1"/>
    <col min="10004" max="10240" width="9" style="642"/>
    <col min="10241" max="10241" width="4.125" style="642" customWidth="1"/>
    <col min="10242" max="10242" width="4.375" style="642" customWidth="1"/>
    <col min="10243" max="10243" width="17.625" style="642" customWidth="1"/>
    <col min="10244" max="10255" width="7.5" style="642" customWidth="1"/>
    <col min="10256" max="10256" width="7.25" style="642" bestFit="1" customWidth="1"/>
    <col min="10257" max="10257" width="11.5" style="642" customWidth="1"/>
    <col min="10258" max="10258" width="37.75" style="642" customWidth="1"/>
    <col min="10259" max="10259" width="4.5" style="642" customWidth="1"/>
    <col min="10260" max="10496" width="9" style="642"/>
    <col min="10497" max="10497" width="4.125" style="642" customWidth="1"/>
    <col min="10498" max="10498" width="4.375" style="642" customWidth="1"/>
    <col min="10499" max="10499" width="17.625" style="642" customWidth="1"/>
    <col min="10500" max="10511" width="7.5" style="642" customWidth="1"/>
    <col min="10512" max="10512" width="7.25" style="642" bestFit="1" customWidth="1"/>
    <col min="10513" max="10513" width="11.5" style="642" customWidth="1"/>
    <col min="10514" max="10514" width="37.75" style="642" customWidth="1"/>
    <col min="10515" max="10515" width="4.5" style="642" customWidth="1"/>
    <col min="10516" max="10752" width="9" style="642"/>
    <col min="10753" max="10753" width="4.125" style="642" customWidth="1"/>
    <col min="10754" max="10754" width="4.375" style="642" customWidth="1"/>
    <col min="10755" max="10755" width="17.625" style="642" customWidth="1"/>
    <col min="10756" max="10767" width="7.5" style="642" customWidth="1"/>
    <col min="10768" max="10768" width="7.25" style="642" bestFit="1" customWidth="1"/>
    <col min="10769" max="10769" width="11.5" style="642" customWidth="1"/>
    <col min="10770" max="10770" width="37.75" style="642" customWidth="1"/>
    <col min="10771" max="10771" width="4.5" style="642" customWidth="1"/>
    <col min="10772" max="11008" width="9" style="642"/>
    <col min="11009" max="11009" width="4.125" style="642" customWidth="1"/>
    <col min="11010" max="11010" width="4.375" style="642" customWidth="1"/>
    <col min="11011" max="11011" width="17.625" style="642" customWidth="1"/>
    <col min="11012" max="11023" width="7.5" style="642" customWidth="1"/>
    <col min="11024" max="11024" width="7.25" style="642" bestFit="1" customWidth="1"/>
    <col min="11025" max="11025" width="11.5" style="642" customWidth="1"/>
    <col min="11026" max="11026" width="37.75" style="642" customWidth="1"/>
    <col min="11027" max="11027" width="4.5" style="642" customWidth="1"/>
    <col min="11028" max="11264" width="9" style="642"/>
    <col min="11265" max="11265" width="4.125" style="642" customWidth="1"/>
    <col min="11266" max="11266" width="4.375" style="642" customWidth="1"/>
    <col min="11267" max="11267" width="17.625" style="642" customWidth="1"/>
    <col min="11268" max="11279" width="7.5" style="642" customWidth="1"/>
    <col min="11280" max="11280" width="7.25" style="642" bestFit="1" customWidth="1"/>
    <col min="11281" max="11281" width="11.5" style="642" customWidth="1"/>
    <col min="11282" max="11282" width="37.75" style="642" customWidth="1"/>
    <col min="11283" max="11283" width="4.5" style="642" customWidth="1"/>
    <col min="11284" max="11520" width="9" style="642"/>
    <col min="11521" max="11521" width="4.125" style="642" customWidth="1"/>
    <col min="11522" max="11522" width="4.375" style="642" customWidth="1"/>
    <col min="11523" max="11523" width="17.625" style="642" customWidth="1"/>
    <col min="11524" max="11535" width="7.5" style="642" customWidth="1"/>
    <col min="11536" max="11536" width="7.25" style="642" bestFit="1" customWidth="1"/>
    <col min="11537" max="11537" width="11.5" style="642" customWidth="1"/>
    <col min="11538" max="11538" width="37.75" style="642" customWidth="1"/>
    <col min="11539" max="11539" width="4.5" style="642" customWidth="1"/>
    <col min="11540" max="11776" width="9" style="642"/>
    <col min="11777" max="11777" width="4.125" style="642" customWidth="1"/>
    <col min="11778" max="11778" width="4.375" style="642" customWidth="1"/>
    <col min="11779" max="11779" width="17.625" style="642" customWidth="1"/>
    <col min="11780" max="11791" width="7.5" style="642" customWidth="1"/>
    <col min="11792" max="11792" width="7.25" style="642" bestFit="1" customWidth="1"/>
    <col min="11793" max="11793" width="11.5" style="642" customWidth="1"/>
    <col min="11794" max="11794" width="37.75" style="642" customWidth="1"/>
    <col min="11795" max="11795" width="4.5" style="642" customWidth="1"/>
    <col min="11796" max="12032" width="9" style="642"/>
    <col min="12033" max="12033" width="4.125" style="642" customWidth="1"/>
    <col min="12034" max="12034" width="4.375" style="642" customWidth="1"/>
    <col min="12035" max="12035" width="17.625" style="642" customWidth="1"/>
    <col min="12036" max="12047" width="7.5" style="642" customWidth="1"/>
    <col min="12048" max="12048" width="7.25" style="642" bestFit="1" customWidth="1"/>
    <col min="12049" max="12049" width="11.5" style="642" customWidth="1"/>
    <col min="12050" max="12050" width="37.75" style="642" customWidth="1"/>
    <col min="12051" max="12051" width="4.5" style="642" customWidth="1"/>
    <col min="12052" max="12288" width="9" style="642"/>
    <col min="12289" max="12289" width="4.125" style="642" customWidth="1"/>
    <col min="12290" max="12290" width="4.375" style="642" customWidth="1"/>
    <col min="12291" max="12291" width="17.625" style="642" customWidth="1"/>
    <col min="12292" max="12303" width="7.5" style="642" customWidth="1"/>
    <col min="12304" max="12304" width="7.25" style="642" bestFit="1" customWidth="1"/>
    <col min="12305" max="12305" width="11.5" style="642" customWidth="1"/>
    <col min="12306" max="12306" width="37.75" style="642" customWidth="1"/>
    <col min="12307" max="12307" width="4.5" style="642" customWidth="1"/>
    <col min="12308" max="12544" width="9" style="642"/>
    <col min="12545" max="12545" width="4.125" style="642" customWidth="1"/>
    <col min="12546" max="12546" width="4.375" style="642" customWidth="1"/>
    <col min="12547" max="12547" width="17.625" style="642" customWidth="1"/>
    <col min="12548" max="12559" width="7.5" style="642" customWidth="1"/>
    <col min="12560" max="12560" width="7.25" style="642" bestFit="1" customWidth="1"/>
    <col min="12561" max="12561" width="11.5" style="642" customWidth="1"/>
    <col min="12562" max="12562" width="37.75" style="642" customWidth="1"/>
    <col min="12563" max="12563" width="4.5" style="642" customWidth="1"/>
    <col min="12564" max="12800" width="9" style="642"/>
    <col min="12801" max="12801" width="4.125" style="642" customWidth="1"/>
    <col min="12802" max="12802" width="4.375" style="642" customWidth="1"/>
    <col min="12803" max="12803" width="17.625" style="642" customWidth="1"/>
    <col min="12804" max="12815" width="7.5" style="642" customWidth="1"/>
    <col min="12816" max="12816" width="7.25" style="642" bestFit="1" customWidth="1"/>
    <col min="12817" max="12817" width="11.5" style="642" customWidth="1"/>
    <col min="12818" max="12818" width="37.75" style="642" customWidth="1"/>
    <col min="12819" max="12819" width="4.5" style="642" customWidth="1"/>
    <col min="12820" max="13056" width="9" style="642"/>
    <col min="13057" max="13057" width="4.125" style="642" customWidth="1"/>
    <col min="13058" max="13058" width="4.375" style="642" customWidth="1"/>
    <col min="13059" max="13059" width="17.625" style="642" customWidth="1"/>
    <col min="13060" max="13071" width="7.5" style="642" customWidth="1"/>
    <col min="13072" max="13072" width="7.25" style="642" bestFit="1" customWidth="1"/>
    <col min="13073" max="13073" width="11.5" style="642" customWidth="1"/>
    <col min="13074" max="13074" width="37.75" style="642" customWidth="1"/>
    <col min="13075" max="13075" width="4.5" style="642" customWidth="1"/>
    <col min="13076" max="13312" width="9" style="642"/>
    <col min="13313" max="13313" width="4.125" style="642" customWidth="1"/>
    <col min="13314" max="13314" width="4.375" style="642" customWidth="1"/>
    <col min="13315" max="13315" width="17.625" style="642" customWidth="1"/>
    <col min="13316" max="13327" width="7.5" style="642" customWidth="1"/>
    <col min="13328" max="13328" width="7.25" style="642" bestFit="1" customWidth="1"/>
    <col min="13329" max="13329" width="11.5" style="642" customWidth="1"/>
    <col min="13330" max="13330" width="37.75" style="642" customWidth="1"/>
    <col min="13331" max="13331" width="4.5" style="642" customWidth="1"/>
    <col min="13332" max="13568" width="9" style="642"/>
    <col min="13569" max="13569" width="4.125" style="642" customWidth="1"/>
    <col min="13570" max="13570" width="4.375" style="642" customWidth="1"/>
    <col min="13571" max="13571" width="17.625" style="642" customWidth="1"/>
    <col min="13572" max="13583" width="7.5" style="642" customWidth="1"/>
    <col min="13584" max="13584" width="7.25" style="642" bestFit="1" customWidth="1"/>
    <col min="13585" max="13585" width="11.5" style="642" customWidth="1"/>
    <col min="13586" max="13586" width="37.75" style="642" customWidth="1"/>
    <col min="13587" max="13587" width="4.5" style="642" customWidth="1"/>
    <col min="13588" max="13824" width="9" style="642"/>
    <col min="13825" max="13825" width="4.125" style="642" customWidth="1"/>
    <col min="13826" max="13826" width="4.375" style="642" customWidth="1"/>
    <col min="13827" max="13827" width="17.625" style="642" customWidth="1"/>
    <col min="13828" max="13839" width="7.5" style="642" customWidth="1"/>
    <col min="13840" max="13840" width="7.25" style="642" bestFit="1" customWidth="1"/>
    <col min="13841" max="13841" width="11.5" style="642" customWidth="1"/>
    <col min="13842" max="13842" width="37.75" style="642" customWidth="1"/>
    <col min="13843" max="13843" width="4.5" style="642" customWidth="1"/>
    <col min="13844" max="14080" width="9" style="642"/>
    <col min="14081" max="14081" width="4.125" style="642" customWidth="1"/>
    <col min="14082" max="14082" width="4.375" style="642" customWidth="1"/>
    <col min="14083" max="14083" width="17.625" style="642" customWidth="1"/>
    <col min="14084" max="14095" width="7.5" style="642" customWidth="1"/>
    <col min="14096" max="14096" width="7.25" style="642" bestFit="1" customWidth="1"/>
    <col min="14097" max="14097" width="11.5" style="642" customWidth="1"/>
    <col min="14098" max="14098" width="37.75" style="642" customWidth="1"/>
    <col min="14099" max="14099" width="4.5" style="642" customWidth="1"/>
    <col min="14100" max="14336" width="9" style="642"/>
    <col min="14337" max="14337" width="4.125" style="642" customWidth="1"/>
    <col min="14338" max="14338" width="4.375" style="642" customWidth="1"/>
    <col min="14339" max="14339" width="17.625" style="642" customWidth="1"/>
    <col min="14340" max="14351" width="7.5" style="642" customWidth="1"/>
    <col min="14352" max="14352" width="7.25" style="642" bestFit="1" customWidth="1"/>
    <col min="14353" max="14353" width="11.5" style="642" customWidth="1"/>
    <col min="14354" max="14354" width="37.75" style="642" customWidth="1"/>
    <col min="14355" max="14355" width="4.5" style="642" customWidth="1"/>
    <col min="14356" max="14592" width="9" style="642"/>
    <col min="14593" max="14593" width="4.125" style="642" customWidth="1"/>
    <col min="14594" max="14594" width="4.375" style="642" customWidth="1"/>
    <col min="14595" max="14595" width="17.625" style="642" customWidth="1"/>
    <col min="14596" max="14607" width="7.5" style="642" customWidth="1"/>
    <col min="14608" max="14608" width="7.25" style="642" bestFit="1" customWidth="1"/>
    <col min="14609" max="14609" width="11.5" style="642" customWidth="1"/>
    <col min="14610" max="14610" width="37.75" style="642" customWidth="1"/>
    <col min="14611" max="14611" width="4.5" style="642" customWidth="1"/>
    <col min="14612" max="14848" width="9" style="642"/>
    <col min="14849" max="14849" width="4.125" style="642" customWidth="1"/>
    <col min="14850" max="14850" width="4.375" style="642" customWidth="1"/>
    <col min="14851" max="14851" width="17.625" style="642" customWidth="1"/>
    <col min="14852" max="14863" width="7.5" style="642" customWidth="1"/>
    <col min="14864" max="14864" width="7.25" style="642" bestFit="1" customWidth="1"/>
    <col min="14865" max="14865" width="11.5" style="642" customWidth="1"/>
    <col min="14866" max="14866" width="37.75" style="642" customWidth="1"/>
    <col min="14867" max="14867" width="4.5" style="642" customWidth="1"/>
    <col min="14868" max="15104" width="9" style="642"/>
    <col min="15105" max="15105" width="4.125" style="642" customWidth="1"/>
    <col min="15106" max="15106" width="4.375" style="642" customWidth="1"/>
    <col min="15107" max="15107" width="17.625" style="642" customWidth="1"/>
    <col min="15108" max="15119" width="7.5" style="642" customWidth="1"/>
    <col min="15120" max="15120" width="7.25" style="642" bestFit="1" customWidth="1"/>
    <col min="15121" max="15121" width="11.5" style="642" customWidth="1"/>
    <col min="15122" max="15122" width="37.75" style="642" customWidth="1"/>
    <col min="15123" max="15123" width="4.5" style="642" customWidth="1"/>
    <col min="15124" max="15360" width="9" style="642"/>
    <col min="15361" max="15361" width="4.125" style="642" customWidth="1"/>
    <col min="15362" max="15362" width="4.375" style="642" customWidth="1"/>
    <col min="15363" max="15363" width="17.625" style="642" customWidth="1"/>
    <col min="15364" max="15375" width="7.5" style="642" customWidth="1"/>
    <col min="15376" max="15376" width="7.25" style="642" bestFit="1" customWidth="1"/>
    <col min="15377" max="15377" width="11.5" style="642" customWidth="1"/>
    <col min="15378" max="15378" width="37.75" style="642" customWidth="1"/>
    <col min="15379" max="15379" width="4.5" style="642" customWidth="1"/>
    <col min="15380" max="15616" width="9" style="642"/>
    <col min="15617" max="15617" width="4.125" style="642" customWidth="1"/>
    <col min="15618" max="15618" width="4.375" style="642" customWidth="1"/>
    <col min="15619" max="15619" width="17.625" style="642" customWidth="1"/>
    <col min="15620" max="15631" width="7.5" style="642" customWidth="1"/>
    <col min="15632" max="15632" width="7.25" style="642" bestFit="1" customWidth="1"/>
    <col min="15633" max="15633" width="11.5" style="642" customWidth="1"/>
    <col min="15634" max="15634" width="37.75" style="642" customWidth="1"/>
    <col min="15635" max="15635" width="4.5" style="642" customWidth="1"/>
    <col min="15636" max="15872" width="9" style="642"/>
    <col min="15873" max="15873" width="4.125" style="642" customWidth="1"/>
    <col min="15874" max="15874" width="4.375" style="642" customWidth="1"/>
    <col min="15875" max="15875" width="17.625" style="642" customWidth="1"/>
    <col min="15876" max="15887" width="7.5" style="642" customWidth="1"/>
    <col min="15888" max="15888" width="7.25" style="642" bestFit="1" customWidth="1"/>
    <col min="15889" max="15889" width="11.5" style="642" customWidth="1"/>
    <col min="15890" max="15890" width="37.75" style="642" customWidth="1"/>
    <col min="15891" max="15891" width="4.5" style="642" customWidth="1"/>
    <col min="15892" max="16128" width="9" style="642"/>
    <col min="16129" max="16129" width="4.125" style="642" customWidth="1"/>
    <col min="16130" max="16130" width="4.375" style="642" customWidth="1"/>
    <col min="16131" max="16131" width="17.625" style="642" customWidth="1"/>
    <col min="16132" max="16143" width="7.5" style="642" customWidth="1"/>
    <col min="16144" max="16144" width="7.25" style="642" bestFit="1" customWidth="1"/>
    <col min="16145" max="16145" width="11.5" style="642" customWidth="1"/>
    <col min="16146" max="16146" width="37.75" style="642" customWidth="1"/>
    <col min="16147" max="16147" width="4.5" style="642" customWidth="1"/>
    <col min="16148" max="16384" width="9" style="642"/>
  </cols>
  <sheetData>
    <row r="2" spans="1:27" s="584" customFormat="1" ht="14.25">
      <c r="A2" s="3779" t="s">
        <v>2065</v>
      </c>
      <c r="B2" s="3779"/>
      <c r="C2" s="3779"/>
      <c r="D2" s="3779"/>
      <c r="E2" s="3779"/>
      <c r="F2" s="3779"/>
      <c r="G2" s="3779"/>
      <c r="H2" s="3779"/>
      <c r="I2" s="3779"/>
      <c r="J2" s="3779"/>
      <c r="K2" s="3779"/>
      <c r="L2" s="3779"/>
      <c r="M2" s="3779"/>
      <c r="N2" s="3779"/>
      <c r="O2" s="3779"/>
      <c r="P2" s="3779"/>
    </row>
    <row r="3" spans="1:27" s="586" customFormat="1" ht="10.5" customHeight="1">
      <c r="A3" s="585"/>
    </row>
    <row r="4" spans="1:27" s="587" customFormat="1" ht="9" customHeight="1">
      <c r="B4" s="588"/>
      <c r="C4" s="588"/>
      <c r="D4" s="588"/>
      <c r="E4" s="588"/>
      <c r="F4" s="588"/>
      <c r="G4" s="588"/>
      <c r="H4" s="588"/>
      <c r="I4" s="588"/>
      <c r="J4" s="588"/>
      <c r="K4" s="588"/>
      <c r="L4" s="588"/>
      <c r="M4" s="588"/>
      <c r="N4" s="588"/>
      <c r="O4" s="588"/>
      <c r="P4" s="588"/>
      <c r="Q4" s="588"/>
      <c r="R4" s="588"/>
      <c r="S4" s="588"/>
      <c r="T4" s="589"/>
      <c r="U4" s="589"/>
      <c r="V4" s="589"/>
      <c r="W4" s="589"/>
      <c r="X4" s="589"/>
      <c r="Y4" s="589"/>
      <c r="Z4" s="589"/>
      <c r="AA4" s="589"/>
    </row>
    <row r="5" spans="1:27" s="587" customFormat="1" ht="12">
      <c r="A5" s="590">
        <v>1</v>
      </c>
      <c r="B5" s="587" t="s">
        <v>2066</v>
      </c>
    </row>
    <row r="6" spans="1:27" s="587" customFormat="1" ht="14.25" customHeight="1">
      <c r="A6" s="590"/>
      <c r="B6" s="587" t="s">
        <v>2067</v>
      </c>
    </row>
    <row r="7" spans="1:27" s="587" customFormat="1" ht="9" customHeight="1">
      <c r="A7" s="590"/>
    </row>
    <row r="8" spans="1:27" s="587" customFormat="1" ht="12">
      <c r="B8" s="587" t="s">
        <v>2068</v>
      </c>
    </row>
    <row r="9" spans="1:27" s="587" customFormat="1" ht="12.75" thickBot="1">
      <c r="B9" s="587" t="s">
        <v>2110</v>
      </c>
    </row>
    <row r="10" spans="1:27" s="587" customFormat="1" ht="20.25" customHeight="1" thickBot="1">
      <c r="B10" s="3773"/>
      <c r="C10" s="3774"/>
      <c r="D10" s="591" t="s">
        <v>703</v>
      </c>
      <c r="E10" s="591" t="s">
        <v>703</v>
      </c>
      <c r="F10" s="591" t="s">
        <v>703</v>
      </c>
      <c r="G10" s="591" t="s">
        <v>703</v>
      </c>
      <c r="H10" s="591" t="s">
        <v>703</v>
      </c>
      <c r="I10" s="592" t="s">
        <v>703</v>
      </c>
      <c r="J10" s="593" t="s">
        <v>703</v>
      </c>
      <c r="K10" s="591" t="s">
        <v>703</v>
      </c>
      <c r="L10" s="591" t="s">
        <v>703</v>
      </c>
      <c r="M10" s="591" t="s">
        <v>703</v>
      </c>
      <c r="N10" s="591" t="s">
        <v>703</v>
      </c>
      <c r="O10" s="594" t="s">
        <v>703</v>
      </c>
    </row>
    <row r="11" spans="1:27" s="587" customFormat="1" ht="25.5" customHeight="1">
      <c r="B11" s="3780" t="s">
        <v>2069</v>
      </c>
      <c r="C11" s="595" t="s">
        <v>2070</v>
      </c>
      <c r="D11" s="596"/>
      <c r="E11" s="597"/>
      <c r="F11" s="597"/>
      <c r="G11" s="597"/>
      <c r="H11" s="597"/>
      <c r="I11" s="598"/>
      <c r="J11" s="599"/>
      <c r="K11" s="597"/>
      <c r="L11" s="597"/>
      <c r="M11" s="599"/>
      <c r="N11" s="597"/>
      <c r="O11" s="600"/>
    </row>
    <row r="12" spans="1:27" s="587" customFormat="1" ht="25.5" customHeight="1" thickBot="1">
      <c r="B12" s="3781"/>
      <c r="C12" s="601" t="s">
        <v>2071</v>
      </c>
      <c r="D12" s="602"/>
      <c r="E12" s="603"/>
      <c r="F12" s="603"/>
      <c r="G12" s="603"/>
      <c r="H12" s="603"/>
      <c r="I12" s="604"/>
      <c r="J12" s="605"/>
      <c r="K12" s="603"/>
      <c r="L12" s="603"/>
      <c r="M12" s="605"/>
      <c r="N12" s="603"/>
      <c r="O12" s="606"/>
    </row>
    <row r="13" spans="1:27" s="587" customFormat="1" ht="21" customHeight="1">
      <c r="D13" s="3782" t="s">
        <v>2072</v>
      </c>
      <c r="E13" s="607" t="s">
        <v>2073</v>
      </c>
      <c r="F13" s="608">
        <f>SUM(D11:O11)</f>
        <v>0</v>
      </c>
      <c r="J13" s="3782" t="s">
        <v>2074</v>
      </c>
      <c r="K13" s="607" t="s">
        <v>2073</v>
      </c>
      <c r="L13" s="608">
        <f>SUM(J11:O11)</f>
        <v>0</v>
      </c>
    </row>
    <row r="14" spans="1:27" s="587" customFormat="1" ht="21" customHeight="1" thickBot="1">
      <c r="D14" s="3783"/>
      <c r="E14" s="609" t="s">
        <v>2075</v>
      </c>
      <c r="F14" s="610">
        <f>SUM(D12:O12)</f>
        <v>0</v>
      </c>
      <c r="J14" s="3783"/>
      <c r="K14" s="609" t="s">
        <v>2075</v>
      </c>
      <c r="L14" s="610">
        <f>SUM(J12:O12)</f>
        <v>0</v>
      </c>
    </row>
    <row r="15" spans="1:27" s="587" customFormat="1" ht="9" customHeight="1" thickBot="1">
      <c r="B15" s="611"/>
      <c r="C15" s="612"/>
      <c r="D15" s="613"/>
      <c r="E15" s="613"/>
      <c r="F15" s="613"/>
      <c r="G15" s="613"/>
      <c r="H15" s="613"/>
      <c r="I15" s="613"/>
      <c r="J15" s="613"/>
      <c r="K15" s="613"/>
      <c r="L15" s="613"/>
      <c r="M15" s="613"/>
      <c r="N15" s="613"/>
      <c r="O15" s="613"/>
      <c r="Q15" s="613"/>
    </row>
    <row r="16" spans="1:27" s="587" customFormat="1" ht="21" customHeight="1" thickTop="1">
      <c r="B16" s="611"/>
      <c r="C16" s="612"/>
      <c r="D16" s="613"/>
      <c r="E16" s="613"/>
      <c r="F16" s="613"/>
      <c r="G16" s="613"/>
      <c r="H16" s="3775" t="s">
        <v>2112</v>
      </c>
      <c r="I16" s="3776"/>
      <c r="K16" s="613"/>
      <c r="L16" s="613"/>
      <c r="M16" s="613"/>
      <c r="N16" s="3775" t="s">
        <v>2113</v>
      </c>
      <c r="O16" s="3776"/>
      <c r="Q16" s="613"/>
    </row>
    <row r="17" spans="1:23" s="587" customFormat="1" ht="21" customHeight="1" thickBot="1">
      <c r="B17" s="611"/>
      <c r="C17" s="612"/>
      <c r="D17" s="613"/>
      <c r="E17" s="613"/>
      <c r="F17" s="613"/>
      <c r="G17" s="613"/>
      <c r="H17" s="3777" t="e">
        <f>ROUNDDOWN((F14/F13),2)</f>
        <v>#DIV/0!</v>
      </c>
      <c r="I17" s="3778"/>
      <c r="J17" s="587" t="s">
        <v>2076</v>
      </c>
      <c r="K17" s="613"/>
      <c r="L17" s="614" t="s">
        <v>2077</v>
      </c>
      <c r="M17" s="613"/>
      <c r="N17" s="3777" t="e">
        <f>ROUNDDOWN((L14/L13),2)</f>
        <v>#DIV/0!</v>
      </c>
      <c r="O17" s="3778"/>
      <c r="P17" s="587" t="s">
        <v>2076</v>
      </c>
      <c r="Q17" s="613"/>
    </row>
    <row r="18" spans="1:23" s="587" customFormat="1" ht="9" customHeight="1" thickTop="1"/>
    <row r="19" spans="1:23" s="587" customFormat="1" ht="12">
      <c r="B19" s="587" t="s">
        <v>2078</v>
      </c>
    </row>
    <row r="20" spans="1:23" s="587" customFormat="1" ht="12">
      <c r="B20" s="587" t="s">
        <v>2111</v>
      </c>
    </row>
    <row r="21" spans="1:23" s="586" customFormat="1" ht="12">
      <c r="A21" s="585"/>
      <c r="B21" s="3772" t="s">
        <v>2079</v>
      </c>
      <c r="C21" s="3772"/>
      <c r="D21" s="3772"/>
      <c r="E21" s="3772"/>
      <c r="F21" s="3772"/>
      <c r="G21" s="3772"/>
      <c r="H21" s="3772"/>
      <c r="I21" s="3772"/>
      <c r="J21" s="3772"/>
      <c r="K21" s="3772"/>
      <c r="L21" s="3772"/>
      <c r="M21" s="3772"/>
      <c r="N21" s="3772"/>
      <c r="O21" s="3772"/>
      <c r="P21" s="3772"/>
      <c r="Q21" s="3772"/>
      <c r="R21" s="3772"/>
      <c r="S21" s="3772"/>
      <c r="T21" s="3772"/>
      <c r="U21" s="3772"/>
      <c r="V21" s="3772"/>
      <c r="W21" s="3772"/>
    </row>
    <row r="22" spans="1:23" s="586" customFormat="1" ht="27" customHeight="1" thickBot="1">
      <c r="A22" s="585"/>
      <c r="B22" s="3772" t="s">
        <v>2080</v>
      </c>
      <c r="C22" s="3772"/>
      <c r="D22" s="3772"/>
      <c r="E22" s="3772"/>
      <c r="F22" s="3772"/>
      <c r="G22" s="3772"/>
      <c r="H22" s="3772"/>
      <c r="I22" s="3772"/>
      <c r="J22" s="3772"/>
      <c r="K22" s="3772"/>
      <c r="L22" s="3772"/>
      <c r="M22" s="3772"/>
      <c r="N22" s="3772"/>
      <c r="O22" s="3772"/>
      <c r="P22" s="3772"/>
      <c r="Q22" s="588"/>
      <c r="R22" s="588"/>
      <c r="S22" s="588"/>
      <c r="T22" s="615"/>
      <c r="U22" s="615"/>
      <c r="V22" s="615"/>
      <c r="W22" s="615"/>
    </row>
    <row r="23" spans="1:23" s="587" customFormat="1" ht="20.25" customHeight="1" thickBot="1">
      <c r="B23" s="3773"/>
      <c r="C23" s="3774"/>
      <c r="D23" s="591" t="s">
        <v>703</v>
      </c>
      <c r="E23" s="591" t="s">
        <v>703</v>
      </c>
      <c r="F23" s="591" t="s">
        <v>703</v>
      </c>
      <c r="G23" s="591" t="s">
        <v>703</v>
      </c>
      <c r="H23" s="591" t="s">
        <v>703</v>
      </c>
      <c r="I23" s="592" t="s">
        <v>703</v>
      </c>
      <c r="J23" s="593" t="s">
        <v>703</v>
      </c>
      <c r="K23" s="591" t="s">
        <v>703</v>
      </c>
      <c r="L23" s="591" t="s">
        <v>703</v>
      </c>
      <c r="M23" s="591" t="s">
        <v>703</v>
      </c>
      <c r="N23" s="591" t="s">
        <v>703</v>
      </c>
      <c r="O23" s="594" t="s">
        <v>703</v>
      </c>
    </row>
    <row r="24" spans="1:23" s="587" customFormat="1" ht="25.5" customHeight="1">
      <c r="B24" s="3780" t="s">
        <v>2069</v>
      </c>
      <c r="C24" s="595" t="s">
        <v>2070</v>
      </c>
      <c r="D24" s="596"/>
      <c r="E24" s="597"/>
      <c r="F24" s="597"/>
      <c r="G24" s="597"/>
      <c r="H24" s="597"/>
      <c r="I24" s="598"/>
      <c r="J24" s="599"/>
      <c r="K24" s="597"/>
      <c r="L24" s="597"/>
      <c r="M24" s="599"/>
      <c r="N24" s="597"/>
      <c r="O24" s="600"/>
    </row>
    <row r="25" spans="1:23" s="587" customFormat="1" ht="25.5" customHeight="1" thickBot="1">
      <c r="B25" s="3781"/>
      <c r="C25" s="601" t="s">
        <v>2081</v>
      </c>
      <c r="D25" s="602"/>
      <c r="E25" s="603"/>
      <c r="F25" s="603"/>
      <c r="G25" s="603"/>
      <c r="H25" s="603"/>
      <c r="I25" s="604"/>
      <c r="J25" s="605"/>
      <c r="K25" s="603"/>
      <c r="L25" s="603"/>
      <c r="M25" s="605"/>
      <c r="N25" s="603"/>
      <c r="O25" s="606"/>
    </row>
    <row r="26" spans="1:23" s="587" customFormat="1" ht="21" customHeight="1">
      <c r="D26" s="3782" t="s">
        <v>2114</v>
      </c>
      <c r="E26" s="607" t="s">
        <v>2073</v>
      </c>
      <c r="F26" s="608">
        <f>SUM(D24:O24)</f>
        <v>0</v>
      </c>
      <c r="J26" s="3782" t="s">
        <v>2115</v>
      </c>
      <c r="K26" s="607" t="s">
        <v>2082</v>
      </c>
      <c r="L26" s="608">
        <f>SUM(J24:O24)</f>
        <v>0</v>
      </c>
    </row>
    <row r="27" spans="1:23" s="587" customFormat="1" ht="21" customHeight="1" thickBot="1">
      <c r="D27" s="3783"/>
      <c r="E27" s="609" t="s">
        <v>2083</v>
      </c>
      <c r="F27" s="610">
        <f>SUM(D25:O25)</f>
        <v>0</v>
      </c>
      <c r="J27" s="3783"/>
      <c r="K27" s="609" t="s">
        <v>2075</v>
      </c>
      <c r="L27" s="610">
        <f>SUM(J25:O25)</f>
        <v>0</v>
      </c>
    </row>
    <row r="28" spans="1:23" s="587" customFormat="1" ht="9" customHeight="1" thickBot="1">
      <c r="B28" s="611"/>
      <c r="C28" s="612"/>
      <c r="D28" s="613"/>
      <c r="E28" s="613"/>
      <c r="F28" s="613"/>
      <c r="G28" s="613"/>
      <c r="H28" s="613"/>
      <c r="I28" s="613"/>
      <c r="J28" s="613"/>
      <c r="K28" s="613"/>
      <c r="L28" s="613"/>
      <c r="M28" s="613"/>
      <c r="N28" s="613"/>
      <c r="O28" s="613"/>
      <c r="Q28" s="613"/>
    </row>
    <row r="29" spans="1:23" s="587" customFormat="1" ht="21" customHeight="1" thickTop="1">
      <c r="B29" s="611"/>
      <c r="C29" s="612"/>
      <c r="D29" s="613"/>
      <c r="E29" s="613"/>
      <c r="F29" s="613"/>
      <c r="G29" s="613"/>
      <c r="H29" s="3775" t="s">
        <v>2112</v>
      </c>
      <c r="I29" s="3776"/>
      <c r="K29" s="613"/>
      <c r="L29" s="613"/>
      <c r="M29" s="613"/>
      <c r="N29" s="3775" t="s">
        <v>2113</v>
      </c>
      <c r="O29" s="3776"/>
      <c r="Q29" s="613"/>
    </row>
    <row r="30" spans="1:23" s="587" customFormat="1" ht="21" customHeight="1" thickBot="1">
      <c r="B30" s="611"/>
      <c r="C30" s="612"/>
      <c r="D30" s="613"/>
      <c r="E30" s="613"/>
      <c r="F30" s="613"/>
      <c r="G30" s="613"/>
      <c r="H30" s="3777" t="e">
        <f>ROUNDDOWN((F27/F26),2)</f>
        <v>#DIV/0!</v>
      </c>
      <c r="I30" s="3778"/>
      <c r="J30" s="587" t="s">
        <v>2084</v>
      </c>
      <c r="K30" s="613"/>
      <c r="L30" s="614" t="s">
        <v>2077</v>
      </c>
      <c r="M30" s="613"/>
      <c r="N30" s="3777" t="e">
        <f>ROUNDDOWN((L27/L26),2)</f>
        <v>#DIV/0!</v>
      </c>
      <c r="O30" s="3778"/>
      <c r="P30" s="587" t="s">
        <v>2084</v>
      </c>
      <c r="Q30" s="613"/>
    </row>
    <row r="31" spans="1:23" s="587" customFormat="1" ht="9" customHeight="1" thickTop="1">
      <c r="A31" s="590"/>
    </row>
    <row r="32" spans="1:23" s="587" customFormat="1" ht="12">
      <c r="B32" s="587" t="s">
        <v>2085</v>
      </c>
    </row>
    <row r="33" spans="1:23" s="587" customFormat="1" ht="12">
      <c r="B33" s="587" t="s">
        <v>2841</v>
      </c>
    </row>
    <row r="34" spans="1:23" s="587" customFormat="1" ht="12">
      <c r="A34" s="590"/>
      <c r="B34" s="587" t="s">
        <v>2086</v>
      </c>
    </row>
    <row r="35" spans="1:23" s="586" customFormat="1" ht="27" customHeight="1" thickBot="1">
      <c r="A35" s="585"/>
      <c r="B35" s="3772" t="s">
        <v>2087</v>
      </c>
      <c r="C35" s="3772"/>
      <c r="D35" s="3772"/>
      <c r="E35" s="3772"/>
      <c r="F35" s="3772"/>
      <c r="G35" s="3772"/>
      <c r="H35" s="3772"/>
      <c r="I35" s="3772"/>
      <c r="J35" s="3772"/>
      <c r="K35" s="3772"/>
      <c r="L35" s="3772"/>
      <c r="M35" s="3772"/>
      <c r="N35" s="3772"/>
      <c r="O35" s="3772"/>
      <c r="P35" s="3772"/>
      <c r="Q35" s="588"/>
      <c r="R35" s="588"/>
      <c r="S35" s="588"/>
      <c r="T35" s="616"/>
      <c r="U35" s="616"/>
      <c r="V35" s="616"/>
      <c r="W35" s="616"/>
    </row>
    <row r="36" spans="1:23" s="587" customFormat="1" ht="18.75" customHeight="1" thickBot="1">
      <c r="B36" s="3773"/>
      <c r="C36" s="3774"/>
      <c r="D36" s="617" t="s">
        <v>703</v>
      </c>
      <c r="E36" s="591" t="s">
        <v>703</v>
      </c>
      <c r="F36" s="594" t="s">
        <v>703</v>
      </c>
    </row>
    <row r="37" spans="1:23" s="587" customFormat="1" ht="25.5" customHeight="1" thickBot="1">
      <c r="B37" s="3780" t="s">
        <v>6</v>
      </c>
      <c r="C37" s="595" t="s">
        <v>2088</v>
      </c>
      <c r="D37" s="596"/>
      <c r="E37" s="597"/>
      <c r="F37" s="600"/>
    </row>
    <row r="38" spans="1:23" s="587" customFormat="1" ht="25.5" customHeight="1" thickTop="1" thickBot="1">
      <c r="B38" s="3781"/>
      <c r="C38" s="601" t="s">
        <v>2089</v>
      </c>
      <c r="D38" s="602"/>
      <c r="E38" s="603"/>
      <c r="F38" s="606"/>
      <c r="H38" s="3792" t="s">
        <v>2090</v>
      </c>
    </row>
    <row r="39" spans="1:23" s="587" customFormat="1" ht="9" customHeight="1" thickBot="1">
      <c r="H39" s="3793"/>
    </row>
    <row r="40" spans="1:23" s="587" customFormat="1" ht="25.5" customHeight="1" thickBot="1">
      <c r="B40" s="3790" t="s">
        <v>2091</v>
      </c>
      <c r="C40" s="3774"/>
      <c r="D40" s="618" t="e">
        <f>D38/D37</f>
        <v>#DIV/0!</v>
      </c>
      <c r="E40" s="618" t="e">
        <f>E38/E37</f>
        <v>#DIV/0!</v>
      </c>
      <c r="F40" s="619" t="e">
        <f>F38/F37</f>
        <v>#DIV/0!</v>
      </c>
      <c r="H40" s="620" t="e">
        <f>TRUNC(AVERAGE(D40:F40),2)</f>
        <v>#DIV/0!</v>
      </c>
      <c r="I40" s="587" t="s">
        <v>2092</v>
      </c>
    </row>
    <row r="41" spans="1:23" s="587" customFormat="1" ht="12"/>
    <row r="42" spans="1:23" s="587" customFormat="1" ht="12">
      <c r="A42" s="587">
        <v>2</v>
      </c>
      <c r="B42" s="587" t="s">
        <v>2093</v>
      </c>
      <c r="F42" s="587" t="s">
        <v>2117</v>
      </c>
    </row>
    <row r="43" spans="1:23" s="587" customFormat="1" ht="16.5" customHeight="1" thickBot="1">
      <c r="A43" s="590"/>
      <c r="B43" s="587" t="s">
        <v>2094</v>
      </c>
      <c r="F43" s="621" t="s">
        <v>2095</v>
      </c>
    </row>
    <row r="44" spans="1:23" s="587" customFormat="1" ht="25.5" customHeight="1" thickTop="1" thickBot="1">
      <c r="B44" s="3784"/>
      <c r="C44" s="3785"/>
      <c r="D44" s="3786" t="s">
        <v>2096</v>
      </c>
      <c r="E44" s="3787"/>
      <c r="I44" s="3788" t="s">
        <v>2097</v>
      </c>
      <c r="J44" s="3789"/>
    </row>
    <row r="45" spans="1:23" s="587" customFormat="1" ht="25.5" customHeight="1" thickBot="1">
      <c r="B45" s="3790" t="s">
        <v>2098</v>
      </c>
      <c r="C45" s="3791"/>
      <c r="D45" s="3786"/>
      <c r="E45" s="3787"/>
      <c r="F45" s="585" t="s">
        <v>2099</v>
      </c>
      <c r="G45" s="585" t="s">
        <v>2100</v>
      </c>
      <c r="H45" s="585" t="s">
        <v>2101</v>
      </c>
      <c r="I45" s="3794">
        <f>D45/365</f>
        <v>0</v>
      </c>
      <c r="J45" s="3795"/>
    </row>
    <row r="46" spans="1:23" s="587" customFormat="1" ht="9" customHeight="1" thickBot="1"/>
    <row r="47" spans="1:23" s="587" customFormat="1" ht="25.5" customHeight="1" thickTop="1" thickBot="1">
      <c r="C47" s="622" t="s">
        <v>2102</v>
      </c>
      <c r="I47" s="3788" t="s">
        <v>2103</v>
      </c>
      <c r="J47" s="3789"/>
    </row>
    <row r="48" spans="1:23" s="587" customFormat="1" ht="25.5" customHeight="1" thickBot="1">
      <c r="C48" s="623">
        <f>I45</f>
        <v>0</v>
      </c>
      <c r="F48" s="585" t="s">
        <v>2099</v>
      </c>
      <c r="G48" s="585">
        <v>6</v>
      </c>
      <c r="H48" s="585" t="s">
        <v>2104</v>
      </c>
      <c r="I48" s="3796">
        <f>ROUNDUP(C48/6,0)</f>
        <v>0</v>
      </c>
      <c r="J48" s="3797"/>
      <c r="L48" s="3798" t="s">
        <v>2105</v>
      </c>
    </row>
    <row r="49" spans="1:12" s="587" customFormat="1" ht="9" customHeight="1">
      <c r="L49" s="3798"/>
    </row>
    <row r="50" spans="1:12" s="587" customFormat="1" ht="12">
      <c r="A50" s="590"/>
      <c r="B50" s="587" t="s">
        <v>2106</v>
      </c>
      <c r="L50" s="3798"/>
    </row>
    <row r="51" spans="1:12" s="587" customFormat="1" ht="12.75" thickBot="1">
      <c r="A51" s="590"/>
      <c r="B51" s="587" t="s">
        <v>2116</v>
      </c>
      <c r="L51" s="3798"/>
    </row>
    <row r="52" spans="1:12" s="586" customFormat="1" ht="18.75" customHeight="1" thickBot="1">
      <c r="B52" s="624"/>
      <c r="C52" s="625"/>
      <c r="D52" s="626" t="s">
        <v>703</v>
      </c>
      <c r="E52" s="627" t="s">
        <v>703</v>
      </c>
      <c r="F52" s="628" t="s">
        <v>703</v>
      </c>
      <c r="G52" s="629"/>
      <c r="H52" s="611"/>
      <c r="I52" s="612"/>
      <c r="L52" s="3798"/>
    </row>
    <row r="53" spans="1:12" s="586" customFormat="1" ht="25.5" customHeight="1" thickBot="1">
      <c r="B53" s="3799" t="s">
        <v>2107</v>
      </c>
      <c r="C53" s="630" t="s">
        <v>654</v>
      </c>
      <c r="D53" s="631"/>
      <c r="E53" s="632"/>
      <c r="F53" s="633"/>
      <c r="G53" s="612"/>
      <c r="H53" s="612"/>
      <c r="I53" s="612"/>
      <c r="L53" s="3798"/>
    </row>
    <row r="54" spans="1:12" s="586" customFormat="1" ht="25.5" customHeight="1" thickTop="1">
      <c r="B54" s="3800"/>
      <c r="C54" s="634" t="s">
        <v>655</v>
      </c>
      <c r="D54" s="635"/>
      <c r="E54" s="636"/>
      <c r="F54" s="637"/>
      <c r="G54" s="612"/>
      <c r="H54" s="612"/>
      <c r="I54" s="3788" t="s">
        <v>2108</v>
      </c>
      <c r="J54" s="3789"/>
      <c r="L54" s="3798"/>
    </row>
    <row r="55" spans="1:12" s="586" customFormat="1" ht="25.5" customHeight="1" thickBot="1">
      <c r="B55" s="3801"/>
      <c r="C55" s="638" t="s">
        <v>9</v>
      </c>
      <c r="D55" s="639"/>
      <c r="E55" s="640"/>
      <c r="F55" s="641"/>
      <c r="G55" s="612"/>
      <c r="H55" s="612"/>
      <c r="I55" s="3802" t="e">
        <f>TRUNC(AVERAGE(D55:F55),2)</f>
        <v>#DIV/0!</v>
      </c>
      <c r="J55" s="3803"/>
      <c r="L55" s="3798"/>
    </row>
  </sheetData>
  <mergeCells count="36">
    <mergeCell ref="D45:E45"/>
    <mergeCell ref="I45:J45"/>
    <mergeCell ref="I48:J48"/>
    <mergeCell ref="L48:L55"/>
    <mergeCell ref="B53:B55"/>
    <mergeCell ref="I54:J54"/>
    <mergeCell ref="I55:J55"/>
    <mergeCell ref="I47:J47"/>
    <mergeCell ref="B44:C44"/>
    <mergeCell ref="D44:E44"/>
    <mergeCell ref="I44:J44"/>
    <mergeCell ref="B45:C45"/>
    <mergeCell ref="B24:B25"/>
    <mergeCell ref="B35:P35"/>
    <mergeCell ref="B36:C36"/>
    <mergeCell ref="B37:B38"/>
    <mergeCell ref="H38:H39"/>
    <mergeCell ref="B40:C40"/>
    <mergeCell ref="D26:D27"/>
    <mergeCell ref="J26:J27"/>
    <mergeCell ref="H29:I29"/>
    <mergeCell ref="N29:O29"/>
    <mergeCell ref="H30:I30"/>
    <mergeCell ref="N30:O30"/>
    <mergeCell ref="A2:P2"/>
    <mergeCell ref="B10:C10"/>
    <mergeCell ref="B11:B12"/>
    <mergeCell ref="D13:D14"/>
    <mergeCell ref="J13:J14"/>
    <mergeCell ref="B22:P22"/>
    <mergeCell ref="B23:C23"/>
    <mergeCell ref="H16:I16"/>
    <mergeCell ref="N16:O16"/>
    <mergeCell ref="H17:I17"/>
    <mergeCell ref="N17:O17"/>
    <mergeCell ref="B21:W21"/>
  </mergeCells>
  <phoneticPr fontId="15"/>
  <printOptions horizontalCentered="1"/>
  <pageMargins left="0.59055118110236227" right="0.59055118110236227" top="0.59055118110236227" bottom="0.39370078740157483" header="0.51181102362204722" footer="0.51181102362204722"/>
  <pageSetup paperSize="9" scale="74" orientation="portrait" r:id="rId1"/>
  <headerFooter alignWithMargins="0">
    <oddFooter xml:space="preserve">&amp;C&amp;P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8"/>
  <sheetViews>
    <sheetView view="pageBreakPreview" zoomScaleNormal="100" zoomScaleSheetLayoutView="100" workbookViewId="0">
      <selection activeCell="G15" sqref="G15"/>
    </sheetView>
  </sheetViews>
  <sheetFormatPr defaultRowHeight="13.5"/>
  <cols>
    <col min="1" max="1" width="9" style="544"/>
    <col min="2" max="2" width="14.5" style="544" customWidth="1"/>
    <col min="3" max="3" width="11.5" style="544" customWidth="1"/>
    <col min="4" max="4" width="5.125" style="544" customWidth="1"/>
    <col min="5" max="8" width="10.625" style="544" customWidth="1"/>
    <col min="9" max="9" width="13.75" style="544" customWidth="1"/>
    <col min="10" max="257" width="9" style="544"/>
    <col min="258" max="258" width="14.5" style="544" customWidth="1"/>
    <col min="259" max="259" width="11.5" style="544" customWidth="1"/>
    <col min="260" max="260" width="5.125" style="544" customWidth="1"/>
    <col min="261" max="264" width="10.625" style="544" customWidth="1"/>
    <col min="265" max="265" width="13.75" style="544" customWidth="1"/>
    <col min="266" max="513" width="9" style="544"/>
    <col min="514" max="514" width="14.5" style="544" customWidth="1"/>
    <col min="515" max="515" width="11.5" style="544" customWidth="1"/>
    <col min="516" max="516" width="5.125" style="544" customWidth="1"/>
    <col min="517" max="520" width="10.625" style="544" customWidth="1"/>
    <col min="521" max="521" width="13.75" style="544" customWidth="1"/>
    <col min="522" max="769" width="9" style="544"/>
    <col min="770" max="770" width="14.5" style="544" customWidth="1"/>
    <col min="771" max="771" width="11.5" style="544" customWidth="1"/>
    <col min="772" max="772" width="5.125" style="544" customWidth="1"/>
    <col min="773" max="776" width="10.625" style="544" customWidth="1"/>
    <col min="777" max="777" width="13.75" style="544" customWidth="1"/>
    <col min="778" max="1025" width="9" style="544"/>
    <col min="1026" max="1026" width="14.5" style="544" customWidth="1"/>
    <col min="1027" max="1027" width="11.5" style="544" customWidth="1"/>
    <col min="1028" max="1028" width="5.125" style="544" customWidth="1"/>
    <col min="1029" max="1032" width="10.625" style="544" customWidth="1"/>
    <col min="1033" max="1033" width="13.75" style="544" customWidth="1"/>
    <col min="1034" max="1281" width="9" style="544"/>
    <col min="1282" max="1282" width="14.5" style="544" customWidth="1"/>
    <col min="1283" max="1283" width="11.5" style="544" customWidth="1"/>
    <col min="1284" max="1284" width="5.125" style="544" customWidth="1"/>
    <col min="1285" max="1288" width="10.625" style="544" customWidth="1"/>
    <col min="1289" max="1289" width="13.75" style="544" customWidth="1"/>
    <col min="1290" max="1537" width="9" style="544"/>
    <col min="1538" max="1538" width="14.5" style="544" customWidth="1"/>
    <col min="1539" max="1539" width="11.5" style="544" customWidth="1"/>
    <col min="1540" max="1540" width="5.125" style="544" customWidth="1"/>
    <col min="1541" max="1544" width="10.625" style="544" customWidth="1"/>
    <col min="1545" max="1545" width="13.75" style="544" customWidth="1"/>
    <col min="1546" max="1793" width="9" style="544"/>
    <col min="1794" max="1794" width="14.5" style="544" customWidth="1"/>
    <col min="1795" max="1795" width="11.5" style="544" customWidth="1"/>
    <col min="1796" max="1796" width="5.125" style="544" customWidth="1"/>
    <col min="1797" max="1800" width="10.625" style="544" customWidth="1"/>
    <col min="1801" max="1801" width="13.75" style="544" customWidth="1"/>
    <col min="1802" max="2049" width="9" style="544"/>
    <col min="2050" max="2050" width="14.5" style="544" customWidth="1"/>
    <col min="2051" max="2051" width="11.5" style="544" customWidth="1"/>
    <col min="2052" max="2052" width="5.125" style="544" customWidth="1"/>
    <col min="2053" max="2056" width="10.625" style="544" customWidth="1"/>
    <col min="2057" max="2057" width="13.75" style="544" customWidth="1"/>
    <col min="2058" max="2305" width="9" style="544"/>
    <col min="2306" max="2306" width="14.5" style="544" customWidth="1"/>
    <col min="2307" max="2307" width="11.5" style="544" customWidth="1"/>
    <col min="2308" max="2308" width="5.125" style="544" customWidth="1"/>
    <col min="2309" max="2312" width="10.625" style="544" customWidth="1"/>
    <col min="2313" max="2313" width="13.75" style="544" customWidth="1"/>
    <col min="2314" max="2561" width="9" style="544"/>
    <col min="2562" max="2562" width="14.5" style="544" customWidth="1"/>
    <col min="2563" max="2563" width="11.5" style="544" customWidth="1"/>
    <col min="2564" max="2564" width="5.125" style="544" customWidth="1"/>
    <col min="2565" max="2568" width="10.625" style="544" customWidth="1"/>
    <col min="2569" max="2569" width="13.75" style="544" customWidth="1"/>
    <col min="2570" max="2817" width="9" style="544"/>
    <col min="2818" max="2818" width="14.5" style="544" customWidth="1"/>
    <col min="2819" max="2819" width="11.5" style="544" customWidth="1"/>
    <col min="2820" max="2820" width="5.125" style="544" customWidth="1"/>
    <col min="2821" max="2824" width="10.625" style="544" customWidth="1"/>
    <col min="2825" max="2825" width="13.75" style="544" customWidth="1"/>
    <col min="2826" max="3073" width="9" style="544"/>
    <col min="3074" max="3074" width="14.5" style="544" customWidth="1"/>
    <col min="3075" max="3075" width="11.5" style="544" customWidth="1"/>
    <col min="3076" max="3076" width="5.125" style="544" customWidth="1"/>
    <col min="3077" max="3080" width="10.625" style="544" customWidth="1"/>
    <col min="3081" max="3081" width="13.75" style="544" customWidth="1"/>
    <col min="3082" max="3329" width="9" style="544"/>
    <col min="3330" max="3330" width="14.5" style="544" customWidth="1"/>
    <col min="3331" max="3331" width="11.5" style="544" customWidth="1"/>
    <col min="3332" max="3332" width="5.125" style="544" customWidth="1"/>
    <col min="3333" max="3336" width="10.625" style="544" customWidth="1"/>
    <col min="3337" max="3337" width="13.75" style="544" customWidth="1"/>
    <col min="3338" max="3585" width="9" style="544"/>
    <col min="3586" max="3586" width="14.5" style="544" customWidth="1"/>
    <col min="3587" max="3587" width="11.5" style="544" customWidth="1"/>
    <col min="3588" max="3588" width="5.125" style="544" customWidth="1"/>
    <col min="3589" max="3592" width="10.625" style="544" customWidth="1"/>
    <col min="3593" max="3593" width="13.75" style="544" customWidth="1"/>
    <col min="3594" max="3841" width="9" style="544"/>
    <col min="3842" max="3842" width="14.5" style="544" customWidth="1"/>
    <col min="3843" max="3843" width="11.5" style="544" customWidth="1"/>
    <col min="3844" max="3844" width="5.125" style="544" customWidth="1"/>
    <col min="3845" max="3848" width="10.625" style="544" customWidth="1"/>
    <col min="3849" max="3849" width="13.75" style="544" customWidth="1"/>
    <col min="3850" max="4097" width="9" style="544"/>
    <col min="4098" max="4098" width="14.5" style="544" customWidth="1"/>
    <col min="4099" max="4099" width="11.5" style="544" customWidth="1"/>
    <col min="4100" max="4100" width="5.125" style="544" customWidth="1"/>
    <col min="4101" max="4104" width="10.625" style="544" customWidth="1"/>
    <col min="4105" max="4105" width="13.75" style="544" customWidth="1"/>
    <col min="4106" max="4353" width="9" style="544"/>
    <col min="4354" max="4354" width="14.5" style="544" customWidth="1"/>
    <col min="4355" max="4355" width="11.5" style="544" customWidth="1"/>
    <col min="4356" max="4356" width="5.125" style="544" customWidth="1"/>
    <col min="4357" max="4360" width="10.625" style="544" customWidth="1"/>
    <col min="4361" max="4361" width="13.75" style="544" customWidth="1"/>
    <col min="4362" max="4609" width="9" style="544"/>
    <col min="4610" max="4610" width="14.5" style="544" customWidth="1"/>
    <col min="4611" max="4611" width="11.5" style="544" customWidth="1"/>
    <col min="4612" max="4612" width="5.125" style="544" customWidth="1"/>
    <col min="4613" max="4616" width="10.625" style="544" customWidth="1"/>
    <col min="4617" max="4617" width="13.75" style="544" customWidth="1"/>
    <col min="4618" max="4865" width="9" style="544"/>
    <col min="4866" max="4866" width="14.5" style="544" customWidth="1"/>
    <col min="4867" max="4867" width="11.5" style="544" customWidth="1"/>
    <col min="4868" max="4868" width="5.125" style="544" customWidth="1"/>
    <col min="4869" max="4872" width="10.625" style="544" customWidth="1"/>
    <col min="4873" max="4873" width="13.75" style="544" customWidth="1"/>
    <col min="4874" max="5121" width="9" style="544"/>
    <col min="5122" max="5122" width="14.5" style="544" customWidth="1"/>
    <col min="5123" max="5123" width="11.5" style="544" customWidth="1"/>
    <col min="5124" max="5124" width="5.125" style="544" customWidth="1"/>
    <col min="5125" max="5128" width="10.625" style="544" customWidth="1"/>
    <col min="5129" max="5129" width="13.75" style="544" customWidth="1"/>
    <col min="5130" max="5377" width="9" style="544"/>
    <col min="5378" max="5378" width="14.5" style="544" customWidth="1"/>
    <col min="5379" max="5379" width="11.5" style="544" customWidth="1"/>
    <col min="5380" max="5380" width="5.125" style="544" customWidth="1"/>
    <col min="5381" max="5384" width="10.625" style="544" customWidth="1"/>
    <col min="5385" max="5385" width="13.75" style="544" customWidth="1"/>
    <col min="5386" max="5633" width="9" style="544"/>
    <col min="5634" max="5634" width="14.5" style="544" customWidth="1"/>
    <col min="5635" max="5635" width="11.5" style="544" customWidth="1"/>
    <col min="5636" max="5636" width="5.125" style="544" customWidth="1"/>
    <col min="5637" max="5640" width="10.625" style="544" customWidth="1"/>
    <col min="5641" max="5641" width="13.75" style="544" customWidth="1"/>
    <col min="5642" max="5889" width="9" style="544"/>
    <col min="5890" max="5890" width="14.5" style="544" customWidth="1"/>
    <col min="5891" max="5891" width="11.5" style="544" customWidth="1"/>
    <col min="5892" max="5892" width="5.125" style="544" customWidth="1"/>
    <col min="5893" max="5896" width="10.625" style="544" customWidth="1"/>
    <col min="5897" max="5897" width="13.75" style="544" customWidth="1"/>
    <col min="5898" max="6145" width="9" style="544"/>
    <col min="6146" max="6146" width="14.5" style="544" customWidth="1"/>
    <col min="6147" max="6147" width="11.5" style="544" customWidth="1"/>
    <col min="6148" max="6148" width="5.125" style="544" customWidth="1"/>
    <col min="6149" max="6152" width="10.625" style="544" customWidth="1"/>
    <col min="6153" max="6153" width="13.75" style="544" customWidth="1"/>
    <col min="6154" max="6401" width="9" style="544"/>
    <col min="6402" max="6402" width="14.5" style="544" customWidth="1"/>
    <col min="6403" max="6403" width="11.5" style="544" customWidth="1"/>
    <col min="6404" max="6404" width="5.125" style="544" customWidth="1"/>
    <col min="6405" max="6408" width="10.625" style="544" customWidth="1"/>
    <col min="6409" max="6409" width="13.75" style="544" customWidth="1"/>
    <col min="6410" max="6657" width="9" style="544"/>
    <col min="6658" max="6658" width="14.5" style="544" customWidth="1"/>
    <col min="6659" max="6659" width="11.5" style="544" customWidth="1"/>
    <col min="6660" max="6660" width="5.125" style="544" customWidth="1"/>
    <col min="6661" max="6664" width="10.625" style="544" customWidth="1"/>
    <col min="6665" max="6665" width="13.75" style="544" customWidth="1"/>
    <col min="6666" max="6913" width="9" style="544"/>
    <col min="6914" max="6914" width="14.5" style="544" customWidth="1"/>
    <col min="6915" max="6915" width="11.5" style="544" customWidth="1"/>
    <col min="6916" max="6916" width="5.125" style="544" customWidth="1"/>
    <col min="6917" max="6920" width="10.625" style="544" customWidth="1"/>
    <col min="6921" max="6921" width="13.75" style="544" customWidth="1"/>
    <col min="6922" max="7169" width="9" style="544"/>
    <col min="7170" max="7170" width="14.5" style="544" customWidth="1"/>
    <col min="7171" max="7171" width="11.5" style="544" customWidth="1"/>
    <col min="7172" max="7172" width="5.125" style="544" customWidth="1"/>
    <col min="7173" max="7176" width="10.625" style="544" customWidth="1"/>
    <col min="7177" max="7177" width="13.75" style="544" customWidth="1"/>
    <col min="7178" max="7425" width="9" style="544"/>
    <col min="7426" max="7426" width="14.5" style="544" customWidth="1"/>
    <col min="7427" max="7427" width="11.5" style="544" customWidth="1"/>
    <col min="7428" max="7428" width="5.125" style="544" customWidth="1"/>
    <col min="7429" max="7432" width="10.625" style="544" customWidth="1"/>
    <col min="7433" max="7433" width="13.75" style="544" customWidth="1"/>
    <col min="7434" max="7681" width="9" style="544"/>
    <col min="7682" max="7682" width="14.5" style="544" customWidth="1"/>
    <col min="7683" max="7683" width="11.5" style="544" customWidth="1"/>
    <col min="7684" max="7684" width="5.125" style="544" customWidth="1"/>
    <col min="7685" max="7688" width="10.625" style="544" customWidth="1"/>
    <col min="7689" max="7689" width="13.75" style="544" customWidth="1"/>
    <col min="7690" max="7937" width="9" style="544"/>
    <col min="7938" max="7938" width="14.5" style="544" customWidth="1"/>
    <col min="7939" max="7939" width="11.5" style="544" customWidth="1"/>
    <col min="7940" max="7940" width="5.125" style="544" customWidth="1"/>
    <col min="7941" max="7944" width="10.625" style="544" customWidth="1"/>
    <col min="7945" max="7945" width="13.75" style="544" customWidth="1"/>
    <col min="7946" max="8193" width="9" style="544"/>
    <col min="8194" max="8194" width="14.5" style="544" customWidth="1"/>
    <col min="8195" max="8195" width="11.5" style="544" customWidth="1"/>
    <col min="8196" max="8196" width="5.125" style="544" customWidth="1"/>
    <col min="8197" max="8200" width="10.625" style="544" customWidth="1"/>
    <col min="8201" max="8201" width="13.75" style="544" customWidth="1"/>
    <col min="8202" max="8449" width="9" style="544"/>
    <col min="8450" max="8450" width="14.5" style="544" customWidth="1"/>
    <col min="8451" max="8451" width="11.5" style="544" customWidth="1"/>
    <col min="8452" max="8452" width="5.125" style="544" customWidth="1"/>
    <col min="8453" max="8456" width="10.625" style="544" customWidth="1"/>
    <col min="8457" max="8457" width="13.75" style="544" customWidth="1"/>
    <col min="8458" max="8705" width="9" style="544"/>
    <col min="8706" max="8706" width="14.5" style="544" customWidth="1"/>
    <col min="8707" max="8707" width="11.5" style="544" customWidth="1"/>
    <col min="8708" max="8708" width="5.125" style="544" customWidth="1"/>
    <col min="8709" max="8712" width="10.625" style="544" customWidth="1"/>
    <col min="8713" max="8713" width="13.75" style="544" customWidth="1"/>
    <col min="8714" max="8961" width="9" style="544"/>
    <col min="8962" max="8962" width="14.5" style="544" customWidth="1"/>
    <col min="8963" max="8963" width="11.5" style="544" customWidth="1"/>
    <col min="8964" max="8964" width="5.125" style="544" customWidth="1"/>
    <col min="8965" max="8968" width="10.625" style="544" customWidth="1"/>
    <col min="8969" max="8969" width="13.75" style="544" customWidth="1"/>
    <col min="8970" max="9217" width="9" style="544"/>
    <col min="9218" max="9218" width="14.5" style="544" customWidth="1"/>
    <col min="9219" max="9219" width="11.5" style="544" customWidth="1"/>
    <col min="9220" max="9220" width="5.125" style="544" customWidth="1"/>
    <col min="9221" max="9224" width="10.625" style="544" customWidth="1"/>
    <col min="9225" max="9225" width="13.75" style="544" customWidth="1"/>
    <col min="9226" max="9473" width="9" style="544"/>
    <col min="9474" max="9474" width="14.5" style="544" customWidth="1"/>
    <col min="9475" max="9475" width="11.5" style="544" customWidth="1"/>
    <col min="9476" max="9476" width="5.125" style="544" customWidth="1"/>
    <col min="9477" max="9480" width="10.625" style="544" customWidth="1"/>
    <col min="9481" max="9481" width="13.75" style="544" customWidth="1"/>
    <col min="9482" max="9729" width="9" style="544"/>
    <col min="9730" max="9730" width="14.5" style="544" customWidth="1"/>
    <col min="9731" max="9731" width="11.5" style="544" customWidth="1"/>
    <col min="9732" max="9732" width="5.125" style="544" customWidth="1"/>
    <col min="9733" max="9736" width="10.625" style="544" customWidth="1"/>
    <col min="9737" max="9737" width="13.75" style="544" customWidth="1"/>
    <col min="9738" max="9985" width="9" style="544"/>
    <col min="9986" max="9986" width="14.5" style="544" customWidth="1"/>
    <col min="9987" max="9987" width="11.5" style="544" customWidth="1"/>
    <col min="9988" max="9988" width="5.125" style="544" customWidth="1"/>
    <col min="9989" max="9992" width="10.625" style="544" customWidth="1"/>
    <col min="9993" max="9993" width="13.75" style="544" customWidth="1"/>
    <col min="9994" max="10241" width="9" style="544"/>
    <col min="10242" max="10242" width="14.5" style="544" customWidth="1"/>
    <col min="10243" max="10243" width="11.5" style="544" customWidth="1"/>
    <col min="10244" max="10244" width="5.125" style="544" customWidth="1"/>
    <col min="10245" max="10248" width="10.625" style="544" customWidth="1"/>
    <col min="10249" max="10249" width="13.75" style="544" customWidth="1"/>
    <col min="10250" max="10497" width="9" style="544"/>
    <col min="10498" max="10498" width="14.5" style="544" customWidth="1"/>
    <col min="10499" max="10499" width="11.5" style="544" customWidth="1"/>
    <col min="10500" max="10500" width="5.125" style="544" customWidth="1"/>
    <col min="10501" max="10504" width="10.625" style="544" customWidth="1"/>
    <col min="10505" max="10505" width="13.75" style="544" customWidth="1"/>
    <col min="10506" max="10753" width="9" style="544"/>
    <col min="10754" max="10754" width="14.5" style="544" customWidth="1"/>
    <col min="10755" max="10755" width="11.5" style="544" customWidth="1"/>
    <col min="10756" max="10756" width="5.125" style="544" customWidth="1"/>
    <col min="10757" max="10760" width="10.625" style="544" customWidth="1"/>
    <col min="10761" max="10761" width="13.75" style="544" customWidth="1"/>
    <col min="10762" max="11009" width="9" style="544"/>
    <col min="11010" max="11010" width="14.5" style="544" customWidth="1"/>
    <col min="11011" max="11011" width="11.5" style="544" customWidth="1"/>
    <col min="11012" max="11012" width="5.125" style="544" customWidth="1"/>
    <col min="11013" max="11016" width="10.625" style="544" customWidth="1"/>
    <col min="11017" max="11017" width="13.75" style="544" customWidth="1"/>
    <col min="11018" max="11265" width="9" style="544"/>
    <col min="11266" max="11266" width="14.5" style="544" customWidth="1"/>
    <col min="11267" max="11267" width="11.5" style="544" customWidth="1"/>
    <col min="11268" max="11268" width="5.125" style="544" customWidth="1"/>
    <col min="11269" max="11272" width="10.625" style="544" customWidth="1"/>
    <col min="11273" max="11273" width="13.75" style="544" customWidth="1"/>
    <col min="11274" max="11521" width="9" style="544"/>
    <col min="11522" max="11522" width="14.5" style="544" customWidth="1"/>
    <col min="11523" max="11523" width="11.5" style="544" customWidth="1"/>
    <col min="11524" max="11524" width="5.125" style="544" customWidth="1"/>
    <col min="11525" max="11528" width="10.625" style="544" customWidth="1"/>
    <col min="11529" max="11529" width="13.75" style="544" customWidth="1"/>
    <col min="11530" max="11777" width="9" style="544"/>
    <col min="11778" max="11778" width="14.5" style="544" customWidth="1"/>
    <col min="11779" max="11779" width="11.5" style="544" customWidth="1"/>
    <col min="11780" max="11780" width="5.125" style="544" customWidth="1"/>
    <col min="11781" max="11784" width="10.625" style="544" customWidth="1"/>
    <col min="11785" max="11785" width="13.75" style="544" customWidth="1"/>
    <col min="11786" max="12033" width="9" style="544"/>
    <col min="12034" max="12034" width="14.5" style="544" customWidth="1"/>
    <col min="12035" max="12035" width="11.5" style="544" customWidth="1"/>
    <col min="12036" max="12036" width="5.125" style="544" customWidth="1"/>
    <col min="12037" max="12040" width="10.625" style="544" customWidth="1"/>
    <col min="12041" max="12041" width="13.75" style="544" customWidth="1"/>
    <col min="12042" max="12289" width="9" style="544"/>
    <col min="12290" max="12290" width="14.5" style="544" customWidth="1"/>
    <col min="12291" max="12291" width="11.5" style="544" customWidth="1"/>
    <col min="12292" max="12292" width="5.125" style="544" customWidth="1"/>
    <col min="12293" max="12296" width="10.625" style="544" customWidth="1"/>
    <col min="12297" max="12297" width="13.75" style="544" customWidth="1"/>
    <col min="12298" max="12545" width="9" style="544"/>
    <col min="12546" max="12546" width="14.5" style="544" customWidth="1"/>
    <col min="12547" max="12547" width="11.5" style="544" customWidth="1"/>
    <col min="12548" max="12548" width="5.125" style="544" customWidth="1"/>
    <col min="12549" max="12552" width="10.625" style="544" customWidth="1"/>
    <col min="12553" max="12553" width="13.75" style="544" customWidth="1"/>
    <col min="12554" max="12801" width="9" style="544"/>
    <col min="12802" max="12802" width="14.5" style="544" customWidth="1"/>
    <col min="12803" max="12803" width="11.5" style="544" customWidth="1"/>
    <col min="12804" max="12804" width="5.125" style="544" customWidth="1"/>
    <col min="12805" max="12808" width="10.625" style="544" customWidth="1"/>
    <col min="12809" max="12809" width="13.75" style="544" customWidth="1"/>
    <col min="12810" max="13057" width="9" style="544"/>
    <col min="13058" max="13058" width="14.5" style="544" customWidth="1"/>
    <col min="13059" max="13059" width="11.5" style="544" customWidth="1"/>
    <col min="13060" max="13060" width="5.125" style="544" customWidth="1"/>
    <col min="13061" max="13064" width="10.625" style="544" customWidth="1"/>
    <col min="13065" max="13065" width="13.75" style="544" customWidth="1"/>
    <col min="13066" max="13313" width="9" style="544"/>
    <col min="13314" max="13314" width="14.5" style="544" customWidth="1"/>
    <col min="13315" max="13315" width="11.5" style="544" customWidth="1"/>
    <col min="13316" max="13316" width="5.125" style="544" customWidth="1"/>
    <col min="13317" max="13320" width="10.625" style="544" customWidth="1"/>
    <col min="13321" max="13321" width="13.75" style="544" customWidth="1"/>
    <col min="13322" max="13569" width="9" style="544"/>
    <col min="13570" max="13570" width="14.5" style="544" customWidth="1"/>
    <col min="13571" max="13571" width="11.5" style="544" customWidth="1"/>
    <col min="13572" max="13572" width="5.125" style="544" customWidth="1"/>
    <col min="13573" max="13576" width="10.625" style="544" customWidth="1"/>
    <col min="13577" max="13577" width="13.75" style="544" customWidth="1"/>
    <col min="13578" max="13825" width="9" style="544"/>
    <col min="13826" max="13826" width="14.5" style="544" customWidth="1"/>
    <col min="13827" max="13827" width="11.5" style="544" customWidth="1"/>
    <col min="13828" max="13828" width="5.125" style="544" customWidth="1"/>
    <col min="13829" max="13832" width="10.625" style="544" customWidth="1"/>
    <col min="13833" max="13833" width="13.75" style="544" customWidth="1"/>
    <col min="13834" max="14081" width="9" style="544"/>
    <col min="14082" max="14082" width="14.5" style="544" customWidth="1"/>
    <col min="14083" max="14083" width="11.5" style="544" customWidth="1"/>
    <col min="14084" max="14084" width="5.125" style="544" customWidth="1"/>
    <col min="14085" max="14088" width="10.625" style="544" customWidth="1"/>
    <col min="14089" max="14089" width="13.75" style="544" customWidth="1"/>
    <col min="14090" max="14337" width="9" style="544"/>
    <col min="14338" max="14338" width="14.5" style="544" customWidth="1"/>
    <col min="14339" max="14339" width="11.5" style="544" customWidth="1"/>
    <col min="14340" max="14340" width="5.125" style="544" customWidth="1"/>
    <col min="14341" max="14344" width="10.625" style="544" customWidth="1"/>
    <col min="14345" max="14345" width="13.75" style="544" customWidth="1"/>
    <col min="14346" max="14593" width="9" style="544"/>
    <col min="14594" max="14594" width="14.5" style="544" customWidth="1"/>
    <col min="14595" max="14595" width="11.5" style="544" customWidth="1"/>
    <col min="14596" max="14596" width="5.125" style="544" customWidth="1"/>
    <col min="14597" max="14600" width="10.625" style="544" customWidth="1"/>
    <col min="14601" max="14601" width="13.75" style="544" customWidth="1"/>
    <col min="14602" max="14849" width="9" style="544"/>
    <col min="14850" max="14850" width="14.5" style="544" customWidth="1"/>
    <col min="14851" max="14851" width="11.5" style="544" customWidth="1"/>
    <col min="14852" max="14852" width="5.125" style="544" customWidth="1"/>
    <col min="14853" max="14856" width="10.625" style="544" customWidth="1"/>
    <col min="14857" max="14857" width="13.75" style="544" customWidth="1"/>
    <col min="14858" max="15105" width="9" style="544"/>
    <col min="15106" max="15106" width="14.5" style="544" customWidth="1"/>
    <col min="15107" max="15107" width="11.5" style="544" customWidth="1"/>
    <col min="15108" max="15108" width="5.125" style="544" customWidth="1"/>
    <col min="15109" max="15112" width="10.625" style="544" customWidth="1"/>
    <col min="15113" max="15113" width="13.75" style="544" customWidth="1"/>
    <col min="15114" max="15361" width="9" style="544"/>
    <col min="15362" max="15362" width="14.5" style="544" customWidth="1"/>
    <col min="15363" max="15363" width="11.5" style="544" customWidth="1"/>
    <col min="15364" max="15364" width="5.125" style="544" customWidth="1"/>
    <col min="15365" max="15368" width="10.625" style="544" customWidth="1"/>
    <col min="15369" max="15369" width="13.75" style="544" customWidth="1"/>
    <col min="15370" max="15617" width="9" style="544"/>
    <col min="15618" max="15618" width="14.5" style="544" customWidth="1"/>
    <col min="15619" max="15619" width="11.5" style="544" customWidth="1"/>
    <col min="15620" max="15620" width="5.125" style="544" customWidth="1"/>
    <col min="15621" max="15624" width="10.625" style="544" customWidth="1"/>
    <col min="15625" max="15625" width="13.75" style="544" customWidth="1"/>
    <col min="15626" max="15873" width="9" style="544"/>
    <col min="15874" max="15874" width="14.5" style="544" customWidth="1"/>
    <col min="15875" max="15875" width="11.5" style="544" customWidth="1"/>
    <col min="15876" max="15876" width="5.125" style="544" customWidth="1"/>
    <col min="15877" max="15880" width="10.625" style="544" customWidth="1"/>
    <col min="15881" max="15881" width="13.75" style="544" customWidth="1"/>
    <col min="15882" max="16129" width="9" style="544"/>
    <col min="16130" max="16130" width="14.5" style="544" customWidth="1"/>
    <col min="16131" max="16131" width="11.5" style="544" customWidth="1"/>
    <col min="16132" max="16132" width="5.125" style="544" customWidth="1"/>
    <col min="16133" max="16136" width="10.625" style="544" customWidth="1"/>
    <col min="16137" max="16137" width="13.75" style="544" customWidth="1"/>
    <col min="16138" max="16384" width="9" style="544"/>
  </cols>
  <sheetData>
    <row r="2" spans="1:11" ht="18.75">
      <c r="A2" s="3810" t="s">
        <v>2035</v>
      </c>
      <c r="B2" s="3810"/>
      <c r="C2" s="3810"/>
      <c r="D2" s="3810"/>
      <c r="E2" s="3810"/>
      <c r="F2" s="3810"/>
      <c r="G2" s="3810"/>
      <c r="H2" s="3810"/>
      <c r="I2" s="3810"/>
      <c r="J2" s="714"/>
      <c r="K2" s="714"/>
    </row>
    <row r="3" spans="1:11" ht="10.5" customHeight="1">
      <c r="B3" s="713"/>
      <c r="C3" s="713"/>
      <c r="D3" s="713"/>
      <c r="E3" s="713"/>
      <c r="F3" s="713"/>
      <c r="G3" s="713"/>
      <c r="H3" s="713"/>
      <c r="I3" s="714"/>
      <c r="J3" s="714"/>
      <c r="K3" s="714"/>
    </row>
    <row r="4" spans="1:11" ht="18" customHeight="1">
      <c r="F4" s="545"/>
      <c r="G4" s="546"/>
      <c r="H4" s="546"/>
      <c r="I4" s="546"/>
    </row>
    <row r="5" spans="1:11" ht="14.25" thickBot="1">
      <c r="A5" s="717" t="s">
        <v>2732</v>
      </c>
    </row>
    <row r="6" spans="1:11" ht="21.75" customHeight="1" thickBot="1">
      <c r="D6" s="3811" t="s">
        <v>2036</v>
      </c>
      <c r="E6" s="3812"/>
      <c r="F6" s="3813" t="s">
        <v>2037</v>
      </c>
      <c r="G6" s="3813"/>
      <c r="H6" s="3812"/>
    </row>
    <row r="7" spans="1:11" ht="21.75" customHeight="1" thickBot="1">
      <c r="D7" s="3811" t="s">
        <v>652</v>
      </c>
      <c r="E7" s="3812"/>
      <c r="F7" s="547" t="s">
        <v>2038</v>
      </c>
      <c r="G7" s="548" t="s">
        <v>2038</v>
      </c>
      <c r="H7" s="548" t="s">
        <v>2038</v>
      </c>
    </row>
    <row r="8" spans="1:11" ht="21.75" customHeight="1" thickBot="1">
      <c r="B8" s="3814" t="s">
        <v>2733</v>
      </c>
      <c r="C8" s="3815"/>
      <c r="D8" s="549" t="s">
        <v>154</v>
      </c>
      <c r="E8" s="550" t="s">
        <v>663</v>
      </c>
      <c r="F8" s="551" t="s">
        <v>663</v>
      </c>
      <c r="G8" s="552" t="s">
        <v>663</v>
      </c>
      <c r="H8" s="553" t="s">
        <v>663</v>
      </c>
    </row>
    <row r="9" spans="1:11" ht="21.75" customHeight="1">
      <c r="B9" s="3816" t="s">
        <v>2039</v>
      </c>
      <c r="C9" s="554" t="s">
        <v>2040</v>
      </c>
      <c r="D9" s="555" t="s">
        <v>156</v>
      </c>
      <c r="E9" s="556" t="s">
        <v>663</v>
      </c>
      <c r="F9" s="557" t="s">
        <v>663</v>
      </c>
      <c r="G9" s="558" t="s">
        <v>663</v>
      </c>
      <c r="H9" s="559" t="s">
        <v>663</v>
      </c>
    </row>
    <row r="10" spans="1:11" ht="21.75" customHeight="1">
      <c r="B10" s="3817"/>
      <c r="C10" s="560" t="s">
        <v>2041</v>
      </c>
      <c r="D10" s="561" t="s">
        <v>158</v>
      </c>
      <c r="E10" s="562" t="s">
        <v>663</v>
      </c>
      <c r="F10" s="563" t="s">
        <v>663</v>
      </c>
      <c r="G10" s="564" t="s">
        <v>663</v>
      </c>
      <c r="H10" s="565" t="s">
        <v>663</v>
      </c>
    </row>
    <row r="11" spans="1:11" ht="21.75" customHeight="1" thickBot="1">
      <c r="B11" s="3818"/>
      <c r="C11" s="566" t="s">
        <v>2042</v>
      </c>
      <c r="D11" s="567" t="s">
        <v>160</v>
      </c>
      <c r="E11" s="568" t="s">
        <v>663</v>
      </c>
      <c r="F11" s="569" t="s">
        <v>663</v>
      </c>
      <c r="G11" s="570" t="s">
        <v>663</v>
      </c>
      <c r="H11" s="571" t="s">
        <v>663</v>
      </c>
    </row>
    <row r="12" spans="1:11" ht="21.75" customHeight="1" thickBot="1">
      <c r="B12" s="3819" t="s">
        <v>2043</v>
      </c>
      <c r="C12" s="3820"/>
      <c r="D12" s="549" t="s">
        <v>162</v>
      </c>
      <c r="E12" s="572" t="s">
        <v>663</v>
      </c>
      <c r="F12" s="573"/>
      <c r="G12" s="573"/>
      <c r="H12" s="573"/>
    </row>
    <row r="13" spans="1:11" ht="31.5" customHeight="1" thickBot="1">
      <c r="B13" s="3821" t="s">
        <v>2044</v>
      </c>
      <c r="C13" s="3822"/>
      <c r="D13" s="3823" t="s">
        <v>2045</v>
      </c>
      <c r="E13" s="3824"/>
      <c r="F13" s="574"/>
      <c r="G13" s="575"/>
      <c r="H13" s="576"/>
    </row>
    <row r="14" spans="1:11" ht="10.5" customHeight="1" thickBot="1">
      <c r="B14" s="545"/>
      <c r="C14" s="545"/>
      <c r="D14" s="575"/>
      <c r="E14" s="575"/>
      <c r="F14" s="577"/>
      <c r="G14" s="575"/>
      <c r="H14" s="576"/>
    </row>
    <row r="15" spans="1:11" ht="30.75" customHeight="1" thickBot="1">
      <c r="B15" s="3821" t="s">
        <v>2046</v>
      </c>
      <c r="C15" s="3825"/>
      <c r="D15" s="578" t="s">
        <v>163</v>
      </c>
      <c r="E15" s="579" t="s">
        <v>663</v>
      </c>
      <c r="F15" s="577"/>
      <c r="G15" s="575"/>
      <c r="H15" s="576"/>
    </row>
    <row r="16" spans="1:11" ht="13.5" customHeight="1">
      <c r="B16" s="545"/>
      <c r="C16" s="545"/>
      <c r="D16" s="575"/>
      <c r="E16" s="575"/>
      <c r="F16" s="577"/>
      <c r="G16" s="575"/>
      <c r="H16" s="576"/>
    </row>
    <row r="17" spans="1:10" ht="13.5" customHeight="1">
      <c r="A17" s="3826" t="s">
        <v>2734</v>
      </c>
      <c r="B17" s="3827"/>
      <c r="C17" s="3827"/>
      <c r="D17" s="3827"/>
      <c r="E17" s="3827"/>
      <c r="F17" s="3827"/>
      <c r="G17" s="3827"/>
      <c r="H17" s="3827"/>
      <c r="I17" s="546"/>
    </row>
    <row r="18" spans="1:10" ht="13.5" customHeight="1">
      <c r="A18" s="3827"/>
      <c r="B18" s="3827"/>
      <c r="C18" s="3827"/>
      <c r="D18" s="3827"/>
      <c r="E18" s="3827"/>
      <c r="F18" s="3827"/>
      <c r="G18" s="3827"/>
      <c r="H18" s="3827"/>
      <c r="I18" s="546"/>
    </row>
    <row r="19" spans="1:10">
      <c r="B19" s="3809"/>
      <c r="C19" s="3809"/>
      <c r="D19" s="3809"/>
      <c r="E19" s="3809"/>
      <c r="F19" s="3809"/>
      <c r="G19" s="3809"/>
      <c r="H19" s="3809"/>
    </row>
    <row r="20" spans="1:10">
      <c r="A20" s="718" t="s">
        <v>2735</v>
      </c>
    </row>
    <row r="21" spans="1:10" ht="9" customHeight="1"/>
    <row r="22" spans="1:10" ht="20.100000000000001" customHeight="1">
      <c r="A22" s="580" t="s">
        <v>2047</v>
      </c>
      <c r="B22" s="3806" t="s">
        <v>2048</v>
      </c>
      <c r="C22" s="3804"/>
      <c r="D22" s="3807" t="s">
        <v>2736</v>
      </c>
      <c r="E22" s="3808"/>
      <c r="F22" s="3808"/>
      <c r="H22" s="580" t="s">
        <v>2049</v>
      </c>
      <c r="I22" s="581" t="s">
        <v>2050</v>
      </c>
      <c r="J22" s="581" t="s">
        <v>2051</v>
      </c>
    </row>
    <row r="23" spans="1:10" ht="20.100000000000001" customHeight="1">
      <c r="B23" s="3804"/>
      <c r="C23" s="3804"/>
      <c r="D23" s="3808"/>
      <c r="E23" s="3808"/>
      <c r="F23" s="3808"/>
      <c r="I23" s="582"/>
      <c r="J23" s="582"/>
    </row>
    <row r="24" spans="1:10" ht="20.100000000000001" customHeight="1">
      <c r="B24" s="3804" t="s">
        <v>2052</v>
      </c>
      <c r="C24" s="3804"/>
      <c r="D24" s="3804" t="s">
        <v>529</v>
      </c>
      <c r="E24" s="3804"/>
      <c r="F24" s="3804"/>
      <c r="I24" s="582"/>
      <c r="J24" s="582"/>
    </row>
    <row r="25" spans="1:10" ht="20.100000000000001" customHeight="1">
      <c r="B25" s="3804" t="s">
        <v>2053</v>
      </c>
      <c r="C25" s="3804"/>
      <c r="D25" s="3804" t="s">
        <v>530</v>
      </c>
      <c r="E25" s="3804"/>
      <c r="F25" s="3804"/>
      <c r="I25" s="582"/>
      <c r="J25" s="582"/>
    </row>
    <row r="26" spans="1:10" ht="20.100000000000001" customHeight="1">
      <c r="B26" s="3804" t="s">
        <v>2054</v>
      </c>
      <c r="C26" s="3804"/>
      <c r="D26" s="3804" t="s">
        <v>532</v>
      </c>
      <c r="E26" s="3804"/>
      <c r="F26" s="3804"/>
      <c r="I26" s="582"/>
      <c r="J26" s="582"/>
    </row>
    <row r="27" spans="1:10" ht="20.100000000000001" customHeight="1">
      <c r="B27" s="3804" t="s">
        <v>2055</v>
      </c>
      <c r="C27" s="3804"/>
      <c r="D27" s="3804" t="s">
        <v>533</v>
      </c>
      <c r="E27" s="3804"/>
      <c r="F27" s="3804"/>
      <c r="I27" s="582"/>
      <c r="J27" s="582"/>
    </row>
    <row r="28" spans="1:10" ht="20.100000000000001" customHeight="1">
      <c r="B28" s="3804" t="s">
        <v>2056</v>
      </c>
      <c r="C28" s="3804"/>
      <c r="D28" s="3804" t="s">
        <v>534</v>
      </c>
      <c r="E28" s="3804"/>
      <c r="F28" s="3804"/>
      <c r="I28" s="582"/>
      <c r="J28" s="582"/>
    </row>
    <row r="29" spans="1:10" ht="20.100000000000001" customHeight="1">
      <c r="B29" s="3804" t="s">
        <v>2057</v>
      </c>
      <c r="C29" s="3804"/>
      <c r="D29" s="3804" t="s">
        <v>2058</v>
      </c>
      <c r="E29" s="3804"/>
      <c r="F29" s="3804"/>
      <c r="I29" s="582"/>
      <c r="J29" s="582"/>
    </row>
    <row r="30" spans="1:10" ht="20.100000000000001" customHeight="1">
      <c r="B30" s="3804" t="s">
        <v>2059</v>
      </c>
      <c r="C30" s="3804"/>
      <c r="D30" s="3804" t="s">
        <v>2060</v>
      </c>
      <c r="E30" s="3804"/>
      <c r="F30" s="3804"/>
      <c r="I30" s="582"/>
      <c r="J30" s="582"/>
    </row>
    <row r="31" spans="1:10" ht="20.100000000000001" customHeight="1">
      <c r="B31" s="3804" t="s">
        <v>2061</v>
      </c>
      <c r="C31" s="3804"/>
      <c r="D31" s="3804" t="s">
        <v>2062</v>
      </c>
      <c r="E31" s="3804"/>
      <c r="F31" s="3804"/>
      <c r="I31" s="582"/>
      <c r="J31" s="582"/>
    </row>
    <row r="32" spans="1:10" ht="20.100000000000001" customHeight="1">
      <c r="B32" s="3804" t="s">
        <v>2063</v>
      </c>
      <c r="C32" s="3804"/>
      <c r="D32" s="3804" t="s">
        <v>2064</v>
      </c>
      <c r="E32" s="3804"/>
      <c r="F32" s="3804"/>
      <c r="I32" s="582"/>
      <c r="J32" s="582"/>
    </row>
    <row r="33" spans="1:9" ht="20.100000000000001" customHeight="1">
      <c r="B33" s="583"/>
      <c r="C33" s="583"/>
      <c r="D33" s="583"/>
      <c r="E33" s="583"/>
      <c r="F33" s="583"/>
    </row>
    <row r="35" spans="1:9">
      <c r="A35" s="3805" t="s">
        <v>2737</v>
      </c>
      <c r="B35" s="3805"/>
      <c r="C35" s="3805"/>
      <c r="D35" s="3805"/>
      <c r="E35" s="3805"/>
      <c r="F35" s="3805"/>
      <c r="G35" s="3805"/>
      <c r="H35" s="3805"/>
      <c r="I35" s="715"/>
    </row>
    <row r="36" spans="1:9" ht="6" customHeight="1">
      <c r="A36" s="3805"/>
      <c r="B36" s="3805"/>
      <c r="C36" s="3805"/>
      <c r="D36" s="3805"/>
      <c r="E36" s="3805"/>
      <c r="F36" s="3805"/>
      <c r="G36" s="3805"/>
      <c r="H36" s="3805"/>
      <c r="I36" s="715"/>
    </row>
    <row r="37" spans="1:9">
      <c r="A37" s="3805"/>
      <c r="B37" s="3805"/>
      <c r="C37" s="3805"/>
      <c r="D37" s="3805"/>
      <c r="E37" s="3805"/>
      <c r="F37" s="3805"/>
      <c r="G37" s="3805"/>
      <c r="H37" s="3805"/>
    </row>
    <row r="38" spans="1:9">
      <c r="A38" s="3805"/>
      <c r="B38" s="3805"/>
      <c r="C38" s="3805"/>
      <c r="D38" s="3805"/>
      <c r="E38" s="3805"/>
      <c r="F38" s="3805"/>
      <c r="G38" s="3805"/>
      <c r="H38" s="3805"/>
    </row>
  </sheetData>
  <mergeCells count="33">
    <mergeCell ref="B19:H19"/>
    <mergeCell ref="A2:I2"/>
    <mergeCell ref="D6:E6"/>
    <mergeCell ref="F6:H6"/>
    <mergeCell ref="D7:E7"/>
    <mergeCell ref="B8:C8"/>
    <mergeCell ref="B9:B11"/>
    <mergeCell ref="B12:C12"/>
    <mergeCell ref="B13:C13"/>
    <mergeCell ref="D13:E13"/>
    <mergeCell ref="B15:C15"/>
    <mergeCell ref="A17:H18"/>
    <mergeCell ref="B22:C23"/>
    <mergeCell ref="D22:F23"/>
    <mergeCell ref="B24:C24"/>
    <mergeCell ref="D24:F24"/>
    <mergeCell ref="B25:C25"/>
    <mergeCell ref="D25:F25"/>
    <mergeCell ref="B26:C26"/>
    <mergeCell ref="D26:F26"/>
    <mergeCell ref="B27:C27"/>
    <mergeCell ref="D27:F27"/>
    <mergeCell ref="B28:C28"/>
    <mergeCell ref="D28:F28"/>
    <mergeCell ref="B32:C32"/>
    <mergeCell ref="D32:F32"/>
    <mergeCell ref="A35:H38"/>
    <mergeCell ref="B29:C29"/>
    <mergeCell ref="D29:F29"/>
    <mergeCell ref="B30:C30"/>
    <mergeCell ref="D30:F30"/>
    <mergeCell ref="B31:C31"/>
    <mergeCell ref="D31:F31"/>
  </mergeCells>
  <phoneticPr fontId="15"/>
  <pageMargins left="0.59055118110236227" right="0.59055118110236227" top="0.78740157480314965" bottom="0.59055118110236227" header="0.51181102362204722" footer="0.51181102362204722"/>
  <pageSetup paperSize="9" scale="87" orientation="portrait"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view="pageBreakPreview" zoomScale="85" zoomScaleSheetLayoutView="85" workbookViewId="0">
      <selection activeCell="W14" sqref="W14"/>
    </sheetView>
  </sheetViews>
  <sheetFormatPr defaultRowHeight="13.5"/>
  <cols>
    <col min="1" max="1" width="3.375" style="719" customWidth="1"/>
    <col min="2" max="2" width="1.25" style="719" customWidth="1"/>
    <col min="3" max="3" width="4" style="719" customWidth="1"/>
    <col min="4" max="4" width="4" style="719" bestFit="1" customWidth="1"/>
    <col min="5" max="5" width="9" style="719" customWidth="1"/>
    <col min="6" max="6" width="5.25" style="719" hidden="1" customWidth="1"/>
    <col min="7" max="7" width="9" style="719" customWidth="1"/>
    <col min="8" max="8" width="8.625" style="719" hidden="1" customWidth="1"/>
    <col min="9" max="9" width="6.375" style="719" customWidth="1"/>
    <col min="10" max="10" width="7.875" style="719" hidden="1" customWidth="1"/>
    <col min="11" max="11" width="9" style="719" customWidth="1"/>
    <col min="12" max="12" width="8.625" style="719" hidden="1" customWidth="1"/>
    <col min="13" max="13" width="9" style="719" customWidth="1"/>
    <col min="14" max="14" width="9" style="719" hidden="1" customWidth="1"/>
    <col min="15" max="15" width="6.375" style="719" customWidth="1"/>
    <col min="16" max="16" width="7.625" style="2242" hidden="1" customWidth="1"/>
    <col min="17" max="17" width="9" style="2242" customWidth="1"/>
    <col min="18" max="18" width="8.625" style="2242" hidden="1" customWidth="1"/>
    <col min="19" max="19" width="9" style="2242" customWidth="1"/>
    <col min="20" max="20" width="8.625" style="2242" hidden="1" customWidth="1"/>
    <col min="21" max="21" width="6.125" style="2242" customWidth="1"/>
    <col min="22" max="22" width="8.75" style="719" hidden="1" customWidth="1"/>
    <col min="23" max="23" width="9" style="719" customWidth="1"/>
    <col min="24" max="24" width="2.625" style="719" hidden="1" customWidth="1"/>
    <col min="25" max="25" width="9" style="719" customWidth="1"/>
    <col min="26" max="26" width="9" style="719" hidden="1" customWidth="1"/>
    <col min="27" max="27" width="6.125" style="719" customWidth="1"/>
    <col min="28" max="28" width="4.625" style="719" hidden="1" customWidth="1"/>
    <col min="29" max="29" width="9" style="719" customWidth="1"/>
    <col min="30" max="30" width="2.625" style="719" hidden="1" customWidth="1"/>
    <col min="31" max="31" width="9" style="719" customWidth="1"/>
    <col min="32" max="32" width="9" style="719" hidden="1" customWidth="1"/>
    <col min="33" max="33" width="6.375" style="719" customWidth="1"/>
    <col min="34" max="34" width="0.25" style="719" hidden="1" customWidth="1"/>
    <col min="35" max="35" width="9" style="719" customWidth="1"/>
    <col min="36" max="16384" width="9" style="719"/>
  </cols>
  <sheetData>
    <row r="1" spans="1:34" ht="10.5" customHeight="1">
      <c r="A1" s="720"/>
      <c r="P1" s="719"/>
      <c r="V1" s="2242"/>
      <c r="AB1" s="2242"/>
      <c r="AH1" s="2242"/>
    </row>
    <row r="2" spans="1:34" ht="14.25">
      <c r="A2" s="3855" t="s">
        <v>2738</v>
      </c>
      <c r="B2" s="3855"/>
      <c r="C2" s="3855"/>
      <c r="D2" s="3855"/>
      <c r="E2" s="3855"/>
      <c r="F2" s="3855"/>
      <c r="G2" s="3855"/>
      <c r="H2" s="3855"/>
      <c r="I2" s="3855"/>
      <c r="J2" s="3855"/>
      <c r="K2" s="3855"/>
      <c r="L2" s="3855"/>
      <c r="M2" s="3855"/>
      <c r="N2" s="3855"/>
      <c r="O2" s="3855"/>
      <c r="P2" s="3855"/>
      <c r="Q2" s="3855"/>
      <c r="R2" s="3855"/>
      <c r="S2" s="3855"/>
      <c r="T2" s="3855"/>
      <c r="U2" s="3855"/>
      <c r="V2" s="3855"/>
      <c r="W2" s="3855"/>
      <c r="X2" s="3855"/>
      <c r="Y2" s="3855"/>
      <c r="Z2" s="3855"/>
      <c r="AA2" s="3855"/>
      <c r="AB2" s="3855"/>
      <c r="AC2" s="3855"/>
      <c r="AD2" s="3855"/>
      <c r="AE2" s="3855"/>
      <c r="AF2" s="3855"/>
      <c r="AG2" s="3855"/>
    </row>
    <row r="3" spans="1:34" ht="15" customHeight="1"/>
    <row r="4" spans="1:34" ht="15" customHeight="1">
      <c r="A4" s="721" t="s">
        <v>1695</v>
      </c>
      <c r="B4" s="719" t="s">
        <v>2739</v>
      </c>
    </row>
    <row r="5" spans="1:34" ht="15" customHeight="1">
      <c r="A5" s="721" t="s">
        <v>1634</v>
      </c>
      <c r="B5" s="719" t="s">
        <v>2740</v>
      </c>
    </row>
    <row r="6" spans="1:34" ht="15" customHeight="1">
      <c r="B6" s="719" t="s">
        <v>2741</v>
      </c>
    </row>
    <row r="7" spans="1:34" ht="15" customHeight="1">
      <c r="A7" s="721" t="s">
        <v>2109</v>
      </c>
      <c r="B7" s="719" t="s">
        <v>2742</v>
      </c>
    </row>
    <row r="8" spans="1:34" ht="15" customHeight="1">
      <c r="A8" s="721" t="s">
        <v>2743</v>
      </c>
      <c r="B8" s="719" t="s">
        <v>2020</v>
      </c>
    </row>
    <row r="9" spans="1:34" ht="15" customHeight="1"/>
    <row r="10" spans="1:34" ht="15" customHeight="1">
      <c r="A10" s="719" t="s">
        <v>2744</v>
      </c>
    </row>
    <row r="11" spans="1:34" ht="15" customHeight="1">
      <c r="A11" s="722" t="s">
        <v>2745</v>
      </c>
      <c r="B11" s="723" t="s">
        <v>2746</v>
      </c>
    </row>
    <row r="12" spans="1:34" ht="15" customHeight="1">
      <c r="A12" s="723" t="s">
        <v>2747</v>
      </c>
      <c r="B12" s="723"/>
      <c r="C12" s="723"/>
      <c r="D12" s="724"/>
      <c r="E12" s="725"/>
      <c r="G12" s="719" t="s">
        <v>2021</v>
      </c>
      <c r="I12" s="3856" t="s">
        <v>2022</v>
      </c>
      <c r="J12" s="3857"/>
      <c r="K12" s="3857"/>
      <c r="M12" s="725"/>
      <c r="O12" s="719" t="s">
        <v>2021</v>
      </c>
      <c r="P12" s="719"/>
      <c r="V12" s="2242"/>
      <c r="AB12" s="2242"/>
      <c r="AH12" s="2242"/>
    </row>
    <row r="13" spans="1:34" ht="33" customHeight="1">
      <c r="C13" s="3842" t="s">
        <v>702</v>
      </c>
      <c r="D13" s="3842" t="s">
        <v>703</v>
      </c>
      <c r="E13" s="3834" t="s">
        <v>2748</v>
      </c>
      <c r="F13" s="3835"/>
      <c r="G13" s="3835"/>
      <c r="H13" s="3835"/>
      <c r="I13" s="3835"/>
      <c r="J13" s="2240"/>
      <c r="K13" s="3834" t="s">
        <v>2749</v>
      </c>
      <c r="L13" s="3835"/>
      <c r="M13" s="3835"/>
      <c r="N13" s="3835"/>
      <c r="O13" s="3835"/>
      <c r="P13" s="2240"/>
      <c r="Q13" s="3845" t="s">
        <v>2750</v>
      </c>
      <c r="R13" s="3846"/>
      <c r="S13" s="3846"/>
      <c r="T13" s="3846"/>
      <c r="U13" s="3847"/>
      <c r="V13" s="2241"/>
      <c r="W13" s="3834" t="s">
        <v>2751</v>
      </c>
      <c r="X13" s="3835"/>
      <c r="Y13" s="3835"/>
      <c r="Z13" s="3835"/>
      <c r="AA13" s="3836"/>
      <c r="AB13" s="2241"/>
      <c r="AC13" s="3834" t="s">
        <v>2911</v>
      </c>
      <c r="AD13" s="3835"/>
      <c r="AE13" s="3835"/>
      <c r="AF13" s="3835"/>
      <c r="AG13" s="3836"/>
      <c r="AH13" s="2241"/>
    </row>
    <row r="14" spans="1:34" s="2242" customFormat="1" ht="99.95" customHeight="1">
      <c r="C14" s="3843"/>
      <c r="D14" s="3843"/>
      <c r="E14" s="2239" t="s">
        <v>2842</v>
      </c>
      <c r="F14" s="726"/>
      <c r="G14" s="727" t="s">
        <v>2752</v>
      </c>
      <c r="H14" s="2241"/>
      <c r="I14" s="728" t="s">
        <v>2023</v>
      </c>
      <c r="J14" s="2240"/>
      <c r="K14" s="2239" t="s">
        <v>2843</v>
      </c>
      <c r="L14" s="726"/>
      <c r="M14" s="727" t="s">
        <v>2753</v>
      </c>
      <c r="N14" s="2241"/>
      <c r="O14" s="728" t="s">
        <v>2023</v>
      </c>
      <c r="P14" s="2240"/>
      <c r="Q14" s="2239" t="s">
        <v>2844</v>
      </c>
      <c r="R14" s="726"/>
      <c r="S14" s="727" t="s">
        <v>2754</v>
      </c>
      <c r="T14" s="2241"/>
      <c r="U14" s="729" t="s">
        <v>2023</v>
      </c>
      <c r="V14" s="2241"/>
      <c r="W14" s="2239" t="s">
        <v>2845</v>
      </c>
      <c r="X14" s="726"/>
      <c r="Y14" s="727" t="s">
        <v>2755</v>
      </c>
      <c r="Z14" s="2241"/>
      <c r="AA14" s="729" t="s">
        <v>2023</v>
      </c>
      <c r="AB14" s="2241"/>
      <c r="AC14" s="2239" t="s">
        <v>2912</v>
      </c>
      <c r="AD14" s="726"/>
      <c r="AE14" s="727" t="s">
        <v>2756</v>
      </c>
      <c r="AF14" s="2241"/>
      <c r="AG14" s="729" t="s">
        <v>2023</v>
      </c>
      <c r="AH14" s="2241"/>
    </row>
    <row r="15" spans="1:34" s="2242" customFormat="1" ht="33" customHeight="1">
      <c r="C15" s="3844"/>
      <c r="D15" s="3844"/>
      <c r="E15" s="3837" t="s">
        <v>2024</v>
      </c>
      <c r="F15" s="3838"/>
      <c r="G15" s="3838"/>
      <c r="H15" s="3839"/>
      <c r="I15" s="3841"/>
      <c r="J15" s="2240"/>
      <c r="K15" s="3837" t="s">
        <v>2024</v>
      </c>
      <c r="L15" s="3838"/>
      <c r="M15" s="3838"/>
      <c r="N15" s="3839"/>
      <c r="O15" s="3841"/>
      <c r="Q15" s="3837" t="s">
        <v>2024</v>
      </c>
      <c r="R15" s="3838"/>
      <c r="S15" s="3838"/>
      <c r="T15" s="3839"/>
      <c r="U15" s="3829"/>
      <c r="W15" s="3837" t="s">
        <v>2024</v>
      </c>
      <c r="X15" s="3838"/>
      <c r="Y15" s="3838"/>
      <c r="Z15" s="3839"/>
      <c r="AA15" s="3829"/>
      <c r="AC15" s="3837" t="s">
        <v>2024</v>
      </c>
      <c r="AD15" s="3838"/>
      <c r="AE15" s="3838"/>
      <c r="AF15" s="3839"/>
      <c r="AG15" s="3829"/>
    </row>
    <row r="16" spans="1:34" ht="15" customHeight="1">
      <c r="C16" s="730"/>
      <c r="D16" s="731">
        <v>4</v>
      </c>
      <c r="E16" s="732"/>
      <c r="F16" s="733" t="str">
        <f t="shared" ref="F16:F26" si="0">IF(E16="","",ROUNDDOWN(E16,1))</f>
        <v/>
      </c>
      <c r="G16" s="725"/>
      <c r="H16" s="733" t="str">
        <f t="shared" ref="H16:H26" si="1">IF(G16="","",ROUNDDOWN(G16,1))</f>
        <v/>
      </c>
      <c r="I16" s="3841"/>
      <c r="J16" s="734"/>
      <c r="K16" s="732"/>
      <c r="L16" s="733" t="str">
        <f t="shared" ref="L16:L26" si="2">IF(K16="","",ROUNDDOWN(K16,1))</f>
        <v/>
      </c>
      <c r="M16" s="725"/>
      <c r="N16" s="733" t="str">
        <f t="shared" ref="N16:N26" si="3">IF(M16="","",ROUNDDOWN(M16,1))</f>
        <v/>
      </c>
      <c r="O16" s="3841"/>
      <c r="P16" s="734"/>
      <c r="Q16" s="735"/>
      <c r="R16" s="736" t="str">
        <f t="shared" ref="R16:R26" si="4">IF(Q16="","",ROUNDDOWN(Q16,1))</f>
        <v/>
      </c>
      <c r="S16" s="737"/>
      <c r="T16" s="736" t="str">
        <f t="shared" ref="T16:T26" si="5">IF(S16="","",ROUNDDOWN(S16,1))</f>
        <v/>
      </c>
      <c r="U16" s="3829" t="e">
        <f>G16/$E16</f>
        <v>#DIV/0!</v>
      </c>
      <c r="V16" s="2241"/>
      <c r="W16" s="735"/>
      <c r="X16" s="736" t="str">
        <f t="shared" ref="X16:X26" si="6">IF(W16="","",ROUNDDOWN(W16,1))</f>
        <v/>
      </c>
      <c r="Y16" s="737"/>
      <c r="Z16" s="736" t="str">
        <f t="shared" ref="Z16:Z26" si="7">IF(Y16="","",ROUNDDOWN(Y16,1))</f>
        <v/>
      </c>
      <c r="AA16" s="3829" t="e">
        <f>M16/$E16</f>
        <v>#DIV/0!</v>
      </c>
      <c r="AB16" s="2241"/>
      <c r="AC16" s="735"/>
      <c r="AD16" s="736" t="str">
        <f t="shared" ref="AD16:AD26" si="8">IF(AC16="","",ROUNDDOWN(AC16,1))</f>
        <v/>
      </c>
      <c r="AE16" s="737"/>
      <c r="AF16" s="736" t="str">
        <f t="shared" ref="AF16:AF26" si="9">IF(AE16="","",ROUNDDOWN(AE16,1))</f>
        <v/>
      </c>
      <c r="AG16" s="3829" t="e">
        <f>R16/$E16</f>
        <v>#VALUE!</v>
      </c>
      <c r="AH16" s="2241"/>
    </row>
    <row r="17" spans="1:34" ht="15" customHeight="1">
      <c r="C17" s="730"/>
      <c r="D17" s="731">
        <v>5</v>
      </c>
      <c r="E17" s="732"/>
      <c r="F17" s="733" t="str">
        <f t="shared" si="0"/>
        <v/>
      </c>
      <c r="G17" s="725"/>
      <c r="H17" s="733" t="str">
        <f t="shared" si="1"/>
        <v/>
      </c>
      <c r="I17" s="3841"/>
      <c r="J17" s="734"/>
      <c r="K17" s="732"/>
      <c r="L17" s="733" t="str">
        <f t="shared" si="2"/>
        <v/>
      </c>
      <c r="M17" s="725"/>
      <c r="N17" s="733" t="str">
        <f t="shared" si="3"/>
        <v/>
      </c>
      <c r="O17" s="3841"/>
      <c r="P17" s="734"/>
      <c r="Q17" s="735"/>
      <c r="R17" s="736" t="str">
        <f t="shared" si="4"/>
        <v/>
      </c>
      <c r="S17" s="737"/>
      <c r="T17" s="736" t="str">
        <f t="shared" si="5"/>
        <v/>
      </c>
      <c r="U17" s="3829"/>
      <c r="V17" s="2241"/>
      <c r="W17" s="735"/>
      <c r="X17" s="736" t="str">
        <f t="shared" si="6"/>
        <v/>
      </c>
      <c r="Y17" s="737"/>
      <c r="Z17" s="736" t="str">
        <f t="shared" si="7"/>
        <v/>
      </c>
      <c r="AA17" s="3829"/>
      <c r="AB17" s="2241"/>
      <c r="AC17" s="735"/>
      <c r="AD17" s="736" t="str">
        <f t="shared" si="8"/>
        <v/>
      </c>
      <c r="AE17" s="737"/>
      <c r="AF17" s="736" t="str">
        <f t="shared" si="9"/>
        <v/>
      </c>
      <c r="AG17" s="3829"/>
      <c r="AH17" s="2241"/>
    </row>
    <row r="18" spans="1:34" ht="15" customHeight="1">
      <c r="C18" s="730"/>
      <c r="D18" s="731">
        <v>6</v>
      </c>
      <c r="E18" s="732"/>
      <c r="F18" s="733" t="str">
        <f t="shared" si="0"/>
        <v/>
      </c>
      <c r="G18" s="725"/>
      <c r="H18" s="733" t="str">
        <f t="shared" si="1"/>
        <v/>
      </c>
      <c r="I18" s="3841"/>
      <c r="J18" s="734"/>
      <c r="K18" s="732"/>
      <c r="L18" s="733" t="str">
        <f t="shared" si="2"/>
        <v/>
      </c>
      <c r="M18" s="725"/>
      <c r="N18" s="733" t="str">
        <f t="shared" si="3"/>
        <v/>
      </c>
      <c r="O18" s="3841"/>
      <c r="P18" s="734"/>
      <c r="Q18" s="735"/>
      <c r="R18" s="736" t="str">
        <f t="shared" si="4"/>
        <v/>
      </c>
      <c r="S18" s="737"/>
      <c r="T18" s="736" t="str">
        <f t="shared" si="5"/>
        <v/>
      </c>
      <c r="U18" s="3829"/>
      <c r="V18" s="2241"/>
      <c r="W18" s="735"/>
      <c r="X18" s="736" t="str">
        <f t="shared" si="6"/>
        <v/>
      </c>
      <c r="Y18" s="737"/>
      <c r="Z18" s="736" t="str">
        <f t="shared" si="7"/>
        <v/>
      </c>
      <c r="AA18" s="3829"/>
      <c r="AB18" s="2241"/>
      <c r="AC18" s="735"/>
      <c r="AD18" s="736" t="str">
        <f t="shared" si="8"/>
        <v/>
      </c>
      <c r="AE18" s="737"/>
      <c r="AF18" s="736" t="str">
        <f t="shared" si="9"/>
        <v/>
      </c>
      <c r="AG18" s="3829"/>
      <c r="AH18" s="2241"/>
    </row>
    <row r="19" spans="1:34" ht="15" customHeight="1">
      <c r="C19" s="730"/>
      <c r="D19" s="731">
        <v>7</v>
      </c>
      <c r="E19" s="732"/>
      <c r="F19" s="733" t="str">
        <f t="shared" si="0"/>
        <v/>
      </c>
      <c r="G19" s="725"/>
      <c r="H19" s="733" t="str">
        <f t="shared" si="1"/>
        <v/>
      </c>
      <c r="I19" s="3841"/>
      <c r="J19" s="734"/>
      <c r="K19" s="732"/>
      <c r="L19" s="733" t="str">
        <f t="shared" si="2"/>
        <v/>
      </c>
      <c r="M19" s="725"/>
      <c r="N19" s="733" t="str">
        <f t="shared" si="3"/>
        <v/>
      </c>
      <c r="O19" s="3841"/>
      <c r="P19" s="734"/>
      <c r="Q19" s="735"/>
      <c r="R19" s="736" t="str">
        <f t="shared" si="4"/>
        <v/>
      </c>
      <c r="S19" s="737"/>
      <c r="T19" s="736" t="str">
        <f t="shared" si="5"/>
        <v/>
      </c>
      <c r="U19" s="3829"/>
      <c r="V19" s="2241"/>
      <c r="W19" s="735"/>
      <c r="X19" s="736" t="str">
        <f t="shared" si="6"/>
        <v/>
      </c>
      <c r="Y19" s="737"/>
      <c r="Z19" s="736" t="str">
        <f t="shared" si="7"/>
        <v/>
      </c>
      <c r="AA19" s="3829"/>
      <c r="AB19" s="2241"/>
      <c r="AC19" s="735"/>
      <c r="AD19" s="736" t="str">
        <f t="shared" si="8"/>
        <v/>
      </c>
      <c r="AE19" s="737"/>
      <c r="AF19" s="736" t="str">
        <f t="shared" si="9"/>
        <v/>
      </c>
      <c r="AG19" s="3829"/>
      <c r="AH19" s="2241"/>
    </row>
    <row r="20" spans="1:34" ht="15" customHeight="1">
      <c r="C20" s="730"/>
      <c r="D20" s="731">
        <v>8</v>
      </c>
      <c r="E20" s="732"/>
      <c r="F20" s="733" t="str">
        <f t="shared" si="0"/>
        <v/>
      </c>
      <c r="G20" s="725"/>
      <c r="H20" s="733" t="str">
        <f t="shared" si="1"/>
        <v/>
      </c>
      <c r="I20" s="3841"/>
      <c r="J20" s="734"/>
      <c r="K20" s="732"/>
      <c r="L20" s="733" t="str">
        <f t="shared" si="2"/>
        <v/>
      </c>
      <c r="M20" s="725"/>
      <c r="N20" s="733" t="str">
        <f t="shared" si="3"/>
        <v/>
      </c>
      <c r="O20" s="3841"/>
      <c r="P20" s="734"/>
      <c r="Q20" s="735"/>
      <c r="R20" s="736" t="str">
        <f t="shared" si="4"/>
        <v/>
      </c>
      <c r="S20" s="737"/>
      <c r="T20" s="736" t="str">
        <f t="shared" si="5"/>
        <v/>
      </c>
      <c r="U20" s="3829"/>
      <c r="V20" s="2241"/>
      <c r="W20" s="735"/>
      <c r="X20" s="736" t="str">
        <f t="shared" si="6"/>
        <v/>
      </c>
      <c r="Y20" s="737"/>
      <c r="Z20" s="736" t="str">
        <f t="shared" si="7"/>
        <v/>
      </c>
      <c r="AA20" s="3829"/>
      <c r="AB20" s="2241"/>
      <c r="AC20" s="735"/>
      <c r="AD20" s="736" t="str">
        <f t="shared" si="8"/>
        <v/>
      </c>
      <c r="AE20" s="737"/>
      <c r="AF20" s="736" t="str">
        <f t="shared" si="9"/>
        <v/>
      </c>
      <c r="AG20" s="3829"/>
      <c r="AH20" s="2241"/>
    </row>
    <row r="21" spans="1:34" ht="15" customHeight="1">
      <c r="C21" s="730"/>
      <c r="D21" s="731">
        <v>9</v>
      </c>
      <c r="E21" s="732"/>
      <c r="F21" s="733" t="str">
        <f t="shared" si="0"/>
        <v/>
      </c>
      <c r="G21" s="725"/>
      <c r="H21" s="733" t="str">
        <f t="shared" si="1"/>
        <v/>
      </c>
      <c r="I21" s="3841"/>
      <c r="J21" s="734"/>
      <c r="K21" s="732"/>
      <c r="L21" s="733" t="str">
        <f t="shared" si="2"/>
        <v/>
      </c>
      <c r="M21" s="725"/>
      <c r="N21" s="733" t="str">
        <f t="shared" si="3"/>
        <v/>
      </c>
      <c r="O21" s="3841"/>
      <c r="P21" s="734"/>
      <c r="Q21" s="735"/>
      <c r="R21" s="736" t="str">
        <f t="shared" si="4"/>
        <v/>
      </c>
      <c r="S21" s="737"/>
      <c r="T21" s="736" t="str">
        <f t="shared" si="5"/>
        <v/>
      </c>
      <c r="U21" s="3829"/>
      <c r="V21" s="2241"/>
      <c r="W21" s="735"/>
      <c r="X21" s="736" t="str">
        <f t="shared" si="6"/>
        <v/>
      </c>
      <c r="Y21" s="737"/>
      <c r="Z21" s="736" t="str">
        <f t="shared" si="7"/>
        <v/>
      </c>
      <c r="AA21" s="3829"/>
      <c r="AB21" s="2241"/>
      <c r="AC21" s="735"/>
      <c r="AD21" s="736" t="str">
        <f t="shared" si="8"/>
        <v/>
      </c>
      <c r="AE21" s="737"/>
      <c r="AF21" s="736" t="str">
        <f t="shared" si="9"/>
        <v/>
      </c>
      <c r="AG21" s="3829"/>
      <c r="AH21" s="2241"/>
    </row>
    <row r="22" spans="1:34" ht="15" customHeight="1">
      <c r="C22" s="730"/>
      <c r="D22" s="731">
        <v>10</v>
      </c>
      <c r="E22" s="732"/>
      <c r="F22" s="733" t="str">
        <f t="shared" si="0"/>
        <v/>
      </c>
      <c r="G22" s="725"/>
      <c r="H22" s="733" t="str">
        <f t="shared" si="1"/>
        <v/>
      </c>
      <c r="I22" s="3841"/>
      <c r="J22" s="734"/>
      <c r="K22" s="732"/>
      <c r="L22" s="733" t="str">
        <f t="shared" si="2"/>
        <v/>
      </c>
      <c r="M22" s="725"/>
      <c r="N22" s="733" t="str">
        <f t="shared" si="3"/>
        <v/>
      </c>
      <c r="O22" s="3841"/>
      <c r="P22" s="734"/>
      <c r="Q22" s="735"/>
      <c r="R22" s="736" t="str">
        <f t="shared" si="4"/>
        <v/>
      </c>
      <c r="S22" s="737"/>
      <c r="T22" s="736" t="str">
        <f t="shared" si="5"/>
        <v/>
      </c>
      <c r="U22" s="3829"/>
      <c r="V22" s="2241"/>
      <c r="W22" s="735"/>
      <c r="X22" s="736" t="str">
        <f t="shared" si="6"/>
        <v/>
      </c>
      <c r="Y22" s="737"/>
      <c r="Z22" s="736" t="str">
        <f t="shared" si="7"/>
        <v/>
      </c>
      <c r="AA22" s="3829"/>
      <c r="AB22" s="2241"/>
      <c r="AC22" s="735"/>
      <c r="AD22" s="736" t="str">
        <f t="shared" si="8"/>
        <v/>
      </c>
      <c r="AE22" s="737"/>
      <c r="AF22" s="736" t="str">
        <f t="shared" si="9"/>
        <v/>
      </c>
      <c r="AG22" s="3829"/>
      <c r="AH22" s="2241"/>
    </row>
    <row r="23" spans="1:34" ht="15" customHeight="1">
      <c r="C23" s="730"/>
      <c r="D23" s="731">
        <v>11</v>
      </c>
      <c r="E23" s="732"/>
      <c r="F23" s="733" t="str">
        <f t="shared" si="0"/>
        <v/>
      </c>
      <c r="G23" s="725"/>
      <c r="H23" s="733" t="str">
        <f t="shared" si="1"/>
        <v/>
      </c>
      <c r="I23" s="3841"/>
      <c r="J23" s="734"/>
      <c r="K23" s="732"/>
      <c r="L23" s="733" t="str">
        <f t="shared" si="2"/>
        <v/>
      </c>
      <c r="M23" s="725"/>
      <c r="N23" s="733" t="str">
        <f t="shared" si="3"/>
        <v/>
      </c>
      <c r="O23" s="3841"/>
      <c r="P23" s="734"/>
      <c r="Q23" s="735"/>
      <c r="R23" s="736" t="str">
        <f t="shared" si="4"/>
        <v/>
      </c>
      <c r="S23" s="737"/>
      <c r="T23" s="736" t="str">
        <f t="shared" si="5"/>
        <v/>
      </c>
      <c r="U23" s="3829"/>
      <c r="V23" s="2241"/>
      <c r="W23" s="735"/>
      <c r="X23" s="736" t="str">
        <f t="shared" si="6"/>
        <v/>
      </c>
      <c r="Y23" s="737"/>
      <c r="Z23" s="736" t="str">
        <f t="shared" si="7"/>
        <v/>
      </c>
      <c r="AA23" s="3829"/>
      <c r="AB23" s="2241"/>
      <c r="AC23" s="735"/>
      <c r="AD23" s="736" t="str">
        <f t="shared" si="8"/>
        <v/>
      </c>
      <c r="AE23" s="737"/>
      <c r="AF23" s="736" t="str">
        <f t="shared" si="9"/>
        <v/>
      </c>
      <c r="AG23" s="3829"/>
      <c r="AH23" s="2241"/>
    </row>
    <row r="24" spans="1:34" ht="15" customHeight="1">
      <c r="C24" s="730"/>
      <c r="D24" s="731">
        <v>12</v>
      </c>
      <c r="E24" s="732"/>
      <c r="F24" s="733" t="str">
        <f t="shared" si="0"/>
        <v/>
      </c>
      <c r="G24" s="725"/>
      <c r="H24" s="733" t="str">
        <f t="shared" si="1"/>
        <v/>
      </c>
      <c r="I24" s="3841"/>
      <c r="J24" s="734"/>
      <c r="K24" s="732"/>
      <c r="L24" s="733" t="str">
        <f t="shared" si="2"/>
        <v/>
      </c>
      <c r="M24" s="725"/>
      <c r="N24" s="733" t="str">
        <f t="shared" si="3"/>
        <v/>
      </c>
      <c r="O24" s="3841"/>
      <c r="P24" s="734"/>
      <c r="Q24" s="735"/>
      <c r="R24" s="736" t="str">
        <f t="shared" si="4"/>
        <v/>
      </c>
      <c r="S24" s="737"/>
      <c r="T24" s="736" t="str">
        <f t="shared" si="5"/>
        <v/>
      </c>
      <c r="U24" s="3829"/>
      <c r="V24" s="2241"/>
      <c r="W24" s="735"/>
      <c r="X24" s="736" t="str">
        <f t="shared" si="6"/>
        <v/>
      </c>
      <c r="Y24" s="737"/>
      <c r="Z24" s="736" t="str">
        <f t="shared" si="7"/>
        <v/>
      </c>
      <c r="AA24" s="3829"/>
      <c r="AB24" s="2241"/>
      <c r="AC24" s="735"/>
      <c r="AD24" s="736" t="str">
        <f t="shared" si="8"/>
        <v/>
      </c>
      <c r="AE24" s="737"/>
      <c r="AF24" s="736" t="str">
        <f t="shared" si="9"/>
        <v/>
      </c>
      <c r="AG24" s="3829"/>
      <c r="AH24" s="2241"/>
    </row>
    <row r="25" spans="1:34" ht="15" customHeight="1">
      <c r="C25" s="730"/>
      <c r="D25" s="731">
        <v>1</v>
      </c>
      <c r="E25" s="732"/>
      <c r="F25" s="733" t="str">
        <f t="shared" si="0"/>
        <v/>
      </c>
      <c r="G25" s="725"/>
      <c r="H25" s="733" t="str">
        <f t="shared" si="1"/>
        <v/>
      </c>
      <c r="I25" s="3841"/>
      <c r="J25" s="734"/>
      <c r="K25" s="732"/>
      <c r="L25" s="733" t="str">
        <f t="shared" si="2"/>
        <v/>
      </c>
      <c r="M25" s="725"/>
      <c r="N25" s="733" t="str">
        <f t="shared" si="3"/>
        <v/>
      </c>
      <c r="O25" s="3841"/>
      <c r="P25" s="734"/>
      <c r="Q25" s="735"/>
      <c r="R25" s="736" t="str">
        <f t="shared" si="4"/>
        <v/>
      </c>
      <c r="S25" s="737"/>
      <c r="T25" s="736" t="str">
        <f t="shared" si="5"/>
        <v/>
      </c>
      <c r="U25" s="3829"/>
      <c r="V25" s="2241"/>
      <c r="W25" s="735"/>
      <c r="X25" s="736" t="str">
        <f t="shared" si="6"/>
        <v/>
      </c>
      <c r="Y25" s="737"/>
      <c r="Z25" s="736" t="str">
        <f t="shared" si="7"/>
        <v/>
      </c>
      <c r="AA25" s="3829"/>
      <c r="AB25" s="2241"/>
      <c r="AC25" s="735"/>
      <c r="AD25" s="736" t="str">
        <f t="shared" si="8"/>
        <v/>
      </c>
      <c r="AE25" s="737"/>
      <c r="AF25" s="736" t="str">
        <f t="shared" si="9"/>
        <v/>
      </c>
      <c r="AG25" s="3829"/>
      <c r="AH25" s="2241"/>
    </row>
    <row r="26" spans="1:34" ht="15" customHeight="1">
      <c r="C26" s="730"/>
      <c r="D26" s="731">
        <v>2</v>
      </c>
      <c r="E26" s="732"/>
      <c r="F26" s="733" t="str">
        <f t="shared" si="0"/>
        <v/>
      </c>
      <c r="G26" s="725"/>
      <c r="H26" s="733" t="str">
        <f t="shared" si="1"/>
        <v/>
      </c>
      <c r="I26" s="3841"/>
      <c r="J26" s="734"/>
      <c r="K26" s="732"/>
      <c r="L26" s="733" t="str">
        <f t="shared" si="2"/>
        <v/>
      </c>
      <c r="M26" s="725"/>
      <c r="N26" s="733" t="str">
        <f t="shared" si="3"/>
        <v/>
      </c>
      <c r="O26" s="3841"/>
      <c r="P26" s="734"/>
      <c r="Q26" s="735"/>
      <c r="R26" s="736" t="str">
        <f t="shared" si="4"/>
        <v/>
      </c>
      <c r="S26" s="737"/>
      <c r="T26" s="736" t="str">
        <f t="shared" si="5"/>
        <v/>
      </c>
      <c r="U26" s="3829"/>
      <c r="V26" s="2241"/>
      <c r="W26" s="735"/>
      <c r="X26" s="736" t="str">
        <f t="shared" si="6"/>
        <v/>
      </c>
      <c r="Y26" s="737"/>
      <c r="Z26" s="736" t="str">
        <f t="shared" si="7"/>
        <v/>
      </c>
      <c r="AA26" s="3829"/>
      <c r="AB26" s="2241"/>
      <c r="AC26" s="735"/>
      <c r="AD26" s="736" t="str">
        <f t="shared" si="8"/>
        <v/>
      </c>
      <c r="AE26" s="737"/>
      <c r="AF26" s="736" t="str">
        <f t="shared" si="9"/>
        <v/>
      </c>
      <c r="AG26" s="3829"/>
      <c r="AH26" s="2241"/>
    </row>
    <row r="27" spans="1:34" ht="15" customHeight="1">
      <c r="C27" s="3830" t="s">
        <v>652</v>
      </c>
      <c r="D27" s="3831"/>
      <c r="E27" s="738">
        <f>F27</f>
        <v>0</v>
      </c>
      <c r="F27" s="734">
        <f>ROUNDDOWN(SUBTOTAL(109,F16:F26),1)</f>
        <v>0</v>
      </c>
      <c r="G27" s="733">
        <f>H27</f>
        <v>0</v>
      </c>
      <c r="H27" s="733">
        <f>ROUNDDOWN(SUBTOTAL(109,H16:H26),1)</f>
        <v>0</v>
      </c>
      <c r="I27" s="3841"/>
      <c r="J27" s="734"/>
      <c r="K27" s="738">
        <f>L27</f>
        <v>0</v>
      </c>
      <c r="L27" s="734">
        <f>ROUNDDOWN(SUBTOTAL(109,L16:L26),1)</f>
        <v>0</v>
      </c>
      <c r="M27" s="733">
        <f>N27</f>
        <v>0</v>
      </c>
      <c r="N27" s="733">
        <f>ROUNDDOWN(SUBTOTAL(109,N16:N26),1)</f>
        <v>0</v>
      </c>
      <c r="O27" s="3841"/>
      <c r="P27" s="734"/>
      <c r="Q27" s="738">
        <f>R27</f>
        <v>0</v>
      </c>
      <c r="R27" s="734">
        <f>ROUNDDOWN(SUBTOTAL(109,R16:R26),1)</f>
        <v>0</v>
      </c>
      <c r="S27" s="733">
        <f>T27</f>
        <v>0</v>
      </c>
      <c r="T27" s="733">
        <f>ROUNDDOWN(SUBTOTAL(109,T16:T26),1)</f>
        <v>0</v>
      </c>
      <c r="U27" s="3829"/>
      <c r="V27" s="2241"/>
      <c r="W27" s="738">
        <f>X27</f>
        <v>0</v>
      </c>
      <c r="X27" s="734">
        <f>ROUNDDOWN(SUBTOTAL(109,X16:X26),1)</f>
        <v>0</v>
      </c>
      <c r="Y27" s="733">
        <f>Z27</f>
        <v>0</v>
      </c>
      <c r="Z27" s="733">
        <f>ROUNDDOWN(SUBTOTAL(109,Z16:Z26),1)</f>
        <v>0</v>
      </c>
      <c r="AA27" s="3829"/>
      <c r="AB27" s="2241"/>
      <c r="AC27" s="738">
        <f>AD27</f>
        <v>0</v>
      </c>
      <c r="AD27" s="734">
        <f>ROUNDDOWN(SUBTOTAL(109,AD16:AD26),1)</f>
        <v>0</v>
      </c>
      <c r="AE27" s="733">
        <f>AF27</f>
        <v>0</v>
      </c>
      <c r="AF27" s="733">
        <f>ROUNDDOWN(SUBTOTAL(109,AF16:AF26),1)</f>
        <v>0</v>
      </c>
      <c r="AG27" s="3829"/>
      <c r="AH27" s="2241"/>
    </row>
    <row r="28" spans="1:34" ht="15" customHeight="1">
      <c r="C28" s="3830" t="s">
        <v>2025</v>
      </c>
      <c r="D28" s="3831" t="s">
        <v>2025</v>
      </c>
      <c r="E28" s="738" t="str">
        <f>F28</f>
        <v/>
      </c>
      <c r="F28" s="733" t="str">
        <f>IF(OR(F27=0,H27=0),"",ROUNDDOWN(SUBTOTAL(101,F16:F26),1))</f>
        <v/>
      </c>
      <c r="G28" s="733" t="str">
        <f>H28</f>
        <v/>
      </c>
      <c r="H28" s="733" t="str">
        <f>IF(OR(F27=0,H27=0),"",ROUNDDOWN(SUBTOTAL(101,H16:H26),1))</f>
        <v/>
      </c>
      <c r="I28" s="542" t="str">
        <f>IF(OR(E27=0,G27=0),"",ROUNDDOWN(G28/E28,2))</f>
        <v/>
      </c>
      <c r="J28" s="734" t="str">
        <f>IF(OR(F27=0,H27=0),"",H28/F28)</f>
        <v/>
      </c>
      <c r="K28" s="738" t="str">
        <f>L28</f>
        <v/>
      </c>
      <c r="L28" s="733" t="str">
        <f>IF(OR(L27=0,N27=0),"",ROUNDDOWN(SUBTOTAL(101,L16:L26),1))</f>
        <v/>
      </c>
      <c r="M28" s="733" t="str">
        <f>N28</f>
        <v/>
      </c>
      <c r="N28" s="733" t="str">
        <f>IF(OR(L27=0,N27=0),"",ROUNDDOWN(SUBTOTAL(101,N16:N26),1))</f>
        <v/>
      </c>
      <c r="O28" s="542" t="str">
        <f>IF(OR(K27=0,M27=0),"",ROUNDDOWN(M28/K28,2))</f>
        <v/>
      </c>
      <c r="P28" s="734" t="str">
        <f>IF(OR(L27=0,N27=0),"",N28/L28)</f>
        <v/>
      </c>
      <c r="Q28" s="738" t="str">
        <f>R28</f>
        <v/>
      </c>
      <c r="R28" s="733" t="str">
        <f>IF(OR(R27=0,T27=0),"",ROUNDDOWN(SUBTOTAL(101,R16:R26),1))</f>
        <v/>
      </c>
      <c r="S28" s="733" t="str">
        <f>T28</f>
        <v/>
      </c>
      <c r="T28" s="733" t="str">
        <f>IF(OR(R27=0,T27=0),"",ROUNDDOWN(SUBTOTAL(101,T16:T26),1))</f>
        <v/>
      </c>
      <c r="U28" s="543" t="str">
        <f>IF(OR(Q27=0,S27=0),"",ROUNDDOWN(S28/Q28,2))</f>
        <v/>
      </c>
      <c r="V28" s="739" t="str">
        <f>IF(OR(R27=0,T27=0),"",T28/R28)</f>
        <v/>
      </c>
      <c r="W28" s="738" t="str">
        <f>X28</f>
        <v/>
      </c>
      <c r="X28" s="733" t="str">
        <f>IF(OR(X27=0,Z27=0),"",ROUNDDOWN(SUBTOTAL(101,X16:X26),1))</f>
        <v/>
      </c>
      <c r="Y28" s="733" t="str">
        <f>Z28</f>
        <v/>
      </c>
      <c r="Z28" s="733" t="str">
        <f>IF(OR(X27=0,Z27=0),"",ROUNDDOWN(SUBTOTAL(101,Z16:Z26),1))</f>
        <v/>
      </c>
      <c r="AA28" s="543" t="str">
        <f>IF(OR(W27=0,Y27=0),"",ROUNDDOWN(Y28/W28,2))</f>
        <v/>
      </c>
      <c r="AB28" s="739" t="str">
        <f>IF(OR(X27=0,Z27=0),"",Z28/X28)</f>
        <v/>
      </c>
      <c r="AC28" s="738" t="str">
        <f>AD28</f>
        <v/>
      </c>
      <c r="AD28" s="733" t="str">
        <f>IF(OR(AD27=0,AF27=0),"",ROUNDDOWN(SUBTOTAL(101,AD16:AD26),1))</f>
        <v/>
      </c>
      <c r="AE28" s="733" t="str">
        <f>AF28</f>
        <v/>
      </c>
      <c r="AF28" s="733" t="str">
        <f>IF(OR(AD27=0,AF27=0),"",ROUNDDOWN(SUBTOTAL(101,AF16:AF26),1))</f>
        <v/>
      </c>
      <c r="AG28" s="543" t="str">
        <f>IF(OR(AC27=0,AE27=0),"",ROUNDDOWN(AE28/AC28,2))</f>
        <v/>
      </c>
      <c r="AH28" s="739" t="str">
        <f>IF(OR(AD27=0,AF27=0),"",AF28/AD28)</f>
        <v/>
      </c>
    </row>
    <row r="29" spans="1:34" ht="15" customHeight="1">
      <c r="C29" s="740"/>
      <c r="D29" s="741"/>
      <c r="E29" s="742"/>
      <c r="F29" s="742"/>
      <c r="G29" s="742"/>
      <c r="H29" s="742"/>
      <c r="I29" s="743"/>
      <c r="J29" s="742"/>
      <c r="K29" s="742"/>
      <c r="L29" s="742"/>
      <c r="M29" s="742"/>
      <c r="N29" s="742"/>
      <c r="O29" s="743"/>
      <c r="P29" s="742"/>
      <c r="Q29" s="742"/>
      <c r="R29" s="742"/>
      <c r="S29" s="742"/>
      <c r="T29" s="742"/>
      <c r="U29" s="743"/>
      <c r="V29" s="742"/>
      <c r="W29" s="742"/>
      <c r="X29" s="742"/>
      <c r="Y29" s="742"/>
      <c r="Z29" s="742"/>
      <c r="AA29" s="743"/>
      <c r="AB29" s="742"/>
      <c r="AC29" s="742"/>
      <c r="AD29" s="742"/>
      <c r="AE29" s="742"/>
      <c r="AF29" s="742"/>
      <c r="AG29" s="743"/>
      <c r="AH29" s="742"/>
    </row>
    <row r="30" spans="1:34" ht="15" customHeight="1">
      <c r="A30" s="722" t="s">
        <v>2757</v>
      </c>
      <c r="B30" s="723" t="s">
        <v>2758</v>
      </c>
      <c r="C30" s="723"/>
      <c r="P30" s="719"/>
      <c r="V30" s="2242"/>
      <c r="AB30" s="2242"/>
      <c r="AH30" s="2242"/>
    </row>
    <row r="31" spans="1:34" ht="15" customHeight="1">
      <c r="B31" s="742" t="s">
        <v>2759</v>
      </c>
      <c r="C31" s="742"/>
      <c r="P31" s="719"/>
      <c r="V31" s="2242"/>
      <c r="AB31" s="2242"/>
      <c r="AH31" s="2242"/>
    </row>
    <row r="32" spans="1:34" ht="15" customHeight="1">
      <c r="B32" s="742" t="s">
        <v>2026</v>
      </c>
      <c r="C32" s="742"/>
      <c r="P32" s="719"/>
      <c r="V32" s="2242"/>
      <c r="AB32" s="2242"/>
      <c r="AH32" s="2242"/>
    </row>
    <row r="33" spans="1:34" ht="15" customHeight="1">
      <c r="A33" s="722"/>
      <c r="B33" s="3848" t="s">
        <v>2760</v>
      </c>
      <c r="C33" s="3849"/>
      <c r="D33" s="3849"/>
      <c r="E33" s="3849"/>
      <c r="G33" s="3850" t="s">
        <v>2019</v>
      </c>
      <c r="H33" s="3851"/>
      <c r="I33" s="3851"/>
      <c r="J33" s="3851"/>
      <c r="K33" s="3852"/>
      <c r="M33" s="3853" t="s">
        <v>2761</v>
      </c>
      <c r="N33" s="3854"/>
      <c r="O33" s="3854"/>
      <c r="P33" s="719"/>
      <c r="Q33" s="3850" t="s">
        <v>2019</v>
      </c>
      <c r="R33" s="3851"/>
      <c r="S33" s="3851"/>
      <c r="T33" s="3851"/>
      <c r="U33" s="3852"/>
      <c r="V33" s="2242"/>
      <c r="AB33" s="2242"/>
      <c r="AH33" s="2242"/>
    </row>
    <row r="34" spans="1:34" ht="33" customHeight="1">
      <c r="C34" s="3842" t="s">
        <v>702</v>
      </c>
      <c r="D34" s="3842" t="s">
        <v>2027</v>
      </c>
      <c r="E34" s="3834" t="s">
        <v>2748</v>
      </c>
      <c r="F34" s="3835"/>
      <c r="G34" s="3835"/>
      <c r="H34" s="3835"/>
      <c r="I34" s="3835"/>
      <c r="J34" s="2240"/>
      <c r="K34" s="3834" t="s">
        <v>2749</v>
      </c>
      <c r="L34" s="3835"/>
      <c r="M34" s="3835"/>
      <c r="N34" s="3835"/>
      <c r="O34" s="3835"/>
      <c r="P34" s="2240"/>
      <c r="Q34" s="3845" t="s">
        <v>2750</v>
      </c>
      <c r="R34" s="3846"/>
      <c r="S34" s="3846"/>
      <c r="T34" s="3846"/>
      <c r="U34" s="3847"/>
      <c r="V34" s="2241"/>
      <c r="W34" s="3834" t="s">
        <v>2751</v>
      </c>
      <c r="X34" s="3835"/>
      <c r="Y34" s="3835"/>
      <c r="Z34" s="3835"/>
      <c r="AA34" s="3836"/>
      <c r="AB34" s="2241"/>
      <c r="AC34" s="3834" t="s">
        <v>2911</v>
      </c>
      <c r="AD34" s="3835"/>
      <c r="AE34" s="3835"/>
      <c r="AF34" s="3835"/>
      <c r="AG34" s="3836"/>
      <c r="AH34" s="2241"/>
    </row>
    <row r="35" spans="1:34" s="2242" customFormat="1" ht="99.95" customHeight="1">
      <c r="C35" s="3843"/>
      <c r="D35" s="3843"/>
      <c r="E35" s="2239" t="s">
        <v>2842</v>
      </c>
      <c r="F35" s="726"/>
      <c r="G35" s="727" t="s">
        <v>2752</v>
      </c>
      <c r="H35" s="2241"/>
      <c r="I35" s="728" t="s">
        <v>2023</v>
      </c>
      <c r="J35" s="2240"/>
      <c r="K35" s="2239" t="s">
        <v>2843</v>
      </c>
      <c r="L35" s="726"/>
      <c r="M35" s="727" t="s">
        <v>2753</v>
      </c>
      <c r="N35" s="2241"/>
      <c r="O35" s="728" t="s">
        <v>2023</v>
      </c>
      <c r="P35" s="2240"/>
      <c r="Q35" s="2239" t="s">
        <v>2844</v>
      </c>
      <c r="R35" s="726"/>
      <c r="S35" s="727" t="s">
        <v>2754</v>
      </c>
      <c r="T35" s="2241"/>
      <c r="U35" s="729" t="s">
        <v>2023</v>
      </c>
      <c r="V35" s="2241"/>
      <c r="W35" s="2239" t="s">
        <v>2845</v>
      </c>
      <c r="X35" s="726"/>
      <c r="Y35" s="727" t="s">
        <v>2755</v>
      </c>
      <c r="Z35" s="2241"/>
      <c r="AA35" s="729" t="s">
        <v>2023</v>
      </c>
      <c r="AB35" s="2241"/>
      <c r="AC35" s="2239" t="s">
        <v>2912</v>
      </c>
      <c r="AD35" s="726"/>
      <c r="AE35" s="727" t="s">
        <v>2756</v>
      </c>
      <c r="AF35" s="2241"/>
      <c r="AG35" s="729" t="s">
        <v>2023</v>
      </c>
      <c r="AH35" s="2241"/>
    </row>
    <row r="36" spans="1:34" s="2242" customFormat="1" ht="33" customHeight="1">
      <c r="C36" s="3844"/>
      <c r="D36" s="3844"/>
      <c r="E36" s="3837" t="s">
        <v>2024</v>
      </c>
      <c r="F36" s="3838"/>
      <c r="G36" s="3838"/>
      <c r="H36" s="3839"/>
      <c r="I36" s="3840"/>
      <c r="J36" s="2240"/>
      <c r="K36" s="3837" t="s">
        <v>2024</v>
      </c>
      <c r="L36" s="3838"/>
      <c r="M36" s="3838"/>
      <c r="N36" s="3839"/>
      <c r="O36" s="3840"/>
      <c r="Q36" s="3837" t="s">
        <v>2024</v>
      </c>
      <c r="R36" s="3838"/>
      <c r="S36" s="3838"/>
      <c r="T36" s="3839"/>
      <c r="U36" s="3840"/>
      <c r="W36" s="3837" t="s">
        <v>2024</v>
      </c>
      <c r="X36" s="3838"/>
      <c r="Y36" s="3838"/>
      <c r="Z36" s="3839"/>
      <c r="AA36" s="3840"/>
      <c r="AB36" s="744"/>
      <c r="AC36" s="3837" t="s">
        <v>2024</v>
      </c>
      <c r="AD36" s="3838"/>
      <c r="AE36" s="3838"/>
      <c r="AF36" s="3839"/>
      <c r="AG36" s="3828"/>
    </row>
    <row r="37" spans="1:34" ht="15" customHeight="1">
      <c r="C37" s="730"/>
      <c r="D37" s="730"/>
      <c r="E37" s="732"/>
      <c r="F37" s="733" t="str">
        <f>IF(E37="","",ROUNDDOWN(E37,1))</f>
        <v/>
      </c>
      <c r="G37" s="725"/>
      <c r="H37" s="733" t="str">
        <f>IF(G37="","",ROUNDDOWN(G37,1))</f>
        <v/>
      </c>
      <c r="I37" s="3841"/>
      <c r="J37" s="734"/>
      <c r="K37" s="732"/>
      <c r="L37" s="733" t="str">
        <f>IF(K37="","",ROUNDDOWN(K37,1))</f>
        <v/>
      </c>
      <c r="M37" s="725"/>
      <c r="N37" s="733" t="str">
        <f>IF(M37="","",ROUNDDOWN(M37,1))</f>
        <v/>
      </c>
      <c r="O37" s="3841"/>
      <c r="P37" s="734"/>
      <c r="Q37" s="732"/>
      <c r="R37" s="736" t="str">
        <f>IF(Q37="","",ROUNDDOWN(Q37,1))</f>
        <v/>
      </c>
      <c r="S37" s="725"/>
      <c r="T37" s="736" t="str">
        <f>IF(S37="","",ROUNDDOWN(S37,1))</f>
        <v/>
      </c>
      <c r="U37" s="3841"/>
      <c r="V37" s="745"/>
      <c r="W37" s="732"/>
      <c r="X37" s="733" t="str">
        <f>IF(W37="","",ROUNDDOWN(W37,1))</f>
        <v/>
      </c>
      <c r="Y37" s="725"/>
      <c r="Z37" s="733" t="str">
        <f>IF(Y37="","",ROUNDDOWN(Y37,1))</f>
        <v/>
      </c>
      <c r="AA37" s="3841"/>
      <c r="AB37" s="746"/>
      <c r="AC37" s="732"/>
      <c r="AD37" s="733" t="str">
        <f>IF(AC37="","",ROUNDDOWN(AC37,1))</f>
        <v/>
      </c>
      <c r="AE37" s="725"/>
      <c r="AF37" s="733" t="str">
        <f>IF(AE37="","",ROUNDDOWN(AE37,1))</f>
        <v/>
      </c>
      <c r="AG37" s="3829"/>
      <c r="AH37" s="2245"/>
    </row>
    <row r="38" spans="1:34" ht="15" customHeight="1">
      <c r="C38" s="730"/>
      <c r="D38" s="730"/>
      <c r="E38" s="732"/>
      <c r="F38" s="733" t="str">
        <f>IF(E38="","",ROUNDDOWN(E38,1))</f>
        <v/>
      </c>
      <c r="G38" s="725"/>
      <c r="H38" s="733" t="str">
        <f>IF(G38="","",ROUNDDOWN(G38,1))</f>
        <v/>
      </c>
      <c r="I38" s="3841"/>
      <c r="J38" s="734"/>
      <c r="K38" s="732"/>
      <c r="L38" s="733" t="str">
        <f>IF(K38="","",ROUNDDOWN(K38,1))</f>
        <v/>
      </c>
      <c r="M38" s="725"/>
      <c r="N38" s="733" t="str">
        <f>IF(M38="","",ROUNDDOWN(M38,1))</f>
        <v/>
      </c>
      <c r="O38" s="3841"/>
      <c r="P38" s="734"/>
      <c r="Q38" s="732"/>
      <c r="R38" s="736" t="str">
        <f>IF(Q38="","",ROUNDDOWN(Q38,1))</f>
        <v/>
      </c>
      <c r="S38" s="725"/>
      <c r="T38" s="736" t="str">
        <f>IF(S38="","",ROUNDDOWN(S38,1))</f>
        <v/>
      </c>
      <c r="U38" s="3841"/>
      <c r="V38" s="745"/>
      <c r="W38" s="732"/>
      <c r="X38" s="733" t="str">
        <f>IF(W38="","",ROUNDDOWN(W38,1))</f>
        <v/>
      </c>
      <c r="Y38" s="725"/>
      <c r="Z38" s="733" t="str">
        <f>IF(Y38="","",ROUNDDOWN(Y38,1))</f>
        <v/>
      </c>
      <c r="AA38" s="3841"/>
      <c r="AB38" s="734"/>
      <c r="AC38" s="732"/>
      <c r="AD38" s="733" t="str">
        <f>IF(AC38="","",ROUNDDOWN(AC38,1))</f>
        <v/>
      </c>
      <c r="AE38" s="725"/>
      <c r="AF38" s="733" t="str">
        <f>IF(AE38="","",ROUNDDOWN(AE38,1))</f>
        <v/>
      </c>
      <c r="AG38" s="3829"/>
      <c r="AH38" s="2245"/>
    </row>
    <row r="39" spans="1:34" ht="15" customHeight="1">
      <c r="C39" s="730"/>
      <c r="D39" s="730"/>
      <c r="E39" s="732"/>
      <c r="F39" s="733" t="str">
        <f>IF(E39="","",ROUNDDOWN(E39,1))</f>
        <v/>
      </c>
      <c r="G39" s="725"/>
      <c r="H39" s="733" t="str">
        <f>IF(G39="","",ROUNDDOWN(G39,1))</f>
        <v/>
      </c>
      <c r="I39" s="3841"/>
      <c r="J39" s="734"/>
      <c r="K39" s="732"/>
      <c r="L39" s="733" t="str">
        <f>IF(K39="","",ROUNDDOWN(K39,1))</f>
        <v/>
      </c>
      <c r="M39" s="725"/>
      <c r="N39" s="733" t="str">
        <f>IF(M39="","",ROUNDDOWN(M39,1))</f>
        <v/>
      </c>
      <c r="O39" s="3841"/>
      <c r="P39" s="734"/>
      <c r="Q39" s="732"/>
      <c r="R39" s="736" t="str">
        <f>IF(Q39="","",ROUNDDOWN(Q39,1))</f>
        <v/>
      </c>
      <c r="S39" s="725"/>
      <c r="T39" s="736" t="str">
        <f>IF(S39="","",ROUNDDOWN(S39,1))</f>
        <v/>
      </c>
      <c r="U39" s="3841"/>
      <c r="V39" s="745"/>
      <c r="W39" s="732"/>
      <c r="X39" s="733" t="str">
        <f>IF(W39="","",ROUNDDOWN(W39,1))</f>
        <v/>
      </c>
      <c r="Y39" s="725"/>
      <c r="Z39" s="733" t="str">
        <f>IF(Y39="","",ROUNDDOWN(Y39,1))</f>
        <v/>
      </c>
      <c r="AA39" s="3841"/>
      <c r="AB39" s="734"/>
      <c r="AC39" s="732"/>
      <c r="AD39" s="733" t="str">
        <f>IF(AC39="","",ROUNDDOWN(AC39,1))</f>
        <v/>
      </c>
      <c r="AE39" s="725"/>
      <c r="AF39" s="733" t="str">
        <f>IF(AE39="","",ROUNDDOWN(AE39,1))</f>
        <v/>
      </c>
      <c r="AG39" s="3829"/>
      <c r="AH39" s="2245"/>
    </row>
    <row r="40" spans="1:34" ht="15" customHeight="1">
      <c r="C40" s="3830" t="s">
        <v>652</v>
      </c>
      <c r="D40" s="3831"/>
      <c r="E40" s="738">
        <f>F40</f>
        <v>0</v>
      </c>
      <c r="F40" s="734">
        <f>ROUNDDOWN(SUBTOTAL(9,F37:F39),1)</f>
        <v>0</v>
      </c>
      <c r="G40" s="733">
        <f>H40</f>
        <v>0</v>
      </c>
      <c r="H40" s="733">
        <f>ROUNDDOWN(SUBTOTAL(9,H37:H39),1)</f>
        <v>0</v>
      </c>
      <c r="I40" s="3841"/>
      <c r="J40" s="734"/>
      <c r="K40" s="738">
        <f>L40</f>
        <v>0</v>
      </c>
      <c r="L40" s="734">
        <f>ROUNDDOWN(SUBTOTAL(9,L37:L39),1)</f>
        <v>0</v>
      </c>
      <c r="M40" s="733">
        <f>N40</f>
        <v>0</v>
      </c>
      <c r="N40" s="733">
        <f>ROUNDDOWN(SUBTOTAL(9,N37:N39),1)</f>
        <v>0</v>
      </c>
      <c r="O40" s="3841"/>
      <c r="P40" s="734"/>
      <c r="Q40" s="738">
        <f>R40</f>
        <v>0</v>
      </c>
      <c r="R40" s="734">
        <f>ROUNDDOWN(SUBTOTAL(9,R37:R39),1)</f>
        <v>0</v>
      </c>
      <c r="S40" s="733">
        <f>T40</f>
        <v>0</v>
      </c>
      <c r="T40" s="733">
        <f>ROUNDDOWN(SUBTOTAL(9,T37:T39),1)</f>
        <v>0</v>
      </c>
      <c r="U40" s="3841"/>
      <c r="V40" s="745"/>
      <c r="W40" s="738">
        <f>X40</f>
        <v>0</v>
      </c>
      <c r="X40" s="734">
        <f>ROUNDDOWN(SUBTOTAL(9,X37:X39),1)</f>
        <v>0</v>
      </c>
      <c r="Y40" s="733">
        <f>Z40</f>
        <v>0</v>
      </c>
      <c r="Z40" s="733">
        <f>ROUNDDOWN(SUBTOTAL(9,Z37:Z39),1)</f>
        <v>0</v>
      </c>
      <c r="AA40" s="3841"/>
      <c r="AB40" s="734"/>
      <c r="AC40" s="738">
        <f>AD40</f>
        <v>0</v>
      </c>
      <c r="AD40" s="734">
        <f>ROUNDDOWN(SUBTOTAL(9,AD37:AD39),1)</f>
        <v>0</v>
      </c>
      <c r="AE40" s="733">
        <f>AF40</f>
        <v>0</v>
      </c>
      <c r="AF40" s="733">
        <f>ROUNDDOWN(SUBTOTAL(9,AF37:AF39),1)</f>
        <v>0</v>
      </c>
      <c r="AG40" s="3829"/>
      <c r="AH40" s="2245"/>
    </row>
    <row r="41" spans="1:34" ht="15" customHeight="1">
      <c r="C41" s="3830" t="s">
        <v>2025</v>
      </c>
      <c r="D41" s="3831"/>
      <c r="E41" s="738" t="str">
        <f>F41</f>
        <v/>
      </c>
      <c r="F41" s="733" t="str">
        <f>IF(OR(F40=0,H40=0),"",ROUNDDOWN(SUBTOTAL(101,F37:F39),1))</f>
        <v/>
      </c>
      <c r="G41" s="733" t="str">
        <f>H41</f>
        <v/>
      </c>
      <c r="H41" s="733" t="str">
        <f>IF(OR(H40=0,F40=0),"",ROUNDDOWN(SUBTOTAL(101,H37:H39),1))</f>
        <v/>
      </c>
      <c r="I41" s="542" t="str">
        <f>IF(OR(E40=0,G40=0),"",ROUNDDOWN(G41/E41,2))</f>
        <v/>
      </c>
      <c r="J41" s="734" t="str">
        <f>IF(OR(F40=0,H40=0),"",H41/F41)</f>
        <v/>
      </c>
      <c r="K41" s="738" t="str">
        <f>L41</f>
        <v/>
      </c>
      <c r="L41" s="733" t="str">
        <f>IF(OR(L40=0,N40=0),"",ROUNDDOWN(SUBTOTAL(101,L37:L39),1))</f>
        <v/>
      </c>
      <c r="M41" s="733" t="str">
        <f>N41</f>
        <v/>
      </c>
      <c r="N41" s="733" t="str">
        <f>IF(OR(N40=0,L40=0),"",ROUNDDOWN(SUBTOTAL(101,N37:N39),1))</f>
        <v/>
      </c>
      <c r="O41" s="542" t="str">
        <f>IF(OR(K40=0,M40=0),"",ROUNDDOWN(M41/K41,2))</f>
        <v/>
      </c>
      <c r="P41" s="734" t="str">
        <f>IF(OR(L40=0,N40=0),"",N41/L41)</f>
        <v/>
      </c>
      <c r="Q41" s="738" t="str">
        <f>R41</f>
        <v/>
      </c>
      <c r="R41" s="733" t="str">
        <f>IF(OR(R40=0,T40=0),"",ROUNDDOWN(SUBTOTAL(101,R37:R39),1))</f>
        <v/>
      </c>
      <c r="S41" s="733" t="str">
        <f>T41</f>
        <v/>
      </c>
      <c r="T41" s="733" t="str">
        <f>IF(OR(T40=0,R40=0),"",ROUNDDOWN(SUBTOTAL(101,T37:T39),1))</f>
        <v/>
      </c>
      <c r="U41" s="542" t="str">
        <f>IF(OR(Q40=0,S40=0),"",ROUNDDOWN(S41/Q41,2))</f>
        <v/>
      </c>
      <c r="V41" s="734" t="str">
        <f>IF(OR(R40=0,T40=0),"",T41/R41)</f>
        <v/>
      </c>
      <c r="W41" s="738" t="str">
        <f>X41</f>
        <v/>
      </c>
      <c r="X41" s="733" t="str">
        <f>IF(OR(X40=0,Z40=0),"",ROUNDDOWN(SUBTOTAL(101,X37:X39),1))</f>
        <v/>
      </c>
      <c r="Y41" s="733" t="str">
        <f>Z41</f>
        <v/>
      </c>
      <c r="Z41" s="733" t="str">
        <f>IF(OR(Z40=0,X40=0),"",ROUNDDOWN(SUBTOTAL(101,Z37:Z39),1))</f>
        <v/>
      </c>
      <c r="AA41" s="542" t="str">
        <f>IF(OR(W40=0,Y40=0),"",ROUNDDOWN(Y41/W41,2))</f>
        <v/>
      </c>
      <c r="AB41" s="734" t="str">
        <f>IF(OR(X40=0,Z40=0),"",Z41/X41)</f>
        <v/>
      </c>
      <c r="AC41" s="738" t="str">
        <f>AD41</f>
        <v/>
      </c>
      <c r="AD41" s="733" t="str">
        <f>IF(OR(AD40=0,AF40=0),"",ROUNDDOWN(SUBTOTAL(101,AD37:AD39),1))</f>
        <v/>
      </c>
      <c r="AE41" s="733" t="str">
        <f>AF41</f>
        <v/>
      </c>
      <c r="AF41" s="733" t="str">
        <f>IF(OR(AF40=0,AD40=0),"",ROUNDDOWN(SUBTOTAL(101,AF37:AF39),1))</f>
        <v/>
      </c>
      <c r="AG41" s="543" t="str">
        <f>IF(OR(AC40=0,AE40=0),"",ROUNDDOWN(AE41/AC41,2))</f>
        <v/>
      </c>
      <c r="AH41" s="2245" t="str">
        <f>IF(OR(AD40=0,AF40=0),"",AF41/AD41)</f>
        <v/>
      </c>
    </row>
    <row r="42" spans="1:34" ht="15" customHeight="1"/>
    <row r="43" spans="1:34" ht="15" customHeight="1">
      <c r="B43" s="747" t="s">
        <v>2028</v>
      </c>
      <c r="C43" s="719" t="s">
        <v>2762</v>
      </c>
    </row>
    <row r="44" spans="1:34" ht="15" customHeight="1">
      <c r="C44" s="719" t="s">
        <v>2029</v>
      </c>
    </row>
    <row r="45" spans="1:34" ht="15" customHeight="1">
      <c r="C45" s="719" t="s">
        <v>2030</v>
      </c>
    </row>
    <row r="46" spans="1:34" ht="15" customHeight="1">
      <c r="C46" s="719" t="s">
        <v>2031</v>
      </c>
    </row>
    <row r="47" spans="1:34" ht="15" customHeight="1"/>
    <row r="48" spans="1:34" ht="15" customHeight="1">
      <c r="A48" s="719" t="s">
        <v>2032</v>
      </c>
    </row>
    <row r="49" spans="1:24" ht="15" customHeight="1">
      <c r="A49" s="747" t="s">
        <v>2763</v>
      </c>
      <c r="B49" s="719" t="s">
        <v>2033</v>
      </c>
      <c r="C49" s="724"/>
      <c r="D49" s="724"/>
      <c r="E49" s="724"/>
      <c r="F49" s="724"/>
      <c r="G49" s="724"/>
      <c r="H49" s="724"/>
      <c r="I49" s="724"/>
      <c r="J49" s="724"/>
      <c r="K49" s="724"/>
      <c r="L49" s="724"/>
      <c r="M49" s="724"/>
      <c r="N49" s="724"/>
      <c r="O49" s="724"/>
      <c r="P49" s="724"/>
      <c r="Q49" s="724"/>
      <c r="R49" s="724"/>
      <c r="S49" s="724"/>
      <c r="T49" s="724"/>
      <c r="U49" s="724"/>
      <c r="V49" s="724"/>
      <c r="W49" s="724"/>
      <c r="X49" s="724"/>
    </row>
    <row r="50" spans="1:24" ht="15" customHeight="1">
      <c r="A50" s="747" t="s">
        <v>2763</v>
      </c>
      <c r="B50" s="719" t="s">
        <v>2034</v>
      </c>
    </row>
    <row r="51" spans="1:24" ht="15" customHeight="1">
      <c r="B51" s="747" t="s">
        <v>2028</v>
      </c>
      <c r="C51" s="748" t="s">
        <v>2764</v>
      </c>
      <c r="E51" s="719">
        <v>5.8</v>
      </c>
    </row>
    <row r="52" spans="1:24" ht="15" customHeight="1">
      <c r="C52" s="748" t="s">
        <v>2765</v>
      </c>
      <c r="E52" s="719">
        <v>5.8</v>
      </c>
    </row>
    <row r="53" spans="1:24" ht="15" customHeight="1">
      <c r="A53" s="719" t="s">
        <v>2763</v>
      </c>
      <c r="B53" s="3832" t="s">
        <v>2766</v>
      </c>
      <c r="C53" s="3833"/>
      <c r="D53" s="3833"/>
      <c r="E53" s="3833"/>
      <c r="F53" s="3833"/>
      <c r="G53" s="3833"/>
      <c r="H53" s="3833"/>
      <c r="I53" s="3833"/>
      <c r="J53" s="3833"/>
      <c r="K53" s="3833"/>
      <c r="L53" s="3833"/>
      <c r="M53" s="3833"/>
      <c r="N53" s="3833"/>
      <c r="O53" s="3833"/>
      <c r="P53" s="3833"/>
      <c r="Q53" s="3833"/>
      <c r="R53" s="3833"/>
      <c r="S53" s="3833"/>
      <c r="T53" s="3833"/>
      <c r="U53" s="3833"/>
      <c r="V53" s="3833"/>
      <c r="W53" s="3833"/>
      <c r="X53" s="3833"/>
    </row>
  </sheetData>
  <mergeCells count="45">
    <mergeCell ref="A2:AG2"/>
    <mergeCell ref="I12:K12"/>
    <mergeCell ref="C13:C15"/>
    <mergeCell ref="D13:D15"/>
    <mergeCell ref="E13:I13"/>
    <mergeCell ref="K13:O13"/>
    <mergeCell ref="Q13:U13"/>
    <mergeCell ref="W13:AA13"/>
    <mergeCell ref="AC13:AG13"/>
    <mergeCell ref="E15:H15"/>
    <mergeCell ref="AC15:AF15"/>
    <mergeCell ref="AG15:AG27"/>
    <mergeCell ref="C27:D27"/>
    <mergeCell ref="I15:I27"/>
    <mergeCell ref="K15:N15"/>
    <mergeCell ref="O15:O27"/>
    <mergeCell ref="C28:D28"/>
    <mergeCell ref="B33:E33"/>
    <mergeCell ref="G33:K33"/>
    <mergeCell ref="M33:O33"/>
    <mergeCell ref="Q33:U33"/>
    <mergeCell ref="Q15:T15"/>
    <mergeCell ref="U15:U27"/>
    <mergeCell ref="W15:Z15"/>
    <mergeCell ref="E34:I34"/>
    <mergeCell ref="K34:O34"/>
    <mergeCell ref="Q34:U34"/>
    <mergeCell ref="W34:AA34"/>
    <mergeCell ref="AA15:AA27"/>
    <mergeCell ref="AG36:AG40"/>
    <mergeCell ref="C40:D40"/>
    <mergeCell ref="C41:D41"/>
    <mergeCell ref="B53:X53"/>
    <mergeCell ref="AC34:AG34"/>
    <mergeCell ref="E36:H36"/>
    <mergeCell ref="I36:I40"/>
    <mergeCell ref="K36:N36"/>
    <mergeCell ref="O36:O40"/>
    <mergeCell ref="Q36:T36"/>
    <mergeCell ref="U36:U40"/>
    <mergeCell ref="W36:Z36"/>
    <mergeCell ref="AA36:AA40"/>
    <mergeCell ref="AC36:AF36"/>
    <mergeCell ref="C34:C36"/>
    <mergeCell ref="D34:D36"/>
  </mergeCells>
  <phoneticPr fontId="15"/>
  <conditionalFormatting sqref="E27">
    <cfRule type="expression" dxfId="19" priority="9" stopIfTrue="1">
      <formula>SUBTOTAL(103,$E$16:$E$26)&lt;6</formula>
    </cfRule>
  </conditionalFormatting>
  <conditionalFormatting sqref="G27">
    <cfRule type="expression" dxfId="18" priority="10" stopIfTrue="1">
      <formula>SUBTOTAL(103,$G$16:$G$26)&lt;6</formula>
    </cfRule>
  </conditionalFormatting>
  <conditionalFormatting sqref="K27">
    <cfRule type="expression" dxfId="17" priority="11" stopIfTrue="1">
      <formula>SUBTOTAL(103,$K$16:$K$26)&lt;6</formula>
    </cfRule>
  </conditionalFormatting>
  <conditionalFormatting sqref="M27">
    <cfRule type="expression" dxfId="16" priority="12" stopIfTrue="1">
      <formula>SUBTOTAL(103,$M$16:$M$26)&lt;6</formula>
    </cfRule>
  </conditionalFormatting>
  <conditionalFormatting sqref="Q27">
    <cfRule type="expression" dxfId="15" priority="13" stopIfTrue="1">
      <formula>SUBTOTAL(103,$Q$16:$Q$26)&lt;6</formula>
    </cfRule>
  </conditionalFormatting>
  <conditionalFormatting sqref="S27">
    <cfRule type="expression" dxfId="14" priority="14" stopIfTrue="1">
      <formula>SUBTOTAL(103,$S$16:$S$26)&lt;6</formula>
    </cfRule>
  </conditionalFormatting>
  <conditionalFormatting sqref="S40">
    <cfRule type="expression" dxfId="13" priority="15" stopIfTrue="1">
      <formula>SUBTOTAL(103,$S$37:$S$39)&lt;3</formula>
    </cfRule>
  </conditionalFormatting>
  <conditionalFormatting sqref="Q40">
    <cfRule type="expression" dxfId="12" priority="16" stopIfTrue="1">
      <formula>SUBTOTAL(103,$Q$37:$Q$39)&lt;3</formula>
    </cfRule>
  </conditionalFormatting>
  <conditionalFormatting sqref="M40">
    <cfRule type="expression" dxfId="11" priority="17" stopIfTrue="1">
      <formula>SUBTOTAL(103,$M$37:$M$39)&lt;3</formula>
    </cfRule>
  </conditionalFormatting>
  <conditionalFormatting sqref="K40">
    <cfRule type="expression" dxfId="10" priority="18" stopIfTrue="1">
      <formula>SUBTOTAL(103,$K$37:$K$39)&lt;3</formula>
    </cfRule>
  </conditionalFormatting>
  <conditionalFormatting sqref="G40">
    <cfRule type="expression" dxfId="9" priority="19" stopIfTrue="1">
      <formula>SUBTOTAL(103,$G$37:$G$39)&lt;3</formula>
    </cfRule>
  </conditionalFormatting>
  <conditionalFormatting sqref="E40">
    <cfRule type="expression" dxfId="8" priority="20" stopIfTrue="1">
      <formula>SUBTOTAL(103,$E$37:$E$39)&lt;3</formula>
    </cfRule>
  </conditionalFormatting>
  <conditionalFormatting sqref="W27">
    <cfRule type="expression" dxfId="7" priority="7" stopIfTrue="1">
      <formula>SUBTOTAL(103,$Q$16:$Q$26)&lt;6</formula>
    </cfRule>
  </conditionalFormatting>
  <conditionalFormatting sqref="Y27">
    <cfRule type="expression" dxfId="6" priority="8" stopIfTrue="1">
      <formula>SUBTOTAL(103,$S$16:$S$26)&lt;6</formula>
    </cfRule>
  </conditionalFormatting>
  <conditionalFormatting sqref="AC27">
    <cfRule type="expression" dxfId="5" priority="5" stopIfTrue="1">
      <formula>SUBTOTAL(103,$Q$16:$Q$26)&lt;6</formula>
    </cfRule>
  </conditionalFormatting>
  <conditionalFormatting sqref="AE27">
    <cfRule type="expression" dxfId="4" priority="6" stopIfTrue="1">
      <formula>SUBTOTAL(103,$S$16:$S$26)&lt;6</formula>
    </cfRule>
  </conditionalFormatting>
  <conditionalFormatting sqref="AE40">
    <cfRule type="expression" dxfId="3" priority="1" stopIfTrue="1">
      <formula>SUBTOTAL(103,$M$37:$M$39)&lt;3</formula>
    </cfRule>
  </conditionalFormatting>
  <conditionalFormatting sqref="AC40">
    <cfRule type="expression" dxfId="2" priority="2" stopIfTrue="1">
      <formula>SUBTOTAL(103,$K$37:$K$39)&lt;3</formula>
    </cfRule>
  </conditionalFormatting>
  <conditionalFormatting sqref="Y40">
    <cfRule type="expression" dxfId="1" priority="3" stopIfTrue="1">
      <formula>SUBTOTAL(103,$G$37:$G$39)&lt;3</formula>
    </cfRule>
  </conditionalFormatting>
  <conditionalFormatting sqref="W40">
    <cfRule type="expression" dxfId="0" priority="4" stopIfTrue="1">
      <formula>SUBTOTAL(103,$E$37:$E$39)&lt;3</formula>
    </cfRule>
  </conditionalFormatting>
  <pageMargins left="0.59055118110236227" right="0.59055118110236227" top="0.59055118110236227" bottom="0.59055118110236227" header="0.31496062992125984" footer="0.31496062992125984"/>
  <pageSetup paperSize="9" scale="6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
  <sheetViews>
    <sheetView view="pageBreakPreview" zoomScaleNormal="100" zoomScaleSheetLayoutView="100" workbookViewId="0">
      <selection activeCell="P21" sqref="P21"/>
    </sheetView>
  </sheetViews>
  <sheetFormatPr defaultRowHeight="13.5"/>
  <cols>
    <col min="1" max="1" width="5.875" style="31" customWidth="1"/>
    <col min="2" max="2" width="7.125" style="31" customWidth="1"/>
    <col min="3" max="12" width="5.25" style="31" customWidth="1"/>
    <col min="13" max="14" width="5" style="31" customWidth="1"/>
    <col min="15" max="15" width="5.25" style="31" customWidth="1"/>
    <col min="16" max="16" width="7.375" style="31" customWidth="1"/>
    <col min="17" max="256" width="9" style="31"/>
    <col min="257" max="257" width="5.875" style="31" customWidth="1"/>
    <col min="258" max="258" width="7.125" style="31" customWidth="1"/>
    <col min="259" max="268" width="5.25" style="31" customWidth="1"/>
    <col min="269" max="270" width="5" style="31" customWidth="1"/>
    <col min="271" max="271" width="5.25" style="31" customWidth="1"/>
    <col min="272" max="272" width="7.375" style="31" customWidth="1"/>
    <col min="273" max="512" width="9" style="31"/>
    <col min="513" max="513" width="5.875" style="31" customWidth="1"/>
    <col min="514" max="514" width="7.125" style="31" customWidth="1"/>
    <col min="515" max="524" width="5.25" style="31" customWidth="1"/>
    <col min="525" max="526" width="5" style="31" customWidth="1"/>
    <col min="527" max="527" width="5.25" style="31" customWidth="1"/>
    <col min="528" max="528" width="7.375" style="31" customWidth="1"/>
    <col min="529" max="768" width="9" style="31"/>
    <col min="769" max="769" width="5.875" style="31" customWidth="1"/>
    <col min="770" max="770" width="7.125" style="31" customWidth="1"/>
    <col min="771" max="780" width="5.25" style="31" customWidth="1"/>
    <col min="781" max="782" width="5" style="31" customWidth="1"/>
    <col min="783" max="783" width="5.25" style="31" customWidth="1"/>
    <col min="784" max="784" width="7.375" style="31" customWidth="1"/>
    <col min="785" max="1024" width="9" style="31"/>
    <col min="1025" max="1025" width="5.875" style="31" customWidth="1"/>
    <col min="1026" max="1026" width="7.125" style="31" customWidth="1"/>
    <col min="1027" max="1036" width="5.25" style="31" customWidth="1"/>
    <col min="1037" max="1038" width="5" style="31" customWidth="1"/>
    <col min="1039" max="1039" width="5.25" style="31" customWidth="1"/>
    <col min="1040" max="1040" width="7.375" style="31" customWidth="1"/>
    <col min="1041" max="1280" width="9" style="31"/>
    <col min="1281" max="1281" width="5.875" style="31" customWidth="1"/>
    <col min="1282" max="1282" width="7.125" style="31" customWidth="1"/>
    <col min="1283" max="1292" width="5.25" style="31" customWidth="1"/>
    <col min="1293" max="1294" width="5" style="31" customWidth="1"/>
    <col min="1295" max="1295" width="5.25" style="31" customWidth="1"/>
    <col min="1296" max="1296" width="7.375" style="31" customWidth="1"/>
    <col min="1297" max="1536" width="9" style="31"/>
    <col min="1537" max="1537" width="5.875" style="31" customWidth="1"/>
    <col min="1538" max="1538" width="7.125" style="31" customWidth="1"/>
    <col min="1539" max="1548" width="5.25" style="31" customWidth="1"/>
    <col min="1549" max="1550" width="5" style="31" customWidth="1"/>
    <col min="1551" max="1551" width="5.25" style="31" customWidth="1"/>
    <col min="1552" max="1552" width="7.375" style="31" customWidth="1"/>
    <col min="1553" max="1792" width="9" style="31"/>
    <col min="1793" max="1793" width="5.875" style="31" customWidth="1"/>
    <col min="1794" max="1794" width="7.125" style="31" customWidth="1"/>
    <col min="1795" max="1804" width="5.25" style="31" customWidth="1"/>
    <col min="1805" max="1806" width="5" style="31" customWidth="1"/>
    <col min="1807" max="1807" width="5.25" style="31" customWidth="1"/>
    <col min="1808" max="1808" width="7.375" style="31" customWidth="1"/>
    <col min="1809" max="2048" width="9" style="31"/>
    <col min="2049" max="2049" width="5.875" style="31" customWidth="1"/>
    <col min="2050" max="2050" width="7.125" style="31" customWidth="1"/>
    <col min="2051" max="2060" width="5.25" style="31" customWidth="1"/>
    <col min="2061" max="2062" width="5" style="31" customWidth="1"/>
    <col min="2063" max="2063" width="5.25" style="31" customWidth="1"/>
    <col min="2064" max="2064" width="7.375" style="31" customWidth="1"/>
    <col min="2065" max="2304" width="9" style="31"/>
    <col min="2305" max="2305" width="5.875" style="31" customWidth="1"/>
    <col min="2306" max="2306" width="7.125" style="31" customWidth="1"/>
    <col min="2307" max="2316" width="5.25" style="31" customWidth="1"/>
    <col min="2317" max="2318" width="5" style="31" customWidth="1"/>
    <col min="2319" max="2319" width="5.25" style="31" customWidth="1"/>
    <col min="2320" max="2320" width="7.375" style="31" customWidth="1"/>
    <col min="2321" max="2560" width="9" style="31"/>
    <col min="2561" max="2561" width="5.875" style="31" customWidth="1"/>
    <col min="2562" max="2562" width="7.125" style="31" customWidth="1"/>
    <col min="2563" max="2572" width="5.25" style="31" customWidth="1"/>
    <col min="2573" max="2574" width="5" style="31" customWidth="1"/>
    <col min="2575" max="2575" width="5.25" style="31" customWidth="1"/>
    <col min="2576" max="2576" width="7.375" style="31" customWidth="1"/>
    <col min="2577" max="2816" width="9" style="31"/>
    <col min="2817" max="2817" width="5.875" style="31" customWidth="1"/>
    <col min="2818" max="2818" width="7.125" style="31" customWidth="1"/>
    <col min="2819" max="2828" width="5.25" style="31" customWidth="1"/>
    <col min="2829" max="2830" width="5" style="31" customWidth="1"/>
    <col min="2831" max="2831" width="5.25" style="31" customWidth="1"/>
    <col min="2832" max="2832" width="7.375" style="31" customWidth="1"/>
    <col min="2833" max="3072" width="9" style="31"/>
    <col min="3073" max="3073" width="5.875" style="31" customWidth="1"/>
    <col min="3074" max="3074" width="7.125" style="31" customWidth="1"/>
    <col min="3075" max="3084" width="5.25" style="31" customWidth="1"/>
    <col min="3085" max="3086" width="5" style="31" customWidth="1"/>
    <col min="3087" max="3087" width="5.25" style="31" customWidth="1"/>
    <col min="3088" max="3088" width="7.375" style="31" customWidth="1"/>
    <col min="3089" max="3328" width="9" style="31"/>
    <col min="3329" max="3329" width="5.875" style="31" customWidth="1"/>
    <col min="3330" max="3330" width="7.125" style="31" customWidth="1"/>
    <col min="3331" max="3340" width="5.25" style="31" customWidth="1"/>
    <col min="3341" max="3342" width="5" style="31" customWidth="1"/>
    <col min="3343" max="3343" width="5.25" style="31" customWidth="1"/>
    <col min="3344" max="3344" width="7.375" style="31" customWidth="1"/>
    <col min="3345" max="3584" width="9" style="31"/>
    <col min="3585" max="3585" width="5.875" style="31" customWidth="1"/>
    <col min="3586" max="3586" width="7.125" style="31" customWidth="1"/>
    <col min="3587" max="3596" width="5.25" style="31" customWidth="1"/>
    <col min="3597" max="3598" width="5" style="31" customWidth="1"/>
    <col min="3599" max="3599" width="5.25" style="31" customWidth="1"/>
    <col min="3600" max="3600" width="7.375" style="31" customWidth="1"/>
    <col min="3601" max="3840" width="9" style="31"/>
    <col min="3841" max="3841" width="5.875" style="31" customWidth="1"/>
    <col min="3842" max="3842" width="7.125" style="31" customWidth="1"/>
    <col min="3843" max="3852" width="5.25" style="31" customWidth="1"/>
    <col min="3853" max="3854" width="5" style="31" customWidth="1"/>
    <col min="3855" max="3855" width="5.25" style="31" customWidth="1"/>
    <col min="3856" max="3856" width="7.375" style="31" customWidth="1"/>
    <col min="3857" max="4096" width="9" style="31"/>
    <col min="4097" max="4097" width="5.875" style="31" customWidth="1"/>
    <col min="4098" max="4098" width="7.125" style="31" customWidth="1"/>
    <col min="4099" max="4108" width="5.25" style="31" customWidth="1"/>
    <col min="4109" max="4110" width="5" style="31" customWidth="1"/>
    <col min="4111" max="4111" width="5.25" style="31" customWidth="1"/>
    <col min="4112" max="4112" width="7.375" style="31" customWidth="1"/>
    <col min="4113" max="4352" width="9" style="31"/>
    <col min="4353" max="4353" width="5.875" style="31" customWidth="1"/>
    <col min="4354" max="4354" width="7.125" style="31" customWidth="1"/>
    <col min="4355" max="4364" width="5.25" style="31" customWidth="1"/>
    <col min="4365" max="4366" width="5" style="31" customWidth="1"/>
    <col min="4367" max="4367" width="5.25" style="31" customWidth="1"/>
    <col min="4368" max="4368" width="7.375" style="31" customWidth="1"/>
    <col min="4369" max="4608" width="9" style="31"/>
    <col min="4609" max="4609" width="5.875" style="31" customWidth="1"/>
    <col min="4610" max="4610" width="7.125" style="31" customWidth="1"/>
    <col min="4611" max="4620" width="5.25" style="31" customWidth="1"/>
    <col min="4621" max="4622" width="5" style="31" customWidth="1"/>
    <col min="4623" max="4623" width="5.25" style="31" customWidth="1"/>
    <col min="4624" max="4624" width="7.375" style="31" customWidth="1"/>
    <col min="4625" max="4864" width="9" style="31"/>
    <col min="4865" max="4865" width="5.875" style="31" customWidth="1"/>
    <col min="4866" max="4866" width="7.125" style="31" customWidth="1"/>
    <col min="4867" max="4876" width="5.25" style="31" customWidth="1"/>
    <col min="4877" max="4878" width="5" style="31" customWidth="1"/>
    <col min="4879" max="4879" width="5.25" style="31" customWidth="1"/>
    <col min="4880" max="4880" width="7.375" style="31" customWidth="1"/>
    <col min="4881" max="5120" width="9" style="31"/>
    <col min="5121" max="5121" width="5.875" style="31" customWidth="1"/>
    <col min="5122" max="5122" width="7.125" style="31" customWidth="1"/>
    <col min="5123" max="5132" width="5.25" style="31" customWidth="1"/>
    <col min="5133" max="5134" width="5" style="31" customWidth="1"/>
    <col min="5135" max="5135" width="5.25" style="31" customWidth="1"/>
    <col min="5136" max="5136" width="7.375" style="31" customWidth="1"/>
    <col min="5137" max="5376" width="9" style="31"/>
    <col min="5377" max="5377" width="5.875" style="31" customWidth="1"/>
    <col min="5378" max="5378" width="7.125" style="31" customWidth="1"/>
    <col min="5379" max="5388" width="5.25" style="31" customWidth="1"/>
    <col min="5389" max="5390" width="5" style="31" customWidth="1"/>
    <col min="5391" max="5391" width="5.25" style="31" customWidth="1"/>
    <col min="5392" max="5392" width="7.375" style="31" customWidth="1"/>
    <col min="5393" max="5632" width="9" style="31"/>
    <col min="5633" max="5633" width="5.875" style="31" customWidth="1"/>
    <col min="5634" max="5634" width="7.125" style="31" customWidth="1"/>
    <col min="5635" max="5644" width="5.25" style="31" customWidth="1"/>
    <col min="5645" max="5646" width="5" style="31" customWidth="1"/>
    <col min="5647" max="5647" width="5.25" style="31" customWidth="1"/>
    <col min="5648" max="5648" width="7.375" style="31" customWidth="1"/>
    <col min="5649" max="5888" width="9" style="31"/>
    <col min="5889" max="5889" width="5.875" style="31" customWidth="1"/>
    <col min="5890" max="5890" width="7.125" style="31" customWidth="1"/>
    <col min="5891" max="5900" width="5.25" style="31" customWidth="1"/>
    <col min="5901" max="5902" width="5" style="31" customWidth="1"/>
    <col min="5903" max="5903" width="5.25" style="31" customWidth="1"/>
    <col min="5904" max="5904" width="7.375" style="31" customWidth="1"/>
    <col min="5905" max="6144" width="9" style="31"/>
    <col min="6145" max="6145" width="5.875" style="31" customWidth="1"/>
    <col min="6146" max="6146" width="7.125" style="31" customWidth="1"/>
    <col min="6147" max="6156" width="5.25" style="31" customWidth="1"/>
    <col min="6157" max="6158" width="5" style="31" customWidth="1"/>
    <col min="6159" max="6159" width="5.25" style="31" customWidth="1"/>
    <col min="6160" max="6160" width="7.375" style="31" customWidth="1"/>
    <col min="6161" max="6400" width="9" style="31"/>
    <col min="6401" max="6401" width="5.875" style="31" customWidth="1"/>
    <col min="6402" max="6402" width="7.125" style="31" customWidth="1"/>
    <col min="6403" max="6412" width="5.25" style="31" customWidth="1"/>
    <col min="6413" max="6414" width="5" style="31" customWidth="1"/>
    <col min="6415" max="6415" width="5.25" style="31" customWidth="1"/>
    <col min="6416" max="6416" width="7.375" style="31" customWidth="1"/>
    <col min="6417" max="6656" width="9" style="31"/>
    <col min="6657" max="6657" width="5.875" style="31" customWidth="1"/>
    <col min="6658" max="6658" width="7.125" style="31" customWidth="1"/>
    <col min="6659" max="6668" width="5.25" style="31" customWidth="1"/>
    <col min="6669" max="6670" width="5" style="31" customWidth="1"/>
    <col min="6671" max="6671" width="5.25" style="31" customWidth="1"/>
    <col min="6672" max="6672" width="7.375" style="31" customWidth="1"/>
    <col min="6673" max="6912" width="9" style="31"/>
    <col min="6913" max="6913" width="5.875" style="31" customWidth="1"/>
    <col min="6914" max="6914" width="7.125" style="31" customWidth="1"/>
    <col min="6915" max="6924" width="5.25" style="31" customWidth="1"/>
    <col min="6925" max="6926" width="5" style="31" customWidth="1"/>
    <col min="6927" max="6927" width="5.25" style="31" customWidth="1"/>
    <col min="6928" max="6928" width="7.375" style="31" customWidth="1"/>
    <col min="6929" max="7168" width="9" style="31"/>
    <col min="7169" max="7169" width="5.875" style="31" customWidth="1"/>
    <col min="7170" max="7170" width="7.125" style="31" customWidth="1"/>
    <col min="7171" max="7180" width="5.25" style="31" customWidth="1"/>
    <col min="7181" max="7182" width="5" style="31" customWidth="1"/>
    <col min="7183" max="7183" width="5.25" style="31" customWidth="1"/>
    <col min="7184" max="7184" width="7.375" style="31" customWidth="1"/>
    <col min="7185" max="7424" width="9" style="31"/>
    <col min="7425" max="7425" width="5.875" style="31" customWidth="1"/>
    <col min="7426" max="7426" width="7.125" style="31" customWidth="1"/>
    <col min="7427" max="7436" width="5.25" style="31" customWidth="1"/>
    <col min="7437" max="7438" width="5" style="31" customWidth="1"/>
    <col min="7439" max="7439" width="5.25" style="31" customWidth="1"/>
    <col min="7440" max="7440" width="7.375" style="31" customWidth="1"/>
    <col min="7441" max="7680" width="9" style="31"/>
    <col min="7681" max="7681" width="5.875" style="31" customWidth="1"/>
    <col min="7682" max="7682" width="7.125" style="31" customWidth="1"/>
    <col min="7683" max="7692" width="5.25" style="31" customWidth="1"/>
    <col min="7693" max="7694" width="5" style="31" customWidth="1"/>
    <col min="7695" max="7695" width="5.25" style="31" customWidth="1"/>
    <col min="7696" max="7696" width="7.375" style="31" customWidth="1"/>
    <col min="7697" max="7936" width="9" style="31"/>
    <col min="7937" max="7937" width="5.875" style="31" customWidth="1"/>
    <col min="7938" max="7938" width="7.125" style="31" customWidth="1"/>
    <col min="7939" max="7948" width="5.25" style="31" customWidth="1"/>
    <col min="7949" max="7950" width="5" style="31" customWidth="1"/>
    <col min="7951" max="7951" width="5.25" style="31" customWidth="1"/>
    <col min="7952" max="7952" width="7.375" style="31" customWidth="1"/>
    <col min="7953" max="8192" width="9" style="31"/>
    <col min="8193" max="8193" width="5.875" style="31" customWidth="1"/>
    <col min="8194" max="8194" width="7.125" style="31" customWidth="1"/>
    <col min="8195" max="8204" width="5.25" style="31" customWidth="1"/>
    <col min="8205" max="8206" width="5" style="31" customWidth="1"/>
    <col min="8207" max="8207" width="5.25" style="31" customWidth="1"/>
    <col min="8208" max="8208" width="7.375" style="31" customWidth="1"/>
    <col min="8209" max="8448" width="9" style="31"/>
    <col min="8449" max="8449" width="5.875" style="31" customWidth="1"/>
    <col min="8450" max="8450" width="7.125" style="31" customWidth="1"/>
    <col min="8451" max="8460" width="5.25" style="31" customWidth="1"/>
    <col min="8461" max="8462" width="5" style="31" customWidth="1"/>
    <col min="8463" max="8463" width="5.25" style="31" customWidth="1"/>
    <col min="8464" max="8464" width="7.375" style="31" customWidth="1"/>
    <col min="8465" max="8704" width="9" style="31"/>
    <col min="8705" max="8705" width="5.875" style="31" customWidth="1"/>
    <col min="8706" max="8706" width="7.125" style="31" customWidth="1"/>
    <col min="8707" max="8716" width="5.25" style="31" customWidth="1"/>
    <col min="8717" max="8718" width="5" style="31" customWidth="1"/>
    <col min="8719" max="8719" width="5.25" style="31" customWidth="1"/>
    <col min="8720" max="8720" width="7.375" style="31" customWidth="1"/>
    <col min="8721" max="8960" width="9" style="31"/>
    <col min="8961" max="8961" width="5.875" style="31" customWidth="1"/>
    <col min="8962" max="8962" width="7.125" style="31" customWidth="1"/>
    <col min="8963" max="8972" width="5.25" style="31" customWidth="1"/>
    <col min="8973" max="8974" width="5" style="31" customWidth="1"/>
    <col min="8975" max="8975" width="5.25" style="31" customWidth="1"/>
    <col min="8976" max="8976" width="7.375" style="31" customWidth="1"/>
    <col min="8977" max="9216" width="9" style="31"/>
    <col min="9217" max="9217" width="5.875" style="31" customWidth="1"/>
    <col min="9218" max="9218" width="7.125" style="31" customWidth="1"/>
    <col min="9219" max="9228" width="5.25" style="31" customWidth="1"/>
    <col min="9229" max="9230" width="5" style="31" customWidth="1"/>
    <col min="9231" max="9231" width="5.25" style="31" customWidth="1"/>
    <col min="9232" max="9232" width="7.375" style="31" customWidth="1"/>
    <col min="9233" max="9472" width="9" style="31"/>
    <col min="9473" max="9473" width="5.875" style="31" customWidth="1"/>
    <col min="9474" max="9474" width="7.125" style="31" customWidth="1"/>
    <col min="9475" max="9484" width="5.25" style="31" customWidth="1"/>
    <col min="9485" max="9486" width="5" style="31" customWidth="1"/>
    <col min="9487" max="9487" width="5.25" style="31" customWidth="1"/>
    <col min="9488" max="9488" width="7.375" style="31" customWidth="1"/>
    <col min="9489" max="9728" width="9" style="31"/>
    <col min="9729" max="9729" width="5.875" style="31" customWidth="1"/>
    <col min="9730" max="9730" width="7.125" style="31" customWidth="1"/>
    <col min="9731" max="9740" width="5.25" style="31" customWidth="1"/>
    <col min="9741" max="9742" width="5" style="31" customWidth="1"/>
    <col min="9743" max="9743" width="5.25" style="31" customWidth="1"/>
    <col min="9744" max="9744" width="7.375" style="31" customWidth="1"/>
    <col min="9745" max="9984" width="9" style="31"/>
    <col min="9985" max="9985" width="5.875" style="31" customWidth="1"/>
    <col min="9986" max="9986" width="7.125" style="31" customWidth="1"/>
    <col min="9987" max="9996" width="5.25" style="31" customWidth="1"/>
    <col min="9997" max="9998" width="5" style="31" customWidth="1"/>
    <col min="9999" max="9999" width="5.25" style="31" customWidth="1"/>
    <col min="10000" max="10000" width="7.375" style="31" customWidth="1"/>
    <col min="10001" max="10240" width="9" style="31"/>
    <col min="10241" max="10241" width="5.875" style="31" customWidth="1"/>
    <col min="10242" max="10242" width="7.125" style="31" customWidth="1"/>
    <col min="10243" max="10252" width="5.25" style="31" customWidth="1"/>
    <col min="10253" max="10254" width="5" style="31" customWidth="1"/>
    <col min="10255" max="10255" width="5.25" style="31" customWidth="1"/>
    <col min="10256" max="10256" width="7.375" style="31" customWidth="1"/>
    <col min="10257" max="10496" width="9" style="31"/>
    <col min="10497" max="10497" width="5.875" style="31" customWidth="1"/>
    <col min="10498" max="10498" width="7.125" style="31" customWidth="1"/>
    <col min="10499" max="10508" width="5.25" style="31" customWidth="1"/>
    <col min="10509" max="10510" width="5" style="31" customWidth="1"/>
    <col min="10511" max="10511" width="5.25" style="31" customWidth="1"/>
    <col min="10512" max="10512" width="7.375" style="31" customWidth="1"/>
    <col min="10513" max="10752" width="9" style="31"/>
    <col min="10753" max="10753" width="5.875" style="31" customWidth="1"/>
    <col min="10754" max="10754" width="7.125" style="31" customWidth="1"/>
    <col min="10755" max="10764" width="5.25" style="31" customWidth="1"/>
    <col min="10765" max="10766" width="5" style="31" customWidth="1"/>
    <col min="10767" max="10767" width="5.25" style="31" customWidth="1"/>
    <col min="10768" max="10768" width="7.375" style="31" customWidth="1"/>
    <col min="10769" max="11008" width="9" style="31"/>
    <col min="11009" max="11009" width="5.875" style="31" customWidth="1"/>
    <col min="11010" max="11010" width="7.125" style="31" customWidth="1"/>
    <col min="11011" max="11020" width="5.25" style="31" customWidth="1"/>
    <col min="11021" max="11022" width="5" style="31" customWidth="1"/>
    <col min="11023" max="11023" width="5.25" style="31" customWidth="1"/>
    <col min="11024" max="11024" width="7.375" style="31" customWidth="1"/>
    <col min="11025" max="11264" width="9" style="31"/>
    <col min="11265" max="11265" width="5.875" style="31" customWidth="1"/>
    <col min="11266" max="11266" width="7.125" style="31" customWidth="1"/>
    <col min="11267" max="11276" width="5.25" style="31" customWidth="1"/>
    <col min="11277" max="11278" width="5" style="31" customWidth="1"/>
    <col min="11279" max="11279" width="5.25" style="31" customWidth="1"/>
    <col min="11280" max="11280" width="7.375" style="31" customWidth="1"/>
    <col min="11281" max="11520" width="9" style="31"/>
    <col min="11521" max="11521" width="5.875" style="31" customWidth="1"/>
    <col min="11522" max="11522" width="7.125" style="31" customWidth="1"/>
    <col min="11523" max="11532" width="5.25" style="31" customWidth="1"/>
    <col min="11533" max="11534" width="5" style="31" customWidth="1"/>
    <col min="11535" max="11535" width="5.25" style="31" customWidth="1"/>
    <col min="11536" max="11536" width="7.375" style="31" customWidth="1"/>
    <col min="11537" max="11776" width="9" style="31"/>
    <col min="11777" max="11777" width="5.875" style="31" customWidth="1"/>
    <col min="11778" max="11778" width="7.125" style="31" customWidth="1"/>
    <col min="11779" max="11788" width="5.25" style="31" customWidth="1"/>
    <col min="11789" max="11790" width="5" style="31" customWidth="1"/>
    <col min="11791" max="11791" width="5.25" style="31" customWidth="1"/>
    <col min="11792" max="11792" width="7.375" style="31" customWidth="1"/>
    <col min="11793" max="12032" width="9" style="31"/>
    <col min="12033" max="12033" width="5.875" style="31" customWidth="1"/>
    <col min="12034" max="12034" width="7.125" style="31" customWidth="1"/>
    <col min="12035" max="12044" width="5.25" style="31" customWidth="1"/>
    <col min="12045" max="12046" width="5" style="31" customWidth="1"/>
    <col min="12047" max="12047" width="5.25" style="31" customWidth="1"/>
    <col min="12048" max="12048" width="7.375" style="31" customWidth="1"/>
    <col min="12049" max="12288" width="9" style="31"/>
    <col min="12289" max="12289" width="5.875" style="31" customWidth="1"/>
    <col min="12290" max="12290" width="7.125" style="31" customWidth="1"/>
    <col min="12291" max="12300" width="5.25" style="31" customWidth="1"/>
    <col min="12301" max="12302" width="5" style="31" customWidth="1"/>
    <col min="12303" max="12303" width="5.25" style="31" customWidth="1"/>
    <col min="12304" max="12304" width="7.375" style="31" customWidth="1"/>
    <col min="12305" max="12544" width="9" style="31"/>
    <col min="12545" max="12545" width="5.875" style="31" customWidth="1"/>
    <col min="12546" max="12546" width="7.125" style="31" customWidth="1"/>
    <col min="12547" max="12556" width="5.25" style="31" customWidth="1"/>
    <col min="12557" max="12558" width="5" style="31" customWidth="1"/>
    <col min="12559" max="12559" width="5.25" style="31" customWidth="1"/>
    <col min="12560" max="12560" width="7.375" style="31" customWidth="1"/>
    <col min="12561" max="12800" width="9" style="31"/>
    <col min="12801" max="12801" width="5.875" style="31" customWidth="1"/>
    <col min="12802" max="12802" width="7.125" style="31" customWidth="1"/>
    <col min="12803" max="12812" width="5.25" style="31" customWidth="1"/>
    <col min="12813" max="12814" width="5" style="31" customWidth="1"/>
    <col min="12815" max="12815" width="5.25" style="31" customWidth="1"/>
    <col min="12816" max="12816" width="7.375" style="31" customWidth="1"/>
    <col min="12817" max="13056" width="9" style="31"/>
    <col min="13057" max="13057" width="5.875" style="31" customWidth="1"/>
    <col min="13058" max="13058" width="7.125" style="31" customWidth="1"/>
    <col min="13059" max="13068" width="5.25" style="31" customWidth="1"/>
    <col min="13069" max="13070" width="5" style="31" customWidth="1"/>
    <col min="13071" max="13071" width="5.25" style="31" customWidth="1"/>
    <col min="13072" max="13072" width="7.375" style="31" customWidth="1"/>
    <col min="13073" max="13312" width="9" style="31"/>
    <col min="13313" max="13313" width="5.875" style="31" customWidth="1"/>
    <col min="13314" max="13314" width="7.125" style="31" customWidth="1"/>
    <col min="13315" max="13324" width="5.25" style="31" customWidth="1"/>
    <col min="13325" max="13326" width="5" style="31" customWidth="1"/>
    <col min="13327" max="13327" width="5.25" style="31" customWidth="1"/>
    <col min="13328" max="13328" width="7.375" style="31" customWidth="1"/>
    <col min="13329" max="13568" width="9" style="31"/>
    <col min="13569" max="13569" width="5.875" style="31" customWidth="1"/>
    <col min="13570" max="13570" width="7.125" style="31" customWidth="1"/>
    <col min="13571" max="13580" width="5.25" style="31" customWidth="1"/>
    <col min="13581" max="13582" width="5" style="31" customWidth="1"/>
    <col min="13583" max="13583" width="5.25" style="31" customWidth="1"/>
    <col min="13584" max="13584" width="7.375" style="31" customWidth="1"/>
    <col min="13585" max="13824" width="9" style="31"/>
    <col min="13825" max="13825" width="5.875" style="31" customWidth="1"/>
    <col min="13826" max="13826" width="7.125" style="31" customWidth="1"/>
    <col min="13827" max="13836" width="5.25" style="31" customWidth="1"/>
    <col min="13837" max="13838" width="5" style="31" customWidth="1"/>
    <col min="13839" max="13839" width="5.25" style="31" customWidth="1"/>
    <col min="13840" max="13840" width="7.375" style="31" customWidth="1"/>
    <col min="13841" max="14080" width="9" style="31"/>
    <col min="14081" max="14081" width="5.875" style="31" customWidth="1"/>
    <col min="14082" max="14082" width="7.125" style="31" customWidth="1"/>
    <col min="14083" max="14092" width="5.25" style="31" customWidth="1"/>
    <col min="14093" max="14094" width="5" style="31" customWidth="1"/>
    <col min="14095" max="14095" width="5.25" style="31" customWidth="1"/>
    <col min="14096" max="14096" width="7.375" style="31" customWidth="1"/>
    <col min="14097" max="14336" width="9" style="31"/>
    <col min="14337" max="14337" width="5.875" style="31" customWidth="1"/>
    <col min="14338" max="14338" width="7.125" style="31" customWidth="1"/>
    <col min="14339" max="14348" width="5.25" style="31" customWidth="1"/>
    <col min="14349" max="14350" width="5" style="31" customWidth="1"/>
    <col min="14351" max="14351" width="5.25" style="31" customWidth="1"/>
    <col min="14352" max="14352" width="7.375" style="31" customWidth="1"/>
    <col min="14353" max="14592" width="9" style="31"/>
    <col min="14593" max="14593" width="5.875" style="31" customWidth="1"/>
    <col min="14594" max="14594" width="7.125" style="31" customWidth="1"/>
    <col min="14595" max="14604" width="5.25" style="31" customWidth="1"/>
    <col min="14605" max="14606" width="5" style="31" customWidth="1"/>
    <col min="14607" max="14607" width="5.25" style="31" customWidth="1"/>
    <col min="14608" max="14608" width="7.375" style="31" customWidth="1"/>
    <col min="14609" max="14848" width="9" style="31"/>
    <col min="14849" max="14849" width="5.875" style="31" customWidth="1"/>
    <col min="14850" max="14850" width="7.125" style="31" customWidth="1"/>
    <col min="14851" max="14860" width="5.25" style="31" customWidth="1"/>
    <col min="14861" max="14862" width="5" style="31" customWidth="1"/>
    <col min="14863" max="14863" width="5.25" style="31" customWidth="1"/>
    <col min="14864" max="14864" width="7.375" style="31" customWidth="1"/>
    <col min="14865" max="15104" width="9" style="31"/>
    <col min="15105" max="15105" width="5.875" style="31" customWidth="1"/>
    <col min="15106" max="15106" width="7.125" style="31" customWidth="1"/>
    <col min="15107" max="15116" width="5.25" style="31" customWidth="1"/>
    <col min="15117" max="15118" width="5" style="31" customWidth="1"/>
    <col min="15119" max="15119" width="5.25" style="31" customWidth="1"/>
    <col min="15120" max="15120" width="7.375" style="31" customWidth="1"/>
    <col min="15121" max="15360" width="9" style="31"/>
    <col min="15361" max="15361" width="5.875" style="31" customWidth="1"/>
    <col min="15362" max="15362" width="7.125" style="31" customWidth="1"/>
    <col min="15363" max="15372" width="5.25" style="31" customWidth="1"/>
    <col min="15373" max="15374" width="5" style="31" customWidth="1"/>
    <col min="15375" max="15375" width="5.25" style="31" customWidth="1"/>
    <col min="15376" max="15376" width="7.375" style="31" customWidth="1"/>
    <col min="15377" max="15616" width="9" style="31"/>
    <col min="15617" max="15617" width="5.875" style="31" customWidth="1"/>
    <col min="15618" max="15618" width="7.125" style="31" customWidth="1"/>
    <col min="15619" max="15628" width="5.25" style="31" customWidth="1"/>
    <col min="15629" max="15630" width="5" style="31" customWidth="1"/>
    <col min="15631" max="15631" width="5.25" style="31" customWidth="1"/>
    <col min="15632" max="15632" width="7.375" style="31" customWidth="1"/>
    <col min="15633" max="15872" width="9" style="31"/>
    <col min="15873" max="15873" width="5.875" style="31" customWidth="1"/>
    <col min="15874" max="15874" width="7.125" style="31" customWidth="1"/>
    <col min="15875" max="15884" width="5.25" style="31" customWidth="1"/>
    <col min="15885" max="15886" width="5" style="31" customWidth="1"/>
    <col min="15887" max="15887" width="5.25" style="31" customWidth="1"/>
    <col min="15888" max="15888" width="7.375" style="31" customWidth="1"/>
    <col min="15889" max="16128" width="9" style="31"/>
    <col min="16129" max="16129" width="5.875" style="31" customWidth="1"/>
    <col min="16130" max="16130" width="7.125" style="31" customWidth="1"/>
    <col min="16131" max="16140" width="5.25" style="31" customWidth="1"/>
    <col min="16141" max="16142" width="5" style="31" customWidth="1"/>
    <col min="16143" max="16143" width="5.25" style="31" customWidth="1"/>
    <col min="16144" max="16144" width="7.375" style="31" customWidth="1"/>
    <col min="16145" max="16384" width="9" style="31"/>
  </cols>
  <sheetData>
    <row r="1" spans="1:21" ht="21" customHeight="1">
      <c r="A1" s="65" t="s">
        <v>642</v>
      </c>
      <c r="C1" s="349"/>
    </row>
    <row r="2" spans="1:21" ht="13.5" customHeight="1"/>
    <row r="3" spans="1:21" ht="21" customHeight="1">
      <c r="A3" s="66" t="s">
        <v>643</v>
      </c>
      <c r="B3" s="67"/>
      <c r="C3" s="67"/>
    </row>
    <row r="4" spans="1:21" ht="21" customHeight="1">
      <c r="A4" s="65"/>
      <c r="G4" s="13"/>
      <c r="H4" s="13"/>
      <c r="I4" s="13"/>
      <c r="J4" s="389" t="s">
        <v>1499</v>
      </c>
      <c r="O4" s="3858" t="s">
        <v>644</v>
      </c>
      <c r="P4" s="3858"/>
    </row>
    <row r="5" spans="1:21" ht="21" customHeight="1">
      <c r="A5" s="3859" t="s">
        <v>645</v>
      </c>
      <c r="B5" s="3859"/>
      <c r="C5" s="3860" t="s">
        <v>646</v>
      </c>
      <c r="D5" s="3860" t="s">
        <v>647</v>
      </c>
      <c r="E5" s="3860" t="s">
        <v>648</v>
      </c>
      <c r="F5" s="3860" t="s">
        <v>3</v>
      </c>
      <c r="G5" s="68"/>
      <c r="H5" s="69"/>
      <c r="I5" s="70"/>
      <c r="J5" s="3860" t="s">
        <v>649</v>
      </c>
      <c r="K5" s="3860" t="s">
        <v>650</v>
      </c>
      <c r="L5" s="3860" t="s">
        <v>651</v>
      </c>
      <c r="M5" s="3859" t="s">
        <v>0</v>
      </c>
      <c r="N5" s="3859"/>
      <c r="O5" s="3860" t="s">
        <v>383</v>
      </c>
      <c r="P5" s="3864" t="s">
        <v>652</v>
      </c>
    </row>
    <row r="6" spans="1:21" ht="45" customHeight="1">
      <c r="A6" s="3859"/>
      <c r="B6" s="3859"/>
      <c r="C6" s="3861"/>
      <c r="D6" s="3861"/>
      <c r="E6" s="3861"/>
      <c r="F6" s="3861"/>
      <c r="G6" s="71" t="s">
        <v>1</v>
      </c>
      <c r="H6" s="71" t="s">
        <v>5</v>
      </c>
      <c r="I6" s="72" t="s">
        <v>653</v>
      </c>
      <c r="J6" s="3861"/>
      <c r="K6" s="3861"/>
      <c r="L6" s="3861"/>
      <c r="M6" s="71" t="s">
        <v>654</v>
      </c>
      <c r="N6" s="71" t="s">
        <v>655</v>
      </c>
      <c r="O6" s="3861"/>
      <c r="P6" s="3864"/>
    </row>
    <row r="7" spans="1:21" ht="30" customHeight="1">
      <c r="A7" s="3862" t="s">
        <v>1491</v>
      </c>
      <c r="B7" s="3863" t="s">
        <v>656</v>
      </c>
      <c r="C7" s="74"/>
      <c r="D7" s="74"/>
      <c r="E7" s="74"/>
      <c r="F7" s="74"/>
      <c r="G7" s="74"/>
      <c r="H7" s="74"/>
      <c r="I7" s="74">
        <f>G7+H7</f>
        <v>0</v>
      </c>
      <c r="J7" s="74"/>
      <c r="K7" s="74"/>
      <c r="L7" s="74"/>
      <c r="M7" s="74"/>
      <c r="N7" s="74"/>
      <c r="O7" s="74"/>
      <c r="P7" s="74">
        <f>C7+D7+E7+F7+SUM(I7:O7)</f>
        <v>0</v>
      </c>
    </row>
    <row r="8" spans="1:21" ht="30" customHeight="1">
      <c r="A8" s="3859"/>
      <c r="B8" s="3863"/>
      <c r="C8" s="76" t="s">
        <v>658</v>
      </c>
      <c r="D8" s="76" t="s">
        <v>658</v>
      </c>
      <c r="E8" s="76" t="s">
        <v>658</v>
      </c>
      <c r="F8" s="76" t="s">
        <v>658</v>
      </c>
      <c r="G8" s="76" t="s">
        <v>658</v>
      </c>
      <c r="H8" s="76" t="s">
        <v>658</v>
      </c>
      <c r="I8" s="76" t="s">
        <v>658</v>
      </c>
      <c r="J8" s="76" t="s">
        <v>658</v>
      </c>
      <c r="K8" s="76" t="s">
        <v>658</v>
      </c>
      <c r="L8" s="76" t="s">
        <v>658</v>
      </c>
      <c r="M8" s="76" t="s">
        <v>658</v>
      </c>
      <c r="N8" s="76" t="s">
        <v>658</v>
      </c>
      <c r="O8" s="76" t="s">
        <v>658</v>
      </c>
      <c r="P8" s="76" t="s">
        <v>658</v>
      </c>
      <c r="U8" s="30"/>
    </row>
    <row r="9" spans="1:21" ht="30" customHeight="1">
      <c r="A9" s="3859"/>
      <c r="B9" s="3863" t="s">
        <v>657</v>
      </c>
      <c r="C9" s="74"/>
      <c r="D9" s="74"/>
      <c r="E9" s="74"/>
      <c r="F9" s="74"/>
      <c r="G9" s="74"/>
      <c r="H9" s="74"/>
      <c r="I9" s="74">
        <f>G9+H9</f>
        <v>0</v>
      </c>
      <c r="J9" s="74"/>
      <c r="K9" s="74"/>
      <c r="L9" s="74"/>
      <c r="M9" s="74"/>
      <c r="N9" s="74"/>
      <c r="O9" s="74"/>
      <c r="P9" s="74">
        <f>C9+D9+E9+F9+SUM(I9:O9)</f>
        <v>0</v>
      </c>
    </row>
    <row r="10" spans="1:21" ht="30" customHeight="1">
      <c r="A10" s="3859"/>
      <c r="B10" s="3863"/>
      <c r="C10" s="76" t="s">
        <v>658</v>
      </c>
      <c r="D10" s="76" t="s">
        <v>658</v>
      </c>
      <c r="E10" s="76" t="s">
        <v>658</v>
      </c>
      <c r="F10" s="76" t="s">
        <v>658</v>
      </c>
      <c r="G10" s="76" t="s">
        <v>658</v>
      </c>
      <c r="H10" s="76" t="s">
        <v>658</v>
      </c>
      <c r="I10" s="76" t="s">
        <v>658</v>
      </c>
      <c r="J10" s="76" t="s">
        <v>658</v>
      </c>
      <c r="K10" s="76" t="s">
        <v>658</v>
      </c>
      <c r="L10" s="76" t="s">
        <v>658</v>
      </c>
      <c r="M10" s="76" t="s">
        <v>658</v>
      </c>
      <c r="N10" s="76" t="s">
        <v>658</v>
      </c>
      <c r="O10" s="76" t="s">
        <v>658</v>
      </c>
      <c r="P10" s="76" t="s">
        <v>658</v>
      </c>
    </row>
    <row r="11" spans="1:21" ht="30" customHeight="1">
      <c r="A11" s="3865" t="s">
        <v>1490</v>
      </c>
      <c r="B11" s="3866"/>
      <c r="C11" s="73"/>
      <c r="D11" s="73"/>
      <c r="E11" s="73"/>
      <c r="F11" s="73"/>
      <c r="G11" s="73"/>
      <c r="H11" s="73"/>
      <c r="I11" s="73">
        <f>G11+H11</f>
        <v>0</v>
      </c>
      <c r="J11" s="73"/>
      <c r="K11" s="73"/>
      <c r="L11" s="73"/>
      <c r="M11" s="73"/>
      <c r="N11" s="73"/>
      <c r="O11" s="73"/>
      <c r="P11" s="73">
        <f>C11+D11+E11+F11+SUM(I11:O11)</f>
        <v>0</v>
      </c>
    </row>
    <row r="12" spans="1:21" ht="30" customHeight="1">
      <c r="A12" s="3862" t="s">
        <v>1489</v>
      </c>
      <c r="B12" s="3863" t="s">
        <v>656</v>
      </c>
      <c r="C12" s="74"/>
      <c r="D12" s="74"/>
      <c r="E12" s="74"/>
      <c r="F12" s="74"/>
      <c r="G12" s="74"/>
      <c r="H12" s="74"/>
      <c r="I12" s="74">
        <f>G12+H12</f>
        <v>0</v>
      </c>
      <c r="J12" s="74"/>
      <c r="K12" s="74"/>
      <c r="L12" s="74"/>
      <c r="M12" s="74"/>
      <c r="N12" s="74"/>
      <c r="O12" s="74"/>
      <c r="P12" s="74">
        <f>C12+D12+E12+F12+SUM(I12:O12)</f>
        <v>0</v>
      </c>
    </row>
    <row r="13" spans="1:21" ht="30" customHeight="1">
      <c r="A13" s="3859"/>
      <c r="B13" s="3863"/>
      <c r="C13" s="76" t="s">
        <v>658</v>
      </c>
      <c r="D13" s="76" t="s">
        <v>658</v>
      </c>
      <c r="E13" s="76" t="s">
        <v>658</v>
      </c>
      <c r="F13" s="76" t="s">
        <v>658</v>
      </c>
      <c r="G13" s="76" t="s">
        <v>658</v>
      </c>
      <c r="H13" s="76" t="s">
        <v>658</v>
      </c>
      <c r="I13" s="76" t="s">
        <v>658</v>
      </c>
      <c r="J13" s="76" t="s">
        <v>658</v>
      </c>
      <c r="K13" s="76" t="s">
        <v>658</v>
      </c>
      <c r="L13" s="76" t="s">
        <v>658</v>
      </c>
      <c r="M13" s="76" t="s">
        <v>658</v>
      </c>
      <c r="N13" s="76" t="s">
        <v>658</v>
      </c>
      <c r="O13" s="76" t="s">
        <v>658</v>
      </c>
      <c r="P13" s="76" t="s">
        <v>658</v>
      </c>
    </row>
    <row r="14" spans="1:21" ht="30" customHeight="1">
      <c r="A14" s="3859"/>
      <c r="B14" s="3863" t="s">
        <v>657</v>
      </c>
      <c r="C14" s="74"/>
      <c r="D14" s="74"/>
      <c r="E14" s="74"/>
      <c r="F14" s="74"/>
      <c r="G14" s="74"/>
      <c r="H14" s="74"/>
      <c r="I14" s="74">
        <f>G14+H14</f>
        <v>0</v>
      </c>
      <c r="J14" s="74"/>
      <c r="K14" s="74"/>
      <c r="L14" s="74"/>
      <c r="M14" s="74"/>
      <c r="N14" s="74"/>
      <c r="O14" s="74"/>
      <c r="P14" s="74">
        <f>C14+D14+E14+F14+SUM(I14:O14)</f>
        <v>0</v>
      </c>
    </row>
    <row r="15" spans="1:21" ht="30" customHeight="1">
      <c r="A15" s="3859"/>
      <c r="B15" s="3863"/>
      <c r="C15" s="76" t="s">
        <v>658</v>
      </c>
      <c r="D15" s="76" t="s">
        <v>658</v>
      </c>
      <c r="E15" s="76" t="s">
        <v>658</v>
      </c>
      <c r="F15" s="76" t="s">
        <v>658</v>
      </c>
      <c r="G15" s="76" t="s">
        <v>658</v>
      </c>
      <c r="H15" s="76" t="s">
        <v>658</v>
      </c>
      <c r="I15" s="76" t="s">
        <v>658</v>
      </c>
      <c r="J15" s="76" t="s">
        <v>658</v>
      </c>
      <c r="K15" s="76" t="s">
        <v>658</v>
      </c>
      <c r="L15" s="76" t="s">
        <v>658</v>
      </c>
      <c r="M15" s="76" t="s">
        <v>658</v>
      </c>
      <c r="N15" s="76" t="s">
        <v>658</v>
      </c>
      <c r="O15" s="76" t="s">
        <v>658</v>
      </c>
      <c r="P15" s="76" t="s">
        <v>658</v>
      </c>
    </row>
    <row r="16" spans="1:21" ht="30" customHeight="1">
      <c r="A16" s="3865" t="s">
        <v>1488</v>
      </c>
      <c r="B16" s="3866"/>
      <c r="C16" s="73"/>
      <c r="D16" s="73"/>
      <c r="E16" s="73"/>
      <c r="F16" s="73"/>
      <c r="G16" s="73"/>
      <c r="H16" s="73"/>
      <c r="I16" s="73">
        <f>G16+H16</f>
        <v>0</v>
      </c>
      <c r="J16" s="73"/>
      <c r="K16" s="73"/>
      <c r="L16" s="73"/>
      <c r="M16" s="73"/>
      <c r="N16" s="73"/>
      <c r="O16" s="73"/>
      <c r="P16" s="73">
        <f>C16+D16+E16+F16+SUM(I16:O16)</f>
        <v>0</v>
      </c>
    </row>
    <row r="17" spans="1:18" ht="30" customHeight="1">
      <c r="A17" s="3862" t="s">
        <v>1487</v>
      </c>
      <c r="B17" s="3863" t="s">
        <v>656</v>
      </c>
      <c r="C17" s="74"/>
      <c r="D17" s="74"/>
      <c r="E17" s="74"/>
      <c r="F17" s="74"/>
      <c r="G17" s="74"/>
      <c r="H17" s="74"/>
      <c r="I17" s="74">
        <f>G17+H17</f>
        <v>0</v>
      </c>
      <c r="J17" s="74"/>
      <c r="K17" s="74"/>
      <c r="L17" s="74"/>
      <c r="M17" s="74"/>
      <c r="N17" s="74"/>
      <c r="O17" s="74"/>
      <c r="P17" s="74">
        <f>C17+D17+E17+F17+SUM(I17:O17)</f>
        <v>0</v>
      </c>
    </row>
    <row r="18" spans="1:18" ht="30" customHeight="1">
      <c r="A18" s="3859"/>
      <c r="B18" s="3863"/>
      <c r="C18" s="76" t="s">
        <v>658</v>
      </c>
      <c r="D18" s="76" t="s">
        <v>658</v>
      </c>
      <c r="E18" s="76" t="s">
        <v>658</v>
      </c>
      <c r="F18" s="76" t="s">
        <v>658</v>
      </c>
      <c r="G18" s="76" t="s">
        <v>658</v>
      </c>
      <c r="H18" s="76" t="s">
        <v>658</v>
      </c>
      <c r="I18" s="76" t="s">
        <v>658</v>
      </c>
      <c r="J18" s="76" t="s">
        <v>658</v>
      </c>
      <c r="K18" s="76" t="s">
        <v>658</v>
      </c>
      <c r="L18" s="76" t="s">
        <v>658</v>
      </c>
      <c r="M18" s="76" t="s">
        <v>658</v>
      </c>
      <c r="N18" s="76" t="s">
        <v>658</v>
      </c>
      <c r="O18" s="76" t="s">
        <v>658</v>
      </c>
      <c r="P18" s="76" t="s">
        <v>658</v>
      </c>
    </row>
    <row r="19" spans="1:18" ht="30" customHeight="1">
      <c r="A19" s="3859"/>
      <c r="B19" s="3863" t="s">
        <v>657</v>
      </c>
      <c r="C19" s="74"/>
      <c r="D19" s="74"/>
      <c r="E19" s="74"/>
      <c r="F19" s="74"/>
      <c r="G19" s="74"/>
      <c r="H19" s="74"/>
      <c r="I19" s="74">
        <f>G19+H19</f>
        <v>0</v>
      </c>
      <c r="J19" s="74"/>
      <c r="K19" s="74"/>
      <c r="L19" s="74"/>
      <c r="M19" s="74"/>
      <c r="N19" s="74"/>
      <c r="O19" s="74"/>
      <c r="P19" s="74">
        <f>C19+D19+E19+F19+SUM(I19:O19)</f>
        <v>0</v>
      </c>
    </row>
    <row r="20" spans="1:18" ht="30" customHeight="1">
      <c r="A20" s="3859"/>
      <c r="B20" s="3863"/>
      <c r="C20" s="76" t="s">
        <v>659</v>
      </c>
      <c r="D20" s="76" t="s">
        <v>659</v>
      </c>
      <c r="E20" s="76" t="s">
        <v>659</v>
      </c>
      <c r="F20" s="76" t="s">
        <v>659</v>
      </c>
      <c r="G20" s="76" t="s">
        <v>659</v>
      </c>
      <c r="H20" s="76" t="s">
        <v>659</v>
      </c>
      <c r="I20" s="76" t="s">
        <v>659</v>
      </c>
      <c r="J20" s="76" t="s">
        <v>659</v>
      </c>
      <c r="K20" s="76" t="s">
        <v>659</v>
      </c>
      <c r="L20" s="76" t="s">
        <v>659</v>
      </c>
      <c r="M20" s="76" t="s">
        <v>659</v>
      </c>
      <c r="N20" s="76" t="s">
        <v>659</v>
      </c>
      <c r="O20" s="76" t="s">
        <v>659</v>
      </c>
      <c r="P20" s="76" t="s">
        <v>659</v>
      </c>
      <c r="R20" s="77"/>
    </row>
    <row r="21" spans="1:18" ht="30" customHeight="1">
      <c r="A21" s="3859"/>
      <c r="B21" s="78" t="s">
        <v>660</v>
      </c>
      <c r="C21" s="73"/>
      <c r="D21" s="73"/>
      <c r="E21" s="73"/>
      <c r="F21" s="73"/>
      <c r="G21" s="73"/>
      <c r="H21" s="73"/>
      <c r="I21" s="73">
        <f>G21+H21</f>
        <v>0</v>
      </c>
      <c r="J21" s="73"/>
      <c r="K21" s="73"/>
      <c r="L21" s="73"/>
      <c r="M21" s="73"/>
      <c r="N21" s="73"/>
      <c r="O21" s="73"/>
      <c r="P21" s="73">
        <f>C21+D21+E21+F21+SUM(I21:O21)</f>
        <v>0</v>
      </c>
    </row>
    <row r="22" spans="1:18" ht="30" customHeight="1">
      <c r="A22" s="3859"/>
      <c r="B22" s="79" t="s">
        <v>9</v>
      </c>
      <c r="C22" s="80"/>
      <c r="D22" s="80"/>
      <c r="E22" s="80"/>
      <c r="F22" s="80"/>
      <c r="G22" s="73"/>
      <c r="H22" s="73"/>
      <c r="I22" s="73">
        <f>G22+H22</f>
        <v>0</v>
      </c>
      <c r="J22" s="80"/>
      <c r="K22" s="80"/>
      <c r="L22" s="80"/>
      <c r="M22" s="80"/>
      <c r="N22" s="80"/>
      <c r="O22" s="80"/>
      <c r="P22" s="80"/>
    </row>
    <row r="23" spans="1:18" ht="30" customHeight="1">
      <c r="A23" s="3859" t="s">
        <v>661</v>
      </c>
      <c r="B23" s="3859"/>
      <c r="C23" s="73"/>
      <c r="D23" s="80"/>
      <c r="E23" s="73"/>
      <c r="F23" s="73"/>
      <c r="G23" s="73"/>
      <c r="H23" s="73"/>
      <c r="I23" s="73">
        <f>G23+H23</f>
        <v>0</v>
      </c>
      <c r="J23" s="73"/>
      <c r="K23" s="73"/>
      <c r="L23" s="80"/>
      <c r="M23" s="73"/>
      <c r="N23" s="73"/>
      <c r="O23" s="80"/>
      <c r="P23" s="73">
        <f>C23+D23+E23+F23+SUM(I23:O23)</f>
        <v>0</v>
      </c>
    </row>
    <row r="24" spans="1:18" ht="30" customHeight="1">
      <c r="A24" s="3867" t="s">
        <v>662</v>
      </c>
      <c r="B24" s="3868"/>
      <c r="C24" s="3868"/>
      <c r="D24" s="3868"/>
      <c r="E24" s="3868"/>
      <c r="F24" s="3868"/>
      <c r="G24" s="81"/>
      <c r="H24" s="81" t="s">
        <v>663</v>
      </c>
      <c r="I24" s="3869" t="s">
        <v>664</v>
      </c>
      <c r="J24" s="2317"/>
      <c r="K24" s="2317"/>
      <c r="L24" s="2317"/>
      <c r="M24" s="2317"/>
      <c r="N24" s="3868"/>
      <c r="O24" s="3868"/>
      <c r="P24" s="82" t="s">
        <v>663</v>
      </c>
    </row>
    <row r="25" spans="1:18" ht="15" customHeight="1">
      <c r="A25" s="83"/>
      <c r="B25" s="83"/>
      <c r="C25" s="83"/>
      <c r="D25" s="83"/>
      <c r="E25" s="83"/>
      <c r="F25" s="83"/>
      <c r="G25" s="83"/>
      <c r="H25" s="83"/>
      <c r="I25" s="14"/>
      <c r="J25" s="12"/>
      <c r="K25" s="12"/>
      <c r="L25" s="12"/>
      <c r="M25" s="12"/>
      <c r="N25" s="83"/>
      <c r="O25" s="83"/>
      <c r="P25" s="14"/>
    </row>
    <row r="26" spans="1:18" ht="18" customHeight="1">
      <c r="A26" s="349" t="s">
        <v>1492</v>
      </c>
    </row>
    <row r="27" spans="1:18" ht="18" customHeight="1">
      <c r="A27" s="31" t="s">
        <v>665</v>
      </c>
    </row>
    <row r="28" spans="1:18" ht="18" customHeight="1">
      <c r="A28" s="31" t="s">
        <v>666</v>
      </c>
    </row>
    <row r="29" spans="1:18" ht="18" customHeight="1">
      <c r="A29" s="31" t="s">
        <v>667</v>
      </c>
    </row>
    <row r="30" spans="1:18" ht="18" customHeight="1">
      <c r="A30" s="31" t="s">
        <v>668</v>
      </c>
    </row>
    <row r="31" spans="1:18" ht="18" customHeight="1">
      <c r="A31" s="31" t="s">
        <v>669</v>
      </c>
    </row>
    <row r="32" spans="1:18" ht="18" customHeight="1">
      <c r="A32" s="2307" t="s">
        <v>3096</v>
      </c>
    </row>
    <row r="33" spans="1:15">
      <c r="A33" s="3870"/>
      <c r="B33" s="3870"/>
      <c r="C33" s="3870"/>
      <c r="D33" s="3870"/>
      <c r="E33" s="3870"/>
      <c r="F33" s="3870"/>
      <c r="G33" s="3870"/>
      <c r="H33" s="3870"/>
      <c r="I33" s="3870"/>
      <c r="J33" s="3870"/>
      <c r="K33" s="3870"/>
      <c r="L33" s="3870"/>
      <c r="M33" s="3870"/>
      <c r="N33" s="3870"/>
      <c r="O33" s="3870"/>
    </row>
    <row r="34" spans="1:15" ht="14.25">
      <c r="A34" s="65"/>
    </row>
    <row r="35" spans="1:15">
      <c r="D35" s="36"/>
    </row>
  </sheetData>
  <mergeCells count="28">
    <mergeCell ref="A23:B23"/>
    <mergeCell ref="A24:F24"/>
    <mergeCell ref="I24:M24"/>
    <mergeCell ref="N24:O24"/>
    <mergeCell ref="A33:O33"/>
    <mergeCell ref="A17:A22"/>
    <mergeCell ref="B17:B18"/>
    <mergeCell ref="B19:B20"/>
    <mergeCell ref="O5:O6"/>
    <mergeCell ref="P5:P6"/>
    <mergeCell ref="A7:A10"/>
    <mergeCell ref="B7:B8"/>
    <mergeCell ref="B9:B10"/>
    <mergeCell ref="A11:B11"/>
    <mergeCell ref="A12:A15"/>
    <mergeCell ref="B12:B13"/>
    <mergeCell ref="B14:B15"/>
    <mergeCell ref="A16:B16"/>
    <mergeCell ref="O4:P4"/>
    <mergeCell ref="A5:B6"/>
    <mergeCell ref="C5:C6"/>
    <mergeCell ref="D5:D6"/>
    <mergeCell ref="E5:E6"/>
    <mergeCell ref="F5:F6"/>
    <mergeCell ref="J5:J6"/>
    <mergeCell ref="K5:K6"/>
    <mergeCell ref="L5:L6"/>
    <mergeCell ref="M5:N5"/>
  </mergeCells>
  <phoneticPr fontId="15"/>
  <pageMargins left="0.78740157480314965" right="0.55118110236220474" top="0.74803149606299213" bottom="0.55118110236220474" header="0.31496062992125984" footer="0.31496062992125984"/>
  <pageSetup paperSize="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BreakPreview" zoomScale="80" zoomScaleNormal="100" zoomScaleSheetLayoutView="80" workbookViewId="0">
      <selection activeCell="M18" sqref="M18"/>
    </sheetView>
  </sheetViews>
  <sheetFormatPr defaultRowHeight="13.5"/>
  <cols>
    <col min="1" max="16384" width="9" style="228"/>
  </cols>
  <sheetData>
    <row r="1" spans="1:9" ht="30" customHeight="1">
      <c r="A1" s="352" t="s">
        <v>1347</v>
      </c>
    </row>
    <row r="2" spans="1:9" ht="30" customHeight="1">
      <c r="A2" s="335"/>
    </row>
    <row r="5" spans="1:9" s="336" customFormat="1" ht="14.25">
      <c r="A5" s="336" t="s">
        <v>797</v>
      </c>
    </row>
    <row r="6" spans="1:9" s="336" customFormat="1" ht="14.25"/>
    <row r="7" spans="1:9" s="336" customFormat="1" ht="14.25">
      <c r="A7" s="2349" t="s">
        <v>1117</v>
      </c>
      <c r="B7" s="2350"/>
      <c r="C7" s="2350"/>
      <c r="D7" s="2350"/>
      <c r="E7" s="2350"/>
      <c r="F7" s="2350"/>
      <c r="G7" s="2350"/>
      <c r="H7" s="2350"/>
      <c r="I7" s="2350"/>
    </row>
    <row r="8" spans="1:9" s="336" customFormat="1" ht="14.25">
      <c r="A8" s="2350"/>
      <c r="B8" s="2350"/>
      <c r="C8" s="2350"/>
      <c r="D8" s="2350"/>
      <c r="E8" s="2350"/>
      <c r="F8" s="2350"/>
      <c r="G8" s="2350"/>
      <c r="H8" s="2350"/>
      <c r="I8" s="2350"/>
    </row>
    <row r="9" spans="1:9" s="336" customFormat="1" ht="14.25">
      <c r="A9" s="339"/>
      <c r="B9" s="339"/>
      <c r="C9" s="339"/>
      <c r="D9" s="339"/>
      <c r="E9" s="339"/>
      <c r="F9" s="339"/>
      <c r="G9" s="339"/>
      <c r="H9" s="339"/>
      <c r="I9" s="339"/>
    </row>
    <row r="10" spans="1:9" s="336" customFormat="1" ht="14.25">
      <c r="A10" s="339"/>
      <c r="B10" s="339"/>
      <c r="C10" s="339"/>
      <c r="D10" s="339"/>
      <c r="E10" s="339"/>
      <c r="F10" s="339"/>
      <c r="G10" s="339"/>
      <c r="H10" s="339"/>
      <c r="I10" s="339"/>
    </row>
    <row r="11" spans="1:9" s="336" customFormat="1" ht="14.25">
      <c r="A11" s="339"/>
      <c r="B11" s="339"/>
      <c r="C11" s="339"/>
      <c r="D11" s="339"/>
      <c r="E11" s="339"/>
      <c r="F11" s="339"/>
      <c r="G11" s="339"/>
      <c r="H11" s="339"/>
      <c r="I11" s="339"/>
    </row>
    <row r="12" spans="1:9" s="336" customFormat="1" ht="14.25"/>
    <row r="13" spans="1:9" s="336" customFormat="1" ht="14.25">
      <c r="A13" s="336" t="s">
        <v>798</v>
      </c>
    </row>
    <row r="14" spans="1:9" s="336" customFormat="1" ht="14.25"/>
    <row r="15" spans="1:9" s="336" customFormat="1" ht="14.25">
      <c r="A15" s="2351" t="s">
        <v>1118</v>
      </c>
      <c r="B15" s="2352"/>
      <c r="C15" s="2352"/>
      <c r="D15" s="2352"/>
      <c r="E15" s="2352"/>
      <c r="F15" s="2352"/>
      <c r="G15" s="2352"/>
      <c r="H15" s="2352"/>
      <c r="I15" s="2352"/>
    </row>
    <row r="16" spans="1:9" s="336" customFormat="1" ht="14.25">
      <c r="A16" s="2352"/>
      <c r="B16" s="2352"/>
      <c r="C16" s="2352"/>
      <c r="D16" s="2352"/>
      <c r="E16" s="2352"/>
      <c r="F16" s="2352"/>
      <c r="G16" s="2352"/>
      <c r="H16" s="2352"/>
      <c r="I16" s="2352"/>
    </row>
    <row r="17" spans="1:9" s="336" customFormat="1" ht="14.25">
      <c r="A17" s="338"/>
      <c r="B17" s="338"/>
      <c r="C17" s="338"/>
      <c r="D17" s="338"/>
      <c r="E17" s="338"/>
      <c r="F17" s="338"/>
      <c r="G17" s="338"/>
      <c r="H17" s="338"/>
      <c r="I17" s="338"/>
    </row>
    <row r="18" spans="1:9" s="336" customFormat="1" ht="21" customHeight="1">
      <c r="A18" s="337" t="s">
        <v>799</v>
      </c>
    </row>
    <row r="19" spans="1:9" s="336" customFormat="1" ht="21" customHeight="1">
      <c r="A19" s="337" t="s">
        <v>800</v>
      </c>
    </row>
    <row r="20" spans="1:9" s="336" customFormat="1" ht="21" customHeight="1">
      <c r="A20" s="337" t="s">
        <v>801</v>
      </c>
    </row>
    <row r="21" spans="1:9" s="336" customFormat="1" ht="21" customHeight="1">
      <c r="A21" s="337" t="s">
        <v>802</v>
      </c>
    </row>
    <row r="22" spans="1:9" s="336" customFormat="1" ht="14.25"/>
    <row r="23" spans="1:9" s="336" customFormat="1" ht="14.25"/>
    <row r="24" spans="1:9" s="336" customFormat="1" ht="14.25"/>
    <row r="25" spans="1:9" s="336" customFormat="1" ht="14.25">
      <c r="A25" s="2351" t="s">
        <v>1119</v>
      </c>
      <c r="B25" s="2352"/>
      <c r="C25" s="2352"/>
      <c r="D25" s="2352"/>
      <c r="E25" s="2352"/>
      <c r="F25" s="2352"/>
      <c r="G25" s="2352"/>
      <c r="H25" s="2352"/>
      <c r="I25" s="2352"/>
    </row>
    <row r="26" spans="1:9" s="336" customFormat="1" ht="14.25">
      <c r="A26" s="2352"/>
      <c r="B26" s="2352"/>
      <c r="C26" s="2352"/>
      <c r="D26" s="2352"/>
      <c r="E26" s="2352"/>
      <c r="F26" s="2352"/>
      <c r="G26" s="2352"/>
      <c r="H26" s="2352"/>
      <c r="I26" s="2352"/>
    </row>
    <row r="27" spans="1:9">
      <c r="A27" s="2352"/>
      <c r="B27" s="2352"/>
      <c r="C27" s="2352"/>
      <c r="D27" s="2352"/>
      <c r="E27" s="2352"/>
      <c r="F27" s="2352"/>
      <c r="G27" s="2352"/>
      <c r="H27" s="2352"/>
      <c r="I27" s="2352"/>
    </row>
  </sheetData>
  <mergeCells count="3">
    <mergeCell ref="A7:I8"/>
    <mergeCell ref="A15:I16"/>
    <mergeCell ref="A25:I27"/>
  </mergeCells>
  <phoneticPr fontId="15"/>
  <pageMargins left="0.9055118110236221" right="0.51181102362204722" top="0.74803149606299213" bottom="0.74803149606299213" header="0.31496062992125984" footer="0.31496062992125984"/>
  <pageSetup paperSize="9" scale="10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view="pageBreakPreview" zoomScaleNormal="100" zoomScaleSheetLayoutView="100" workbookViewId="0">
      <selection activeCell="K9" sqref="K9"/>
    </sheetView>
  </sheetViews>
  <sheetFormatPr defaultRowHeight="13.5"/>
  <cols>
    <col min="1" max="1" width="13.625" style="31" customWidth="1"/>
    <col min="2" max="3" width="7.625" style="31" customWidth="1"/>
    <col min="4" max="4" width="8.625" style="31" customWidth="1"/>
    <col min="5" max="5" width="18.625" style="31" customWidth="1"/>
    <col min="6" max="6" width="6.625" style="31" customWidth="1"/>
    <col min="7" max="8" width="9.625" style="31" customWidth="1"/>
    <col min="9" max="10" width="10.625" style="31" customWidth="1"/>
    <col min="11" max="13" width="9.625" style="31" customWidth="1"/>
    <col min="14" max="14" width="1.625" style="31" customWidth="1"/>
    <col min="15" max="256" width="9" style="31"/>
    <col min="257" max="257" width="11.75" style="31" customWidth="1"/>
    <col min="258" max="259" width="5.625" style="31" customWidth="1"/>
    <col min="260" max="260" width="6.625" style="31" customWidth="1"/>
    <col min="261" max="261" width="16.625" style="31" customWidth="1"/>
    <col min="262" max="262" width="4.875" style="31" customWidth="1"/>
    <col min="263" max="264" width="6.25" style="31" customWidth="1"/>
    <col min="265" max="266" width="7.25" style="31" customWidth="1"/>
    <col min="267" max="269" width="9.625" style="31" customWidth="1"/>
    <col min="270" max="270" width="1.625" style="31" customWidth="1"/>
    <col min="271" max="512" width="9" style="31"/>
    <col min="513" max="513" width="11.75" style="31" customWidth="1"/>
    <col min="514" max="515" width="5.625" style="31" customWidth="1"/>
    <col min="516" max="516" width="6.625" style="31" customWidth="1"/>
    <col min="517" max="517" width="16.625" style="31" customWidth="1"/>
    <col min="518" max="518" width="4.875" style="31" customWidth="1"/>
    <col min="519" max="520" width="6.25" style="31" customWidth="1"/>
    <col min="521" max="522" width="7.25" style="31" customWidth="1"/>
    <col min="523" max="525" width="9.625" style="31" customWidth="1"/>
    <col min="526" max="526" width="1.625" style="31" customWidth="1"/>
    <col min="527" max="768" width="9" style="31"/>
    <col min="769" max="769" width="11.75" style="31" customWidth="1"/>
    <col min="770" max="771" width="5.625" style="31" customWidth="1"/>
    <col min="772" max="772" width="6.625" style="31" customWidth="1"/>
    <col min="773" max="773" width="16.625" style="31" customWidth="1"/>
    <col min="774" max="774" width="4.875" style="31" customWidth="1"/>
    <col min="775" max="776" width="6.25" style="31" customWidth="1"/>
    <col min="777" max="778" width="7.25" style="31" customWidth="1"/>
    <col min="779" max="781" width="9.625" style="31" customWidth="1"/>
    <col min="782" max="782" width="1.625" style="31" customWidth="1"/>
    <col min="783" max="1024" width="9" style="31"/>
    <col min="1025" max="1025" width="11.75" style="31" customWidth="1"/>
    <col min="1026" max="1027" width="5.625" style="31" customWidth="1"/>
    <col min="1028" max="1028" width="6.625" style="31" customWidth="1"/>
    <col min="1029" max="1029" width="16.625" style="31" customWidth="1"/>
    <col min="1030" max="1030" width="4.875" style="31" customWidth="1"/>
    <col min="1031" max="1032" width="6.25" style="31" customWidth="1"/>
    <col min="1033" max="1034" width="7.25" style="31" customWidth="1"/>
    <col min="1035" max="1037" width="9.625" style="31" customWidth="1"/>
    <col min="1038" max="1038" width="1.625" style="31" customWidth="1"/>
    <col min="1039" max="1280" width="9" style="31"/>
    <col min="1281" max="1281" width="11.75" style="31" customWidth="1"/>
    <col min="1282" max="1283" width="5.625" style="31" customWidth="1"/>
    <col min="1284" max="1284" width="6.625" style="31" customWidth="1"/>
    <col min="1285" max="1285" width="16.625" style="31" customWidth="1"/>
    <col min="1286" max="1286" width="4.875" style="31" customWidth="1"/>
    <col min="1287" max="1288" width="6.25" style="31" customWidth="1"/>
    <col min="1289" max="1290" width="7.25" style="31" customWidth="1"/>
    <col min="1291" max="1293" width="9.625" style="31" customWidth="1"/>
    <col min="1294" max="1294" width="1.625" style="31" customWidth="1"/>
    <col min="1295" max="1536" width="9" style="31"/>
    <col min="1537" max="1537" width="11.75" style="31" customWidth="1"/>
    <col min="1538" max="1539" width="5.625" style="31" customWidth="1"/>
    <col min="1540" max="1540" width="6.625" style="31" customWidth="1"/>
    <col min="1541" max="1541" width="16.625" style="31" customWidth="1"/>
    <col min="1542" max="1542" width="4.875" style="31" customWidth="1"/>
    <col min="1543" max="1544" width="6.25" style="31" customWidth="1"/>
    <col min="1545" max="1546" width="7.25" style="31" customWidth="1"/>
    <col min="1547" max="1549" width="9.625" style="31" customWidth="1"/>
    <col min="1550" max="1550" width="1.625" style="31" customWidth="1"/>
    <col min="1551" max="1792" width="9" style="31"/>
    <col min="1793" max="1793" width="11.75" style="31" customWidth="1"/>
    <col min="1794" max="1795" width="5.625" style="31" customWidth="1"/>
    <col min="1796" max="1796" width="6.625" style="31" customWidth="1"/>
    <col min="1797" max="1797" width="16.625" style="31" customWidth="1"/>
    <col min="1798" max="1798" width="4.875" style="31" customWidth="1"/>
    <col min="1799" max="1800" width="6.25" style="31" customWidth="1"/>
    <col min="1801" max="1802" width="7.25" style="31" customWidth="1"/>
    <col min="1803" max="1805" width="9.625" style="31" customWidth="1"/>
    <col min="1806" max="1806" width="1.625" style="31" customWidth="1"/>
    <col min="1807" max="2048" width="9" style="31"/>
    <col min="2049" max="2049" width="11.75" style="31" customWidth="1"/>
    <col min="2050" max="2051" width="5.625" style="31" customWidth="1"/>
    <col min="2052" max="2052" width="6.625" style="31" customWidth="1"/>
    <col min="2053" max="2053" width="16.625" style="31" customWidth="1"/>
    <col min="2054" max="2054" width="4.875" style="31" customWidth="1"/>
    <col min="2055" max="2056" width="6.25" style="31" customWidth="1"/>
    <col min="2057" max="2058" width="7.25" style="31" customWidth="1"/>
    <col min="2059" max="2061" width="9.625" style="31" customWidth="1"/>
    <col min="2062" max="2062" width="1.625" style="31" customWidth="1"/>
    <col min="2063" max="2304" width="9" style="31"/>
    <col min="2305" max="2305" width="11.75" style="31" customWidth="1"/>
    <col min="2306" max="2307" width="5.625" style="31" customWidth="1"/>
    <col min="2308" max="2308" width="6.625" style="31" customWidth="1"/>
    <col min="2309" max="2309" width="16.625" style="31" customWidth="1"/>
    <col min="2310" max="2310" width="4.875" style="31" customWidth="1"/>
    <col min="2311" max="2312" width="6.25" style="31" customWidth="1"/>
    <col min="2313" max="2314" width="7.25" style="31" customWidth="1"/>
    <col min="2315" max="2317" width="9.625" style="31" customWidth="1"/>
    <col min="2318" max="2318" width="1.625" style="31" customWidth="1"/>
    <col min="2319" max="2560" width="9" style="31"/>
    <col min="2561" max="2561" width="11.75" style="31" customWidth="1"/>
    <col min="2562" max="2563" width="5.625" style="31" customWidth="1"/>
    <col min="2564" max="2564" width="6.625" style="31" customWidth="1"/>
    <col min="2565" max="2565" width="16.625" style="31" customWidth="1"/>
    <col min="2566" max="2566" width="4.875" style="31" customWidth="1"/>
    <col min="2567" max="2568" width="6.25" style="31" customWidth="1"/>
    <col min="2569" max="2570" width="7.25" style="31" customWidth="1"/>
    <col min="2571" max="2573" width="9.625" style="31" customWidth="1"/>
    <col min="2574" max="2574" width="1.625" style="31" customWidth="1"/>
    <col min="2575" max="2816" width="9" style="31"/>
    <col min="2817" max="2817" width="11.75" style="31" customWidth="1"/>
    <col min="2818" max="2819" width="5.625" style="31" customWidth="1"/>
    <col min="2820" max="2820" width="6.625" style="31" customWidth="1"/>
    <col min="2821" max="2821" width="16.625" style="31" customWidth="1"/>
    <col min="2822" max="2822" width="4.875" style="31" customWidth="1"/>
    <col min="2823" max="2824" width="6.25" style="31" customWidth="1"/>
    <col min="2825" max="2826" width="7.25" style="31" customWidth="1"/>
    <col min="2827" max="2829" width="9.625" style="31" customWidth="1"/>
    <col min="2830" max="2830" width="1.625" style="31" customWidth="1"/>
    <col min="2831" max="3072" width="9" style="31"/>
    <col min="3073" max="3073" width="11.75" style="31" customWidth="1"/>
    <col min="3074" max="3075" width="5.625" style="31" customWidth="1"/>
    <col min="3076" max="3076" width="6.625" style="31" customWidth="1"/>
    <col min="3077" max="3077" width="16.625" style="31" customWidth="1"/>
    <col min="3078" max="3078" width="4.875" style="31" customWidth="1"/>
    <col min="3079" max="3080" width="6.25" style="31" customWidth="1"/>
    <col min="3081" max="3082" width="7.25" style="31" customWidth="1"/>
    <col min="3083" max="3085" width="9.625" style="31" customWidth="1"/>
    <col min="3086" max="3086" width="1.625" style="31" customWidth="1"/>
    <col min="3087" max="3328" width="9" style="31"/>
    <col min="3329" max="3329" width="11.75" style="31" customWidth="1"/>
    <col min="3330" max="3331" width="5.625" style="31" customWidth="1"/>
    <col min="3332" max="3332" width="6.625" style="31" customWidth="1"/>
    <col min="3333" max="3333" width="16.625" style="31" customWidth="1"/>
    <col min="3334" max="3334" width="4.875" style="31" customWidth="1"/>
    <col min="3335" max="3336" width="6.25" style="31" customWidth="1"/>
    <col min="3337" max="3338" width="7.25" style="31" customWidth="1"/>
    <col min="3339" max="3341" width="9.625" style="31" customWidth="1"/>
    <col min="3342" max="3342" width="1.625" style="31" customWidth="1"/>
    <col min="3343" max="3584" width="9" style="31"/>
    <col min="3585" max="3585" width="11.75" style="31" customWidth="1"/>
    <col min="3586" max="3587" width="5.625" style="31" customWidth="1"/>
    <col min="3588" max="3588" width="6.625" style="31" customWidth="1"/>
    <col min="3589" max="3589" width="16.625" style="31" customWidth="1"/>
    <col min="3590" max="3590" width="4.875" style="31" customWidth="1"/>
    <col min="3591" max="3592" width="6.25" style="31" customWidth="1"/>
    <col min="3593" max="3594" width="7.25" style="31" customWidth="1"/>
    <col min="3595" max="3597" width="9.625" style="31" customWidth="1"/>
    <col min="3598" max="3598" width="1.625" style="31" customWidth="1"/>
    <col min="3599" max="3840" width="9" style="31"/>
    <col min="3841" max="3841" width="11.75" style="31" customWidth="1"/>
    <col min="3842" max="3843" width="5.625" style="31" customWidth="1"/>
    <col min="3844" max="3844" width="6.625" style="31" customWidth="1"/>
    <col min="3845" max="3845" width="16.625" style="31" customWidth="1"/>
    <col min="3846" max="3846" width="4.875" style="31" customWidth="1"/>
    <col min="3847" max="3848" width="6.25" style="31" customWidth="1"/>
    <col min="3849" max="3850" width="7.25" style="31" customWidth="1"/>
    <col min="3851" max="3853" width="9.625" style="31" customWidth="1"/>
    <col min="3854" max="3854" width="1.625" style="31" customWidth="1"/>
    <col min="3855" max="4096" width="9" style="31"/>
    <col min="4097" max="4097" width="11.75" style="31" customWidth="1"/>
    <col min="4098" max="4099" width="5.625" style="31" customWidth="1"/>
    <col min="4100" max="4100" width="6.625" style="31" customWidth="1"/>
    <col min="4101" max="4101" width="16.625" style="31" customWidth="1"/>
    <col min="4102" max="4102" width="4.875" style="31" customWidth="1"/>
    <col min="4103" max="4104" width="6.25" style="31" customWidth="1"/>
    <col min="4105" max="4106" width="7.25" style="31" customWidth="1"/>
    <col min="4107" max="4109" width="9.625" style="31" customWidth="1"/>
    <col min="4110" max="4110" width="1.625" style="31" customWidth="1"/>
    <col min="4111" max="4352" width="9" style="31"/>
    <col min="4353" max="4353" width="11.75" style="31" customWidth="1"/>
    <col min="4354" max="4355" width="5.625" style="31" customWidth="1"/>
    <col min="4356" max="4356" width="6.625" style="31" customWidth="1"/>
    <col min="4357" max="4357" width="16.625" style="31" customWidth="1"/>
    <col min="4358" max="4358" width="4.875" style="31" customWidth="1"/>
    <col min="4359" max="4360" width="6.25" style="31" customWidth="1"/>
    <col min="4361" max="4362" width="7.25" style="31" customWidth="1"/>
    <col min="4363" max="4365" width="9.625" style="31" customWidth="1"/>
    <col min="4366" max="4366" width="1.625" style="31" customWidth="1"/>
    <col min="4367" max="4608" width="9" style="31"/>
    <col min="4609" max="4609" width="11.75" style="31" customWidth="1"/>
    <col min="4610" max="4611" width="5.625" style="31" customWidth="1"/>
    <col min="4612" max="4612" width="6.625" style="31" customWidth="1"/>
    <col min="4613" max="4613" width="16.625" style="31" customWidth="1"/>
    <col min="4614" max="4614" width="4.875" style="31" customWidth="1"/>
    <col min="4615" max="4616" width="6.25" style="31" customWidth="1"/>
    <col min="4617" max="4618" width="7.25" style="31" customWidth="1"/>
    <col min="4619" max="4621" width="9.625" style="31" customWidth="1"/>
    <col min="4622" max="4622" width="1.625" style="31" customWidth="1"/>
    <col min="4623" max="4864" width="9" style="31"/>
    <col min="4865" max="4865" width="11.75" style="31" customWidth="1"/>
    <col min="4866" max="4867" width="5.625" style="31" customWidth="1"/>
    <col min="4868" max="4868" width="6.625" style="31" customWidth="1"/>
    <col min="4869" max="4869" width="16.625" style="31" customWidth="1"/>
    <col min="4870" max="4870" width="4.875" style="31" customWidth="1"/>
    <col min="4871" max="4872" width="6.25" style="31" customWidth="1"/>
    <col min="4873" max="4874" width="7.25" style="31" customWidth="1"/>
    <col min="4875" max="4877" width="9.625" style="31" customWidth="1"/>
    <col min="4878" max="4878" width="1.625" style="31" customWidth="1"/>
    <col min="4879" max="5120" width="9" style="31"/>
    <col min="5121" max="5121" width="11.75" style="31" customWidth="1"/>
    <col min="5122" max="5123" width="5.625" style="31" customWidth="1"/>
    <col min="5124" max="5124" width="6.625" style="31" customWidth="1"/>
    <col min="5125" max="5125" width="16.625" style="31" customWidth="1"/>
    <col min="5126" max="5126" width="4.875" style="31" customWidth="1"/>
    <col min="5127" max="5128" width="6.25" style="31" customWidth="1"/>
    <col min="5129" max="5130" width="7.25" style="31" customWidth="1"/>
    <col min="5131" max="5133" width="9.625" style="31" customWidth="1"/>
    <col min="5134" max="5134" width="1.625" style="31" customWidth="1"/>
    <col min="5135" max="5376" width="9" style="31"/>
    <col min="5377" max="5377" width="11.75" style="31" customWidth="1"/>
    <col min="5378" max="5379" width="5.625" style="31" customWidth="1"/>
    <col min="5380" max="5380" width="6.625" style="31" customWidth="1"/>
    <col min="5381" max="5381" width="16.625" style="31" customWidth="1"/>
    <col min="5382" max="5382" width="4.875" style="31" customWidth="1"/>
    <col min="5383" max="5384" width="6.25" style="31" customWidth="1"/>
    <col min="5385" max="5386" width="7.25" style="31" customWidth="1"/>
    <col min="5387" max="5389" width="9.625" style="31" customWidth="1"/>
    <col min="5390" max="5390" width="1.625" style="31" customWidth="1"/>
    <col min="5391" max="5632" width="9" style="31"/>
    <col min="5633" max="5633" width="11.75" style="31" customWidth="1"/>
    <col min="5634" max="5635" width="5.625" style="31" customWidth="1"/>
    <col min="5636" max="5636" width="6.625" style="31" customWidth="1"/>
    <col min="5637" max="5637" width="16.625" style="31" customWidth="1"/>
    <col min="5638" max="5638" width="4.875" style="31" customWidth="1"/>
    <col min="5639" max="5640" width="6.25" style="31" customWidth="1"/>
    <col min="5641" max="5642" width="7.25" style="31" customWidth="1"/>
    <col min="5643" max="5645" width="9.625" style="31" customWidth="1"/>
    <col min="5646" max="5646" width="1.625" style="31" customWidth="1"/>
    <col min="5647" max="5888" width="9" style="31"/>
    <col min="5889" max="5889" width="11.75" style="31" customWidth="1"/>
    <col min="5890" max="5891" width="5.625" style="31" customWidth="1"/>
    <col min="5892" max="5892" width="6.625" style="31" customWidth="1"/>
    <col min="5893" max="5893" width="16.625" style="31" customWidth="1"/>
    <col min="5894" max="5894" width="4.875" style="31" customWidth="1"/>
    <col min="5895" max="5896" width="6.25" style="31" customWidth="1"/>
    <col min="5897" max="5898" width="7.25" style="31" customWidth="1"/>
    <col min="5899" max="5901" width="9.625" style="31" customWidth="1"/>
    <col min="5902" max="5902" width="1.625" style="31" customWidth="1"/>
    <col min="5903" max="6144" width="9" style="31"/>
    <col min="6145" max="6145" width="11.75" style="31" customWidth="1"/>
    <col min="6146" max="6147" width="5.625" style="31" customWidth="1"/>
    <col min="6148" max="6148" width="6.625" style="31" customWidth="1"/>
    <col min="6149" max="6149" width="16.625" style="31" customWidth="1"/>
    <col min="6150" max="6150" width="4.875" style="31" customWidth="1"/>
    <col min="6151" max="6152" width="6.25" style="31" customWidth="1"/>
    <col min="6153" max="6154" width="7.25" style="31" customWidth="1"/>
    <col min="6155" max="6157" width="9.625" style="31" customWidth="1"/>
    <col min="6158" max="6158" width="1.625" style="31" customWidth="1"/>
    <col min="6159" max="6400" width="9" style="31"/>
    <col min="6401" max="6401" width="11.75" style="31" customWidth="1"/>
    <col min="6402" max="6403" width="5.625" style="31" customWidth="1"/>
    <col min="6404" max="6404" width="6.625" style="31" customWidth="1"/>
    <col min="6405" max="6405" width="16.625" style="31" customWidth="1"/>
    <col min="6406" max="6406" width="4.875" style="31" customWidth="1"/>
    <col min="6407" max="6408" width="6.25" style="31" customWidth="1"/>
    <col min="6409" max="6410" width="7.25" style="31" customWidth="1"/>
    <col min="6411" max="6413" width="9.625" style="31" customWidth="1"/>
    <col min="6414" max="6414" width="1.625" style="31" customWidth="1"/>
    <col min="6415" max="6656" width="9" style="31"/>
    <col min="6657" max="6657" width="11.75" style="31" customWidth="1"/>
    <col min="6658" max="6659" width="5.625" style="31" customWidth="1"/>
    <col min="6660" max="6660" width="6.625" style="31" customWidth="1"/>
    <col min="6661" max="6661" width="16.625" style="31" customWidth="1"/>
    <col min="6662" max="6662" width="4.875" style="31" customWidth="1"/>
    <col min="6663" max="6664" width="6.25" style="31" customWidth="1"/>
    <col min="6665" max="6666" width="7.25" style="31" customWidth="1"/>
    <col min="6667" max="6669" width="9.625" style="31" customWidth="1"/>
    <col min="6670" max="6670" width="1.625" style="31" customWidth="1"/>
    <col min="6671" max="6912" width="9" style="31"/>
    <col min="6913" max="6913" width="11.75" style="31" customWidth="1"/>
    <col min="6914" max="6915" width="5.625" style="31" customWidth="1"/>
    <col min="6916" max="6916" width="6.625" style="31" customWidth="1"/>
    <col min="6917" max="6917" width="16.625" style="31" customWidth="1"/>
    <col min="6918" max="6918" width="4.875" style="31" customWidth="1"/>
    <col min="6919" max="6920" width="6.25" style="31" customWidth="1"/>
    <col min="6921" max="6922" width="7.25" style="31" customWidth="1"/>
    <col min="6923" max="6925" width="9.625" style="31" customWidth="1"/>
    <col min="6926" max="6926" width="1.625" style="31" customWidth="1"/>
    <col min="6927" max="7168" width="9" style="31"/>
    <col min="7169" max="7169" width="11.75" style="31" customWidth="1"/>
    <col min="7170" max="7171" width="5.625" style="31" customWidth="1"/>
    <col min="7172" max="7172" width="6.625" style="31" customWidth="1"/>
    <col min="7173" max="7173" width="16.625" style="31" customWidth="1"/>
    <col min="7174" max="7174" width="4.875" style="31" customWidth="1"/>
    <col min="7175" max="7176" width="6.25" style="31" customWidth="1"/>
    <col min="7177" max="7178" width="7.25" style="31" customWidth="1"/>
    <col min="7179" max="7181" width="9.625" style="31" customWidth="1"/>
    <col min="7182" max="7182" width="1.625" style="31" customWidth="1"/>
    <col min="7183" max="7424" width="9" style="31"/>
    <col min="7425" max="7425" width="11.75" style="31" customWidth="1"/>
    <col min="7426" max="7427" width="5.625" style="31" customWidth="1"/>
    <col min="7428" max="7428" width="6.625" style="31" customWidth="1"/>
    <col min="7429" max="7429" width="16.625" style="31" customWidth="1"/>
    <col min="7430" max="7430" width="4.875" style="31" customWidth="1"/>
    <col min="7431" max="7432" width="6.25" style="31" customWidth="1"/>
    <col min="7433" max="7434" width="7.25" style="31" customWidth="1"/>
    <col min="7435" max="7437" width="9.625" style="31" customWidth="1"/>
    <col min="7438" max="7438" width="1.625" style="31" customWidth="1"/>
    <col min="7439" max="7680" width="9" style="31"/>
    <col min="7681" max="7681" width="11.75" style="31" customWidth="1"/>
    <col min="7682" max="7683" width="5.625" style="31" customWidth="1"/>
    <col min="7684" max="7684" width="6.625" style="31" customWidth="1"/>
    <col min="7685" max="7685" width="16.625" style="31" customWidth="1"/>
    <col min="7686" max="7686" width="4.875" style="31" customWidth="1"/>
    <col min="7687" max="7688" width="6.25" style="31" customWidth="1"/>
    <col min="7689" max="7690" width="7.25" style="31" customWidth="1"/>
    <col min="7691" max="7693" width="9.625" style="31" customWidth="1"/>
    <col min="7694" max="7694" width="1.625" style="31" customWidth="1"/>
    <col min="7695" max="7936" width="9" style="31"/>
    <col min="7937" max="7937" width="11.75" style="31" customWidth="1"/>
    <col min="7938" max="7939" width="5.625" style="31" customWidth="1"/>
    <col min="7940" max="7940" width="6.625" style="31" customWidth="1"/>
    <col min="7941" max="7941" width="16.625" style="31" customWidth="1"/>
    <col min="7942" max="7942" width="4.875" style="31" customWidth="1"/>
    <col min="7943" max="7944" width="6.25" style="31" customWidth="1"/>
    <col min="7945" max="7946" width="7.25" style="31" customWidth="1"/>
    <col min="7947" max="7949" width="9.625" style="31" customWidth="1"/>
    <col min="7950" max="7950" width="1.625" style="31" customWidth="1"/>
    <col min="7951" max="8192" width="9" style="31"/>
    <col min="8193" max="8193" width="11.75" style="31" customWidth="1"/>
    <col min="8194" max="8195" width="5.625" style="31" customWidth="1"/>
    <col min="8196" max="8196" width="6.625" style="31" customWidth="1"/>
    <col min="8197" max="8197" width="16.625" style="31" customWidth="1"/>
    <col min="8198" max="8198" width="4.875" style="31" customWidth="1"/>
    <col min="8199" max="8200" width="6.25" style="31" customWidth="1"/>
    <col min="8201" max="8202" width="7.25" style="31" customWidth="1"/>
    <col min="8203" max="8205" width="9.625" style="31" customWidth="1"/>
    <col min="8206" max="8206" width="1.625" style="31" customWidth="1"/>
    <col min="8207" max="8448" width="9" style="31"/>
    <col min="8449" max="8449" width="11.75" style="31" customWidth="1"/>
    <col min="8450" max="8451" width="5.625" style="31" customWidth="1"/>
    <col min="8452" max="8452" width="6.625" style="31" customWidth="1"/>
    <col min="8453" max="8453" width="16.625" style="31" customWidth="1"/>
    <col min="8454" max="8454" width="4.875" style="31" customWidth="1"/>
    <col min="8455" max="8456" width="6.25" style="31" customWidth="1"/>
    <col min="8457" max="8458" width="7.25" style="31" customWidth="1"/>
    <col min="8459" max="8461" width="9.625" style="31" customWidth="1"/>
    <col min="8462" max="8462" width="1.625" style="31" customWidth="1"/>
    <col min="8463" max="8704" width="9" style="31"/>
    <col min="8705" max="8705" width="11.75" style="31" customWidth="1"/>
    <col min="8706" max="8707" width="5.625" style="31" customWidth="1"/>
    <col min="8708" max="8708" width="6.625" style="31" customWidth="1"/>
    <col min="8709" max="8709" width="16.625" style="31" customWidth="1"/>
    <col min="8710" max="8710" width="4.875" style="31" customWidth="1"/>
    <col min="8711" max="8712" width="6.25" style="31" customWidth="1"/>
    <col min="8713" max="8714" width="7.25" style="31" customWidth="1"/>
    <col min="8715" max="8717" width="9.625" style="31" customWidth="1"/>
    <col min="8718" max="8718" width="1.625" style="31" customWidth="1"/>
    <col min="8719" max="8960" width="9" style="31"/>
    <col min="8961" max="8961" width="11.75" style="31" customWidth="1"/>
    <col min="8962" max="8963" width="5.625" style="31" customWidth="1"/>
    <col min="8964" max="8964" width="6.625" style="31" customWidth="1"/>
    <col min="8965" max="8965" width="16.625" style="31" customWidth="1"/>
    <col min="8966" max="8966" width="4.875" style="31" customWidth="1"/>
    <col min="8967" max="8968" width="6.25" style="31" customWidth="1"/>
    <col min="8969" max="8970" width="7.25" style="31" customWidth="1"/>
    <col min="8971" max="8973" width="9.625" style="31" customWidth="1"/>
    <col min="8974" max="8974" width="1.625" style="31" customWidth="1"/>
    <col min="8975" max="9216" width="9" style="31"/>
    <col min="9217" max="9217" width="11.75" style="31" customWidth="1"/>
    <col min="9218" max="9219" width="5.625" style="31" customWidth="1"/>
    <col min="9220" max="9220" width="6.625" style="31" customWidth="1"/>
    <col min="9221" max="9221" width="16.625" style="31" customWidth="1"/>
    <col min="9222" max="9222" width="4.875" style="31" customWidth="1"/>
    <col min="9223" max="9224" width="6.25" style="31" customWidth="1"/>
    <col min="9225" max="9226" width="7.25" style="31" customWidth="1"/>
    <col min="9227" max="9229" width="9.625" style="31" customWidth="1"/>
    <col min="9230" max="9230" width="1.625" style="31" customWidth="1"/>
    <col min="9231" max="9472" width="9" style="31"/>
    <col min="9473" max="9473" width="11.75" style="31" customWidth="1"/>
    <col min="9474" max="9475" width="5.625" style="31" customWidth="1"/>
    <col min="9476" max="9476" width="6.625" style="31" customWidth="1"/>
    <col min="9477" max="9477" width="16.625" style="31" customWidth="1"/>
    <col min="9478" max="9478" width="4.875" style="31" customWidth="1"/>
    <col min="9479" max="9480" width="6.25" style="31" customWidth="1"/>
    <col min="9481" max="9482" width="7.25" style="31" customWidth="1"/>
    <col min="9483" max="9485" width="9.625" style="31" customWidth="1"/>
    <col min="9486" max="9486" width="1.625" style="31" customWidth="1"/>
    <col min="9487" max="9728" width="9" style="31"/>
    <col min="9729" max="9729" width="11.75" style="31" customWidth="1"/>
    <col min="9730" max="9731" width="5.625" style="31" customWidth="1"/>
    <col min="9732" max="9732" width="6.625" style="31" customWidth="1"/>
    <col min="9733" max="9733" width="16.625" style="31" customWidth="1"/>
    <col min="9734" max="9734" width="4.875" style="31" customWidth="1"/>
    <col min="9735" max="9736" width="6.25" style="31" customWidth="1"/>
    <col min="9737" max="9738" width="7.25" style="31" customWidth="1"/>
    <col min="9739" max="9741" width="9.625" style="31" customWidth="1"/>
    <col min="9742" max="9742" width="1.625" style="31" customWidth="1"/>
    <col min="9743" max="9984" width="9" style="31"/>
    <col min="9985" max="9985" width="11.75" style="31" customWidth="1"/>
    <col min="9986" max="9987" width="5.625" style="31" customWidth="1"/>
    <col min="9988" max="9988" width="6.625" style="31" customWidth="1"/>
    <col min="9989" max="9989" width="16.625" style="31" customWidth="1"/>
    <col min="9990" max="9990" width="4.875" style="31" customWidth="1"/>
    <col min="9991" max="9992" width="6.25" style="31" customWidth="1"/>
    <col min="9993" max="9994" width="7.25" style="31" customWidth="1"/>
    <col min="9995" max="9997" width="9.625" style="31" customWidth="1"/>
    <col min="9998" max="9998" width="1.625" style="31" customWidth="1"/>
    <col min="9999" max="10240" width="9" style="31"/>
    <col min="10241" max="10241" width="11.75" style="31" customWidth="1"/>
    <col min="10242" max="10243" width="5.625" style="31" customWidth="1"/>
    <col min="10244" max="10244" width="6.625" style="31" customWidth="1"/>
    <col min="10245" max="10245" width="16.625" style="31" customWidth="1"/>
    <col min="10246" max="10246" width="4.875" style="31" customWidth="1"/>
    <col min="10247" max="10248" width="6.25" style="31" customWidth="1"/>
    <col min="10249" max="10250" width="7.25" style="31" customWidth="1"/>
    <col min="10251" max="10253" width="9.625" style="31" customWidth="1"/>
    <col min="10254" max="10254" width="1.625" style="31" customWidth="1"/>
    <col min="10255" max="10496" width="9" style="31"/>
    <col min="10497" max="10497" width="11.75" style="31" customWidth="1"/>
    <col min="10498" max="10499" width="5.625" style="31" customWidth="1"/>
    <col min="10500" max="10500" width="6.625" style="31" customWidth="1"/>
    <col min="10501" max="10501" width="16.625" style="31" customWidth="1"/>
    <col min="10502" max="10502" width="4.875" style="31" customWidth="1"/>
    <col min="10503" max="10504" width="6.25" style="31" customWidth="1"/>
    <col min="10505" max="10506" width="7.25" style="31" customWidth="1"/>
    <col min="10507" max="10509" width="9.625" style="31" customWidth="1"/>
    <col min="10510" max="10510" width="1.625" style="31" customWidth="1"/>
    <col min="10511" max="10752" width="9" style="31"/>
    <col min="10753" max="10753" width="11.75" style="31" customWidth="1"/>
    <col min="10754" max="10755" width="5.625" style="31" customWidth="1"/>
    <col min="10756" max="10756" width="6.625" style="31" customWidth="1"/>
    <col min="10757" max="10757" width="16.625" style="31" customWidth="1"/>
    <col min="10758" max="10758" width="4.875" style="31" customWidth="1"/>
    <col min="10759" max="10760" width="6.25" style="31" customWidth="1"/>
    <col min="10761" max="10762" width="7.25" style="31" customWidth="1"/>
    <col min="10763" max="10765" width="9.625" style="31" customWidth="1"/>
    <col min="10766" max="10766" width="1.625" style="31" customWidth="1"/>
    <col min="10767" max="11008" width="9" style="31"/>
    <col min="11009" max="11009" width="11.75" style="31" customWidth="1"/>
    <col min="11010" max="11011" width="5.625" style="31" customWidth="1"/>
    <col min="11012" max="11012" width="6.625" style="31" customWidth="1"/>
    <col min="11013" max="11013" width="16.625" style="31" customWidth="1"/>
    <col min="11014" max="11014" width="4.875" style="31" customWidth="1"/>
    <col min="11015" max="11016" width="6.25" style="31" customWidth="1"/>
    <col min="11017" max="11018" width="7.25" style="31" customWidth="1"/>
    <col min="11019" max="11021" width="9.625" style="31" customWidth="1"/>
    <col min="11022" max="11022" width="1.625" style="31" customWidth="1"/>
    <col min="11023" max="11264" width="9" style="31"/>
    <col min="11265" max="11265" width="11.75" style="31" customWidth="1"/>
    <col min="11266" max="11267" width="5.625" style="31" customWidth="1"/>
    <col min="11268" max="11268" width="6.625" style="31" customWidth="1"/>
    <col min="11269" max="11269" width="16.625" style="31" customWidth="1"/>
    <col min="11270" max="11270" width="4.875" style="31" customWidth="1"/>
    <col min="11271" max="11272" width="6.25" style="31" customWidth="1"/>
    <col min="11273" max="11274" width="7.25" style="31" customWidth="1"/>
    <col min="11275" max="11277" width="9.625" style="31" customWidth="1"/>
    <col min="11278" max="11278" width="1.625" style="31" customWidth="1"/>
    <col min="11279" max="11520" width="9" style="31"/>
    <col min="11521" max="11521" width="11.75" style="31" customWidth="1"/>
    <col min="11522" max="11523" width="5.625" style="31" customWidth="1"/>
    <col min="11524" max="11524" width="6.625" style="31" customWidth="1"/>
    <col min="11525" max="11525" width="16.625" style="31" customWidth="1"/>
    <col min="11526" max="11526" width="4.875" style="31" customWidth="1"/>
    <col min="11527" max="11528" width="6.25" style="31" customWidth="1"/>
    <col min="11529" max="11530" width="7.25" style="31" customWidth="1"/>
    <col min="11531" max="11533" width="9.625" style="31" customWidth="1"/>
    <col min="11534" max="11534" width="1.625" style="31" customWidth="1"/>
    <col min="11535" max="11776" width="9" style="31"/>
    <col min="11777" max="11777" width="11.75" style="31" customWidth="1"/>
    <col min="11778" max="11779" width="5.625" style="31" customWidth="1"/>
    <col min="11780" max="11780" width="6.625" style="31" customWidth="1"/>
    <col min="11781" max="11781" width="16.625" style="31" customWidth="1"/>
    <col min="11782" max="11782" width="4.875" style="31" customWidth="1"/>
    <col min="11783" max="11784" width="6.25" style="31" customWidth="1"/>
    <col min="11785" max="11786" width="7.25" style="31" customWidth="1"/>
    <col min="11787" max="11789" width="9.625" style="31" customWidth="1"/>
    <col min="11790" max="11790" width="1.625" style="31" customWidth="1"/>
    <col min="11791" max="12032" width="9" style="31"/>
    <col min="12033" max="12033" width="11.75" style="31" customWidth="1"/>
    <col min="12034" max="12035" width="5.625" style="31" customWidth="1"/>
    <col min="12036" max="12036" width="6.625" style="31" customWidth="1"/>
    <col min="12037" max="12037" width="16.625" style="31" customWidth="1"/>
    <col min="12038" max="12038" width="4.875" style="31" customWidth="1"/>
    <col min="12039" max="12040" width="6.25" style="31" customWidth="1"/>
    <col min="12041" max="12042" width="7.25" style="31" customWidth="1"/>
    <col min="12043" max="12045" width="9.625" style="31" customWidth="1"/>
    <col min="12046" max="12046" width="1.625" style="31" customWidth="1"/>
    <col min="12047" max="12288" width="9" style="31"/>
    <col min="12289" max="12289" width="11.75" style="31" customWidth="1"/>
    <col min="12290" max="12291" width="5.625" style="31" customWidth="1"/>
    <col min="12292" max="12292" width="6.625" style="31" customWidth="1"/>
    <col min="12293" max="12293" width="16.625" style="31" customWidth="1"/>
    <col min="12294" max="12294" width="4.875" style="31" customWidth="1"/>
    <col min="12295" max="12296" width="6.25" style="31" customWidth="1"/>
    <col min="12297" max="12298" width="7.25" style="31" customWidth="1"/>
    <col min="12299" max="12301" width="9.625" style="31" customWidth="1"/>
    <col min="12302" max="12302" width="1.625" style="31" customWidth="1"/>
    <col min="12303" max="12544" width="9" style="31"/>
    <col min="12545" max="12545" width="11.75" style="31" customWidth="1"/>
    <col min="12546" max="12547" width="5.625" style="31" customWidth="1"/>
    <col min="12548" max="12548" width="6.625" style="31" customWidth="1"/>
    <col min="12549" max="12549" width="16.625" style="31" customWidth="1"/>
    <col min="12550" max="12550" width="4.875" style="31" customWidth="1"/>
    <col min="12551" max="12552" width="6.25" style="31" customWidth="1"/>
    <col min="12553" max="12554" width="7.25" style="31" customWidth="1"/>
    <col min="12555" max="12557" width="9.625" style="31" customWidth="1"/>
    <col min="12558" max="12558" width="1.625" style="31" customWidth="1"/>
    <col min="12559" max="12800" width="9" style="31"/>
    <col min="12801" max="12801" width="11.75" style="31" customWidth="1"/>
    <col min="12802" max="12803" width="5.625" style="31" customWidth="1"/>
    <col min="12804" max="12804" width="6.625" style="31" customWidth="1"/>
    <col min="12805" max="12805" width="16.625" style="31" customWidth="1"/>
    <col min="12806" max="12806" width="4.875" style="31" customWidth="1"/>
    <col min="12807" max="12808" width="6.25" style="31" customWidth="1"/>
    <col min="12809" max="12810" width="7.25" style="31" customWidth="1"/>
    <col min="12811" max="12813" width="9.625" style="31" customWidth="1"/>
    <col min="12814" max="12814" width="1.625" style="31" customWidth="1"/>
    <col min="12815" max="13056" width="9" style="31"/>
    <col min="13057" max="13057" width="11.75" style="31" customWidth="1"/>
    <col min="13058" max="13059" width="5.625" style="31" customWidth="1"/>
    <col min="13060" max="13060" width="6.625" style="31" customWidth="1"/>
    <col min="13061" max="13061" width="16.625" style="31" customWidth="1"/>
    <col min="13062" max="13062" width="4.875" style="31" customWidth="1"/>
    <col min="13063" max="13064" width="6.25" style="31" customWidth="1"/>
    <col min="13065" max="13066" width="7.25" style="31" customWidth="1"/>
    <col min="13067" max="13069" width="9.625" style="31" customWidth="1"/>
    <col min="13070" max="13070" width="1.625" style="31" customWidth="1"/>
    <col min="13071" max="13312" width="9" style="31"/>
    <col min="13313" max="13313" width="11.75" style="31" customWidth="1"/>
    <col min="13314" max="13315" width="5.625" style="31" customWidth="1"/>
    <col min="13316" max="13316" width="6.625" style="31" customWidth="1"/>
    <col min="13317" max="13317" width="16.625" style="31" customWidth="1"/>
    <col min="13318" max="13318" width="4.875" style="31" customWidth="1"/>
    <col min="13319" max="13320" width="6.25" style="31" customWidth="1"/>
    <col min="13321" max="13322" width="7.25" style="31" customWidth="1"/>
    <col min="13323" max="13325" width="9.625" style="31" customWidth="1"/>
    <col min="13326" max="13326" width="1.625" style="31" customWidth="1"/>
    <col min="13327" max="13568" width="9" style="31"/>
    <col min="13569" max="13569" width="11.75" style="31" customWidth="1"/>
    <col min="13570" max="13571" width="5.625" style="31" customWidth="1"/>
    <col min="13572" max="13572" width="6.625" style="31" customWidth="1"/>
    <col min="13573" max="13573" width="16.625" style="31" customWidth="1"/>
    <col min="13574" max="13574" width="4.875" style="31" customWidth="1"/>
    <col min="13575" max="13576" width="6.25" style="31" customWidth="1"/>
    <col min="13577" max="13578" width="7.25" style="31" customWidth="1"/>
    <col min="13579" max="13581" width="9.625" style="31" customWidth="1"/>
    <col min="13582" max="13582" width="1.625" style="31" customWidth="1"/>
    <col min="13583" max="13824" width="9" style="31"/>
    <col min="13825" max="13825" width="11.75" style="31" customWidth="1"/>
    <col min="13826" max="13827" width="5.625" style="31" customWidth="1"/>
    <col min="13828" max="13828" width="6.625" style="31" customWidth="1"/>
    <col min="13829" max="13829" width="16.625" style="31" customWidth="1"/>
    <col min="13830" max="13830" width="4.875" style="31" customWidth="1"/>
    <col min="13831" max="13832" width="6.25" style="31" customWidth="1"/>
    <col min="13833" max="13834" width="7.25" style="31" customWidth="1"/>
    <col min="13835" max="13837" width="9.625" style="31" customWidth="1"/>
    <col min="13838" max="13838" width="1.625" style="31" customWidth="1"/>
    <col min="13839" max="14080" width="9" style="31"/>
    <col min="14081" max="14081" width="11.75" style="31" customWidth="1"/>
    <col min="14082" max="14083" width="5.625" style="31" customWidth="1"/>
    <col min="14084" max="14084" width="6.625" style="31" customWidth="1"/>
    <col min="14085" max="14085" width="16.625" style="31" customWidth="1"/>
    <col min="14086" max="14086" width="4.875" style="31" customWidth="1"/>
    <col min="14087" max="14088" width="6.25" style="31" customWidth="1"/>
    <col min="14089" max="14090" width="7.25" style="31" customWidth="1"/>
    <col min="14091" max="14093" width="9.625" style="31" customWidth="1"/>
    <col min="14094" max="14094" width="1.625" style="31" customWidth="1"/>
    <col min="14095" max="14336" width="9" style="31"/>
    <col min="14337" max="14337" width="11.75" style="31" customWidth="1"/>
    <col min="14338" max="14339" width="5.625" style="31" customWidth="1"/>
    <col min="14340" max="14340" width="6.625" style="31" customWidth="1"/>
    <col min="14341" max="14341" width="16.625" style="31" customWidth="1"/>
    <col min="14342" max="14342" width="4.875" style="31" customWidth="1"/>
    <col min="14343" max="14344" width="6.25" style="31" customWidth="1"/>
    <col min="14345" max="14346" width="7.25" style="31" customWidth="1"/>
    <col min="14347" max="14349" width="9.625" style="31" customWidth="1"/>
    <col min="14350" max="14350" width="1.625" style="31" customWidth="1"/>
    <col min="14351" max="14592" width="9" style="31"/>
    <col min="14593" max="14593" width="11.75" style="31" customWidth="1"/>
    <col min="14594" max="14595" width="5.625" style="31" customWidth="1"/>
    <col min="14596" max="14596" width="6.625" style="31" customWidth="1"/>
    <col min="14597" max="14597" width="16.625" style="31" customWidth="1"/>
    <col min="14598" max="14598" width="4.875" style="31" customWidth="1"/>
    <col min="14599" max="14600" width="6.25" style="31" customWidth="1"/>
    <col min="14601" max="14602" width="7.25" style="31" customWidth="1"/>
    <col min="14603" max="14605" width="9.625" style="31" customWidth="1"/>
    <col min="14606" max="14606" width="1.625" style="31" customWidth="1"/>
    <col min="14607" max="14848" width="9" style="31"/>
    <col min="14849" max="14849" width="11.75" style="31" customWidth="1"/>
    <col min="14850" max="14851" width="5.625" style="31" customWidth="1"/>
    <col min="14852" max="14852" width="6.625" style="31" customWidth="1"/>
    <col min="14853" max="14853" width="16.625" style="31" customWidth="1"/>
    <col min="14854" max="14854" width="4.875" style="31" customWidth="1"/>
    <col min="14855" max="14856" width="6.25" style="31" customWidth="1"/>
    <col min="14857" max="14858" width="7.25" style="31" customWidth="1"/>
    <col min="14859" max="14861" width="9.625" style="31" customWidth="1"/>
    <col min="14862" max="14862" width="1.625" style="31" customWidth="1"/>
    <col min="14863" max="15104" width="9" style="31"/>
    <col min="15105" max="15105" width="11.75" style="31" customWidth="1"/>
    <col min="15106" max="15107" width="5.625" style="31" customWidth="1"/>
    <col min="15108" max="15108" width="6.625" style="31" customWidth="1"/>
    <col min="15109" max="15109" width="16.625" style="31" customWidth="1"/>
    <col min="15110" max="15110" width="4.875" style="31" customWidth="1"/>
    <col min="15111" max="15112" width="6.25" style="31" customWidth="1"/>
    <col min="15113" max="15114" width="7.25" style="31" customWidth="1"/>
    <col min="15115" max="15117" width="9.625" style="31" customWidth="1"/>
    <col min="15118" max="15118" width="1.625" style="31" customWidth="1"/>
    <col min="15119" max="15360" width="9" style="31"/>
    <col min="15361" max="15361" width="11.75" style="31" customWidth="1"/>
    <col min="15362" max="15363" width="5.625" style="31" customWidth="1"/>
    <col min="15364" max="15364" width="6.625" style="31" customWidth="1"/>
    <col min="15365" max="15365" width="16.625" style="31" customWidth="1"/>
    <col min="15366" max="15366" width="4.875" style="31" customWidth="1"/>
    <col min="15367" max="15368" width="6.25" style="31" customWidth="1"/>
    <col min="15369" max="15370" width="7.25" style="31" customWidth="1"/>
    <col min="15371" max="15373" width="9.625" style="31" customWidth="1"/>
    <col min="15374" max="15374" width="1.625" style="31" customWidth="1"/>
    <col min="15375" max="15616" width="9" style="31"/>
    <col min="15617" max="15617" width="11.75" style="31" customWidth="1"/>
    <col min="15618" max="15619" width="5.625" style="31" customWidth="1"/>
    <col min="15620" max="15620" width="6.625" style="31" customWidth="1"/>
    <col min="15621" max="15621" width="16.625" style="31" customWidth="1"/>
    <col min="15622" max="15622" width="4.875" style="31" customWidth="1"/>
    <col min="15623" max="15624" width="6.25" style="31" customWidth="1"/>
    <col min="15625" max="15626" width="7.25" style="31" customWidth="1"/>
    <col min="15627" max="15629" width="9.625" style="31" customWidth="1"/>
    <col min="15630" max="15630" width="1.625" style="31" customWidth="1"/>
    <col min="15631" max="15872" width="9" style="31"/>
    <col min="15873" max="15873" width="11.75" style="31" customWidth="1"/>
    <col min="15874" max="15875" width="5.625" style="31" customWidth="1"/>
    <col min="15876" max="15876" width="6.625" style="31" customWidth="1"/>
    <col min="15877" max="15877" width="16.625" style="31" customWidth="1"/>
    <col min="15878" max="15878" width="4.875" style="31" customWidth="1"/>
    <col min="15879" max="15880" width="6.25" style="31" customWidth="1"/>
    <col min="15881" max="15882" width="7.25" style="31" customWidth="1"/>
    <col min="15883" max="15885" width="9.625" style="31" customWidth="1"/>
    <col min="15886" max="15886" width="1.625" style="31" customWidth="1"/>
    <col min="15887" max="16128" width="9" style="31"/>
    <col min="16129" max="16129" width="11.75" style="31" customWidth="1"/>
    <col min="16130" max="16131" width="5.625" style="31" customWidth="1"/>
    <col min="16132" max="16132" width="6.625" style="31" customWidth="1"/>
    <col min="16133" max="16133" width="16.625" style="31" customWidth="1"/>
    <col min="16134" max="16134" width="4.875" style="31" customWidth="1"/>
    <col min="16135" max="16136" width="6.25" style="31" customWidth="1"/>
    <col min="16137" max="16138" width="7.25" style="31" customWidth="1"/>
    <col min="16139" max="16141" width="9.625" style="31" customWidth="1"/>
    <col min="16142" max="16142" width="1.625" style="31" customWidth="1"/>
    <col min="16143" max="16384" width="9" style="31"/>
  </cols>
  <sheetData>
    <row r="1" spans="1:13" ht="16.5" customHeight="1">
      <c r="A1" s="31" t="s">
        <v>670</v>
      </c>
      <c r="B1" s="349"/>
    </row>
    <row r="2" spans="1:13" ht="11.25" customHeight="1"/>
    <row r="3" spans="1:13" ht="23.25" customHeight="1">
      <c r="A3" s="66" t="s">
        <v>1111</v>
      </c>
      <c r="B3" s="66"/>
    </row>
    <row r="4" spans="1:13">
      <c r="A4" s="3871" t="s">
        <v>671</v>
      </c>
      <c r="B4" s="3872"/>
      <c r="C4" s="3872"/>
      <c r="D4" s="3872"/>
      <c r="E4" s="84"/>
      <c r="F4" s="13"/>
      <c r="G4" s="13"/>
      <c r="H4" s="3873" t="s">
        <v>1499</v>
      </c>
      <c r="I4" s="3873"/>
      <c r="J4" s="3873"/>
    </row>
    <row r="6" spans="1:13" ht="39.75" customHeight="1">
      <c r="A6" s="85" t="s">
        <v>672</v>
      </c>
      <c r="B6" s="86" t="s">
        <v>1242</v>
      </c>
      <c r="C6" s="345" t="s">
        <v>1243</v>
      </c>
      <c r="D6" s="86" t="s">
        <v>673</v>
      </c>
      <c r="E6" s="88" t="s">
        <v>674</v>
      </c>
      <c r="F6" s="87" t="s">
        <v>675</v>
      </c>
      <c r="G6" s="3875" t="s">
        <v>676</v>
      </c>
      <c r="H6" s="3876"/>
      <c r="I6" s="346" t="s">
        <v>677</v>
      </c>
      <c r="J6" s="346" t="s">
        <v>678</v>
      </c>
      <c r="K6" s="89"/>
      <c r="L6" s="90"/>
      <c r="M6" s="90"/>
    </row>
    <row r="7" spans="1:13" ht="22.5" customHeight="1">
      <c r="A7" s="2343"/>
      <c r="B7" s="2343"/>
      <c r="C7" s="2343"/>
      <c r="D7" s="3874"/>
      <c r="E7" s="2343"/>
      <c r="F7" s="2343"/>
      <c r="G7" s="3877"/>
      <c r="H7" s="3878"/>
      <c r="I7" s="91" t="s">
        <v>679</v>
      </c>
      <c r="J7" s="91" t="s">
        <v>679</v>
      </c>
      <c r="K7" s="92"/>
      <c r="L7" s="30"/>
      <c r="M7" s="30"/>
    </row>
    <row r="8" spans="1:13" ht="22.5" customHeight="1">
      <c r="A8" s="2343"/>
      <c r="B8" s="2343"/>
      <c r="C8" s="2343"/>
      <c r="D8" s="2343"/>
      <c r="E8" s="2343"/>
      <c r="F8" s="2343"/>
      <c r="G8" s="3879"/>
      <c r="H8" s="3880"/>
      <c r="I8" s="75" t="s">
        <v>680</v>
      </c>
      <c r="J8" s="75" t="s">
        <v>681</v>
      </c>
      <c r="K8" s="92"/>
      <c r="L8" s="30"/>
      <c r="M8" s="30"/>
    </row>
    <row r="9" spans="1:13" ht="17.25" customHeight="1">
      <c r="A9" s="2343"/>
      <c r="B9" s="2343"/>
      <c r="C9" s="2343"/>
      <c r="D9" s="2343"/>
      <c r="E9" s="2343"/>
      <c r="F9" s="2343"/>
      <c r="G9" s="3877"/>
      <c r="H9" s="3878"/>
      <c r="I9" s="2343"/>
      <c r="J9" s="2343"/>
      <c r="K9" s="93"/>
      <c r="L9" s="94"/>
      <c r="M9" s="30"/>
    </row>
    <row r="10" spans="1:13" ht="17.25" customHeight="1">
      <c r="A10" s="2343"/>
      <c r="B10" s="2343"/>
      <c r="C10" s="2343"/>
      <c r="D10" s="2343"/>
      <c r="E10" s="2343"/>
      <c r="F10" s="2343"/>
      <c r="G10" s="3879"/>
      <c r="H10" s="3880"/>
      <c r="I10" s="2343"/>
      <c r="J10" s="2343"/>
      <c r="K10" s="93"/>
      <c r="L10" s="94"/>
      <c r="M10" s="30"/>
    </row>
    <row r="11" spans="1:13" ht="17.25" customHeight="1">
      <c r="A11" s="2343"/>
      <c r="B11" s="2343"/>
      <c r="C11" s="2343"/>
      <c r="D11" s="2343"/>
      <c r="E11" s="2343"/>
      <c r="F11" s="2343"/>
      <c r="G11" s="3877"/>
      <c r="H11" s="3878"/>
      <c r="I11" s="2343"/>
      <c r="J11" s="2343"/>
      <c r="K11" s="93"/>
      <c r="L11" s="94"/>
      <c r="M11" s="30"/>
    </row>
    <row r="12" spans="1:13" ht="17.25" customHeight="1">
      <c r="A12" s="2343"/>
      <c r="B12" s="2343"/>
      <c r="C12" s="2343"/>
      <c r="D12" s="2343"/>
      <c r="E12" s="2343"/>
      <c r="F12" s="2343"/>
      <c r="G12" s="3879"/>
      <c r="H12" s="3880"/>
      <c r="I12" s="2343"/>
      <c r="J12" s="2343"/>
      <c r="K12" s="93"/>
      <c r="L12" s="94"/>
      <c r="M12" s="30"/>
    </row>
    <row r="13" spans="1:13" ht="17.25" customHeight="1">
      <c r="A13" s="2343"/>
      <c r="B13" s="2343"/>
      <c r="C13" s="2343"/>
      <c r="D13" s="2343"/>
      <c r="E13" s="2343"/>
      <c r="F13" s="2343"/>
      <c r="G13" s="3877"/>
      <c r="H13" s="3878"/>
      <c r="I13" s="2343"/>
      <c r="J13" s="2343"/>
      <c r="K13" s="93"/>
      <c r="L13" s="94"/>
      <c r="M13" s="30"/>
    </row>
    <row r="14" spans="1:13" ht="17.25" customHeight="1">
      <c r="A14" s="2343"/>
      <c r="B14" s="2343"/>
      <c r="C14" s="2343"/>
      <c r="D14" s="2343"/>
      <c r="E14" s="2343"/>
      <c r="F14" s="2343"/>
      <c r="G14" s="3879"/>
      <c r="H14" s="3880"/>
      <c r="I14" s="2343"/>
      <c r="J14" s="2343"/>
      <c r="K14" s="93"/>
      <c r="L14" s="94"/>
      <c r="M14" s="30"/>
    </row>
    <row r="15" spans="1:13" ht="17.25" customHeight="1">
      <c r="A15" s="2343"/>
      <c r="B15" s="2343"/>
      <c r="C15" s="2343"/>
      <c r="D15" s="2343"/>
      <c r="E15" s="2343"/>
      <c r="F15" s="2343"/>
      <c r="G15" s="3877"/>
      <c r="H15" s="3878"/>
      <c r="I15" s="2343"/>
      <c r="J15" s="2343"/>
      <c r="K15" s="93"/>
      <c r="L15" s="94"/>
      <c r="M15" s="30"/>
    </row>
    <row r="16" spans="1:13" ht="17.25" customHeight="1">
      <c r="A16" s="2343"/>
      <c r="B16" s="2343"/>
      <c r="C16" s="2343"/>
      <c r="D16" s="2343"/>
      <c r="E16" s="2343"/>
      <c r="F16" s="2343"/>
      <c r="G16" s="3879"/>
      <c r="H16" s="3880"/>
      <c r="I16" s="2343"/>
      <c r="J16" s="2343"/>
      <c r="K16" s="93"/>
      <c r="L16" s="94"/>
      <c r="M16" s="30"/>
    </row>
    <row r="17" spans="1:13" ht="17.25" customHeight="1">
      <c r="A17" s="2343"/>
      <c r="B17" s="2343"/>
      <c r="C17" s="2343"/>
      <c r="D17" s="2343"/>
      <c r="E17" s="2343"/>
      <c r="F17" s="2343"/>
      <c r="G17" s="3877"/>
      <c r="H17" s="3878"/>
      <c r="I17" s="2343"/>
      <c r="J17" s="2343"/>
      <c r="K17" s="93"/>
      <c r="L17" s="94"/>
      <c r="M17" s="30"/>
    </row>
    <row r="18" spans="1:13" ht="17.25" customHeight="1">
      <c r="A18" s="2343"/>
      <c r="B18" s="2343"/>
      <c r="C18" s="2343"/>
      <c r="D18" s="2343"/>
      <c r="E18" s="2343"/>
      <c r="F18" s="2343"/>
      <c r="G18" s="3879"/>
      <c r="H18" s="3880"/>
      <c r="I18" s="2343"/>
      <c r="J18" s="2343"/>
      <c r="K18" s="93"/>
      <c r="L18" s="94"/>
      <c r="M18" s="30"/>
    </row>
    <row r="19" spans="1:13" ht="17.25" customHeight="1">
      <c r="A19" s="2343"/>
      <c r="B19" s="2343"/>
      <c r="C19" s="2343"/>
      <c r="D19" s="2343"/>
      <c r="E19" s="2343"/>
      <c r="F19" s="2343"/>
      <c r="G19" s="3877"/>
      <c r="H19" s="3878"/>
      <c r="I19" s="2343"/>
      <c r="J19" s="2343"/>
      <c r="K19" s="93"/>
      <c r="L19" s="94"/>
      <c r="M19" s="30"/>
    </row>
    <row r="20" spans="1:13" ht="17.25" customHeight="1">
      <c r="A20" s="2343"/>
      <c r="B20" s="2343"/>
      <c r="C20" s="2343"/>
      <c r="D20" s="2343"/>
      <c r="E20" s="2343"/>
      <c r="F20" s="2343"/>
      <c r="G20" s="3879"/>
      <c r="H20" s="3880"/>
      <c r="I20" s="2343"/>
      <c r="J20" s="2343"/>
      <c r="K20" s="93"/>
      <c r="L20" s="94"/>
      <c r="M20" s="30"/>
    </row>
    <row r="21" spans="1:13" ht="17.25" customHeight="1">
      <c r="A21" s="2343"/>
      <c r="B21" s="2343"/>
      <c r="C21" s="2343"/>
      <c r="D21" s="2343"/>
      <c r="E21" s="2343"/>
      <c r="F21" s="2343"/>
      <c r="G21" s="3877"/>
      <c r="H21" s="3878"/>
      <c r="I21" s="2343"/>
      <c r="J21" s="2343"/>
      <c r="K21" s="93"/>
      <c r="L21" s="94"/>
      <c r="M21" s="30"/>
    </row>
    <row r="22" spans="1:13" ht="17.25" customHeight="1">
      <c r="A22" s="2343"/>
      <c r="B22" s="2343"/>
      <c r="C22" s="2343"/>
      <c r="D22" s="2343"/>
      <c r="E22" s="2343"/>
      <c r="F22" s="2343"/>
      <c r="G22" s="3879"/>
      <c r="H22" s="3880"/>
      <c r="I22" s="2343"/>
      <c r="J22" s="2343"/>
      <c r="K22" s="93"/>
      <c r="L22" s="94"/>
      <c r="M22" s="30"/>
    </row>
    <row r="23" spans="1:13" ht="17.25" customHeight="1">
      <c r="A23" s="2343"/>
      <c r="B23" s="2343"/>
      <c r="C23" s="2343"/>
      <c r="D23" s="2343"/>
      <c r="E23" s="2343"/>
      <c r="F23" s="2343"/>
      <c r="G23" s="3877"/>
      <c r="H23" s="3878"/>
      <c r="I23" s="2343"/>
      <c r="J23" s="2343"/>
      <c r="K23" s="93"/>
      <c r="L23" s="94"/>
      <c r="M23" s="30"/>
    </row>
    <row r="24" spans="1:13" ht="17.25" customHeight="1">
      <c r="A24" s="2343"/>
      <c r="B24" s="2343"/>
      <c r="C24" s="2343"/>
      <c r="D24" s="2343"/>
      <c r="E24" s="2343"/>
      <c r="F24" s="2343"/>
      <c r="G24" s="3879"/>
      <c r="H24" s="3880"/>
      <c r="I24" s="2343"/>
      <c r="J24" s="2343"/>
      <c r="K24" s="93"/>
      <c r="L24" s="94"/>
      <c r="M24" s="30"/>
    </row>
    <row r="25" spans="1:13" ht="17.25" customHeight="1">
      <c r="A25" s="2343"/>
      <c r="B25" s="2343"/>
      <c r="C25" s="2343"/>
      <c r="D25" s="2343"/>
      <c r="E25" s="2343"/>
      <c r="F25" s="2343"/>
      <c r="G25" s="3877"/>
      <c r="H25" s="3878"/>
      <c r="I25" s="2343"/>
      <c r="J25" s="2343"/>
      <c r="K25" s="93"/>
      <c r="L25" s="94"/>
      <c r="M25" s="30"/>
    </row>
    <row r="26" spans="1:13" ht="17.25" customHeight="1">
      <c r="A26" s="2343"/>
      <c r="B26" s="2343"/>
      <c r="C26" s="2343"/>
      <c r="D26" s="2343"/>
      <c r="E26" s="2343"/>
      <c r="F26" s="2343"/>
      <c r="G26" s="3879"/>
      <c r="H26" s="3880"/>
      <c r="I26" s="2343"/>
      <c r="J26" s="2343"/>
      <c r="K26" s="93"/>
      <c r="L26" s="94"/>
      <c r="M26" s="30"/>
    </row>
    <row r="27" spans="1:13" ht="17.25" customHeight="1">
      <c r="A27" s="2343"/>
      <c r="B27" s="2343"/>
      <c r="C27" s="2343"/>
      <c r="D27" s="2343"/>
      <c r="E27" s="2343"/>
      <c r="F27" s="2343"/>
      <c r="G27" s="3877"/>
      <c r="H27" s="3878"/>
      <c r="I27" s="2343"/>
      <c r="J27" s="2343"/>
      <c r="K27" s="93"/>
      <c r="L27" s="94"/>
      <c r="M27" s="30"/>
    </row>
    <row r="28" spans="1:13" ht="17.25" customHeight="1">
      <c r="A28" s="2343"/>
      <c r="B28" s="2343"/>
      <c r="C28" s="2343"/>
      <c r="D28" s="2343"/>
      <c r="E28" s="2343"/>
      <c r="F28" s="2343"/>
      <c r="G28" s="3879"/>
      <c r="H28" s="3880"/>
      <c r="I28" s="2343"/>
      <c r="J28" s="2343"/>
      <c r="K28" s="93"/>
      <c r="L28" s="94"/>
      <c r="M28" s="30"/>
    </row>
    <row r="29" spans="1:13" ht="17.25" customHeight="1">
      <c r="A29" s="2343"/>
      <c r="B29" s="2343"/>
      <c r="C29" s="2343"/>
      <c r="D29" s="2343"/>
      <c r="E29" s="2343"/>
      <c r="F29" s="2343"/>
      <c r="G29" s="3877"/>
      <c r="H29" s="3878"/>
      <c r="I29" s="2343"/>
      <c r="J29" s="2343"/>
      <c r="K29" s="93"/>
      <c r="L29" s="94"/>
      <c r="M29" s="30"/>
    </row>
    <row r="30" spans="1:13" ht="17.25" customHeight="1">
      <c r="A30" s="2343"/>
      <c r="B30" s="2343"/>
      <c r="C30" s="2343"/>
      <c r="D30" s="2343"/>
      <c r="E30" s="2343"/>
      <c r="F30" s="2343"/>
      <c r="G30" s="3879"/>
      <c r="H30" s="3880"/>
      <c r="I30" s="2343"/>
      <c r="J30" s="2343"/>
      <c r="K30" s="93"/>
      <c r="L30" s="94"/>
      <c r="M30" s="30"/>
    </row>
    <row r="31" spans="1:13" ht="17.25" customHeight="1">
      <c r="A31" s="2343"/>
      <c r="B31" s="2343"/>
      <c r="C31" s="2343"/>
      <c r="D31" s="2343"/>
      <c r="E31" s="2343"/>
      <c r="F31" s="2343"/>
      <c r="G31" s="3877"/>
      <c r="H31" s="3878"/>
      <c r="I31" s="2343"/>
      <c r="J31" s="2343"/>
      <c r="K31" s="93"/>
      <c r="L31" s="94"/>
      <c r="M31" s="30"/>
    </row>
    <row r="32" spans="1:13" ht="17.25" customHeight="1">
      <c r="A32" s="2343"/>
      <c r="B32" s="2343"/>
      <c r="C32" s="2343"/>
      <c r="D32" s="2343"/>
      <c r="E32" s="2343"/>
      <c r="F32" s="2343"/>
      <c r="G32" s="3879"/>
      <c r="H32" s="3880"/>
      <c r="I32" s="2343"/>
      <c r="J32" s="2343"/>
      <c r="K32" s="93"/>
      <c r="L32" s="94"/>
      <c r="M32" s="30"/>
    </row>
    <row r="33" spans="1:13" ht="17.25" customHeight="1">
      <c r="A33" s="2343"/>
      <c r="B33" s="2343"/>
      <c r="C33" s="2343"/>
      <c r="D33" s="2343"/>
      <c r="E33" s="2343"/>
      <c r="F33" s="2343"/>
      <c r="G33" s="3877"/>
      <c r="H33" s="3878"/>
      <c r="I33" s="2343"/>
      <c r="J33" s="2343"/>
      <c r="K33" s="93"/>
      <c r="L33" s="94"/>
      <c r="M33" s="30"/>
    </row>
    <row r="34" spans="1:13" ht="17.25" customHeight="1">
      <c r="A34" s="2343"/>
      <c r="B34" s="2343"/>
      <c r="C34" s="2343"/>
      <c r="D34" s="2343"/>
      <c r="E34" s="2343"/>
      <c r="F34" s="2343"/>
      <c r="G34" s="3879"/>
      <c r="H34" s="3880"/>
      <c r="I34" s="2343"/>
      <c r="J34" s="2343"/>
      <c r="K34" s="93"/>
      <c r="L34" s="94"/>
      <c r="M34" s="30"/>
    </row>
    <row r="35" spans="1:13" ht="17.25" customHeight="1">
      <c r="A35" s="2343"/>
      <c r="B35" s="2343"/>
      <c r="C35" s="2343"/>
      <c r="D35" s="2343"/>
      <c r="E35" s="2343"/>
      <c r="F35" s="2343"/>
      <c r="G35" s="3877"/>
      <c r="H35" s="3878"/>
      <c r="I35" s="2343"/>
      <c r="J35" s="2343"/>
      <c r="K35" s="93"/>
      <c r="L35" s="94"/>
      <c r="M35" s="30"/>
    </row>
    <row r="36" spans="1:13" ht="17.25" customHeight="1">
      <c r="A36" s="2343"/>
      <c r="B36" s="2343"/>
      <c r="C36" s="2343"/>
      <c r="D36" s="2343"/>
      <c r="E36" s="2343"/>
      <c r="F36" s="2343"/>
      <c r="G36" s="3879"/>
      <c r="H36" s="3880"/>
      <c r="I36" s="2343"/>
      <c r="J36" s="2343"/>
      <c r="K36" s="93"/>
      <c r="L36" s="94"/>
      <c r="M36" s="30"/>
    </row>
    <row r="37" spans="1:13" ht="17.25" customHeight="1">
      <c r="A37" s="2343"/>
      <c r="B37" s="2343"/>
      <c r="C37" s="2343"/>
      <c r="D37" s="2343"/>
      <c r="E37" s="2343"/>
      <c r="F37" s="2343"/>
      <c r="G37" s="3877"/>
      <c r="H37" s="3878"/>
      <c r="I37" s="2343"/>
      <c r="J37" s="2343"/>
      <c r="K37" s="93"/>
      <c r="L37" s="94"/>
      <c r="M37" s="30"/>
    </row>
    <row r="38" spans="1:13" ht="17.25" customHeight="1">
      <c r="A38" s="2343"/>
      <c r="B38" s="2343"/>
      <c r="C38" s="2343"/>
      <c r="D38" s="2343"/>
      <c r="E38" s="2343"/>
      <c r="F38" s="2343"/>
      <c r="G38" s="3879"/>
      <c r="H38" s="3880"/>
      <c r="I38" s="2343"/>
      <c r="J38" s="2343"/>
      <c r="K38" s="93"/>
      <c r="L38" s="94"/>
      <c r="M38" s="30"/>
    </row>
    <row r="39" spans="1:13" ht="17.25" customHeight="1">
      <c r="A39" s="2343"/>
      <c r="B39" s="2343"/>
      <c r="C39" s="2343"/>
      <c r="D39" s="2343"/>
      <c r="E39" s="2343"/>
      <c r="F39" s="2343"/>
      <c r="G39" s="3877"/>
      <c r="H39" s="3878"/>
      <c r="I39" s="2343"/>
      <c r="J39" s="2343"/>
      <c r="K39" s="93"/>
      <c r="L39" s="94"/>
      <c r="M39" s="30"/>
    </row>
    <row r="40" spans="1:13" ht="17.25" customHeight="1">
      <c r="A40" s="2343"/>
      <c r="B40" s="2343"/>
      <c r="C40" s="2343"/>
      <c r="D40" s="2343"/>
      <c r="E40" s="2343"/>
      <c r="F40" s="2343"/>
      <c r="G40" s="3879"/>
      <c r="H40" s="3880"/>
      <c r="I40" s="2343"/>
      <c r="J40" s="2343"/>
      <c r="K40" s="93"/>
      <c r="L40" s="94"/>
      <c r="M40" s="30"/>
    </row>
    <row r="41" spans="1:13" ht="17.25" customHeight="1">
      <c r="A41" s="2343"/>
      <c r="B41" s="2343"/>
      <c r="C41" s="2343"/>
      <c r="D41" s="2343"/>
      <c r="E41" s="2343"/>
      <c r="F41" s="2343"/>
      <c r="G41" s="3877"/>
      <c r="H41" s="3878"/>
      <c r="I41" s="2343"/>
      <c r="J41" s="2343"/>
      <c r="K41" s="93"/>
      <c r="L41" s="94"/>
      <c r="M41" s="30"/>
    </row>
    <row r="42" spans="1:13" ht="17.25" customHeight="1">
      <c r="A42" s="2343"/>
      <c r="B42" s="2343"/>
      <c r="C42" s="2343"/>
      <c r="D42" s="2343"/>
      <c r="E42" s="2343"/>
      <c r="F42" s="2343"/>
      <c r="G42" s="3879"/>
      <c r="H42" s="3880"/>
      <c r="I42" s="2343"/>
      <c r="J42" s="2343"/>
      <c r="K42" s="93"/>
      <c r="L42" s="94"/>
      <c r="M42" s="30"/>
    </row>
    <row r="43" spans="1:13" ht="17.25" customHeight="1">
      <c r="A43" s="2343"/>
      <c r="B43" s="2343"/>
      <c r="C43" s="2343"/>
      <c r="D43" s="2343"/>
      <c r="E43" s="2343"/>
      <c r="F43" s="2343"/>
      <c r="G43" s="3877"/>
      <c r="H43" s="3878"/>
      <c r="I43" s="2343"/>
      <c r="J43" s="2343"/>
      <c r="K43" s="93"/>
      <c r="L43" s="94"/>
      <c r="M43" s="30"/>
    </row>
    <row r="44" spans="1:13" ht="17.25" customHeight="1">
      <c r="A44" s="2343"/>
      <c r="B44" s="2343"/>
      <c r="C44" s="2343"/>
      <c r="D44" s="2343"/>
      <c r="E44" s="2343"/>
      <c r="F44" s="2343"/>
      <c r="G44" s="3879"/>
      <c r="H44" s="3880"/>
      <c r="I44" s="2343"/>
      <c r="J44" s="2343"/>
      <c r="K44" s="93"/>
      <c r="L44" s="94"/>
      <c r="M44" s="30"/>
    </row>
    <row r="45" spans="1:13">
      <c r="A45" s="95" t="s">
        <v>682</v>
      </c>
      <c r="B45" s="95"/>
    </row>
    <row r="46" spans="1:13">
      <c r="A46" s="95" t="s">
        <v>683</v>
      </c>
      <c r="B46" s="95"/>
    </row>
    <row r="47" spans="1:13">
      <c r="A47" s="95" t="s">
        <v>684</v>
      </c>
      <c r="B47" s="95"/>
    </row>
    <row r="48" spans="1:13">
      <c r="A48" s="95" t="s">
        <v>685</v>
      </c>
      <c r="B48" s="95"/>
    </row>
    <row r="49" spans="1:2">
      <c r="A49" s="95" t="s">
        <v>686</v>
      </c>
      <c r="B49" s="95"/>
    </row>
    <row r="50" spans="1:2">
      <c r="A50" s="95" t="s">
        <v>687</v>
      </c>
      <c r="B50" s="95"/>
    </row>
    <row r="51" spans="1:2">
      <c r="A51" s="95" t="s">
        <v>688</v>
      </c>
      <c r="B51" s="95"/>
    </row>
    <row r="52" spans="1:2">
      <c r="A52" s="95" t="s">
        <v>2767</v>
      </c>
      <c r="B52" s="95"/>
    </row>
    <row r="53" spans="1:2">
      <c r="A53" s="95" t="s">
        <v>2768</v>
      </c>
      <c r="B53" s="95"/>
    </row>
    <row r="54" spans="1:2">
      <c r="A54" s="95" t="s">
        <v>689</v>
      </c>
      <c r="B54" s="95"/>
    </row>
    <row r="55" spans="1:2" ht="13.5" customHeight="1">
      <c r="A55" s="96" t="s">
        <v>2769</v>
      </c>
      <c r="B55" s="96"/>
    </row>
  </sheetData>
  <mergeCells count="172">
    <mergeCell ref="J43:J44"/>
    <mergeCell ref="I41:I42"/>
    <mergeCell ref="J41:J42"/>
    <mergeCell ref="A43:A44"/>
    <mergeCell ref="B43:B44"/>
    <mergeCell ref="C43:C44"/>
    <mergeCell ref="D43:D44"/>
    <mergeCell ref="E43:E44"/>
    <mergeCell ref="F43:F44"/>
    <mergeCell ref="A41:A42"/>
    <mergeCell ref="B41:B42"/>
    <mergeCell ref="C41:C42"/>
    <mergeCell ref="D41:D42"/>
    <mergeCell ref="E41:E42"/>
    <mergeCell ref="F41:F42"/>
    <mergeCell ref="I43:I44"/>
    <mergeCell ref="G41:H42"/>
    <mergeCell ref="G43:H44"/>
    <mergeCell ref="J37:J38"/>
    <mergeCell ref="A39:A40"/>
    <mergeCell ref="B39:B40"/>
    <mergeCell ref="C39:C40"/>
    <mergeCell ref="D39:D40"/>
    <mergeCell ref="E39:E40"/>
    <mergeCell ref="F39:F40"/>
    <mergeCell ref="I39:I40"/>
    <mergeCell ref="J39:J40"/>
    <mergeCell ref="A37:A38"/>
    <mergeCell ref="B37:B38"/>
    <mergeCell ref="C37:C38"/>
    <mergeCell ref="D37:D38"/>
    <mergeCell ref="E37:E38"/>
    <mergeCell ref="F37:F38"/>
    <mergeCell ref="I37:I38"/>
    <mergeCell ref="G37:H38"/>
    <mergeCell ref="G39:H40"/>
    <mergeCell ref="J33:J34"/>
    <mergeCell ref="A35:A36"/>
    <mergeCell ref="B35:B36"/>
    <mergeCell ref="C35:C36"/>
    <mergeCell ref="D35:D36"/>
    <mergeCell ref="E35:E36"/>
    <mergeCell ref="F35:F36"/>
    <mergeCell ref="I35:I36"/>
    <mergeCell ref="J35:J36"/>
    <mergeCell ref="A33:A34"/>
    <mergeCell ref="B33:B34"/>
    <mergeCell ref="C33:C34"/>
    <mergeCell ref="D33:D34"/>
    <mergeCell ref="E33:E34"/>
    <mergeCell ref="F33:F34"/>
    <mergeCell ref="I33:I34"/>
    <mergeCell ref="G33:H34"/>
    <mergeCell ref="G35:H36"/>
    <mergeCell ref="J29:J30"/>
    <mergeCell ref="A31:A32"/>
    <mergeCell ref="B31:B32"/>
    <mergeCell ref="C31:C32"/>
    <mergeCell ref="D31:D32"/>
    <mergeCell ref="E31:E32"/>
    <mergeCell ref="F31:F32"/>
    <mergeCell ref="I31:I32"/>
    <mergeCell ref="J31:J32"/>
    <mergeCell ref="A29:A30"/>
    <mergeCell ref="B29:B30"/>
    <mergeCell ref="C29:C30"/>
    <mergeCell ref="D29:D30"/>
    <mergeCell ref="E29:E30"/>
    <mergeCell ref="F29:F30"/>
    <mergeCell ref="I29:I30"/>
    <mergeCell ref="G29:H30"/>
    <mergeCell ref="G31:H32"/>
    <mergeCell ref="J25:J26"/>
    <mergeCell ref="A27:A28"/>
    <mergeCell ref="B27:B28"/>
    <mergeCell ref="C27:C28"/>
    <mergeCell ref="D27:D28"/>
    <mergeCell ref="E27:E28"/>
    <mergeCell ref="F27:F28"/>
    <mergeCell ref="I27:I28"/>
    <mergeCell ref="J27:J28"/>
    <mergeCell ref="A25:A26"/>
    <mergeCell ref="B25:B26"/>
    <mergeCell ref="C25:C26"/>
    <mergeCell ref="D25:D26"/>
    <mergeCell ref="E25:E26"/>
    <mergeCell ref="F25:F26"/>
    <mergeCell ref="I25:I26"/>
    <mergeCell ref="G25:H26"/>
    <mergeCell ref="G27:H28"/>
    <mergeCell ref="J21:J22"/>
    <mergeCell ref="A23:A24"/>
    <mergeCell ref="B23:B24"/>
    <mergeCell ref="C23:C24"/>
    <mergeCell ref="D23:D24"/>
    <mergeCell ref="E23:E24"/>
    <mergeCell ref="F23:F24"/>
    <mergeCell ref="I23:I24"/>
    <mergeCell ref="J23:J24"/>
    <mergeCell ref="A21:A22"/>
    <mergeCell ref="B21:B22"/>
    <mergeCell ref="C21:C22"/>
    <mergeCell ref="D21:D22"/>
    <mergeCell ref="E21:E22"/>
    <mergeCell ref="F21:F22"/>
    <mergeCell ref="I21:I22"/>
    <mergeCell ref="G21:H22"/>
    <mergeCell ref="G23:H24"/>
    <mergeCell ref="J17:J18"/>
    <mergeCell ref="A19:A20"/>
    <mergeCell ref="B19:B20"/>
    <mergeCell ref="C19:C20"/>
    <mergeCell ref="D19:D20"/>
    <mergeCell ref="E19:E20"/>
    <mergeCell ref="F19:F20"/>
    <mergeCell ref="I19:I20"/>
    <mergeCell ref="J19:J20"/>
    <mergeCell ref="A17:A18"/>
    <mergeCell ref="B17:B18"/>
    <mergeCell ref="C17:C18"/>
    <mergeCell ref="D17:D18"/>
    <mergeCell ref="E17:E18"/>
    <mergeCell ref="F17:F18"/>
    <mergeCell ref="I17:I18"/>
    <mergeCell ref="G17:H18"/>
    <mergeCell ref="G19:H20"/>
    <mergeCell ref="J13:J14"/>
    <mergeCell ref="A15:A16"/>
    <mergeCell ref="B15:B16"/>
    <mergeCell ref="C15:C16"/>
    <mergeCell ref="D15:D16"/>
    <mergeCell ref="E15:E16"/>
    <mergeCell ref="F15:F16"/>
    <mergeCell ref="I15:I16"/>
    <mergeCell ref="J15:J16"/>
    <mergeCell ref="A13:A14"/>
    <mergeCell ref="B13:B14"/>
    <mergeCell ref="C13:C14"/>
    <mergeCell ref="D13:D14"/>
    <mergeCell ref="E13:E14"/>
    <mergeCell ref="F13:F14"/>
    <mergeCell ref="I13:I14"/>
    <mergeCell ref="G13:H14"/>
    <mergeCell ref="G15:H16"/>
    <mergeCell ref="I9:I10"/>
    <mergeCell ref="J9:J10"/>
    <mergeCell ref="A11:A12"/>
    <mergeCell ref="B11:B12"/>
    <mergeCell ref="C11:C12"/>
    <mergeCell ref="D11:D12"/>
    <mergeCell ref="E11:E12"/>
    <mergeCell ref="F11:F12"/>
    <mergeCell ref="A9:A10"/>
    <mergeCell ref="B9:B10"/>
    <mergeCell ref="C9:C10"/>
    <mergeCell ref="D9:D10"/>
    <mergeCell ref="E9:E10"/>
    <mergeCell ref="F9:F10"/>
    <mergeCell ref="I11:I12"/>
    <mergeCell ref="J11:J12"/>
    <mergeCell ref="G9:H10"/>
    <mergeCell ref="G11:H12"/>
    <mergeCell ref="A4:D4"/>
    <mergeCell ref="H4:J4"/>
    <mergeCell ref="A7:A8"/>
    <mergeCell ref="B7:B8"/>
    <mergeCell ref="C7:C8"/>
    <mergeCell ref="D7:D8"/>
    <mergeCell ref="E7:E8"/>
    <mergeCell ref="F7:F8"/>
    <mergeCell ref="G6:H6"/>
    <mergeCell ref="G7:H8"/>
  </mergeCells>
  <phoneticPr fontId="15"/>
  <pageMargins left="0.78740157480314965" right="0.55118110236220474" top="0.74803149606299213" bottom="0.55118110236220474" header="0.31496062992125984" footer="0.31496062992125984"/>
  <pageSetup paperSize="9" scale="87" fitToHeight="0" orientation="portrait" r:id="rId1"/>
  <headerFoot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view="pageBreakPreview" zoomScaleNormal="100" zoomScaleSheetLayoutView="100" workbookViewId="0">
      <selection activeCell="T34" sqref="T34"/>
    </sheetView>
  </sheetViews>
  <sheetFormatPr defaultRowHeight="13.5"/>
  <cols>
    <col min="1" max="2" width="4.625" style="31" customWidth="1"/>
    <col min="3" max="14" width="6.625" style="31" customWidth="1"/>
    <col min="15" max="19" width="4.125" style="31" customWidth="1"/>
    <col min="20" max="256" width="9" style="31"/>
    <col min="257" max="258" width="4.625" style="31" customWidth="1"/>
    <col min="259" max="270" width="6.625" style="31" customWidth="1"/>
    <col min="271" max="275" width="4.125" style="31" customWidth="1"/>
    <col min="276" max="512" width="9" style="31"/>
    <col min="513" max="514" width="4.625" style="31" customWidth="1"/>
    <col min="515" max="526" width="6.625" style="31" customWidth="1"/>
    <col min="527" max="531" width="4.125" style="31" customWidth="1"/>
    <col min="532" max="768" width="9" style="31"/>
    <col min="769" max="770" width="4.625" style="31" customWidth="1"/>
    <col min="771" max="782" width="6.625" style="31" customWidth="1"/>
    <col min="783" max="787" width="4.125" style="31" customWidth="1"/>
    <col min="788" max="1024" width="9" style="31"/>
    <col min="1025" max="1026" width="4.625" style="31" customWidth="1"/>
    <col min="1027" max="1038" width="6.625" style="31" customWidth="1"/>
    <col min="1039" max="1043" width="4.125" style="31" customWidth="1"/>
    <col min="1044" max="1280" width="9" style="31"/>
    <col min="1281" max="1282" width="4.625" style="31" customWidth="1"/>
    <col min="1283" max="1294" width="6.625" style="31" customWidth="1"/>
    <col min="1295" max="1299" width="4.125" style="31" customWidth="1"/>
    <col min="1300" max="1536" width="9" style="31"/>
    <col min="1537" max="1538" width="4.625" style="31" customWidth="1"/>
    <col min="1539" max="1550" width="6.625" style="31" customWidth="1"/>
    <col min="1551" max="1555" width="4.125" style="31" customWidth="1"/>
    <col min="1556" max="1792" width="9" style="31"/>
    <col min="1793" max="1794" width="4.625" style="31" customWidth="1"/>
    <col min="1795" max="1806" width="6.625" style="31" customWidth="1"/>
    <col min="1807" max="1811" width="4.125" style="31" customWidth="1"/>
    <col min="1812" max="2048" width="9" style="31"/>
    <col min="2049" max="2050" width="4.625" style="31" customWidth="1"/>
    <col min="2051" max="2062" width="6.625" style="31" customWidth="1"/>
    <col min="2063" max="2067" width="4.125" style="31" customWidth="1"/>
    <col min="2068" max="2304" width="9" style="31"/>
    <col min="2305" max="2306" width="4.625" style="31" customWidth="1"/>
    <col min="2307" max="2318" width="6.625" style="31" customWidth="1"/>
    <col min="2319" max="2323" width="4.125" style="31" customWidth="1"/>
    <col min="2324" max="2560" width="9" style="31"/>
    <col min="2561" max="2562" width="4.625" style="31" customWidth="1"/>
    <col min="2563" max="2574" width="6.625" style="31" customWidth="1"/>
    <col min="2575" max="2579" width="4.125" style="31" customWidth="1"/>
    <col min="2580" max="2816" width="9" style="31"/>
    <col min="2817" max="2818" width="4.625" style="31" customWidth="1"/>
    <col min="2819" max="2830" width="6.625" style="31" customWidth="1"/>
    <col min="2831" max="2835" width="4.125" style="31" customWidth="1"/>
    <col min="2836" max="3072" width="9" style="31"/>
    <col min="3073" max="3074" width="4.625" style="31" customWidth="1"/>
    <col min="3075" max="3086" width="6.625" style="31" customWidth="1"/>
    <col min="3087" max="3091" width="4.125" style="31" customWidth="1"/>
    <col min="3092" max="3328" width="9" style="31"/>
    <col min="3329" max="3330" width="4.625" style="31" customWidth="1"/>
    <col min="3331" max="3342" width="6.625" style="31" customWidth="1"/>
    <col min="3343" max="3347" width="4.125" style="31" customWidth="1"/>
    <col min="3348" max="3584" width="9" style="31"/>
    <col min="3585" max="3586" width="4.625" style="31" customWidth="1"/>
    <col min="3587" max="3598" width="6.625" style="31" customWidth="1"/>
    <col min="3599" max="3603" width="4.125" style="31" customWidth="1"/>
    <col min="3604" max="3840" width="9" style="31"/>
    <col min="3841" max="3842" width="4.625" style="31" customWidth="1"/>
    <col min="3843" max="3854" width="6.625" style="31" customWidth="1"/>
    <col min="3855" max="3859" width="4.125" style="31" customWidth="1"/>
    <col min="3860" max="4096" width="9" style="31"/>
    <col min="4097" max="4098" width="4.625" style="31" customWidth="1"/>
    <col min="4099" max="4110" width="6.625" style="31" customWidth="1"/>
    <col min="4111" max="4115" width="4.125" style="31" customWidth="1"/>
    <col min="4116" max="4352" width="9" style="31"/>
    <col min="4353" max="4354" width="4.625" style="31" customWidth="1"/>
    <col min="4355" max="4366" width="6.625" style="31" customWidth="1"/>
    <col min="4367" max="4371" width="4.125" style="31" customWidth="1"/>
    <col min="4372" max="4608" width="9" style="31"/>
    <col min="4609" max="4610" width="4.625" style="31" customWidth="1"/>
    <col min="4611" max="4622" width="6.625" style="31" customWidth="1"/>
    <col min="4623" max="4627" width="4.125" style="31" customWidth="1"/>
    <col min="4628" max="4864" width="9" style="31"/>
    <col min="4865" max="4866" width="4.625" style="31" customWidth="1"/>
    <col min="4867" max="4878" width="6.625" style="31" customWidth="1"/>
    <col min="4879" max="4883" width="4.125" style="31" customWidth="1"/>
    <col min="4884" max="5120" width="9" style="31"/>
    <col min="5121" max="5122" width="4.625" style="31" customWidth="1"/>
    <col min="5123" max="5134" width="6.625" style="31" customWidth="1"/>
    <col min="5135" max="5139" width="4.125" style="31" customWidth="1"/>
    <col min="5140" max="5376" width="9" style="31"/>
    <col min="5377" max="5378" width="4.625" style="31" customWidth="1"/>
    <col min="5379" max="5390" width="6.625" style="31" customWidth="1"/>
    <col min="5391" max="5395" width="4.125" style="31" customWidth="1"/>
    <col min="5396" max="5632" width="9" style="31"/>
    <col min="5633" max="5634" width="4.625" style="31" customWidth="1"/>
    <col min="5635" max="5646" width="6.625" style="31" customWidth="1"/>
    <col min="5647" max="5651" width="4.125" style="31" customWidth="1"/>
    <col min="5652" max="5888" width="9" style="31"/>
    <col min="5889" max="5890" width="4.625" style="31" customWidth="1"/>
    <col min="5891" max="5902" width="6.625" style="31" customWidth="1"/>
    <col min="5903" max="5907" width="4.125" style="31" customWidth="1"/>
    <col min="5908" max="6144" width="9" style="31"/>
    <col min="6145" max="6146" width="4.625" style="31" customWidth="1"/>
    <col min="6147" max="6158" width="6.625" style="31" customWidth="1"/>
    <col min="6159" max="6163" width="4.125" style="31" customWidth="1"/>
    <col min="6164" max="6400" width="9" style="31"/>
    <col min="6401" max="6402" width="4.625" style="31" customWidth="1"/>
    <col min="6403" max="6414" width="6.625" style="31" customWidth="1"/>
    <col min="6415" max="6419" width="4.125" style="31" customWidth="1"/>
    <col min="6420" max="6656" width="9" style="31"/>
    <col min="6657" max="6658" width="4.625" style="31" customWidth="1"/>
    <col min="6659" max="6670" width="6.625" style="31" customWidth="1"/>
    <col min="6671" max="6675" width="4.125" style="31" customWidth="1"/>
    <col min="6676" max="6912" width="9" style="31"/>
    <col min="6913" max="6914" width="4.625" style="31" customWidth="1"/>
    <col min="6915" max="6926" width="6.625" style="31" customWidth="1"/>
    <col min="6927" max="6931" width="4.125" style="31" customWidth="1"/>
    <col min="6932" max="7168" width="9" style="31"/>
    <col min="7169" max="7170" width="4.625" style="31" customWidth="1"/>
    <col min="7171" max="7182" width="6.625" style="31" customWidth="1"/>
    <col min="7183" max="7187" width="4.125" style="31" customWidth="1"/>
    <col min="7188" max="7424" width="9" style="31"/>
    <col min="7425" max="7426" width="4.625" style="31" customWidth="1"/>
    <col min="7427" max="7438" width="6.625" style="31" customWidth="1"/>
    <col min="7439" max="7443" width="4.125" style="31" customWidth="1"/>
    <col min="7444" max="7680" width="9" style="31"/>
    <col min="7681" max="7682" width="4.625" style="31" customWidth="1"/>
    <col min="7683" max="7694" width="6.625" style="31" customWidth="1"/>
    <col min="7695" max="7699" width="4.125" style="31" customWidth="1"/>
    <col min="7700" max="7936" width="9" style="31"/>
    <col min="7937" max="7938" width="4.625" style="31" customWidth="1"/>
    <col min="7939" max="7950" width="6.625" style="31" customWidth="1"/>
    <col min="7951" max="7955" width="4.125" style="31" customWidth="1"/>
    <col min="7956" max="8192" width="9" style="31"/>
    <col min="8193" max="8194" width="4.625" style="31" customWidth="1"/>
    <col min="8195" max="8206" width="6.625" style="31" customWidth="1"/>
    <col min="8207" max="8211" width="4.125" style="31" customWidth="1"/>
    <col min="8212" max="8448" width="9" style="31"/>
    <col min="8449" max="8450" width="4.625" style="31" customWidth="1"/>
    <col min="8451" max="8462" width="6.625" style="31" customWidth="1"/>
    <col min="8463" max="8467" width="4.125" style="31" customWidth="1"/>
    <col min="8468" max="8704" width="9" style="31"/>
    <col min="8705" max="8706" width="4.625" style="31" customWidth="1"/>
    <col min="8707" max="8718" width="6.625" style="31" customWidth="1"/>
    <col min="8719" max="8723" width="4.125" style="31" customWidth="1"/>
    <col min="8724" max="8960" width="9" style="31"/>
    <col min="8961" max="8962" width="4.625" style="31" customWidth="1"/>
    <col min="8963" max="8974" width="6.625" style="31" customWidth="1"/>
    <col min="8975" max="8979" width="4.125" style="31" customWidth="1"/>
    <col min="8980" max="9216" width="9" style="31"/>
    <col min="9217" max="9218" width="4.625" style="31" customWidth="1"/>
    <col min="9219" max="9230" width="6.625" style="31" customWidth="1"/>
    <col min="9231" max="9235" width="4.125" style="31" customWidth="1"/>
    <col min="9236" max="9472" width="9" style="31"/>
    <col min="9473" max="9474" width="4.625" style="31" customWidth="1"/>
    <col min="9475" max="9486" width="6.625" style="31" customWidth="1"/>
    <col min="9487" max="9491" width="4.125" style="31" customWidth="1"/>
    <col min="9492" max="9728" width="9" style="31"/>
    <col min="9729" max="9730" width="4.625" style="31" customWidth="1"/>
    <col min="9731" max="9742" width="6.625" style="31" customWidth="1"/>
    <col min="9743" max="9747" width="4.125" style="31" customWidth="1"/>
    <col min="9748" max="9984" width="9" style="31"/>
    <col min="9985" max="9986" width="4.625" style="31" customWidth="1"/>
    <col min="9987" max="9998" width="6.625" style="31" customWidth="1"/>
    <col min="9999" max="10003" width="4.125" style="31" customWidth="1"/>
    <col min="10004" max="10240" width="9" style="31"/>
    <col min="10241" max="10242" width="4.625" style="31" customWidth="1"/>
    <col min="10243" max="10254" width="6.625" style="31" customWidth="1"/>
    <col min="10255" max="10259" width="4.125" style="31" customWidth="1"/>
    <col min="10260" max="10496" width="9" style="31"/>
    <col min="10497" max="10498" width="4.625" style="31" customWidth="1"/>
    <col min="10499" max="10510" width="6.625" style="31" customWidth="1"/>
    <col min="10511" max="10515" width="4.125" style="31" customWidth="1"/>
    <col min="10516" max="10752" width="9" style="31"/>
    <col min="10753" max="10754" width="4.625" style="31" customWidth="1"/>
    <col min="10755" max="10766" width="6.625" style="31" customWidth="1"/>
    <col min="10767" max="10771" width="4.125" style="31" customWidth="1"/>
    <col min="10772" max="11008" width="9" style="31"/>
    <col min="11009" max="11010" width="4.625" style="31" customWidth="1"/>
    <col min="11011" max="11022" width="6.625" style="31" customWidth="1"/>
    <col min="11023" max="11027" width="4.125" style="31" customWidth="1"/>
    <col min="11028" max="11264" width="9" style="31"/>
    <col min="11265" max="11266" width="4.625" style="31" customWidth="1"/>
    <col min="11267" max="11278" width="6.625" style="31" customWidth="1"/>
    <col min="11279" max="11283" width="4.125" style="31" customWidth="1"/>
    <col min="11284" max="11520" width="9" style="31"/>
    <col min="11521" max="11522" width="4.625" style="31" customWidth="1"/>
    <col min="11523" max="11534" width="6.625" style="31" customWidth="1"/>
    <col min="11535" max="11539" width="4.125" style="31" customWidth="1"/>
    <col min="11540" max="11776" width="9" style="31"/>
    <col min="11777" max="11778" width="4.625" style="31" customWidth="1"/>
    <col min="11779" max="11790" width="6.625" style="31" customWidth="1"/>
    <col min="11791" max="11795" width="4.125" style="31" customWidth="1"/>
    <col min="11796" max="12032" width="9" style="31"/>
    <col min="12033" max="12034" width="4.625" style="31" customWidth="1"/>
    <col min="12035" max="12046" width="6.625" style="31" customWidth="1"/>
    <col min="12047" max="12051" width="4.125" style="31" customWidth="1"/>
    <col min="12052" max="12288" width="9" style="31"/>
    <col min="12289" max="12290" width="4.625" style="31" customWidth="1"/>
    <col min="12291" max="12302" width="6.625" style="31" customWidth="1"/>
    <col min="12303" max="12307" width="4.125" style="31" customWidth="1"/>
    <col min="12308" max="12544" width="9" style="31"/>
    <col min="12545" max="12546" width="4.625" style="31" customWidth="1"/>
    <col min="12547" max="12558" width="6.625" style="31" customWidth="1"/>
    <col min="12559" max="12563" width="4.125" style="31" customWidth="1"/>
    <col min="12564" max="12800" width="9" style="31"/>
    <col min="12801" max="12802" width="4.625" style="31" customWidth="1"/>
    <col min="12803" max="12814" width="6.625" style="31" customWidth="1"/>
    <col min="12815" max="12819" width="4.125" style="31" customWidth="1"/>
    <col min="12820" max="13056" width="9" style="31"/>
    <col min="13057" max="13058" width="4.625" style="31" customWidth="1"/>
    <col min="13059" max="13070" width="6.625" style="31" customWidth="1"/>
    <col min="13071" max="13075" width="4.125" style="31" customWidth="1"/>
    <col min="13076" max="13312" width="9" style="31"/>
    <col min="13313" max="13314" width="4.625" style="31" customWidth="1"/>
    <col min="13315" max="13326" width="6.625" style="31" customWidth="1"/>
    <col min="13327" max="13331" width="4.125" style="31" customWidth="1"/>
    <col min="13332" max="13568" width="9" style="31"/>
    <col min="13569" max="13570" width="4.625" style="31" customWidth="1"/>
    <col min="13571" max="13582" width="6.625" style="31" customWidth="1"/>
    <col min="13583" max="13587" width="4.125" style="31" customWidth="1"/>
    <col min="13588" max="13824" width="9" style="31"/>
    <col min="13825" max="13826" width="4.625" style="31" customWidth="1"/>
    <col min="13827" max="13838" width="6.625" style="31" customWidth="1"/>
    <col min="13839" max="13843" width="4.125" style="31" customWidth="1"/>
    <col min="13844" max="14080" width="9" style="31"/>
    <col min="14081" max="14082" width="4.625" style="31" customWidth="1"/>
    <col min="14083" max="14094" width="6.625" style="31" customWidth="1"/>
    <col min="14095" max="14099" width="4.125" style="31" customWidth="1"/>
    <col min="14100" max="14336" width="9" style="31"/>
    <col min="14337" max="14338" width="4.625" style="31" customWidth="1"/>
    <col min="14339" max="14350" width="6.625" style="31" customWidth="1"/>
    <col min="14351" max="14355" width="4.125" style="31" customWidth="1"/>
    <col min="14356" max="14592" width="9" style="31"/>
    <col min="14593" max="14594" width="4.625" style="31" customWidth="1"/>
    <col min="14595" max="14606" width="6.625" style="31" customWidth="1"/>
    <col min="14607" max="14611" width="4.125" style="31" customWidth="1"/>
    <col min="14612" max="14848" width="9" style="31"/>
    <col min="14849" max="14850" width="4.625" style="31" customWidth="1"/>
    <col min="14851" max="14862" width="6.625" style="31" customWidth="1"/>
    <col min="14863" max="14867" width="4.125" style="31" customWidth="1"/>
    <col min="14868" max="15104" width="9" style="31"/>
    <col min="15105" max="15106" width="4.625" style="31" customWidth="1"/>
    <col min="15107" max="15118" width="6.625" style="31" customWidth="1"/>
    <col min="15119" max="15123" width="4.125" style="31" customWidth="1"/>
    <col min="15124" max="15360" width="9" style="31"/>
    <col min="15361" max="15362" width="4.625" style="31" customWidth="1"/>
    <col min="15363" max="15374" width="6.625" style="31" customWidth="1"/>
    <col min="15375" max="15379" width="4.125" style="31" customWidth="1"/>
    <col min="15380" max="15616" width="9" style="31"/>
    <col min="15617" max="15618" width="4.625" style="31" customWidth="1"/>
    <col min="15619" max="15630" width="6.625" style="31" customWidth="1"/>
    <col min="15631" max="15635" width="4.125" style="31" customWidth="1"/>
    <col min="15636" max="15872" width="9" style="31"/>
    <col min="15873" max="15874" width="4.625" style="31" customWidth="1"/>
    <col min="15875" max="15886" width="6.625" style="31" customWidth="1"/>
    <col min="15887" max="15891" width="4.125" style="31" customWidth="1"/>
    <col min="15892" max="16128" width="9" style="31"/>
    <col min="16129" max="16130" width="4.625" style="31" customWidth="1"/>
    <col min="16131" max="16142" width="6.625" style="31" customWidth="1"/>
    <col min="16143" max="16147" width="4.125" style="31" customWidth="1"/>
    <col min="16148" max="16384" width="9" style="31"/>
  </cols>
  <sheetData>
    <row r="1" spans="1:14" ht="15.75" customHeight="1">
      <c r="A1" s="31" t="s">
        <v>690</v>
      </c>
      <c r="D1" s="349"/>
    </row>
    <row r="3" spans="1:14" ht="15.75" customHeight="1">
      <c r="A3" s="98" t="s">
        <v>691</v>
      </c>
      <c r="B3" s="99"/>
      <c r="C3" s="99"/>
      <c r="D3" s="99"/>
      <c r="I3" s="3883"/>
      <c r="J3" s="3883"/>
      <c r="K3" s="3883"/>
      <c r="L3" s="3883"/>
      <c r="M3" s="3883"/>
      <c r="N3" s="3883"/>
    </row>
    <row r="4" spans="1:14" ht="24.95" customHeight="1">
      <c r="A4" s="100"/>
      <c r="B4" s="101"/>
      <c r="C4" s="3884" t="s">
        <v>692</v>
      </c>
      <c r="D4" s="3886" t="s">
        <v>693</v>
      </c>
      <c r="E4" s="3886"/>
      <c r="F4" s="3886"/>
      <c r="G4" s="3886"/>
      <c r="H4" s="3887"/>
      <c r="I4" s="3867" t="s">
        <v>694</v>
      </c>
      <c r="J4" s="3868"/>
      <c r="K4" s="3868"/>
      <c r="L4" s="3868"/>
      <c r="M4" s="3888"/>
      <c r="N4" s="3884" t="s">
        <v>695</v>
      </c>
    </row>
    <row r="5" spans="1:14" ht="21" customHeight="1" thickBot="1">
      <c r="A5" s="92"/>
      <c r="B5" s="102"/>
      <c r="C5" s="3885"/>
      <c r="D5" s="103" t="s">
        <v>696</v>
      </c>
      <c r="E5" s="103" t="s">
        <v>697</v>
      </c>
      <c r="F5" s="103" t="s">
        <v>698</v>
      </c>
      <c r="G5" s="103" t="s">
        <v>383</v>
      </c>
      <c r="H5" s="104" t="s">
        <v>699</v>
      </c>
      <c r="I5" s="103" t="s">
        <v>696</v>
      </c>
      <c r="J5" s="103" t="s">
        <v>700</v>
      </c>
      <c r="K5" s="103" t="s">
        <v>701</v>
      </c>
      <c r="L5" s="103" t="s">
        <v>383</v>
      </c>
      <c r="M5" s="104" t="s">
        <v>699</v>
      </c>
      <c r="N5" s="3885"/>
    </row>
    <row r="6" spans="1:14" ht="15.75" customHeight="1" thickTop="1">
      <c r="A6" s="105" t="s">
        <v>702</v>
      </c>
      <c r="B6" s="105" t="s">
        <v>703</v>
      </c>
      <c r="C6" s="105" t="s">
        <v>663</v>
      </c>
      <c r="D6" s="105" t="s">
        <v>663</v>
      </c>
      <c r="E6" s="105" t="s">
        <v>663</v>
      </c>
      <c r="F6" s="105" t="s">
        <v>663</v>
      </c>
      <c r="G6" s="105" t="s">
        <v>663</v>
      </c>
      <c r="H6" s="105" t="s">
        <v>663</v>
      </c>
      <c r="I6" s="105" t="s">
        <v>663</v>
      </c>
      <c r="J6" s="105" t="s">
        <v>663</v>
      </c>
      <c r="K6" s="105" t="s">
        <v>663</v>
      </c>
      <c r="L6" s="105" t="s">
        <v>663</v>
      </c>
      <c r="M6" s="105" t="s">
        <v>663</v>
      </c>
      <c r="N6" s="105" t="s">
        <v>663</v>
      </c>
    </row>
    <row r="7" spans="1:14" ht="27.6" customHeight="1">
      <c r="A7" s="372"/>
      <c r="B7" s="372">
        <v>4</v>
      </c>
      <c r="C7" s="373"/>
      <c r="D7" s="373"/>
      <c r="E7" s="373"/>
      <c r="F7" s="373"/>
      <c r="G7" s="373"/>
      <c r="H7" s="2308">
        <f t="shared" ref="H7:H32" si="0">SUM(D7:G7)</f>
        <v>0</v>
      </c>
      <c r="I7" s="373"/>
      <c r="J7" s="373"/>
      <c r="K7" s="373"/>
      <c r="L7" s="373"/>
      <c r="M7" s="2308">
        <f>SUM(I7:L7)</f>
        <v>0</v>
      </c>
      <c r="N7" s="2308">
        <f>C7+H7-M7</f>
        <v>0</v>
      </c>
    </row>
    <row r="8" spans="1:14" ht="27.6" customHeight="1">
      <c r="A8" s="372"/>
      <c r="B8" s="365">
        <v>5</v>
      </c>
      <c r="C8" s="85"/>
      <c r="D8" s="85"/>
      <c r="E8" s="85"/>
      <c r="F8" s="85"/>
      <c r="G8" s="85"/>
      <c r="H8" s="2308">
        <f t="shared" si="0"/>
        <v>0</v>
      </c>
      <c r="I8" s="85"/>
      <c r="J8" s="85"/>
      <c r="K8" s="85"/>
      <c r="L8" s="85"/>
      <c r="M8" s="2308">
        <f t="shared" ref="M8:M19" si="1">SUM(I8:L8)</f>
        <v>0</v>
      </c>
      <c r="N8" s="2311">
        <f t="shared" ref="N8:N19" si="2">C8+H8-M8</f>
        <v>0</v>
      </c>
    </row>
    <row r="9" spans="1:14" ht="27.6" customHeight="1">
      <c r="A9" s="372"/>
      <c r="B9" s="365">
        <v>6</v>
      </c>
      <c r="C9" s="85"/>
      <c r="D9" s="85"/>
      <c r="E9" s="85"/>
      <c r="F9" s="85"/>
      <c r="G9" s="85"/>
      <c r="H9" s="2308">
        <f t="shared" si="0"/>
        <v>0</v>
      </c>
      <c r="I9" s="85"/>
      <c r="J9" s="85"/>
      <c r="K9" s="85"/>
      <c r="L9" s="85"/>
      <c r="M9" s="2308">
        <f t="shared" si="1"/>
        <v>0</v>
      </c>
      <c r="N9" s="2311">
        <f t="shared" si="2"/>
        <v>0</v>
      </c>
    </row>
    <row r="10" spans="1:14" ht="27.6" customHeight="1">
      <c r="A10" s="372"/>
      <c r="B10" s="365">
        <v>7</v>
      </c>
      <c r="C10" s="85"/>
      <c r="D10" s="85"/>
      <c r="E10" s="85"/>
      <c r="F10" s="85"/>
      <c r="G10" s="85"/>
      <c r="H10" s="2308">
        <f t="shared" si="0"/>
        <v>0</v>
      </c>
      <c r="I10" s="85"/>
      <c r="J10" s="85"/>
      <c r="K10" s="85"/>
      <c r="L10" s="85"/>
      <c r="M10" s="2308">
        <f t="shared" si="1"/>
        <v>0</v>
      </c>
      <c r="N10" s="2311">
        <f t="shared" si="2"/>
        <v>0</v>
      </c>
    </row>
    <row r="11" spans="1:14" ht="27.6" customHeight="1">
      <c r="A11" s="372"/>
      <c r="B11" s="365">
        <v>8</v>
      </c>
      <c r="C11" s="85"/>
      <c r="D11" s="85"/>
      <c r="E11" s="85"/>
      <c r="F11" s="85"/>
      <c r="G11" s="85"/>
      <c r="H11" s="2308">
        <f t="shared" si="0"/>
        <v>0</v>
      </c>
      <c r="I11" s="85"/>
      <c r="J11" s="85"/>
      <c r="K11" s="85"/>
      <c r="L11" s="85"/>
      <c r="M11" s="2308">
        <f t="shared" si="1"/>
        <v>0</v>
      </c>
      <c r="N11" s="2311">
        <f t="shared" si="2"/>
        <v>0</v>
      </c>
    </row>
    <row r="12" spans="1:14" ht="27.6" customHeight="1">
      <c r="A12" s="372"/>
      <c r="B12" s="365">
        <v>9</v>
      </c>
      <c r="C12" s="85"/>
      <c r="D12" s="85"/>
      <c r="E12" s="85"/>
      <c r="F12" s="85"/>
      <c r="G12" s="85"/>
      <c r="H12" s="2308">
        <f t="shared" si="0"/>
        <v>0</v>
      </c>
      <c r="I12" s="85"/>
      <c r="J12" s="85"/>
      <c r="K12" s="85"/>
      <c r="L12" s="85"/>
      <c r="M12" s="2308">
        <f t="shared" si="1"/>
        <v>0</v>
      </c>
      <c r="N12" s="2311">
        <f t="shared" si="2"/>
        <v>0</v>
      </c>
    </row>
    <row r="13" spans="1:14" ht="27.6" customHeight="1">
      <c r="A13" s="372"/>
      <c r="B13" s="365">
        <v>10</v>
      </c>
      <c r="C13" s="85"/>
      <c r="D13" s="85"/>
      <c r="E13" s="85"/>
      <c r="F13" s="85"/>
      <c r="G13" s="85"/>
      <c r="H13" s="2308">
        <f t="shared" si="0"/>
        <v>0</v>
      </c>
      <c r="I13" s="85"/>
      <c r="J13" s="85"/>
      <c r="K13" s="85"/>
      <c r="L13" s="85"/>
      <c r="M13" s="2308">
        <f t="shared" si="1"/>
        <v>0</v>
      </c>
      <c r="N13" s="2311">
        <f t="shared" si="2"/>
        <v>0</v>
      </c>
    </row>
    <row r="14" spans="1:14" ht="27.6" customHeight="1">
      <c r="A14" s="372"/>
      <c r="B14" s="365">
        <v>11</v>
      </c>
      <c r="C14" s="85"/>
      <c r="D14" s="85"/>
      <c r="E14" s="85"/>
      <c r="F14" s="85"/>
      <c r="G14" s="85"/>
      <c r="H14" s="2308">
        <f t="shared" si="0"/>
        <v>0</v>
      </c>
      <c r="I14" s="85"/>
      <c r="J14" s="85"/>
      <c r="K14" s="85"/>
      <c r="L14" s="85"/>
      <c r="M14" s="2308">
        <f t="shared" si="1"/>
        <v>0</v>
      </c>
      <c r="N14" s="2311">
        <f t="shared" si="2"/>
        <v>0</v>
      </c>
    </row>
    <row r="15" spans="1:14" ht="27.6" customHeight="1">
      <c r="A15" s="372"/>
      <c r="B15" s="365">
        <v>12</v>
      </c>
      <c r="C15" s="85"/>
      <c r="D15" s="85"/>
      <c r="E15" s="85"/>
      <c r="F15" s="85"/>
      <c r="G15" s="85"/>
      <c r="H15" s="2308">
        <f t="shared" si="0"/>
        <v>0</v>
      </c>
      <c r="I15" s="85"/>
      <c r="J15" s="85"/>
      <c r="K15" s="85"/>
      <c r="L15" s="85"/>
      <c r="M15" s="2308">
        <f t="shared" si="1"/>
        <v>0</v>
      </c>
      <c r="N15" s="2311">
        <f t="shared" si="2"/>
        <v>0</v>
      </c>
    </row>
    <row r="16" spans="1:14" ht="27.6" customHeight="1">
      <c r="A16" s="372"/>
      <c r="B16" s="365">
        <v>1</v>
      </c>
      <c r="C16" s="85"/>
      <c r="D16" s="85"/>
      <c r="E16" s="85"/>
      <c r="F16" s="85"/>
      <c r="G16" s="85"/>
      <c r="H16" s="2308">
        <f t="shared" si="0"/>
        <v>0</v>
      </c>
      <c r="I16" s="85"/>
      <c r="J16" s="85"/>
      <c r="K16" s="85"/>
      <c r="L16" s="85"/>
      <c r="M16" s="2308">
        <f t="shared" si="1"/>
        <v>0</v>
      </c>
      <c r="N16" s="2311">
        <f t="shared" si="2"/>
        <v>0</v>
      </c>
    </row>
    <row r="17" spans="1:14" ht="27.6" customHeight="1">
      <c r="A17" s="372"/>
      <c r="B17" s="365">
        <v>2</v>
      </c>
      <c r="C17" s="85"/>
      <c r="D17" s="85"/>
      <c r="E17" s="85"/>
      <c r="F17" s="85"/>
      <c r="G17" s="85"/>
      <c r="H17" s="2308">
        <f t="shared" si="0"/>
        <v>0</v>
      </c>
      <c r="I17" s="85"/>
      <c r="J17" s="85"/>
      <c r="K17" s="85"/>
      <c r="L17" s="85"/>
      <c r="M17" s="2308">
        <f t="shared" si="1"/>
        <v>0</v>
      </c>
      <c r="N17" s="2311">
        <f t="shared" si="2"/>
        <v>0</v>
      </c>
    </row>
    <row r="18" spans="1:14" ht="27.6" customHeight="1">
      <c r="A18" s="372"/>
      <c r="B18" s="365">
        <v>3</v>
      </c>
      <c r="C18" s="85"/>
      <c r="D18" s="85"/>
      <c r="E18" s="85"/>
      <c r="F18" s="85"/>
      <c r="G18" s="85"/>
      <c r="H18" s="2308">
        <f t="shared" si="0"/>
        <v>0</v>
      </c>
      <c r="I18" s="85"/>
      <c r="J18" s="85"/>
      <c r="K18" s="85"/>
      <c r="L18" s="85"/>
      <c r="M18" s="2308">
        <f t="shared" si="1"/>
        <v>0</v>
      </c>
      <c r="N18" s="2311">
        <f t="shared" si="2"/>
        <v>0</v>
      </c>
    </row>
    <row r="19" spans="1:14" ht="27.6" customHeight="1" thickBot="1">
      <c r="A19" s="3881" t="s">
        <v>1500</v>
      </c>
      <c r="B19" s="3882"/>
      <c r="C19" s="2309">
        <f>SUM(C7:C18)</f>
        <v>0</v>
      </c>
      <c r="D19" s="2309">
        <f>SUM(D7:D18)</f>
        <v>0</v>
      </c>
      <c r="E19" s="2309">
        <f t="shared" ref="E19:L19" si="3">SUM(E7:E18)</f>
        <v>0</v>
      </c>
      <c r="F19" s="2309">
        <f t="shared" si="3"/>
        <v>0</v>
      </c>
      <c r="G19" s="2309">
        <f t="shared" si="3"/>
        <v>0</v>
      </c>
      <c r="H19" s="2309">
        <f t="shared" si="0"/>
        <v>0</v>
      </c>
      <c r="I19" s="2309">
        <f t="shared" si="3"/>
        <v>0</v>
      </c>
      <c r="J19" s="2309">
        <f t="shared" si="3"/>
        <v>0</v>
      </c>
      <c r="K19" s="2309">
        <f t="shared" si="3"/>
        <v>0</v>
      </c>
      <c r="L19" s="2309">
        <f t="shared" si="3"/>
        <v>0</v>
      </c>
      <c r="M19" s="2309">
        <f t="shared" si="1"/>
        <v>0</v>
      </c>
      <c r="N19" s="2309">
        <f t="shared" si="2"/>
        <v>0</v>
      </c>
    </row>
    <row r="20" spans="1:14" ht="27.6" customHeight="1" thickTop="1">
      <c r="A20" s="365"/>
      <c r="B20" s="366">
        <v>4</v>
      </c>
      <c r="C20" s="108"/>
      <c r="D20" s="108"/>
      <c r="E20" s="108"/>
      <c r="F20" s="108"/>
      <c r="G20" s="108"/>
      <c r="H20" s="2310">
        <f t="shared" si="0"/>
        <v>0</v>
      </c>
      <c r="I20" s="108"/>
      <c r="J20" s="108"/>
      <c r="K20" s="108"/>
      <c r="L20" s="108"/>
      <c r="M20" s="2310">
        <f>SUM(I20:L20)</f>
        <v>0</v>
      </c>
      <c r="N20" s="2310">
        <f>C20+H20-M20</f>
        <v>0</v>
      </c>
    </row>
    <row r="21" spans="1:14" ht="27.6" customHeight="1">
      <c r="A21" s="372"/>
      <c r="B21" s="365">
        <v>5</v>
      </c>
      <c r="C21" s="85"/>
      <c r="D21" s="85"/>
      <c r="E21" s="85"/>
      <c r="F21" s="85"/>
      <c r="G21" s="85"/>
      <c r="H21" s="2308">
        <f t="shared" si="0"/>
        <v>0</v>
      </c>
      <c r="I21" s="85"/>
      <c r="J21" s="85"/>
      <c r="K21" s="85"/>
      <c r="L21" s="85"/>
      <c r="M21" s="2308">
        <f t="shared" ref="M21:M32" si="4">SUM(I21:L21)</f>
        <v>0</v>
      </c>
      <c r="N21" s="2311">
        <f t="shared" ref="N21:N32" si="5">C21+H21-M21</f>
        <v>0</v>
      </c>
    </row>
    <row r="22" spans="1:14" ht="27.6" customHeight="1">
      <c r="A22" s="372"/>
      <c r="B22" s="365">
        <v>6</v>
      </c>
      <c r="C22" s="85"/>
      <c r="D22" s="85"/>
      <c r="E22" s="85"/>
      <c r="F22" s="85"/>
      <c r="G22" s="85"/>
      <c r="H22" s="2308">
        <f t="shared" si="0"/>
        <v>0</v>
      </c>
      <c r="I22" s="85"/>
      <c r="J22" s="85"/>
      <c r="K22" s="85"/>
      <c r="L22" s="85"/>
      <c r="M22" s="2308">
        <f t="shared" si="4"/>
        <v>0</v>
      </c>
      <c r="N22" s="2311">
        <f t="shared" si="5"/>
        <v>0</v>
      </c>
    </row>
    <row r="23" spans="1:14" ht="27.6" customHeight="1">
      <c r="A23" s="372"/>
      <c r="B23" s="365">
        <v>7</v>
      </c>
      <c r="C23" s="85"/>
      <c r="D23" s="85"/>
      <c r="E23" s="85"/>
      <c r="F23" s="85"/>
      <c r="G23" s="85"/>
      <c r="H23" s="2308">
        <f t="shared" si="0"/>
        <v>0</v>
      </c>
      <c r="I23" s="85"/>
      <c r="J23" s="85"/>
      <c r="K23" s="85"/>
      <c r="L23" s="85"/>
      <c r="M23" s="2308">
        <f t="shared" si="4"/>
        <v>0</v>
      </c>
      <c r="N23" s="2311">
        <f t="shared" si="5"/>
        <v>0</v>
      </c>
    </row>
    <row r="24" spans="1:14" ht="27.6" customHeight="1">
      <c r="A24" s="372"/>
      <c r="B24" s="365">
        <v>8</v>
      </c>
      <c r="C24" s="85"/>
      <c r="D24" s="85"/>
      <c r="E24" s="85"/>
      <c r="F24" s="85"/>
      <c r="G24" s="85"/>
      <c r="H24" s="2308">
        <f t="shared" si="0"/>
        <v>0</v>
      </c>
      <c r="I24" s="85"/>
      <c r="J24" s="85"/>
      <c r="K24" s="85"/>
      <c r="L24" s="85"/>
      <c r="M24" s="2308">
        <f t="shared" si="4"/>
        <v>0</v>
      </c>
      <c r="N24" s="2311">
        <f t="shared" si="5"/>
        <v>0</v>
      </c>
    </row>
    <row r="25" spans="1:14" ht="27.6" customHeight="1">
      <c r="A25" s="372"/>
      <c r="B25" s="365">
        <v>9</v>
      </c>
      <c r="C25" s="85"/>
      <c r="D25" s="85"/>
      <c r="E25" s="85"/>
      <c r="F25" s="85"/>
      <c r="G25" s="85"/>
      <c r="H25" s="2308">
        <f t="shared" si="0"/>
        <v>0</v>
      </c>
      <c r="I25" s="85"/>
      <c r="J25" s="85"/>
      <c r="K25" s="85"/>
      <c r="L25" s="85"/>
      <c r="M25" s="2308">
        <f t="shared" si="4"/>
        <v>0</v>
      </c>
      <c r="N25" s="2311">
        <f t="shared" si="5"/>
        <v>0</v>
      </c>
    </row>
    <row r="26" spans="1:14" ht="27.6" customHeight="1">
      <c r="A26" s="372"/>
      <c r="B26" s="365">
        <v>10</v>
      </c>
      <c r="C26" s="85"/>
      <c r="D26" s="85"/>
      <c r="E26" s="85"/>
      <c r="F26" s="85"/>
      <c r="G26" s="85"/>
      <c r="H26" s="2308">
        <f t="shared" si="0"/>
        <v>0</v>
      </c>
      <c r="I26" s="85"/>
      <c r="J26" s="85"/>
      <c r="K26" s="85"/>
      <c r="L26" s="85"/>
      <c r="M26" s="2308">
        <f t="shared" si="4"/>
        <v>0</v>
      </c>
      <c r="N26" s="2311">
        <f t="shared" si="5"/>
        <v>0</v>
      </c>
    </row>
    <row r="27" spans="1:14" ht="27.6" customHeight="1">
      <c r="A27" s="372"/>
      <c r="B27" s="365">
        <v>11</v>
      </c>
      <c r="C27" s="85"/>
      <c r="D27" s="85"/>
      <c r="E27" s="85"/>
      <c r="F27" s="85"/>
      <c r="G27" s="85"/>
      <c r="H27" s="2308">
        <f t="shared" si="0"/>
        <v>0</v>
      </c>
      <c r="I27" s="85"/>
      <c r="J27" s="85"/>
      <c r="K27" s="85"/>
      <c r="L27" s="85"/>
      <c r="M27" s="2308">
        <f t="shared" si="4"/>
        <v>0</v>
      </c>
      <c r="N27" s="2311">
        <f t="shared" si="5"/>
        <v>0</v>
      </c>
    </row>
    <row r="28" spans="1:14" ht="27.6" customHeight="1">
      <c r="A28" s="372"/>
      <c r="B28" s="365">
        <v>12</v>
      </c>
      <c r="C28" s="85"/>
      <c r="D28" s="85"/>
      <c r="E28" s="85"/>
      <c r="F28" s="85"/>
      <c r="G28" s="85"/>
      <c r="H28" s="2308">
        <f t="shared" si="0"/>
        <v>0</v>
      </c>
      <c r="I28" s="85"/>
      <c r="J28" s="85"/>
      <c r="K28" s="85"/>
      <c r="L28" s="85"/>
      <c r="M28" s="2308">
        <f t="shared" si="4"/>
        <v>0</v>
      </c>
      <c r="N28" s="2311">
        <f t="shared" si="5"/>
        <v>0</v>
      </c>
    </row>
    <row r="29" spans="1:14" ht="27.6" customHeight="1">
      <c r="A29" s="365"/>
      <c r="B29" s="365">
        <v>1</v>
      </c>
      <c r="C29" s="85"/>
      <c r="D29" s="85"/>
      <c r="E29" s="85"/>
      <c r="F29" s="85"/>
      <c r="G29" s="85"/>
      <c r="H29" s="2308">
        <f t="shared" si="0"/>
        <v>0</v>
      </c>
      <c r="I29" s="85"/>
      <c r="J29" s="85"/>
      <c r="K29" s="85"/>
      <c r="L29" s="85"/>
      <c r="M29" s="2308">
        <f t="shared" si="4"/>
        <v>0</v>
      </c>
      <c r="N29" s="2311">
        <f t="shared" si="5"/>
        <v>0</v>
      </c>
    </row>
    <row r="30" spans="1:14" ht="27.6" customHeight="1">
      <c r="A30" s="372"/>
      <c r="B30" s="365">
        <v>2</v>
      </c>
      <c r="C30" s="85"/>
      <c r="D30" s="85"/>
      <c r="E30" s="85"/>
      <c r="F30" s="85"/>
      <c r="G30" s="85"/>
      <c r="H30" s="2308">
        <f t="shared" si="0"/>
        <v>0</v>
      </c>
      <c r="I30" s="85"/>
      <c r="J30" s="85"/>
      <c r="K30" s="85"/>
      <c r="L30" s="85"/>
      <c r="M30" s="2308">
        <f t="shared" si="4"/>
        <v>0</v>
      </c>
      <c r="N30" s="2311">
        <f t="shared" si="5"/>
        <v>0</v>
      </c>
    </row>
    <row r="31" spans="1:14" ht="27.6" customHeight="1">
      <c r="A31" s="372"/>
      <c r="B31" s="365">
        <v>3</v>
      </c>
      <c r="C31" s="85"/>
      <c r="D31" s="85"/>
      <c r="E31" s="85"/>
      <c r="F31" s="85"/>
      <c r="G31" s="85"/>
      <c r="H31" s="2308">
        <f t="shared" si="0"/>
        <v>0</v>
      </c>
      <c r="I31" s="85"/>
      <c r="J31" s="85"/>
      <c r="K31" s="85"/>
      <c r="L31" s="85"/>
      <c r="M31" s="2308">
        <f t="shared" si="4"/>
        <v>0</v>
      </c>
      <c r="N31" s="2311">
        <f t="shared" si="5"/>
        <v>0</v>
      </c>
    </row>
    <row r="32" spans="1:14" ht="27.6" customHeight="1">
      <c r="A32" s="3862" t="s">
        <v>1501</v>
      </c>
      <c r="B32" s="3889"/>
      <c r="C32" s="2308">
        <f>SUM(C20:C31)</f>
        <v>0</v>
      </c>
      <c r="D32" s="2308">
        <f>SUM(D20:D31)</f>
        <v>0</v>
      </c>
      <c r="E32" s="2308">
        <f>SUM(E20:E31)</f>
        <v>0</v>
      </c>
      <c r="F32" s="2308">
        <f>SUM(F20:F31)</f>
        <v>0</v>
      </c>
      <c r="G32" s="2308">
        <f t="shared" ref="G32:L32" si="6">SUM(G20:G31)</f>
        <v>0</v>
      </c>
      <c r="H32" s="2308">
        <f t="shared" si="0"/>
        <v>0</v>
      </c>
      <c r="I32" s="2308">
        <f t="shared" si="6"/>
        <v>0</v>
      </c>
      <c r="J32" s="2308">
        <f t="shared" si="6"/>
        <v>0</v>
      </c>
      <c r="K32" s="2308">
        <f t="shared" si="6"/>
        <v>0</v>
      </c>
      <c r="L32" s="2308">
        <f t="shared" si="6"/>
        <v>0</v>
      </c>
      <c r="M32" s="2308">
        <f t="shared" si="4"/>
        <v>0</v>
      </c>
      <c r="N32" s="2308">
        <f t="shared" si="5"/>
        <v>0</v>
      </c>
    </row>
    <row r="33" spans="1:14" ht="5.0999999999999996" hidden="1" customHeight="1">
      <c r="A33" s="83"/>
      <c r="B33" s="83"/>
      <c r="C33" s="109"/>
      <c r="D33" s="109"/>
      <c r="E33" s="109"/>
      <c r="F33" s="109"/>
      <c r="G33" s="109"/>
      <c r="H33" s="109"/>
      <c r="I33" s="109"/>
      <c r="J33" s="109"/>
      <c r="K33" s="109"/>
      <c r="L33" s="109"/>
      <c r="M33" s="109"/>
      <c r="N33" s="109"/>
    </row>
    <row r="34" spans="1:14" ht="21" customHeight="1">
      <c r="A34" s="347" t="s">
        <v>1244</v>
      </c>
      <c r="I34" s="3883" t="s">
        <v>704</v>
      </c>
      <c r="J34" s="3883"/>
      <c r="K34" s="3883"/>
      <c r="L34" s="3883"/>
      <c r="M34" s="3883"/>
      <c r="N34" s="3883"/>
    </row>
    <row r="35" spans="1:14" ht="12.75" customHeight="1">
      <c r="A35" s="74"/>
      <c r="B35" s="3890" t="s">
        <v>705</v>
      </c>
      <c r="C35" s="3878"/>
      <c r="D35" s="103"/>
      <c r="E35" s="103"/>
      <c r="F35" s="110"/>
      <c r="G35" s="111"/>
      <c r="H35" s="3893" t="s">
        <v>706</v>
      </c>
      <c r="I35" s="3894"/>
      <c r="J35" s="3867" t="s">
        <v>707</v>
      </c>
      <c r="K35" s="3899"/>
      <c r="L35" s="3899"/>
      <c r="M35" s="3899"/>
      <c r="N35" s="3900"/>
    </row>
    <row r="36" spans="1:14" ht="14.25" customHeight="1">
      <c r="A36" s="112" t="s">
        <v>708</v>
      </c>
      <c r="B36" s="3891"/>
      <c r="C36" s="3892"/>
      <c r="D36" s="104" t="s">
        <v>709</v>
      </c>
      <c r="E36" s="104" t="s">
        <v>675</v>
      </c>
      <c r="F36" s="113" t="s">
        <v>710</v>
      </c>
      <c r="G36" s="114"/>
      <c r="H36" s="3895"/>
      <c r="I36" s="3896"/>
      <c r="J36" s="3893" t="s">
        <v>711</v>
      </c>
      <c r="K36" s="3901"/>
      <c r="L36" s="3893" t="s">
        <v>712</v>
      </c>
      <c r="M36" s="3903"/>
      <c r="N36" s="3906" t="s">
        <v>713</v>
      </c>
    </row>
    <row r="37" spans="1:14" ht="12.75" customHeight="1">
      <c r="A37" s="75"/>
      <c r="B37" s="3879"/>
      <c r="C37" s="3880"/>
      <c r="D37" s="106"/>
      <c r="E37" s="106"/>
      <c r="F37" s="115"/>
      <c r="G37" s="116"/>
      <c r="H37" s="3897"/>
      <c r="I37" s="3898"/>
      <c r="J37" s="3897"/>
      <c r="K37" s="3902"/>
      <c r="L37" s="3904"/>
      <c r="M37" s="3905"/>
      <c r="N37" s="3907"/>
    </row>
    <row r="38" spans="1:14" ht="24.95" customHeight="1">
      <c r="A38" s="117"/>
      <c r="B38" s="118"/>
      <c r="C38" s="119"/>
      <c r="D38" s="117"/>
      <c r="E38" s="117"/>
      <c r="F38" s="3908"/>
      <c r="G38" s="3909"/>
      <c r="H38" s="118"/>
      <c r="I38" s="119"/>
      <c r="J38" s="3910"/>
      <c r="K38" s="3911"/>
      <c r="L38" s="3908"/>
      <c r="M38" s="3909"/>
      <c r="N38" s="117"/>
    </row>
    <row r="39" spans="1:14" ht="24.95" customHeight="1">
      <c r="A39" s="120"/>
      <c r="B39" s="115"/>
      <c r="C39" s="116"/>
      <c r="D39" s="106"/>
      <c r="E39" s="106"/>
      <c r="F39" s="3908"/>
      <c r="G39" s="3909"/>
      <c r="H39" s="121">
        <f t="shared" ref="H39:H51" si="7">SUM(D39:G39)</f>
        <v>0</v>
      </c>
      <c r="I39" s="116"/>
      <c r="J39" s="3910"/>
      <c r="K39" s="3911"/>
      <c r="L39" s="3908"/>
      <c r="M39" s="3909"/>
      <c r="N39" s="107">
        <f>C39+H39-M39</f>
        <v>0</v>
      </c>
    </row>
    <row r="40" spans="1:14" ht="24.95" customHeight="1">
      <c r="A40" s="120"/>
      <c r="B40" s="122"/>
      <c r="C40" s="123"/>
      <c r="D40" s="85"/>
      <c r="E40" s="85"/>
      <c r="F40" s="3908"/>
      <c r="G40" s="3909"/>
      <c r="H40" s="124">
        <f t="shared" si="7"/>
        <v>0</v>
      </c>
      <c r="I40" s="123"/>
      <c r="J40" s="3910"/>
      <c r="K40" s="3911"/>
      <c r="L40" s="3908"/>
      <c r="M40" s="3909"/>
      <c r="N40" s="107">
        <f t="shared" ref="N40:N51" si="8">C40+H40-M40</f>
        <v>0</v>
      </c>
    </row>
    <row r="41" spans="1:14" ht="24.95" customHeight="1">
      <c r="A41" s="120"/>
      <c r="B41" s="122"/>
      <c r="C41" s="123"/>
      <c r="D41" s="85"/>
      <c r="E41" s="85"/>
      <c r="F41" s="3908"/>
      <c r="G41" s="3909"/>
      <c r="H41" s="124">
        <f t="shared" si="7"/>
        <v>0</v>
      </c>
      <c r="I41" s="123"/>
      <c r="J41" s="3910"/>
      <c r="K41" s="3911"/>
      <c r="L41" s="3908"/>
      <c r="M41" s="3909"/>
      <c r="N41" s="107">
        <f t="shared" si="8"/>
        <v>0</v>
      </c>
    </row>
    <row r="42" spans="1:14" ht="24.95" customHeight="1">
      <c r="A42" s="120"/>
      <c r="B42" s="122"/>
      <c r="C42" s="123"/>
      <c r="D42" s="85"/>
      <c r="E42" s="85"/>
      <c r="F42" s="3908"/>
      <c r="G42" s="3909"/>
      <c r="H42" s="124">
        <f t="shared" si="7"/>
        <v>0</v>
      </c>
      <c r="I42" s="123"/>
      <c r="J42" s="3910"/>
      <c r="K42" s="3911"/>
      <c r="L42" s="3908"/>
      <c r="M42" s="3909"/>
      <c r="N42" s="107">
        <f t="shared" si="8"/>
        <v>0</v>
      </c>
    </row>
    <row r="43" spans="1:14" ht="24.95" customHeight="1">
      <c r="A43" s="120"/>
      <c r="B43" s="122"/>
      <c r="C43" s="123"/>
      <c r="D43" s="85"/>
      <c r="E43" s="85"/>
      <c r="F43" s="3908"/>
      <c r="G43" s="3909"/>
      <c r="H43" s="124"/>
      <c r="I43" s="123"/>
      <c r="J43" s="3910"/>
      <c r="K43" s="3911"/>
      <c r="L43" s="3908"/>
      <c r="M43" s="3909"/>
      <c r="N43" s="107"/>
    </row>
    <row r="44" spans="1:14" ht="24.95" customHeight="1">
      <c r="A44" s="120"/>
      <c r="B44" s="122"/>
      <c r="C44" s="123"/>
      <c r="D44" s="85"/>
      <c r="E44" s="85"/>
      <c r="F44" s="3908"/>
      <c r="G44" s="3909"/>
      <c r="H44" s="124"/>
      <c r="I44" s="123"/>
      <c r="J44" s="3910"/>
      <c r="K44" s="3911"/>
      <c r="L44" s="3908"/>
      <c r="M44" s="3909"/>
      <c r="N44" s="107"/>
    </row>
    <row r="45" spans="1:14" ht="24.95" customHeight="1">
      <c r="A45" s="120"/>
      <c r="B45" s="122"/>
      <c r="C45" s="123"/>
      <c r="D45" s="85"/>
      <c r="E45" s="85"/>
      <c r="F45" s="3908"/>
      <c r="G45" s="3909"/>
      <c r="H45" s="124"/>
      <c r="I45" s="123"/>
      <c r="J45" s="3910"/>
      <c r="K45" s="3911"/>
      <c r="L45" s="3908"/>
      <c r="M45" s="3909"/>
      <c r="N45" s="107"/>
    </row>
    <row r="46" spans="1:14" ht="24.95" customHeight="1">
      <c r="A46" s="120"/>
      <c r="B46" s="122"/>
      <c r="C46" s="123"/>
      <c r="D46" s="85"/>
      <c r="E46" s="85"/>
      <c r="F46" s="3908"/>
      <c r="G46" s="3909"/>
      <c r="H46" s="124"/>
      <c r="I46" s="123"/>
      <c r="J46" s="3910"/>
      <c r="K46" s="3911"/>
      <c r="L46" s="3908"/>
      <c r="M46" s="3909"/>
      <c r="N46" s="107"/>
    </row>
    <row r="47" spans="1:14" ht="24.95" customHeight="1">
      <c r="A47" s="120"/>
      <c r="B47" s="122"/>
      <c r="C47" s="123"/>
      <c r="D47" s="85"/>
      <c r="E47" s="85"/>
      <c r="F47" s="3908"/>
      <c r="G47" s="3909"/>
      <c r="H47" s="124"/>
      <c r="I47" s="123"/>
      <c r="J47" s="3910"/>
      <c r="K47" s="3911"/>
      <c r="L47" s="3908"/>
      <c r="M47" s="3909"/>
      <c r="N47" s="107"/>
    </row>
    <row r="48" spans="1:14" ht="24.95" customHeight="1">
      <c r="A48" s="120"/>
      <c r="B48" s="122"/>
      <c r="C48" s="123"/>
      <c r="D48" s="85"/>
      <c r="E48" s="85"/>
      <c r="F48" s="3908"/>
      <c r="G48" s="3909"/>
      <c r="H48" s="124"/>
      <c r="I48" s="123"/>
      <c r="J48" s="3910"/>
      <c r="K48" s="3911"/>
      <c r="L48" s="3908"/>
      <c r="M48" s="3909"/>
      <c r="N48" s="107"/>
    </row>
    <row r="49" spans="1:14" ht="24.95" customHeight="1">
      <c r="A49" s="120"/>
      <c r="B49" s="122"/>
      <c r="C49" s="123"/>
      <c r="D49" s="85"/>
      <c r="E49" s="85"/>
      <c r="F49" s="3908"/>
      <c r="G49" s="3909"/>
      <c r="H49" s="124">
        <f t="shared" si="7"/>
        <v>0</v>
      </c>
      <c r="I49" s="123"/>
      <c r="J49" s="3910"/>
      <c r="K49" s="3911"/>
      <c r="L49" s="3908"/>
      <c r="M49" s="3909"/>
      <c r="N49" s="107">
        <f t="shared" si="8"/>
        <v>0</v>
      </c>
    </row>
    <row r="50" spans="1:14" ht="24.95" customHeight="1">
      <c r="A50" s="120"/>
      <c r="B50" s="122"/>
      <c r="C50" s="123"/>
      <c r="D50" s="85"/>
      <c r="E50" s="85"/>
      <c r="F50" s="3908"/>
      <c r="G50" s="3909"/>
      <c r="H50" s="124">
        <f t="shared" si="7"/>
        <v>0</v>
      </c>
      <c r="I50" s="123"/>
      <c r="J50" s="3910"/>
      <c r="K50" s="3911"/>
      <c r="L50" s="3908"/>
      <c r="M50" s="3909"/>
      <c r="N50" s="107">
        <f t="shared" si="8"/>
        <v>0</v>
      </c>
    </row>
    <row r="51" spans="1:14" ht="24.95" customHeight="1">
      <c r="A51" s="120"/>
      <c r="B51" s="122"/>
      <c r="C51" s="123"/>
      <c r="D51" s="85"/>
      <c r="E51" s="85"/>
      <c r="F51" s="3908"/>
      <c r="G51" s="3909"/>
      <c r="H51" s="124">
        <f t="shared" si="7"/>
        <v>0</v>
      </c>
      <c r="I51" s="123"/>
      <c r="J51" s="3910"/>
      <c r="K51" s="3911"/>
      <c r="L51" s="3908"/>
      <c r="M51" s="3909"/>
      <c r="N51" s="107">
        <f t="shared" si="8"/>
        <v>0</v>
      </c>
    </row>
    <row r="52" spans="1:14" ht="24.95" customHeight="1">
      <c r="A52" s="125"/>
      <c r="B52" s="126"/>
      <c r="C52" s="127"/>
      <c r="D52" s="73"/>
      <c r="E52" s="73"/>
      <c r="F52" s="3908"/>
      <c r="G52" s="3909"/>
      <c r="H52" s="126"/>
      <c r="I52" s="127"/>
      <c r="J52" s="3910"/>
      <c r="K52" s="3911"/>
      <c r="L52" s="3908"/>
      <c r="M52" s="3909"/>
      <c r="N52" s="73"/>
    </row>
    <row r="53" spans="1:14" ht="15" customHeight="1">
      <c r="B53" s="3912" t="s">
        <v>714</v>
      </c>
      <c r="C53" s="3912"/>
      <c r="D53" s="3912"/>
      <c r="E53" s="3912"/>
      <c r="F53" s="3912"/>
      <c r="G53" s="3912"/>
      <c r="H53" s="3912"/>
      <c r="I53" s="3912"/>
      <c r="J53" s="3912"/>
      <c r="K53" s="3912"/>
      <c r="L53" s="3912"/>
      <c r="M53" s="3912"/>
      <c r="N53" s="3912"/>
    </row>
  </sheetData>
  <mergeCells count="60">
    <mergeCell ref="F52:G52"/>
    <mergeCell ref="J52:K52"/>
    <mergeCell ref="L52:M52"/>
    <mergeCell ref="B53:N53"/>
    <mergeCell ref="F50:G50"/>
    <mergeCell ref="J50:K50"/>
    <mergeCell ref="L50:M50"/>
    <mergeCell ref="F51:G51"/>
    <mergeCell ref="J51:K51"/>
    <mergeCell ref="L51:M51"/>
    <mergeCell ref="F48:G48"/>
    <mergeCell ref="J48:K48"/>
    <mergeCell ref="L48:M48"/>
    <mergeCell ref="F49:G49"/>
    <mergeCell ref="J49:K49"/>
    <mergeCell ref="L49:M49"/>
    <mergeCell ref="F46:G46"/>
    <mergeCell ref="J46:K46"/>
    <mergeCell ref="L46:M46"/>
    <mergeCell ref="F47:G47"/>
    <mergeCell ref="J47:K47"/>
    <mergeCell ref="L47:M47"/>
    <mergeCell ref="F44:G44"/>
    <mergeCell ref="J44:K44"/>
    <mergeCell ref="L44:M44"/>
    <mergeCell ref="F45:G45"/>
    <mergeCell ref="J45:K45"/>
    <mergeCell ref="L45:M45"/>
    <mergeCell ref="F42:G42"/>
    <mergeCell ref="J42:K42"/>
    <mergeCell ref="L42:M42"/>
    <mergeCell ref="F43:G43"/>
    <mergeCell ref="J43:K43"/>
    <mergeCell ref="L43:M43"/>
    <mergeCell ref="F40:G40"/>
    <mergeCell ref="J40:K40"/>
    <mergeCell ref="L40:M40"/>
    <mergeCell ref="F41:G41"/>
    <mergeCell ref="J41:K41"/>
    <mergeCell ref="L41:M41"/>
    <mergeCell ref="F38:G38"/>
    <mergeCell ref="J38:K38"/>
    <mergeCell ref="L38:M38"/>
    <mergeCell ref="F39:G39"/>
    <mergeCell ref="J39:K39"/>
    <mergeCell ref="L39:M39"/>
    <mergeCell ref="A32:B32"/>
    <mergeCell ref="I34:N34"/>
    <mergeCell ref="B35:C37"/>
    <mergeCell ref="H35:I37"/>
    <mergeCell ref="J35:N35"/>
    <mergeCell ref="J36:K37"/>
    <mergeCell ref="L36:M37"/>
    <mergeCell ref="N36:N37"/>
    <mergeCell ref="A19:B19"/>
    <mergeCell ref="I3:N3"/>
    <mergeCell ref="C4:C5"/>
    <mergeCell ref="D4:H4"/>
    <mergeCell ref="I4:M4"/>
    <mergeCell ref="N4:N5"/>
  </mergeCells>
  <phoneticPr fontId="15"/>
  <pageMargins left="0.78740157480314965" right="0.55118110236220474" top="0.74803149606299213" bottom="0.55118110236220474" header="0.31496062992125984" footer="0.31496062992125984"/>
  <pageSetup paperSize="9" fitToHeight="0" orientation="portrait" r:id="rId1"/>
  <headerFooter>
    <oddFooter>&amp;C&amp;P</oddFooter>
  </headerFooter>
  <rowBreaks count="1" manualBreakCount="1">
    <brk id="33"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zoomScaleNormal="100" workbookViewId="0">
      <selection activeCell="B8" sqref="B8:H9"/>
    </sheetView>
  </sheetViews>
  <sheetFormatPr defaultRowHeight="13.5"/>
  <cols>
    <col min="1" max="1" width="9" style="348"/>
    <col min="2" max="7" width="11.375" style="348" customWidth="1"/>
    <col min="8" max="8" width="12.75" style="348" customWidth="1"/>
    <col min="9" max="16384" width="9" style="348"/>
  </cols>
  <sheetData>
    <row r="1" spans="1:8" ht="21.75" customHeight="1">
      <c r="A1" s="367" t="s">
        <v>1280</v>
      </c>
      <c r="B1" s="368"/>
      <c r="C1" s="368"/>
      <c r="D1" s="368"/>
      <c r="E1" s="368"/>
      <c r="F1" s="368"/>
      <c r="G1" s="368"/>
      <c r="H1" s="368"/>
    </row>
    <row r="2" spans="1:8" ht="29.25" customHeight="1">
      <c r="A2" s="3921" t="s">
        <v>1277</v>
      </c>
      <c r="B2" s="3921"/>
      <c r="C2" s="3921"/>
      <c r="D2" s="3921"/>
      <c r="E2" s="3921"/>
      <c r="F2" s="3921"/>
      <c r="G2" s="3921"/>
      <c r="H2" s="3921"/>
    </row>
    <row r="3" spans="1:8" ht="14.25" thickBot="1">
      <c r="A3" s="368"/>
      <c r="B3" s="368"/>
      <c r="C3" s="368"/>
      <c r="D3" s="368"/>
      <c r="E3" s="368"/>
      <c r="F3" s="368"/>
      <c r="G3" s="368"/>
      <c r="H3" s="368"/>
    </row>
    <row r="4" spans="1:8" ht="83.25" customHeight="1">
      <c r="A4" s="3922" t="s">
        <v>1298</v>
      </c>
      <c r="B4" s="3923"/>
      <c r="C4" s="3923"/>
      <c r="D4" s="3923"/>
      <c r="E4" s="3923"/>
      <c r="F4" s="3923"/>
      <c r="G4" s="3923"/>
      <c r="H4" s="3924"/>
    </row>
    <row r="5" spans="1:8" ht="72.75" customHeight="1" thickBot="1">
      <c r="A5" s="3925" t="s">
        <v>1299</v>
      </c>
      <c r="B5" s="3926"/>
      <c r="C5" s="3926"/>
      <c r="D5" s="3926"/>
      <c r="E5" s="3926"/>
      <c r="F5" s="3926"/>
      <c r="G5" s="3926"/>
      <c r="H5" s="3927"/>
    </row>
    <row r="6" spans="1:8" ht="144.75" customHeight="1">
      <c r="A6" s="3928" t="s">
        <v>1278</v>
      </c>
      <c r="B6" s="3930"/>
      <c r="C6" s="3931"/>
      <c r="D6" s="3931"/>
      <c r="E6" s="3931"/>
      <c r="F6" s="3931"/>
      <c r="G6" s="3931"/>
      <c r="H6" s="3932"/>
    </row>
    <row r="7" spans="1:8" ht="144.75" customHeight="1">
      <c r="A7" s="3929"/>
      <c r="B7" s="3933"/>
      <c r="C7" s="3934"/>
      <c r="D7" s="3934"/>
      <c r="E7" s="3934"/>
      <c r="F7" s="3934"/>
      <c r="G7" s="3934"/>
      <c r="H7" s="3935"/>
    </row>
    <row r="8" spans="1:8" ht="144.75" customHeight="1">
      <c r="A8" s="3913" t="s">
        <v>1279</v>
      </c>
      <c r="B8" s="3915"/>
      <c r="C8" s="3916"/>
      <c r="D8" s="3916"/>
      <c r="E8" s="3916"/>
      <c r="F8" s="3916"/>
      <c r="G8" s="3916"/>
      <c r="H8" s="3917"/>
    </row>
    <row r="9" spans="1:8" ht="144.75" customHeight="1" thickBot="1">
      <c r="A9" s="3914"/>
      <c r="B9" s="3918"/>
      <c r="C9" s="3919"/>
      <c r="D9" s="3919"/>
      <c r="E9" s="3919"/>
      <c r="F9" s="3919"/>
      <c r="G9" s="3919"/>
      <c r="H9" s="3920"/>
    </row>
  </sheetData>
  <mergeCells count="7">
    <mergeCell ref="A8:A9"/>
    <mergeCell ref="B8:H9"/>
    <mergeCell ref="A2:H2"/>
    <mergeCell ref="A4:H4"/>
    <mergeCell ref="A5:H5"/>
    <mergeCell ref="A6:A7"/>
    <mergeCell ref="B6:H7"/>
  </mergeCells>
  <phoneticPr fontId="15"/>
  <pageMargins left="0.78740157480314965" right="0.55118110236220474" top="0.74803149606299213" bottom="0.55118110236220474" header="0.31496062992125984" footer="0.31496062992125984"/>
  <pageSetup paperSize="9" fitToHeight="0" orientation="portrait"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9"/>
  <sheetViews>
    <sheetView tabSelected="1" view="pageBreakPreview" zoomScale="75" zoomScaleNormal="100" zoomScaleSheetLayoutView="75" workbookViewId="0">
      <selection activeCell="B60" sqref="B60"/>
    </sheetView>
  </sheetViews>
  <sheetFormatPr defaultRowHeight="13.5"/>
  <cols>
    <col min="1" max="1" width="3.625" style="128" customWidth="1"/>
    <col min="2" max="2" width="13.25" style="128" customWidth="1"/>
    <col min="3" max="3" width="3.625" style="128" customWidth="1"/>
    <col min="4" max="4" width="12.5" style="128" customWidth="1"/>
    <col min="5" max="35" width="3.875" style="128" customWidth="1"/>
    <col min="36" max="43" width="2.625" style="128" customWidth="1"/>
    <col min="44" max="47" width="6.625" style="128" customWidth="1"/>
    <col min="48" max="48" width="7.625" style="128" customWidth="1"/>
    <col min="49" max="49" width="9" style="128"/>
    <col min="50" max="50" width="3.625" style="128" customWidth="1"/>
    <col min="51" max="51" width="4.625" style="128" customWidth="1"/>
    <col min="52" max="256" width="9" style="128"/>
    <col min="257" max="257" width="3.625" style="128" customWidth="1"/>
    <col min="258" max="258" width="13.25" style="128" customWidth="1"/>
    <col min="259" max="259" width="3.625" style="128" customWidth="1"/>
    <col min="260" max="260" width="10.25" style="128" customWidth="1"/>
    <col min="261" max="269" width="3.5" style="128" bestFit="1" customWidth="1"/>
    <col min="270" max="290" width="4.5" style="128" bestFit="1" customWidth="1"/>
    <col min="291" max="291" width="3.125" style="128" bestFit="1" customWidth="1"/>
    <col min="292" max="292" width="3" style="128" bestFit="1" customWidth="1"/>
    <col min="293" max="293" width="2.625" style="128" customWidth="1"/>
    <col min="294" max="295" width="2.625" style="128" bestFit="1" customWidth="1"/>
    <col min="296" max="296" width="2.75" style="128" bestFit="1" customWidth="1"/>
    <col min="297" max="299" width="2.625" style="128" customWidth="1"/>
    <col min="300" max="303" width="6.625" style="128" customWidth="1"/>
    <col min="304" max="304" width="7.625" style="128" customWidth="1"/>
    <col min="305" max="512" width="9" style="128"/>
    <col min="513" max="513" width="3.625" style="128" customWidth="1"/>
    <col min="514" max="514" width="13.25" style="128" customWidth="1"/>
    <col min="515" max="515" width="3.625" style="128" customWidth="1"/>
    <col min="516" max="516" width="10.25" style="128" customWidth="1"/>
    <col min="517" max="525" width="3.5" style="128" bestFit="1" customWidth="1"/>
    <col min="526" max="546" width="4.5" style="128" bestFit="1" customWidth="1"/>
    <col min="547" max="547" width="3.125" style="128" bestFit="1" customWidth="1"/>
    <col min="548" max="548" width="3" style="128" bestFit="1" customWidth="1"/>
    <col min="549" max="549" width="2.625" style="128" customWidth="1"/>
    <col min="550" max="551" width="2.625" style="128" bestFit="1" customWidth="1"/>
    <col min="552" max="552" width="2.75" style="128" bestFit="1" customWidth="1"/>
    <col min="553" max="555" width="2.625" style="128" customWidth="1"/>
    <col min="556" max="559" width="6.625" style="128" customWidth="1"/>
    <col min="560" max="560" width="7.625" style="128" customWidth="1"/>
    <col min="561" max="768" width="9" style="128"/>
    <col min="769" max="769" width="3.625" style="128" customWidth="1"/>
    <col min="770" max="770" width="13.25" style="128" customWidth="1"/>
    <col min="771" max="771" width="3.625" style="128" customWidth="1"/>
    <col min="772" max="772" width="10.25" style="128" customWidth="1"/>
    <col min="773" max="781" width="3.5" style="128" bestFit="1" customWidth="1"/>
    <col min="782" max="802" width="4.5" style="128" bestFit="1" customWidth="1"/>
    <col min="803" max="803" width="3.125" style="128" bestFit="1" customWidth="1"/>
    <col min="804" max="804" width="3" style="128" bestFit="1" customWidth="1"/>
    <col min="805" max="805" width="2.625" style="128" customWidth="1"/>
    <col min="806" max="807" width="2.625" style="128" bestFit="1" customWidth="1"/>
    <col min="808" max="808" width="2.75" style="128" bestFit="1" customWidth="1"/>
    <col min="809" max="811" width="2.625" style="128" customWidth="1"/>
    <col min="812" max="815" width="6.625" style="128" customWidth="1"/>
    <col min="816" max="816" width="7.625" style="128" customWidth="1"/>
    <col min="817" max="1024" width="9" style="128"/>
    <col min="1025" max="1025" width="3.625" style="128" customWidth="1"/>
    <col min="1026" max="1026" width="13.25" style="128" customWidth="1"/>
    <col min="1027" max="1027" width="3.625" style="128" customWidth="1"/>
    <col min="1028" max="1028" width="10.25" style="128" customWidth="1"/>
    <col min="1029" max="1037" width="3.5" style="128" bestFit="1" customWidth="1"/>
    <col min="1038" max="1058" width="4.5" style="128" bestFit="1" customWidth="1"/>
    <col min="1059" max="1059" width="3.125" style="128" bestFit="1" customWidth="1"/>
    <col min="1060" max="1060" width="3" style="128" bestFit="1" customWidth="1"/>
    <col min="1061" max="1061" width="2.625" style="128" customWidth="1"/>
    <col min="1062" max="1063" width="2.625" style="128" bestFit="1" customWidth="1"/>
    <col min="1064" max="1064" width="2.75" style="128" bestFit="1" customWidth="1"/>
    <col min="1065" max="1067" width="2.625" style="128" customWidth="1"/>
    <col min="1068" max="1071" width="6.625" style="128" customWidth="1"/>
    <col min="1072" max="1072" width="7.625" style="128" customWidth="1"/>
    <col min="1073" max="1280" width="9" style="128"/>
    <col min="1281" max="1281" width="3.625" style="128" customWidth="1"/>
    <col min="1282" max="1282" width="13.25" style="128" customWidth="1"/>
    <col min="1283" max="1283" width="3.625" style="128" customWidth="1"/>
    <col min="1284" max="1284" width="10.25" style="128" customWidth="1"/>
    <col min="1285" max="1293" width="3.5" style="128" bestFit="1" customWidth="1"/>
    <col min="1294" max="1314" width="4.5" style="128" bestFit="1" customWidth="1"/>
    <col min="1315" max="1315" width="3.125" style="128" bestFit="1" customWidth="1"/>
    <col min="1316" max="1316" width="3" style="128" bestFit="1" customWidth="1"/>
    <col min="1317" max="1317" width="2.625" style="128" customWidth="1"/>
    <col min="1318" max="1319" width="2.625" style="128" bestFit="1" customWidth="1"/>
    <col min="1320" max="1320" width="2.75" style="128" bestFit="1" customWidth="1"/>
    <col min="1321" max="1323" width="2.625" style="128" customWidth="1"/>
    <col min="1324" max="1327" width="6.625" style="128" customWidth="1"/>
    <col min="1328" max="1328" width="7.625" style="128" customWidth="1"/>
    <col min="1329" max="1536" width="9" style="128"/>
    <col min="1537" max="1537" width="3.625" style="128" customWidth="1"/>
    <col min="1538" max="1538" width="13.25" style="128" customWidth="1"/>
    <col min="1539" max="1539" width="3.625" style="128" customWidth="1"/>
    <col min="1540" max="1540" width="10.25" style="128" customWidth="1"/>
    <col min="1541" max="1549" width="3.5" style="128" bestFit="1" customWidth="1"/>
    <col min="1550" max="1570" width="4.5" style="128" bestFit="1" customWidth="1"/>
    <col min="1571" max="1571" width="3.125" style="128" bestFit="1" customWidth="1"/>
    <col min="1572" max="1572" width="3" style="128" bestFit="1" customWidth="1"/>
    <col min="1573" max="1573" width="2.625" style="128" customWidth="1"/>
    <col min="1574" max="1575" width="2.625" style="128" bestFit="1" customWidth="1"/>
    <col min="1576" max="1576" width="2.75" style="128" bestFit="1" customWidth="1"/>
    <col min="1577" max="1579" width="2.625" style="128" customWidth="1"/>
    <col min="1580" max="1583" width="6.625" style="128" customWidth="1"/>
    <col min="1584" max="1584" width="7.625" style="128" customWidth="1"/>
    <col min="1585" max="1792" width="9" style="128"/>
    <col min="1793" max="1793" width="3.625" style="128" customWidth="1"/>
    <col min="1794" max="1794" width="13.25" style="128" customWidth="1"/>
    <col min="1795" max="1795" width="3.625" style="128" customWidth="1"/>
    <col min="1796" max="1796" width="10.25" style="128" customWidth="1"/>
    <col min="1797" max="1805" width="3.5" style="128" bestFit="1" customWidth="1"/>
    <col min="1806" max="1826" width="4.5" style="128" bestFit="1" customWidth="1"/>
    <col min="1827" max="1827" width="3.125" style="128" bestFit="1" customWidth="1"/>
    <col min="1828" max="1828" width="3" style="128" bestFit="1" customWidth="1"/>
    <col min="1829" max="1829" width="2.625" style="128" customWidth="1"/>
    <col min="1830" max="1831" width="2.625" style="128" bestFit="1" customWidth="1"/>
    <col min="1832" max="1832" width="2.75" style="128" bestFit="1" customWidth="1"/>
    <col min="1833" max="1835" width="2.625" style="128" customWidth="1"/>
    <col min="1836" max="1839" width="6.625" style="128" customWidth="1"/>
    <col min="1840" max="1840" width="7.625" style="128" customWidth="1"/>
    <col min="1841" max="2048" width="9" style="128"/>
    <col min="2049" max="2049" width="3.625" style="128" customWidth="1"/>
    <col min="2050" max="2050" width="13.25" style="128" customWidth="1"/>
    <col min="2051" max="2051" width="3.625" style="128" customWidth="1"/>
    <col min="2052" max="2052" width="10.25" style="128" customWidth="1"/>
    <col min="2053" max="2061" width="3.5" style="128" bestFit="1" customWidth="1"/>
    <col min="2062" max="2082" width="4.5" style="128" bestFit="1" customWidth="1"/>
    <col min="2083" max="2083" width="3.125" style="128" bestFit="1" customWidth="1"/>
    <col min="2084" max="2084" width="3" style="128" bestFit="1" customWidth="1"/>
    <col min="2085" max="2085" width="2.625" style="128" customWidth="1"/>
    <col min="2086" max="2087" width="2.625" style="128" bestFit="1" customWidth="1"/>
    <col min="2088" max="2088" width="2.75" style="128" bestFit="1" customWidth="1"/>
    <col min="2089" max="2091" width="2.625" style="128" customWidth="1"/>
    <col min="2092" max="2095" width="6.625" style="128" customWidth="1"/>
    <col min="2096" max="2096" width="7.625" style="128" customWidth="1"/>
    <col min="2097" max="2304" width="9" style="128"/>
    <col min="2305" max="2305" width="3.625" style="128" customWidth="1"/>
    <col min="2306" max="2306" width="13.25" style="128" customWidth="1"/>
    <col min="2307" max="2307" width="3.625" style="128" customWidth="1"/>
    <col min="2308" max="2308" width="10.25" style="128" customWidth="1"/>
    <col min="2309" max="2317" width="3.5" style="128" bestFit="1" customWidth="1"/>
    <col min="2318" max="2338" width="4.5" style="128" bestFit="1" customWidth="1"/>
    <col min="2339" max="2339" width="3.125" style="128" bestFit="1" customWidth="1"/>
    <col min="2340" max="2340" width="3" style="128" bestFit="1" customWidth="1"/>
    <col min="2341" max="2341" width="2.625" style="128" customWidth="1"/>
    <col min="2342" max="2343" width="2.625" style="128" bestFit="1" customWidth="1"/>
    <col min="2344" max="2344" width="2.75" style="128" bestFit="1" customWidth="1"/>
    <col min="2345" max="2347" width="2.625" style="128" customWidth="1"/>
    <col min="2348" max="2351" width="6.625" style="128" customWidth="1"/>
    <col min="2352" max="2352" width="7.625" style="128" customWidth="1"/>
    <col min="2353" max="2560" width="9" style="128"/>
    <col min="2561" max="2561" width="3.625" style="128" customWidth="1"/>
    <col min="2562" max="2562" width="13.25" style="128" customWidth="1"/>
    <col min="2563" max="2563" width="3.625" style="128" customWidth="1"/>
    <col min="2564" max="2564" width="10.25" style="128" customWidth="1"/>
    <col min="2565" max="2573" width="3.5" style="128" bestFit="1" customWidth="1"/>
    <col min="2574" max="2594" width="4.5" style="128" bestFit="1" customWidth="1"/>
    <col min="2595" max="2595" width="3.125" style="128" bestFit="1" customWidth="1"/>
    <col min="2596" max="2596" width="3" style="128" bestFit="1" customWidth="1"/>
    <col min="2597" max="2597" width="2.625" style="128" customWidth="1"/>
    <col min="2598" max="2599" width="2.625" style="128" bestFit="1" customWidth="1"/>
    <col min="2600" max="2600" width="2.75" style="128" bestFit="1" customWidth="1"/>
    <col min="2601" max="2603" width="2.625" style="128" customWidth="1"/>
    <col min="2604" max="2607" width="6.625" style="128" customWidth="1"/>
    <col min="2608" max="2608" width="7.625" style="128" customWidth="1"/>
    <col min="2609" max="2816" width="9" style="128"/>
    <col min="2817" max="2817" width="3.625" style="128" customWidth="1"/>
    <col min="2818" max="2818" width="13.25" style="128" customWidth="1"/>
    <col min="2819" max="2819" width="3.625" style="128" customWidth="1"/>
    <col min="2820" max="2820" width="10.25" style="128" customWidth="1"/>
    <col min="2821" max="2829" width="3.5" style="128" bestFit="1" customWidth="1"/>
    <col min="2830" max="2850" width="4.5" style="128" bestFit="1" customWidth="1"/>
    <col min="2851" max="2851" width="3.125" style="128" bestFit="1" customWidth="1"/>
    <col min="2852" max="2852" width="3" style="128" bestFit="1" customWidth="1"/>
    <col min="2853" max="2853" width="2.625" style="128" customWidth="1"/>
    <col min="2854" max="2855" width="2.625" style="128" bestFit="1" customWidth="1"/>
    <col min="2856" max="2856" width="2.75" style="128" bestFit="1" customWidth="1"/>
    <col min="2857" max="2859" width="2.625" style="128" customWidth="1"/>
    <col min="2860" max="2863" width="6.625" style="128" customWidth="1"/>
    <col min="2864" max="2864" width="7.625" style="128" customWidth="1"/>
    <col min="2865" max="3072" width="9" style="128"/>
    <col min="3073" max="3073" width="3.625" style="128" customWidth="1"/>
    <col min="3074" max="3074" width="13.25" style="128" customWidth="1"/>
    <col min="3075" max="3075" width="3.625" style="128" customWidth="1"/>
    <col min="3076" max="3076" width="10.25" style="128" customWidth="1"/>
    <col min="3077" max="3085" width="3.5" style="128" bestFit="1" customWidth="1"/>
    <col min="3086" max="3106" width="4.5" style="128" bestFit="1" customWidth="1"/>
    <col min="3107" max="3107" width="3.125" style="128" bestFit="1" customWidth="1"/>
    <col min="3108" max="3108" width="3" style="128" bestFit="1" customWidth="1"/>
    <col min="3109" max="3109" width="2.625" style="128" customWidth="1"/>
    <col min="3110" max="3111" width="2.625" style="128" bestFit="1" customWidth="1"/>
    <col min="3112" max="3112" width="2.75" style="128" bestFit="1" customWidth="1"/>
    <col min="3113" max="3115" width="2.625" style="128" customWidth="1"/>
    <col min="3116" max="3119" width="6.625" style="128" customWidth="1"/>
    <col min="3120" max="3120" width="7.625" style="128" customWidth="1"/>
    <col min="3121" max="3328" width="9" style="128"/>
    <col min="3329" max="3329" width="3.625" style="128" customWidth="1"/>
    <col min="3330" max="3330" width="13.25" style="128" customWidth="1"/>
    <col min="3331" max="3331" width="3.625" style="128" customWidth="1"/>
    <col min="3332" max="3332" width="10.25" style="128" customWidth="1"/>
    <col min="3333" max="3341" width="3.5" style="128" bestFit="1" customWidth="1"/>
    <col min="3342" max="3362" width="4.5" style="128" bestFit="1" customWidth="1"/>
    <col min="3363" max="3363" width="3.125" style="128" bestFit="1" customWidth="1"/>
    <col min="3364" max="3364" width="3" style="128" bestFit="1" customWidth="1"/>
    <col min="3365" max="3365" width="2.625" style="128" customWidth="1"/>
    <col min="3366" max="3367" width="2.625" style="128" bestFit="1" customWidth="1"/>
    <col min="3368" max="3368" width="2.75" style="128" bestFit="1" customWidth="1"/>
    <col min="3369" max="3371" width="2.625" style="128" customWidth="1"/>
    <col min="3372" max="3375" width="6.625" style="128" customWidth="1"/>
    <col min="3376" max="3376" width="7.625" style="128" customWidth="1"/>
    <col min="3377" max="3584" width="9" style="128"/>
    <col min="3585" max="3585" width="3.625" style="128" customWidth="1"/>
    <col min="3586" max="3586" width="13.25" style="128" customWidth="1"/>
    <col min="3587" max="3587" width="3.625" style="128" customWidth="1"/>
    <col min="3588" max="3588" width="10.25" style="128" customWidth="1"/>
    <col min="3589" max="3597" width="3.5" style="128" bestFit="1" customWidth="1"/>
    <col min="3598" max="3618" width="4.5" style="128" bestFit="1" customWidth="1"/>
    <col min="3619" max="3619" width="3.125" style="128" bestFit="1" customWidth="1"/>
    <col min="3620" max="3620" width="3" style="128" bestFit="1" customWidth="1"/>
    <col min="3621" max="3621" width="2.625" style="128" customWidth="1"/>
    <col min="3622" max="3623" width="2.625" style="128" bestFit="1" customWidth="1"/>
    <col min="3624" max="3624" width="2.75" style="128" bestFit="1" customWidth="1"/>
    <col min="3625" max="3627" width="2.625" style="128" customWidth="1"/>
    <col min="3628" max="3631" width="6.625" style="128" customWidth="1"/>
    <col min="3632" max="3632" width="7.625" style="128" customWidth="1"/>
    <col min="3633" max="3840" width="9" style="128"/>
    <col min="3841" max="3841" width="3.625" style="128" customWidth="1"/>
    <col min="3842" max="3842" width="13.25" style="128" customWidth="1"/>
    <col min="3843" max="3843" width="3.625" style="128" customWidth="1"/>
    <col min="3844" max="3844" width="10.25" style="128" customWidth="1"/>
    <col min="3845" max="3853" width="3.5" style="128" bestFit="1" customWidth="1"/>
    <col min="3854" max="3874" width="4.5" style="128" bestFit="1" customWidth="1"/>
    <col min="3875" max="3875" width="3.125" style="128" bestFit="1" customWidth="1"/>
    <col min="3876" max="3876" width="3" style="128" bestFit="1" customWidth="1"/>
    <col min="3877" max="3877" width="2.625" style="128" customWidth="1"/>
    <col min="3878" max="3879" width="2.625" style="128" bestFit="1" customWidth="1"/>
    <col min="3880" max="3880" width="2.75" style="128" bestFit="1" customWidth="1"/>
    <col min="3881" max="3883" width="2.625" style="128" customWidth="1"/>
    <col min="3884" max="3887" width="6.625" style="128" customWidth="1"/>
    <col min="3888" max="3888" width="7.625" style="128" customWidth="1"/>
    <col min="3889" max="4096" width="9" style="128"/>
    <col min="4097" max="4097" width="3.625" style="128" customWidth="1"/>
    <col min="4098" max="4098" width="13.25" style="128" customWidth="1"/>
    <col min="4099" max="4099" width="3.625" style="128" customWidth="1"/>
    <col min="4100" max="4100" width="10.25" style="128" customWidth="1"/>
    <col min="4101" max="4109" width="3.5" style="128" bestFit="1" customWidth="1"/>
    <col min="4110" max="4130" width="4.5" style="128" bestFit="1" customWidth="1"/>
    <col min="4131" max="4131" width="3.125" style="128" bestFit="1" customWidth="1"/>
    <col min="4132" max="4132" width="3" style="128" bestFit="1" customWidth="1"/>
    <col min="4133" max="4133" width="2.625" style="128" customWidth="1"/>
    <col min="4134" max="4135" width="2.625" style="128" bestFit="1" customWidth="1"/>
    <col min="4136" max="4136" width="2.75" style="128" bestFit="1" customWidth="1"/>
    <col min="4137" max="4139" width="2.625" style="128" customWidth="1"/>
    <col min="4140" max="4143" width="6.625" style="128" customWidth="1"/>
    <col min="4144" max="4144" width="7.625" style="128" customWidth="1"/>
    <col min="4145" max="4352" width="9" style="128"/>
    <col min="4353" max="4353" width="3.625" style="128" customWidth="1"/>
    <col min="4354" max="4354" width="13.25" style="128" customWidth="1"/>
    <col min="4355" max="4355" width="3.625" style="128" customWidth="1"/>
    <col min="4356" max="4356" width="10.25" style="128" customWidth="1"/>
    <col min="4357" max="4365" width="3.5" style="128" bestFit="1" customWidth="1"/>
    <col min="4366" max="4386" width="4.5" style="128" bestFit="1" customWidth="1"/>
    <col min="4387" max="4387" width="3.125" style="128" bestFit="1" customWidth="1"/>
    <col min="4388" max="4388" width="3" style="128" bestFit="1" customWidth="1"/>
    <col min="4389" max="4389" width="2.625" style="128" customWidth="1"/>
    <col min="4390" max="4391" width="2.625" style="128" bestFit="1" customWidth="1"/>
    <col min="4392" max="4392" width="2.75" style="128" bestFit="1" customWidth="1"/>
    <col min="4393" max="4395" width="2.625" style="128" customWidth="1"/>
    <col min="4396" max="4399" width="6.625" style="128" customWidth="1"/>
    <col min="4400" max="4400" width="7.625" style="128" customWidth="1"/>
    <col min="4401" max="4608" width="9" style="128"/>
    <col min="4609" max="4609" width="3.625" style="128" customWidth="1"/>
    <col min="4610" max="4610" width="13.25" style="128" customWidth="1"/>
    <col min="4611" max="4611" width="3.625" style="128" customWidth="1"/>
    <col min="4612" max="4612" width="10.25" style="128" customWidth="1"/>
    <col min="4613" max="4621" width="3.5" style="128" bestFit="1" customWidth="1"/>
    <col min="4622" max="4642" width="4.5" style="128" bestFit="1" customWidth="1"/>
    <col min="4643" max="4643" width="3.125" style="128" bestFit="1" customWidth="1"/>
    <col min="4644" max="4644" width="3" style="128" bestFit="1" customWidth="1"/>
    <col min="4645" max="4645" width="2.625" style="128" customWidth="1"/>
    <col min="4646" max="4647" width="2.625" style="128" bestFit="1" customWidth="1"/>
    <col min="4648" max="4648" width="2.75" style="128" bestFit="1" customWidth="1"/>
    <col min="4649" max="4651" width="2.625" style="128" customWidth="1"/>
    <col min="4652" max="4655" width="6.625" style="128" customWidth="1"/>
    <col min="4656" max="4656" width="7.625" style="128" customWidth="1"/>
    <col min="4657" max="4864" width="9" style="128"/>
    <col min="4865" max="4865" width="3.625" style="128" customWidth="1"/>
    <col min="4866" max="4866" width="13.25" style="128" customWidth="1"/>
    <col min="4867" max="4867" width="3.625" style="128" customWidth="1"/>
    <col min="4868" max="4868" width="10.25" style="128" customWidth="1"/>
    <col min="4869" max="4877" width="3.5" style="128" bestFit="1" customWidth="1"/>
    <col min="4878" max="4898" width="4.5" style="128" bestFit="1" customWidth="1"/>
    <col min="4899" max="4899" width="3.125" style="128" bestFit="1" customWidth="1"/>
    <col min="4900" max="4900" width="3" style="128" bestFit="1" customWidth="1"/>
    <col min="4901" max="4901" width="2.625" style="128" customWidth="1"/>
    <col min="4902" max="4903" width="2.625" style="128" bestFit="1" customWidth="1"/>
    <col min="4904" max="4904" width="2.75" style="128" bestFit="1" customWidth="1"/>
    <col min="4905" max="4907" width="2.625" style="128" customWidth="1"/>
    <col min="4908" max="4911" width="6.625" style="128" customWidth="1"/>
    <col min="4912" max="4912" width="7.625" style="128" customWidth="1"/>
    <col min="4913" max="5120" width="9" style="128"/>
    <col min="5121" max="5121" width="3.625" style="128" customWidth="1"/>
    <col min="5122" max="5122" width="13.25" style="128" customWidth="1"/>
    <col min="5123" max="5123" width="3.625" style="128" customWidth="1"/>
    <col min="5124" max="5124" width="10.25" style="128" customWidth="1"/>
    <col min="5125" max="5133" width="3.5" style="128" bestFit="1" customWidth="1"/>
    <col min="5134" max="5154" width="4.5" style="128" bestFit="1" customWidth="1"/>
    <col min="5155" max="5155" width="3.125" style="128" bestFit="1" customWidth="1"/>
    <col min="5156" max="5156" width="3" style="128" bestFit="1" customWidth="1"/>
    <col min="5157" max="5157" width="2.625" style="128" customWidth="1"/>
    <col min="5158" max="5159" width="2.625" style="128" bestFit="1" customWidth="1"/>
    <col min="5160" max="5160" width="2.75" style="128" bestFit="1" customWidth="1"/>
    <col min="5161" max="5163" width="2.625" style="128" customWidth="1"/>
    <col min="5164" max="5167" width="6.625" style="128" customWidth="1"/>
    <col min="5168" max="5168" width="7.625" style="128" customWidth="1"/>
    <col min="5169" max="5376" width="9" style="128"/>
    <col min="5377" max="5377" width="3.625" style="128" customWidth="1"/>
    <col min="5378" max="5378" width="13.25" style="128" customWidth="1"/>
    <col min="5379" max="5379" width="3.625" style="128" customWidth="1"/>
    <col min="5380" max="5380" width="10.25" style="128" customWidth="1"/>
    <col min="5381" max="5389" width="3.5" style="128" bestFit="1" customWidth="1"/>
    <col min="5390" max="5410" width="4.5" style="128" bestFit="1" customWidth="1"/>
    <col min="5411" max="5411" width="3.125" style="128" bestFit="1" customWidth="1"/>
    <col min="5412" max="5412" width="3" style="128" bestFit="1" customWidth="1"/>
    <col min="5413" max="5413" width="2.625" style="128" customWidth="1"/>
    <col min="5414" max="5415" width="2.625" style="128" bestFit="1" customWidth="1"/>
    <col min="5416" max="5416" width="2.75" style="128" bestFit="1" customWidth="1"/>
    <col min="5417" max="5419" width="2.625" style="128" customWidth="1"/>
    <col min="5420" max="5423" width="6.625" style="128" customWidth="1"/>
    <col min="5424" max="5424" width="7.625" style="128" customWidth="1"/>
    <col min="5425" max="5632" width="9" style="128"/>
    <col min="5633" max="5633" width="3.625" style="128" customWidth="1"/>
    <col min="5634" max="5634" width="13.25" style="128" customWidth="1"/>
    <col min="5635" max="5635" width="3.625" style="128" customWidth="1"/>
    <col min="5636" max="5636" width="10.25" style="128" customWidth="1"/>
    <col min="5637" max="5645" width="3.5" style="128" bestFit="1" customWidth="1"/>
    <col min="5646" max="5666" width="4.5" style="128" bestFit="1" customWidth="1"/>
    <col min="5667" max="5667" width="3.125" style="128" bestFit="1" customWidth="1"/>
    <col min="5668" max="5668" width="3" style="128" bestFit="1" customWidth="1"/>
    <col min="5669" max="5669" width="2.625" style="128" customWidth="1"/>
    <col min="5670" max="5671" width="2.625" style="128" bestFit="1" customWidth="1"/>
    <col min="5672" max="5672" width="2.75" style="128" bestFit="1" customWidth="1"/>
    <col min="5673" max="5675" width="2.625" style="128" customWidth="1"/>
    <col min="5676" max="5679" width="6.625" style="128" customWidth="1"/>
    <col min="5680" max="5680" width="7.625" style="128" customWidth="1"/>
    <col min="5681" max="5888" width="9" style="128"/>
    <col min="5889" max="5889" width="3.625" style="128" customWidth="1"/>
    <col min="5890" max="5890" width="13.25" style="128" customWidth="1"/>
    <col min="5891" max="5891" width="3.625" style="128" customWidth="1"/>
    <col min="5892" max="5892" width="10.25" style="128" customWidth="1"/>
    <col min="5893" max="5901" width="3.5" style="128" bestFit="1" customWidth="1"/>
    <col min="5902" max="5922" width="4.5" style="128" bestFit="1" customWidth="1"/>
    <col min="5923" max="5923" width="3.125" style="128" bestFit="1" customWidth="1"/>
    <col min="5924" max="5924" width="3" style="128" bestFit="1" customWidth="1"/>
    <col min="5925" max="5925" width="2.625" style="128" customWidth="1"/>
    <col min="5926" max="5927" width="2.625" style="128" bestFit="1" customWidth="1"/>
    <col min="5928" max="5928" width="2.75" style="128" bestFit="1" customWidth="1"/>
    <col min="5929" max="5931" width="2.625" style="128" customWidth="1"/>
    <col min="5932" max="5935" width="6.625" style="128" customWidth="1"/>
    <col min="5936" max="5936" width="7.625" style="128" customWidth="1"/>
    <col min="5937" max="6144" width="9" style="128"/>
    <col min="6145" max="6145" width="3.625" style="128" customWidth="1"/>
    <col min="6146" max="6146" width="13.25" style="128" customWidth="1"/>
    <col min="6147" max="6147" width="3.625" style="128" customWidth="1"/>
    <col min="6148" max="6148" width="10.25" style="128" customWidth="1"/>
    <col min="6149" max="6157" width="3.5" style="128" bestFit="1" customWidth="1"/>
    <col min="6158" max="6178" width="4.5" style="128" bestFit="1" customWidth="1"/>
    <col min="6179" max="6179" width="3.125" style="128" bestFit="1" customWidth="1"/>
    <col min="6180" max="6180" width="3" style="128" bestFit="1" customWidth="1"/>
    <col min="6181" max="6181" width="2.625" style="128" customWidth="1"/>
    <col min="6182" max="6183" width="2.625" style="128" bestFit="1" customWidth="1"/>
    <col min="6184" max="6184" width="2.75" style="128" bestFit="1" customWidth="1"/>
    <col min="6185" max="6187" width="2.625" style="128" customWidth="1"/>
    <col min="6188" max="6191" width="6.625" style="128" customWidth="1"/>
    <col min="6192" max="6192" width="7.625" style="128" customWidth="1"/>
    <col min="6193" max="6400" width="9" style="128"/>
    <col min="6401" max="6401" width="3.625" style="128" customWidth="1"/>
    <col min="6402" max="6402" width="13.25" style="128" customWidth="1"/>
    <col min="6403" max="6403" width="3.625" style="128" customWidth="1"/>
    <col min="6404" max="6404" width="10.25" style="128" customWidth="1"/>
    <col min="6405" max="6413" width="3.5" style="128" bestFit="1" customWidth="1"/>
    <col min="6414" max="6434" width="4.5" style="128" bestFit="1" customWidth="1"/>
    <col min="6435" max="6435" width="3.125" style="128" bestFit="1" customWidth="1"/>
    <col min="6436" max="6436" width="3" style="128" bestFit="1" customWidth="1"/>
    <col min="6437" max="6437" width="2.625" style="128" customWidth="1"/>
    <col min="6438" max="6439" width="2.625" style="128" bestFit="1" customWidth="1"/>
    <col min="6440" max="6440" width="2.75" style="128" bestFit="1" customWidth="1"/>
    <col min="6441" max="6443" width="2.625" style="128" customWidth="1"/>
    <col min="6444" max="6447" width="6.625" style="128" customWidth="1"/>
    <col min="6448" max="6448" width="7.625" style="128" customWidth="1"/>
    <col min="6449" max="6656" width="9" style="128"/>
    <col min="6657" max="6657" width="3.625" style="128" customWidth="1"/>
    <col min="6658" max="6658" width="13.25" style="128" customWidth="1"/>
    <col min="6659" max="6659" width="3.625" style="128" customWidth="1"/>
    <col min="6660" max="6660" width="10.25" style="128" customWidth="1"/>
    <col min="6661" max="6669" width="3.5" style="128" bestFit="1" customWidth="1"/>
    <col min="6670" max="6690" width="4.5" style="128" bestFit="1" customWidth="1"/>
    <col min="6691" max="6691" width="3.125" style="128" bestFit="1" customWidth="1"/>
    <col min="6692" max="6692" width="3" style="128" bestFit="1" customWidth="1"/>
    <col min="6693" max="6693" width="2.625" style="128" customWidth="1"/>
    <col min="6694" max="6695" width="2.625" style="128" bestFit="1" customWidth="1"/>
    <col min="6696" max="6696" width="2.75" style="128" bestFit="1" customWidth="1"/>
    <col min="6697" max="6699" width="2.625" style="128" customWidth="1"/>
    <col min="6700" max="6703" width="6.625" style="128" customWidth="1"/>
    <col min="6704" max="6704" width="7.625" style="128" customWidth="1"/>
    <col min="6705" max="6912" width="9" style="128"/>
    <col min="6913" max="6913" width="3.625" style="128" customWidth="1"/>
    <col min="6914" max="6914" width="13.25" style="128" customWidth="1"/>
    <col min="6915" max="6915" width="3.625" style="128" customWidth="1"/>
    <col min="6916" max="6916" width="10.25" style="128" customWidth="1"/>
    <col min="6917" max="6925" width="3.5" style="128" bestFit="1" customWidth="1"/>
    <col min="6926" max="6946" width="4.5" style="128" bestFit="1" customWidth="1"/>
    <col min="6947" max="6947" width="3.125" style="128" bestFit="1" customWidth="1"/>
    <col min="6948" max="6948" width="3" style="128" bestFit="1" customWidth="1"/>
    <col min="6949" max="6949" width="2.625" style="128" customWidth="1"/>
    <col min="6950" max="6951" width="2.625" style="128" bestFit="1" customWidth="1"/>
    <col min="6952" max="6952" width="2.75" style="128" bestFit="1" customWidth="1"/>
    <col min="6953" max="6955" width="2.625" style="128" customWidth="1"/>
    <col min="6956" max="6959" width="6.625" style="128" customWidth="1"/>
    <col min="6960" max="6960" width="7.625" style="128" customWidth="1"/>
    <col min="6961" max="7168" width="9" style="128"/>
    <col min="7169" max="7169" width="3.625" style="128" customWidth="1"/>
    <col min="7170" max="7170" width="13.25" style="128" customWidth="1"/>
    <col min="7171" max="7171" width="3.625" style="128" customWidth="1"/>
    <col min="7172" max="7172" width="10.25" style="128" customWidth="1"/>
    <col min="7173" max="7181" width="3.5" style="128" bestFit="1" customWidth="1"/>
    <col min="7182" max="7202" width="4.5" style="128" bestFit="1" customWidth="1"/>
    <col min="7203" max="7203" width="3.125" style="128" bestFit="1" customWidth="1"/>
    <col min="7204" max="7204" width="3" style="128" bestFit="1" customWidth="1"/>
    <col min="7205" max="7205" width="2.625" style="128" customWidth="1"/>
    <col min="7206" max="7207" width="2.625" style="128" bestFit="1" customWidth="1"/>
    <col min="7208" max="7208" width="2.75" style="128" bestFit="1" customWidth="1"/>
    <col min="7209" max="7211" width="2.625" style="128" customWidth="1"/>
    <col min="7212" max="7215" width="6.625" style="128" customWidth="1"/>
    <col min="7216" max="7216" width="7.625" style="128" customWidth="1"/>
    <col min="7217" max="7424" width="9" style="128"/>
    <col min="7425" max="7425" width="3.625" style="128" customWidth="1"/>
    <col min="7426" max="7426" width="13.25" style="128" customWidth="1"/>
    <col min="7427" max="7427" width="3.625" style="128" customWidth="1"/>
    <col min="7428" max="7428" width="10.25" style="128" customWidth="1"/>
    <col min="7429" max="7437" width="3.5" style="128" bestFit="1" customWidth="1"/>
    <col min="7438" max="7458" width="4.5" style="128" bestFit="1" customWidth="1"/>
    <col min="7459" max="7459" width="3.125" style="128" bestFit="1" customWidth="1"/>
    <col min="7460" max="7460" width="3" style="128" bestFit="1" customWidth="1"/>
    <col min="7461" max="7461" width="2.625" style="128" customWidth="1"/>
    <col min="7462" max="7463" width="2.625" style="128" bestFit="1" customWidth="1"/>
    <col min="7464" max="7464" width="2.75" style="128" bestFit="1" customWidth="1"/>
    <col min="7465" max="7467" width="2.625" style="128" customWidth="1"/>
    <col min="7468" max="7471" width="6.625" style="128" customWidth="1"/>
    <col min="7472" max="7472" width="7.625" style="128" customWidth="1"/>
    <col min="7473" max="7680" width="9" style="128"/>
    <col min="7681" max="7681" width="3.625" style="128" customWidth="1"/>
    <col min="7682" max="7682" width="13.25" style="128" customWidth="1"/>
    <col min="7683" max="7683" width="3.625" style="128" customWidth="1"/>
    <col min="7684" max="7684" width="10.25" style="128" customWidth="1"/>
    <col min="7685" max="7693" width="3.5" style="128" bestFit="1" customWidth="1"/>
    <col min="7694" max="7714" width="4.5" style="128" bestFit="1" customWidth="1"/>
    <col min="7715" max="7715" width="3.125" style="128" bestFit="1" customWidth="1"/>
    <col min="7716" max="7716" width="3" style="128" bestFit="1" customWidth="1"/>
    <col min="7717" max="7717" width="2.625" style="128" customWidth="1"/>
    <col min="7718" max="7719" width="2.625" style="128" bestFit="1" customWidth="1"/>
    <col min="7720" max="7720" width="2.75" style="128" bestFit="1" customWidth="1"/>
    <col min="7721" max="7723" width="2.625" style="128" customWidth="1"/>
    <col min="7724" max="7727" width="6.625" style="128" customWidth="1"/>
    <col min="7728" max="7728" width="7.625" style="128" customWidth="1"/>
    <col min="7729" max="7936" width="9" style="128"/>
    <col min="7937" max="7937" width="3.625" style="128" customWidth="1"/>
    <col min="7938" max="7938" width="13.25" style="128" customWidth="1"/>
    <col min="7939" max="7939" width="3.625" style="128" customWidth="1"/>
    <col min="7940" max="7940" width="10.25" style="128" customWidth="1"/>
    <col min="7941" max="7949" width="3.5" style="128" bestFit="1" customWidth="1"/>
    <col min="7950" max="7970" width="4.5" style="128" bestFit="1" customWidth="1"/>
    <col min="7971" max="7971" width="3.125" style="128" bestFit="1" customWidth="1"/>
    <col min="7972" max="7972" width="3" style="128" bestFit="1" customWidth="1"/>
    <col min="7973" max="7973" width="2.625" style="128" customWidth="1"/>
    <col min="7974" max="7975" width="2.625" style="128" bestFit="1" customWidth="1"/>
    <col min="7976" max="7976" width="2.75" style="128" bestFit="1" customWidth="1"/>
    <col min="7977" max="7979" width="2.625" style="128" customWidth="1"/>
    <col min="7980" max="7983" width="6.625" style="128" customWidth="1"/>
    <col min="7984" max="7984" width="7.625" style="128" customWidth="1"/>
    <col min="7985" max="8192" width="9" style="128"/>
    <col min="8193" max="8193" width="3.625" style="128" customWidth="1"/>
    <col min="8194" max="8194" width="13.25" style="128" customWidth="1"/>
    <col min="8195" max="8195" width="3.625" style="128" customWidth="1"/>
    <col min="8196" max="8196" width="10.25" style="128" customWidth="1"/>
    <col min="8197" max="8205" width="3.5" style="128" bestFit="1" customWidth="1"/>
    <col min="8206" max="8226" width="4.5" style="128" bestFit="1" customWidth="1"/>
    <col min="8227" max="8227" width="3.125" style="128" bestFit="1" customWidth="1"/>
    <col min="8228" max="8228" width="3" style="128" bestFit="1" customWidth="1"/>
    <col min="8229" max="8229" width="2.625" style="128" customWidth="1"/>
    <col min="8230" max="8231" width="2.625" style="128" bestFit="1" customWidth="1"/>
    <col min="8232" max="8232" width="2.75" style="128" bestFit="1" customWidth="1"/>
    <col min="8233" max="8235" width="2.625" style="128" customWidth="1"/>
    <col min="8236" max="8239" width="6.625" style="128" customWidth="1"/>
    <col min="8240" max="8240" width="7.625" style="128" customWidth="1"/>
    <col min="8241" max="8448" width="9" style="128"/>
    <col min="8449" max="8449" width="3.625" style="128" customWidth="1"/>
    <col min="8450" max="8450" width="13.25" style="128" customWidth="1"/>
    <col min="8451" max="8451" width="3.625" style="128" customWidth="1"/>
    <col min="8452" max="8452" width="10.25" style="128" customWidth="1"/>
    <col min="8453" max="8461" width="3.5" style="128" bestFit="1" customWidth="1"/>
    <col min="8462" max="8482" width="4.5" style="128" bestFit="1" customWidth="1"/>
    <col min="8483" max="8483" width="3.125" style="128" bestFit="1" customWidth="1"/>
    <col min="8484" max="8484" width="3" style="128" bestFit="1" customWidth="1"/>
    <col min="8485" max="8485" width="2.625" style="128" customWidth="1"/>
    <col min="8486" max="8487" width="2.625" style="128" bestFit="1" customWidth="1"/>
    <col min="8488" max="8488" width="2.75" style="128" bestFit="1" customWidth="1"/>
    <col min="8489" max="8491" width="2.625" style="128" customWidth="1"/>
    <col min="8492" max="8495" width="6.625" style="128" customWidth="1"/>
    <col min="8496" max="8496" width="7.625" style="128" customWidth="1"/>
    <col min="8497" max="8704" width="9" style="128"/>
    <col min="8705" max="8705" width="3.625" style="128" customWidth="1"/>
    <col min="8706" max="8706" width="13.25" style="128" customWidth="1"/>
    <col min="8707" max="8707" width="3.625" style="128" customWidth="1"/>
    <col min="8708" max="8708" width="10.25" style="128" customWidth="1"/>
    <col min="8709" max="8717" width="3.5" style="128" bestFit="1" customWidth="1"/>
    <col min="8718" max="8738" width="4.5" style="128" bestFit="1" customWidth="1"/>
    <col min="8739" max="8739" width="3.125" style="128" bestFit="1" customWidth="1"/>
    <col min="8740" max="8740" width="3" style="128" bestFit="1" customWidth="1"/>
    <col min="8741" max="8741" width="2.625" style="128" customWidth="1"/>
    <col min="8742" max="8743" width="2.625" style="128" bestFit="1" customWidth="1"/>
    <col min="8744" max="8744" width="2.75" style="128" bestFit="1" customWidth="1"/>
    <col min="8745" max="8747" width="2.625" style="128" customWidth="1"/>
    <col min="8748" max="8751" width="6.625" style="128" customWidth="1"/>
    <col min="8752" max="8752" width="7.625" style="128" customWidth="1"/>
    <col min="8753" max="8960" width="9" style="128"/>
    <col min="8961" max="8961" width="3.625" style="128" customWidth="1"/>
    <col min="8962" max="8962" width="13.25" style="128" customWidth="1"/>
    <col min="8963" max="8963" width="3.625" style="128" customWidth="1"/>
    <col min="8964" max="8964" width="10.25" style="128" customWidth="1"/>
    <col min="8965" max="8973" width="3.5" style="128" bestFit="1" customWidth="1"/>
    <col min="8974" max="8994" width="4.5" style="128" bestFit="1" customWidth="1"/>
    <col min="8995" max="8995" width="3.125" style="128" bestFit="1" customWidth="1"/>
    <col min="8996" max="8996" width="3" style="128" bestFit="1" customWidth="1"/>
    <col min="8997" max="8997" width="2.625" style="128" customWidth="1"/>
    <col min="8998" max="8999" width="2.625" style="128" bestFit="1" customWidth="1"/>
    <col min="9000" max="9000" width="2.75" style="128" bestFit="1" customWidth="1"/>
    <col min="9001" max="9003" width="2.625" style="128" customWidth="1"/>
    <col min="9004" max="9007" width="6.625" style="128" customWidth="1"/>
    <col min="9008" max="9008" width="7.625" style="128" customWidth="1"/>
    <col min="9009" max="9216" width="9" style="128"/>
    <col min="9217" max="9217" width="3.625" style="128" customWidth="1"/>
    <col min="9218" max="9218" width="13.25" style="128" customWidth="1"/>
    <col min="9219" max="9219" width="3.625" style="128" customWidth="1"/>
    <col min="9220" max="9220" width="10.25" style="128" customWidth="1"/>
    <col min="9221" max="9229" width="3.5" style="128" bestFit="1" customWidth="1"/>
    <col min="9230" max="9250" width="4.5" style="128" bestFit="1" customWidth="1"/>
    <col min="9251" max="9251" width="3.125" style="128" bestFit="1" customWidth="1"/>
    <col min="9252" max="9252" width="3" style="128" bestFit="1" customWidth="1"/>
    <col min="9253" max="9253" width="2.625" style="128" customWidth="1"/>
    <col min="9254" max="9255" width="2.625" style="128" bestFit="1" customWidth="1"/>
    <col min="9256" max="9256" width="2.75" style="128" bestFit="1" customWidth="1"/>
    <col min="9257" max="9259" width="2.625" style="128" customWidth="1"/>
    <col min="9260" max="9263" width="6.625" style="128" customWidth="1"/>
    <col min="9264" max="9264" width="7.625" style="128" customWidth="1"/>
    <col min="9265" max="9472" width="9" style="128"/>
    <col min="9473" max="9473" width="3.625" style="128" customWidth="1"/>
    <col min="9474" max="9474" width="13.25" style="128" customWidth="1"/>
    <col min="9475" max="9475" width="3.625" style="128" customWidth="1"/>
    <col min="9476" max="9476" width="10.25" style="128" customWidth="1"/>
    <col min="9477" max="9485" width="3.5" style="128" bestFit="1" customWidth="1"/>
    <col min="9486" max="9506" width="4.5" style="128" bestFit="1" customWidth="1"/>
    <col min="9507" max="9507" width="3.125" style="128" bestFit="1" customWidth="1"/>
    <col min="9508" max="9508" width="3" style="128" bestFit="1" customWidth="1"/>
    <col min="9509" max="9509" width="2.625" style="128" customWidth="1"/>
    <col min="9510" max="9511" width="2.625" style="128" bestFit="1" customWidth="1"/>
    <col min="9512" max="9512" width="2.75" style="128" bestFit="1" customWidth="1"/>
    <col min="9513" max="9515" width="2.625" style="128" customWidth="1"/>
    <col min="9516" max="9519" width="6.625" style="128" customWidth="1"/>
    <col min="9520" max="9520" width="7.625" style="128" customWidth="1"/>
    <col min="9521" max="9728" width="9" style="128"/>
    <col min="9729" max="9729" width="3.625" style="128" customWidth="1"/>
    <col min="9730" max="9730" width="13.25" style="128" customWidth="1"/>
    <col min="9731" max="9731" width="3.625" style="128" customWidth="1"/>
    <col min="9732" max="9732" width="10.25" style="128" customWidth="1"/>
    <col min="9733" max="9741" width="3.5" style="128" bestFit="1" customWidth="1"/>
    <col min="9742" max="9762" width="4.5" style="128" bestFit="1" customWidth="1"/>
    <col min="9763" max="9763" width="3.125" style="128" bestFit="1" customWidth="1"/>
    <col min="9764" max="9764" width="3" style="128" bestFit="1" customWidth="1"/>
    <col min="9765" max="9765" width="2.625" style="128" customWidth="1"/>
    <col min="9766" max="9767" width="2.625" style="128" bestFit="1" customWidth="1"/>
    <col min="9768" max="9768" width="2.75" style="128" bestFit="1" customWidth="1"/>
    <col min="9769" max="9771" width="2.625" style="128" customWidth="1"/>
    <col min="9772" max="9775" width="6.625" style="128" customWidth="1"/>
    <col min="9776" max="9776" width="7.625" style="128" customWidth="1"/>
    <col min="9777" max="9984" width="9" style="128"/>
    <col min="9985" max="9985" width="3.625" style="128" customWidth="1"/>
    <col min="9986" max="9986" width="13.25" style="128" customWidth="1"/>
    <col min="9987" max="9987" width="3.625" style="128" customWidth="1"/>
    <col min="9988" max="9988" width="10.25" style="128" customWidth="1"/>
    <col min="9989" max="9997" width="3.5" style="128" bestFit="1" customWidth="1"/>
    <col min="9998" max="10018" width="4.5" style="128" bestFit="1" customWidth="1"/>
    <col min="10019" max="10019" width="3.125" style="128" bestFit="1" customWidth="1"/>
    <col min="10020" max="10020" width="3" style="128" bestFit="1" customWidth="1"/>
    <col min="10021" max="10021" width="2.625" style="128" customWidth="1"/>
    <col min="10022" max="10023" width="2.625" style="128" bestFit="1" customWidth="1"/>
    <col min="10024" max="10024" width="2.75" style="128" bestFit="1" customWidth="1"/>
    <col min="10025" max="10027" width="2.625" style="128" customWidth="1"/>
    <col min="10028" max="10031" width="6.625" style="128" customWidth="1"/>
    <col min="10032" max="10032" width="7.625" style="128" customWidth="1"/>
    <col min="10033" max="10240" width="9" style="128"/>
    <col min="10241" max="10241" width="3.625" style="128" customWidth="1"/>
    <col min="10242" max="10242" width="13.25" style="128" customWidth="1"/>
    <col min="10243" max="10243" width="3.625" style="128" customWidth="1"/>
    <col min="10244" max="10244" width="10.25" style="128" customWidth="1"/>
    <col min="10245" max="10253" width="3.5" style="128" bestFit="1" customWidth="1"/>
    <col min="10254" max="10274" width="4.5" style="128" bestFit="1" customWidth="1"/>
    <col min="10275" max="10275" width="3.125" style="128" bestFit="1" customWidth="1"/>
    <col min="10276" max="10276" width="3" style="128" bestFit="1" customWidth="1"/>
    <col min="10277" max="10277" width="2.625" style="128" customWidth="1"/>
    <col min="10278" max="10279" width="2.625" style="128" bestFit="1" customWidth="1"/>
    <col min="10280" max="10280" width="2.75" style="128" bestFit="1" customWidth="1"/>
    <col min="10281" max="10283" width="2.625" style="128" customWidth="1"/>
    <col min="10284" max="10287" width="6.625" style="128" customWidth="1"/>
    <col min="10288" max="10288" width="7.625" style="128" customWidth="1"/>
    <col min="10289" max="10496" width="9" style="128"/>
    <col min="10497" max="10497" width="3.625" style="128" customWidth="1"/>
    <col min="10498" max="10498" width="13.25" style="128" customWidth="1"/>
    <col min="10499" max="10499" width="3.625" style="128" customWidth="1"/>
    <col min="10500" max="10500" width="10.25" style="128" customWidth="1"/>
    <col min="10501" max="10509" width="3.5" style="128" bestFit="1" customWidth="1"/>
    <col min="10510" max="10530" width="4.5" style="128" bestFit="1" customWidth="1"/>
    <col min="10531" max="10531" width="3.125" style="128" bestFit="1" customWidth="1"/>
    <col min="10532" max="10532" width="3" style="128" bestFit="1" customWidth="1"/>
    <col min="10533" max="10533" width="2.625" style="128" customWidth="1"/>
    <col min="10534" max="10535" width="2.625" style="128" bestFit="1" customWidth="1"/>
    <col min="10536" max="10536" width="2.75" style="128" bestFit="1" customWidth="1"/>
    <col min="10537" max="10539" width="2.625" style="128" customWidth="1"/>
    <col min="10540" max="10543" width="6.625" style="128" customWidth="1"/>
    <col min="10544" max="10544" width="7.625" style="128" customWidth="1"/>
    <col min="10545" max="10752" width="9" style="128"/>
    <col min="10753" max="10753" width="3.625" style="128" customWidth="1"/>
    <col min="10754" max="10754" width="13.25" style="128" customWidth="1"/>
    <col min="10755" max="10755" width="3.625" style="128" customWidth="1"/>
    <col min="10756" max="10756" width="10.25" style="128" customWidth="1"/>
    <col min="10757" max="10765" width="3.5" style="128" bestFit="1" customWidth="1"/>
    <col min="10766" max="10786" width="4.5" style="128" bestFit="1" customWidth="1"/>
    <col min="10787" max="10787" width="3.125" style="128" bestFit="1" customWidth="1"/>
    <col min="10788" max="10788" width="3" style="128" bestFit="1" customWidth="1"/>
    <col min="10789" max="10789" width="2.625" style="128" customWidth="1"/>
    <col min="10790" max="10791" width="2.625" style="128" bestFit="1" customWidth="1"/>
    <col min="10792" max="10792" width="2.75" style="128" bestFit="1" customWidth="1"/>
    <col min="10793" max="10795" width="2.625" style="128" customWidth="1"/>
    <col min="10796" max="10799" width="6.625" style="128" customWidth="1"/>
    <col min="10800" max="10800" width="7.625" style="128" customWidth="1"/>
    <col min="10801" max="11008" width="9" style="128"/>
    <col min="11009" max="11009" width="3.625" style="128" customWidth="1"/>
    <col min="11010" max="11010" width="13.25" style="128" customWidth="1"/>
    <col min="11011" max="11011" width="3.625" style="128" customWidth="1"/>
    <col min="11012" max="11012" width="10.25" style="128" customWidth="1"/>
    <col min="11013" max="11021" width="3.5" style="128" bestFit="1" customWidth="1"/>
    <col min="11022" max="11042" width="4.5" style="128" bestFit="1" customWidth="1"/>
    <col min="11043" max="11043" width="3.125" style="128" bestFit="1" customWidth="1"/>
    <col min="11044" max="11044" width="3" style="128" bestFit="1" customWidth="1"/>
    <col min="11045" max="11045" width="2.625" style="128" customWidth="1"/>
    <col min="11046" max="11047" width="2.625" style="128" bestFit="1" customWidth="1"/>
    <col min="11048" max="11048" width="2.75" style="128" bestFit="1" customWidth="1"/>
    <col min="11049" max="11051" width="2.625" style="128" customWidth="1"/>
    <col min="11052" max="11055" width="6.625" style="128" customWidth="1"/>
    <col min="11056" max="11056" width="7.625" style="128" customWidth="1"/>
    <col min="11057" max="11264" width="9" style="128"/>
    <col min="11265" max="11265" width="3.625" style="128" customWidth="1"/>
    <col min="11266" max="11266" width="13.25" style="128" customWidth="1"/>
    <col min="11267" max="11267" width="3.625" style="128" customWidth="1"/>
    <col min="11268" max="11268" width="10.25" style="128" customWidth="1"/>
    <col min="11269" max="11277" width="3.5" style="128" bestFit="1" customWidth="1"/>
    <col min="11278" max="11298" width="4.5" style="128" bestFit="1" customWidth="1"/>
    <col min="11299" max="11299" width="3.125" style="128" bestFit="1" customWidth="1"/>
    <col min="11300" max="11300" width="3" style="128" bestFit="1" customWidth="1"/>
    <col min="11301" max="11301" width="2.625" style="128" customWidth="1"/>
    <col min="11302" max="11303" width="2.625" style="128" bestFit="1" customWidth="1"/>
    <col min="11304" max="11304" width="2.75" style="128" bestFit="1" customWidth="1"/>
    <col min="11305" max="11307" width="2.625" style="128" customWidth="1"/>
    <col min="11308" max="11311" width="6.625" style="128" customWidth="1"/>
    <col min="11312" max="11312" width="7.625" style="128" customWidth="1"/>
    <col min="11313" max="11520" width="9" style="128"/>
    <col min="11521" max="11521" width="3.625" style="128" customWidth="1"/>
    <col min="11522" max="11522" width="13.25" style="128" customWidth="1"/>
    <col min="11523" max="11523" width="3.625" style="128" customWidth="1"/>
    <col min="11524" max="11524" width="10.25" style="128" customWidth="1"/>
    <col min="11525" max="11533" width="3.5" style="128" bestFit="1" customWidth="1"/>
    <col min="11534" max="11554" width="4.5" style="128" bestFit="1" customWidth="1"/>
    <col min="11555" max="11555" width="3.125" style="128" bestFit="1" customWidth="1"/>
    <col min="11556" max="11556" width="3" style="128" bestFit="1" customWidth="1"/>
    <col min="11557" max="11557" width="2.625" style="128" customWidth="1"/>
    <col min="11558" max="11559" width="2.625" style="128" bestFit="1" customWidth="1"/>
    <col min="11560" max="11560" width="2.75" style="128" bestFit="1" customWidth="1"/>
    <col min="11561" max="11563" width="2.625" style="128" customWidth="1"/>
    <col min="11564" max="11567" width="6.625" style="128" customWidth="1"/>
    <col min="11568" max="11568" width="7.625" style="128" customWidth="1"/>
    <col min="11569" max="11776" width="9" style="128"/>
    <col min="11777" max="11777" width="3.625" style="128" customWidth="1"/>
    <col min="11778" max="11778" width="13.25" style="128" customWidth="1"/>
    <col min="11779" max="11779" width="3.625" style="128" customWidth="1"/>
    <col min="11780" max="11780" width="10.25" style="128" customWidth="1"/>
    <col min="11781" max="11789" width="3.5" style="128" bestFit="1" customWidth="1"/>
    <col min="11790" max="11810" width="4.5" style="128" bestFit="1" customWidth="1"/>
    <col min="11811" max="11811" width="3.125" style="128" bestFit="1" customWidth="1"/>
    <col min="11812" max="11812" width="3" style="128" bestFit="1" customWidth="1"/>
    <col min="11813" max="11813" width="2.625" style="128" customWidth="1"/>
    <col min="11814" max="11815" width="2.625" style="128" bestFit="1" customWidth="1"/>
    <col min="11816" max="11816" width="2.75" style="128" bestFit="1" customWidth="1"/>
    <col min="11817" max="11819" width="2.625" style="128" customWidth="1"/>
    <col min="11820" max="11823" width="6.625" style="128" customWidth="1"/>
    <col min="11824" max="11824" width="7.625" style="128" customWidth="1"/>
    <col min="11825" max="12032" width="9" style="128"/>
    <col min="12033" max="12033" width="3.625" style="128" customWidth="1"/>
    <col min="12034" max="12034" width="13.25" style="128" customWidth="1"/>
    <col min="12035" max="12035" width="3.625" style="128" customWidth="1"/>
    <col min="12036" max="12036" width="10.25" style="128" customWidth="1"/>
    <col min="12037" max="12045" width="3.5" style="128" bestFit="1" customWidth="1"/>
    <col min="12046" max="12066" width="4.5" style="128" bestFit="1" customWidth="1"/>
    <col min="12067" max="12067" width="3.125" style="128" bestFit="1" customWidth="1"/>
    <col min="12068" max="12068" width="3" style="128" bestFit="1" customWidth="1"/>
    <col min="12069" max="12069" width="2.625" style="128" customWidth="1"/>
    <col min="12070" max="12071" width="2.625" style="128" bestFit="1" customWidth="1"/>
    <col min="12072" max="12072" width="2.75" style="128" bestFit="1" customWidth="1"/>
    <col min="12073" max="12075" width="2.625" style="128" customWidth="1"/>
    <col min="12076" max="12079" width="6.625" style="128" customWidth="1"/>
    <col min="12080" max="12080" width="7.625" style="128" customWidth="1"/>
    <col min="12081" max="12288" width="9" style="128"/>
    <col min="12289" max="12289" width="3.625" style="128" customWidth="1"/>
    <col min="12290" max="12290" width="13.25" style="128" customWidth="1"/>
    <col min="12291" max="12291" width="3.625" style="128" customWidth="1"/>
    <col min="12292" max="12292" width="10.25" style="128" customWidth="1"/>
    <col min="12293" max="12301" width="3.5" style="128" bestFit="1" customWidth="1"/>
    <col min="12302" max="12322" width="4.5" style="128" bestFit="1" customWidth="1"/>
    <col min="12323" max="12323" width="3.125" style="128" bestFit="1" customWidth="1"/>
    <col min="12324" max="12324" width="3" style="128" bestFit="1" customWidth="1"/>
    <col min="12325" max="12325" width="2.625" style="128" customWidth="1"/>
    <col min="12326" max="12327" width="2.625" style="128" bestFit="1" customWidth="1"/>
    <col min="12328" max="12328" width="2.75" style="128" bestFit="1" customWidth="1"/>
    <col min="12329" max="12331" width="2.625" style="128" customWidth="1"/>
    <col min="12332" max="12335" width="6.625" style="128" customWidth="1"/>
    <col min="12336" max="12336" width="7.625" style="128" customWidth="1"/>
    <col min="12337" max="12544" width="9" style="128"/>
    <col min="12545" max="12545" width="3.625" style="128" customWidth="1"/>
    <col min="12546" max="12546" width="13.25" style="128" customWidth="1"/>
    <col min="12547" max="12547" width="3.625" style="128" customWidth="1"/>
    <col min="12548" max="12548" width="10.25" style="128" customWidth="1"/>
    <col min="12549" max="12557" width="3.5" style="128" bestFit="1" customWidth="1"/>
    <col min="12558" max="12578" width="4.5" style="128" bestFit="1" customWidth="1"/>
    <col min="12579" max="12579" width="3.125" style="128" bestFit="1" customWidth="1"/>
    <col min="12580" max="12580" width="3" style="128" bestFit="1" customWidth="1"/>
    <col min="12581" max="12581" width="2.625" style="128" customWidth="1"/>
    <col min="12582" max="12583" width="2.625" style="128" bestFit="1" customWidth="1"/>
    <col min="12584" max="12584" width="2.75" style="128" bestFit="1" customWidth="1"/>
    <col min="12585" max="12587" width="2.625" style="128" customWidth="1"/>
    <col min="12588" max="12591" width="6.625" style="128" customWidth="1"/>
    <col min="12592" max="12592" width="7.625" style="128" customWidth="1"/>
    <col min="12593" max="12800" width="9" style="128"/>
    <col min="12801" max="12801" width="3.625" style="128" customWidth="1"/>
    <col min="12802" max="12802" width="13.25" style="128" customWidth="1"/>
    <col min="12803" max="12803" width="3.625" style="128" customWidth="1"/>
    <col min="12804" max="12804" width="10.25" style="128" customWidth="1"/>
    <col min="12805" max="12813" width="3.5" style="128" bestFit="1" customWidth="1"/>
    <col min="12814" max="12834" width="4.5" style="128" bestFit="1" customWidth="1"/>
    <col min="12835" max="12835" width="3.125" style="128" bestFit="1" customWidth="1"/>
    <col min="12836" max="12836" width="3" style="128" bestFit="1" customWidth="1"/>
    <col min="12837" max="12837" width="2.625" style="128" customWidth="1"/>
    <col min="12838" max="12839" width="2.625" style="128" bestFit="1" customWidth="1"/>
    <col min="12840" max="12840" width="2.75" style="128" bestFit="1" customWidth="1"/>
    <col min="12841" max="12843" width="2.625" style="128" customWidth="1"/>
    <col min="12844" max="12847" width="6.625" style="128" customWidth="1"/>
    <col min="12848" max="12848" width="7.625" style="128" customWidth="1"/>
    <col min="12849" max="13056" width="9" style="128"/>
    <col min="13057" max="13057" width="3.625" style="128" customWidth="1"/>
    <col min="13058" max="13058" width="13.25" style="128" customWidth="1"/>
    <col min="13059" max="13059" width="3.625" style="128" customWidth="1"/>
    <col min="13060" max="13060" width="10.25" style="128" customWidth="1"/>
    <col min="13061" max="13069" width="3.5" style="128" bestFit="1" customWidth="1"/>
    <col min="13070" max="13090" width="4.5" style="128" bestFit="1" customWidth="1"/>
    <col min="13091" max="13091" width="3.125" style="128" bestFit="1" customWidth="1"/>
    <col min="13092" max="13092" width="3" style="128" bestFit="1" customWidth="1"/>
    <col min="13093" max="13093" width="2.625" style="128" customWidth="1"/>
    <col min="13094" max="13095" width="2.625" style="128" bestFit="1" customWidth="1"/>
    <col min="13096" max="13096" width="2.75" style="128" bestFit="1" customWidth="1"/>
    <col min="13097" max="13099" width="2.625" style="128" customWidth="1"/>
    <col min="13100" max="13103" width="6.625" style="128" customWidth="1"/>
    <col min="13104" max="13104" width="7.625" style="128" customWidth="1"/>
    <col min="13105" max="13312" width="9" style="128"/>
    <col min="13313" max="13313" width="3.625" style="128" customWidth="1"/>
    <col min="13314" max="13314" width="13.25" style="128" customWidth="1"/>
    <col min="13315" max="13315" width="3.625" style="128" customWidth="1"/>
    <col min="13316" max="13316" width="10.25" style="128" customWidth="1"/>
    <col min="13317" max="13325" width="3.5" style="128" bestFit="1" customWidth="1"/>
    <col min="13326" max="13346" width="4.5" style="128" bestFit="1" customWidth="1"/>
    <col min="13347" max="13347" width="3.125" style="128" bestFit="1" customWidth="1"/>
    <col min="13348" max="13348" width="3" style="128" bestFit="1" customWidth="1"/>
    <col min="13349" max="13349" width="2.625" style="128" customWidth="1"/>
    <col min="13350" max="13351" width="2.625" style="128" bestFit="1" customWidth="1"/>
    <col min="13352" max="13352" width="2.75" style="128" bestFit="1" customWidth="1"/>
    <col min="13353" max="13355" width="2.625" style="128" customWidth="1"/>
    <col min="13356" max="13359" width="6.625" style="128" customWidth="1"/>
    <col min="13360" max="13360" width="7.625" style="128" customWidth="1"/>
    <col min="13361" max="13568" width="9" style="128"/>
    <col min="13569" max="13569" width="3.625" style="128" customWidth="1"/>
    <col min="13570" max="13570" width="13.25" style="128" customWidth="1"/>
    <col min="13571" max="13571" width="3.625" style="128" customWidth="1"/>
    <col min="13572" max="13572" width="10.25" style="128" customWidth="1"/>
    <col min="13573" max="13581" width="3.5" style="128" bestFit="1" customWidth="1"/>
    <col min="13582" max="13602" width="4.5" style="128" bestFit="1" customWidth="1"/>
    <col min="13603" max="13603" width="3.125" style="128" bestFit="1" customWidth="1"/>
    <col min="13604" max="13604" width="3" style="128" bestFit="1" customWidth="1"/>
    <col min="13605" max="13605" width="2.625" style="128" customWidth="1"/>
    <col min="13606" max="13607" width="2.625" style="128" bestFit="1" customWidth="1"/>
    <col min="13608" max="13608" width="2.75" style="128" bestFit="1" customWidth="1"/>
    <col min="13609" max="13611" width="2.625" style="128" customWidth="1"/>
    <col min="13612" max="13615" width="6.625" style="128" customWidth="1"/>
    <col min="13616" max="13616" width="7.625" style="128" customWidth="1"/>
    <col min="13617" max="13824" width="9" style="128"/>
    <col min="13825" max="13825" width="3.625" style="128" customWidth="1"/>
    <col min="13826" max="13826" width="13.25" style="128" customWidth="1"/>
    <col min="13827" max="13827" width="3.625" style="128" customWidth="1"/>
    <col min="13828" max="13828" width="10.25" style="128" customWidth="1"/>
    <col min="13829" max="13837" width="3.5" style="128" bestFit="1" customWidth="1"/>
    <col min="13838" max="13858" width="4.5" style="128" bestFit="1" customWidth="1"/>
    <col min="13859" max="13859" width="3.125" style="128" bestFit="1" customWidth="1"/>
    <col min="13860" max="13860" width="3" style="128" bestFit="1" customWidth="1"/>
    <col min="13861" max="13861" width="2.625" style="128" customWidth="1"/>
    <col min="13862" max="13863" width="2.625" style="128" bestFit="1" customWidth="1"/>
    <col min="13864" max="13864" width="2.75" style="128" bestFit="1" customWidth="1"/>
    <col min="13865" max="13867" width="2.625" style="128" customWidth="1"/>
    <col min="13868" max="13871" width="6.625" style="128" customWidth="1"/>
    <col min="13872" max="13872" width="7.625" style="128" customWidth="1"/>
    <col min="13873" max="14080" width="9" style="128"/>
    <col min="14081" max="14081" width="3.625" style="128" customWidth="1"/>
    <col min="14082" max="14082" width="13.25" style="128" customWidth="1"/>
    <col min="14083" max="14083" width="3.625" style="128" customWidth="1"/>
    <col min="14084" max="14084" width="10.25" style="128" customWidth="1"/>
    <col min="14085" max="14093" width="3.5" style="128" bestFit="1" customWidth="1"/>
    <col min="14094" max="14114" width="4.5" style="128" bestFit="1" customWidth="1"/>
    <col min="14115" max="14115" width="3.125" style="128" bestFit="1" customWidth="1"/>
    <col min="14116" max="14116" width="3" style="128" bestFit="1" customWidth="1"/>
    <col min="14117" max="14117" width="2.625" style="128" customWidth="1"/>
    <col min="14118" max="14119" width="2.625" style="128" bestFit="1" customWidth="1"/>
    <col min="14120" max="14120" width="2.75" style="128" bestFit="1" customWidth="1"/>
    <col min="14121" max="14123" width="2.625" style="128" customWidth="1"/>
    <col min="14124" max="14127" width="6.625" style="128" customWidth="1"/>
    <col min="14128" max="14128" width="7.625" style="128" customWidth="1"/>
    <col min="14129" max="14336" width="9" style="128"/>
    <col min="14337" max="14337" width="3.625" style="128" customWidth="1"/>
    <col min="14338" max="14338" width="13.25" style="128" customWidth="1"/>
    <col min="14339" max="14339" width="3.625" style="128" customWidth="1"/>
    <col min="14340" max="14340" width="10.25" style="128" customWidth="1"/>
    <col min="14341" max="14349" width="3.5" style="128" bestFit="1" customWidth="1"/>
    <col min="14350" max="14370" width="4.5" style="128" bestFit="1" customWidth="1"/>
    <col min="14371" max="14371" width="3.125" style="128" bestFit="1" customWidth="1"/>
    <col min="14372" max="14372" width="3" style="128" bestFit="1" customWidth="1"/>
    <col min="14373" max="14373" width="2.625" style="128" customWidth="1"/>
    <col min="14374" max="14375" width="2.625" style="128" bestFit="1" customWidth="1"/>
    <col min="14376" max="14376" width="2.75" style="128" bestFit="1" customWidth="1"/>
    <col min="14377" max="14379" width="2.625" style="128" customWidth="1"/>
    <col min="14380" max="14383" width="6.625" style="128" customWidth="1"/>
    <col min="14384" max="14384" width="7.625" style="128" customWidth="1"/>
    <col min="14385" max="14592" width="9" style="128"/>
    <col min="14593" max="14593" width="3.625" style="128" customWidth="1"/>
    <col min="14594" max="14594" width="13.25" style="128" customWidth="1"/>
    <col min="14595" max="14595" width="3.625" style="128" customWidth="1"/>
    <col min="14596" max="14596" width="10.25" style="128" customWidth="1"/>
    <col min="14597" max="14605" width="3.5" style="128" bestFit="1" customWidth="1"/>
    <col min="14606" max="14626" width="4.5" style="128" bestFit="1" customWidth="1"/>
    <col min="14627" max="14627" width="3.125" style="128" bestFit="1" customWidth="1"/>
    <col min="14628" max="14628" width="3" style="128" bestFit="1" customWidth="1"/>
    <col min="14629" max="14629" width="2.625" style="128" customWidth="1"/>
    <col min="14630" max="14631" width="2.625" style="128" bestFit="1" customWidth="1"/>
    <col min="14632" max="14632" width="2.75" style="128" bestFit="1" customWidth="1"/>
    <col min="14633" max="14635" width="2.625" style="128" customWidth="1"/>
    <col min="14636" max="14639" width="6.625" style="128" customWidth="1"/>
    <col min="14640" max="14640" width="7.625" style="128" customWidth="1"/>
    <col min="14641" max="14848" width="9" style="128"/>
    <col min="14849" max="14849" width="3.625" style="128" customWidth="1"/>
    <col min="14850" max="14850" width="13.25" style="128" customWidth="1"/>
    <col min="14851" max="14851" width="3.625" style="128" customWidth="1"/>
    <col min="14852" max="14852" width="10.25" style="128" customWidth="1"/>
    <col min="14853" max="14861" width="3.5" style="128" bestFit="1" customWidth="1"/>
    <col min="14862" max="14882" width="4.5" style="128" bestFit="1" customWidth="1"/>
    <col min="14883" max="14883" width="3.125" style="128" bestFit="1" customWidth="1"/>
    <col min="14884" max="14884" width="3" style="128" bestFit="1" customWidth="1"/>
    <col min="14885" max="14885" width="2.625" style="128" customWidth="1"/>
    <col min="14886" max="14887" width="2.625" style="128" bestFit="1" customWidth="1"/>
    <col min="14888" max="14888" width="2.75" style="128" bestFit="1" customWidth="1"/>
    <col min="14889" max="14891" width="2.625" style="128" customWidth="1"/>
    <col min="14892" max="14895" width="6.625" style="128" customWidth="1"/>
    <col min="14896" max="14896" width="7.625" style="128" customWidth="1"/>
    <col min="14897" max="15104" width="9" style="128"/>
    <col min="15105" max="15105" width="3.625" style="128" customWidth="1"/>
    <col min="15106" max="15106" width="13.25" style="128" customWidth="1"/>
    <col min="15107" max="15107" width="3.625" style="128" customWidth="1"/>
    <col min="15108" max="15108" width="10.25" style="128" customWidth="1"/>
    <col min="15109" max="15117" width="3.5" style="128" bestFit="1" customWidth="1"/>
    <col min="15118" max="15138" width="4.5" style="128" bestFit="1" customWidth="1"/>
    <col min="15139" max="15139" width="3.125" style="128" bestFit="1" customWidth="1"/>
    <col min="15140" max="15140" width="3" style="128" bestFit="1" customWidth="1"/>
    <col min="15141" max="15141" width="2.625" style="128" customWidth="1"/>
    <col min="15142" max="15143" width="2.625" style="128" bestFit="1" customWidth="1"/>
    <col min="15144" max="15144" width="2.75" style="128" bestFit="1" customWidth="1"/>
    <col min="15145" max="15147" width="2.625" style="128" customWidth="1"/>
    <col min="15148" max="15151" width="6.625" style="128" customWidth="1"/>
    <col min="15152" max="15152" width="7.625" style="128" customWidth="1"/>
    <col min="15153" max="15360" width="9" style="128"/>
    <col min="15361" max="15361" width="3.625" style="128" customWidth="1"/>
    <col min="15362" max="15362" width="13.25" style="128" customWidth="1"/>
    <col min="15363" max="15363" width="3.625" style="128" customWidth="1"/>
    <col min="15364" max="15364" width="10.25" style="128" customWidth="1"/>
    <col min="15365" max="15373" width="3.5" style="128" bestFit="1" customWidth="1"/>
    <col min="15374" max="15394" width="4.5" style="128" bestFit="1" customWidth="1"/>
    <col min="15395" max="15395" width="3.125" style="128" bestFit="1" customWidth="1"/>
    <col min="15396" max="15396" width="3" style="128" bestFit="1" customWidth="1"/>
    <col min="15397" max="15397" width="2.625" style="128" customWidth="1"/>
    <col min="15398" max="15399" width="2.625" style="128" bestFit="1" customWidth="1"/>
    <col min="15400" max="15400" width="2.75" style="128" bestFit="1" customWidth="1"/>
    <col min="15401" max="15403" width="2.625" style="128" customWidth="1"/>
    <col min="15404" max="15407" width="6.625" style="128" customWidth="1"/>
    <col min="15408" max="15408" width="7.625" style="128" customWidth="1"/>
    <col min="15409" max="15616" width="9" style="128"/>
    <col min="15617" max="15617" width="3.625" style="128" customWidth="1"/>
    <col min="15618" max="15618" width="13.25" style="128" customWidth="1"/>
    <col min="15619" max="15619" width="3.625" style="128" customWidth="1"/>
    <col min="15620" max="15620" width="10.25" style="128" customWidth="1"/>
    <col min="15621" max="15629" width="3.5" style="128" bestFit="1" customWidth="1"/>
    <col min="15630" max="15650" width="4.5" style="128" bestFit="1" customWidth="1"/>
    <col min="15651" max="15651" width="3.125" style="128" bestFit="1" customWidth="1"/>
    <col min="15652" max="15652" width="3" style="128" bestFit="1" customWidth="1"/>
    <col min="15653" max="15653" width="2.625" style="128" customWidth="1"/>
    <col min="15654" max="15655" width="2.625" style="128" bestFit="1" customWidth="1"/>
    <col min="15656" max="15656" width="2.75" style="128" bestFit="1" customWidth="1"/>
    <col min="15657" max="15659" width="2.625" style="128" customWidth="1"/>
    <col min="15660" max="15663" width="6.625" style="128" customWidth="1"/>
    <col min="15664" max="15664" width="7.625" style="128" customWidth="1"/>
    <col min="15665" max="15872" width="9" style="128"/>
    <col min="15873" max="15873" width="3.625" style="128" customWidth="1"/>
    <col min="15874" max="15874" width="13.25" style="128" customWidth="1"/>
    <col min="15875" max="15875" width="3.625" style="128" customWidth="1"/>
    <col min="15876" max="15876" width="10.25" style="128" customWidth="1"/>
    <col min="15877" max="15885" width="3.5" style="128" bestFit="1" customWidth="1"/>
    <col min="15886" max="15906" width="4.5" style="128" bestFit="1" customWidth="1"/>
    <col min="15907" max="15907" width="3.125" style="128" bestFit="1" customWidth="1"/>
    <col min="15908" max="15908" width="3" style="128" bestFit="1" customWidth="1"/>
    <col min="15909" max="15909" width="2.625" style="128" customWidth="1"/>
    <col min="15910" max="15911" width="2.625" style="128" bestFit="1" customWidth="1"/>
    <col min="15912" max="15912" width="2.75" style="128" bestFit="1" customWidth="1"/>
    <col min="15913" max="15915" width="2.625" style="128" customWidth="1"/>
    <col min="15916" max="15919" width="6.625" style="128" customWidth="1"/>
    <col min="15920" max="15920" width="7.625" style="128" customWidth="1"/>
    <col min="15921" max="16128" width="9" style="128"/>
    <col min="16129" max="16129" width="3.625" style="128" customWidth="1"/>
    <col min="16130" max="16130" width="13.25" style="128" customWidth="1"/>
    <col min="16131" max="16131" width="3.625" style="128" customWidth="1"/>
    <col min="16132" max="16132" width="10.25" style="128" customWidth="1"/>
    <col min="16133" max="16141" width="3.5" style="128" bestFit="1" customWidth="1"/>
    <col min="16142" max="16162" width="4.5" style="128" bestFit="1" customWidth="1"/>
    <col min="16163" max="16163" width="3.125" style="128" bestFit="1" customWidth="1"/>
    <col min="16164" max="16164" width="3" style="128" bestFit="1" customWidth="1"/>
    <col min="16165" max="16165" width="2.625" style="128" customWidth="1"/>
    <col min="16166" max="16167" width="2.625" style="128" bestFit="1" customWidth="1"/>
    <col min="16168" max="16168" width="2.75" style="128" bestFit="1" customWidth="1"/>
    <col min="16169" max="16171" width="2.625" style="128" customWidth="1"/>
    <col min="16172" max="16175" width="6.625" style="128" customWidth="1"/>
    <col min="16176" max="16176" width="7.625" style="128" customWidth="1"/>
    <col min="16177" max="16384" width="9" style="128"/>
  </cols>
  <sheetData>
    <row r="1" spans="1:49" ht="13.5" customHeight="1">
      <c r="B1" s="3936" t="s">
        <v>1502</v>
      </c>
      <c r="C1" s="3936"/>
      <c r="D1" s="3937"/>
      <c r="E1" s="3937"/>
      <c r="F1" s="3937"/>
      <c r="G1" s="3937"/>
      <c r="H1" s="3937"/>
      <c r="I1" s="3937"/>
      <c r="J1" s="3937"/>
      <c r="K1" s="3937"/>
      <c r="L1" s="3937"/>
      <c r="M1" s="3937"/>
      <c r="N1" s="3937"/>
      <c r="O1" s="3937"/>
      <c r="P1" s="3937"/>
      <c r="Q1" s="3937"/>
      <c r="R1" s="3937"/>
      <c r="S1" s="3937"/>
      <c r="T1" s="3937"/>
      <c r="U1" s="3937"/>
      <c r="V1" s="3937"/>
      <c r="W1" s="3937"/>
      <c r="X1" s="3937"/>
      <c r="Y1" s="3937"/>
      <c r="Z1" s="3937"/>
      <c r="AA1" s="3937"/>
      <c r="AB1" s="3937"/>
      <c r="AC1" s="3937"/>
      <c r="AD1" s="3937"/>
      <c r="AE1" s="3937"/>
      <c r="AF1" s="3937"/>
      <c r="AG1" s="3937"/>
      <c r="AH1" s="3937"/>
      <c r="AI1" s="3937"/>
      <c r="AJ1" s="3937"/>
      <c r="AK1" s="3937"/>
      <c r="AL1" s="3937"/>
      <c r="AM1" s="3937"/>
      <c r="AN1" s="3937"/>
      <c r="AO1" s="3937"/>
      <c r="AP1" s="3937"/>
      <c r="AQ1" s="3937"/>
      <c r="AR1" s="3937"/>
      <c r="AS1" s="3937"/>
      <c r="AT1" s="3937"/>
      <c r="AU1" s="3937"/>
      <c r="AV1" s="3937"/>
      <c r="AW1" s="3937"/>
    </row>
    <row r="2" spans="1:49" ht="14.25" thickBot="1">
      <c r="B2" s="3938"/>
      <c r="C2" s="3938"/>
      <c r="D2" s="3938"/>
      <c r="E2" s="3938"/>
      <c r="F2" s="3938"/>
      <c r="G2" s="3938"/>
      <c r="H2" s="3938"/>
      <c r="I2" s="3938"/>
      <c r="J2" s="3938"/>
      <c r="K2" s="3938"/>
      <c r="L2" s="3938"/>
      <c r="M2" s="3938"/>
      <c r="N2" s="3938"/>
      <c r="O2" s="3938"/>
      <c r="P2" s="3938"/>
      <c r="Q2" s="3938"/>
      <c r="R2" s="3938"/>
      <c r="S2" s="3938"/>
      <c r="T2" s="3938"/>
      <c r="U2" s="3938"/>
      <c r="V2" s="3938"/>
      <c r="W2" s="3938"/>
      <c r="X2" s="3938"/>
      <c r="Y2" s="3938"/>
      <c r="Z2" s="3938"/>
      <c r="AA2" s="3938"/>
      <c r="AB2" s="3938"/>
      <c r="AC2" s="3938"/>
      <c r="AD2" s="3938"/>
      <c r="AE2" s="3938"/>
      <c r="AF2" s="3938"/>
      <c r="AG2" s="3938"/>
      <c r="AH2" s="3938"/>
      <c r="AI2" s="3938"/>
      <c r="AJ2" s="3938"/>
      <c r="AK2" s="3938"/>
      <c r="AL2" s="3938"/>
      <c r="AM2" s="3938"/>
      <c r="AN2" s="3938"/>
      <c r="AO2" s="3938"/>
      <c r="AP2" s="3938"/>
      <c r="AQ2" s="3938"/>
      <c r="AR2" s="3938"/>
      <c r="AS2" s="3938"/>
      <c r="AT2" s="3938"/>
      <c r="AU2" s="3938"/>
      <c r="AV2" s="3938"/>
      <c r="AW2" s="3938"/>
    </row>
    <row r="3" spans="1:49" ht="18.75" customHeight="1">
      <c r="A3" s="129"/>
      <c r="B3" s="3939" t="s">
        <v>715</v>
      </c>
      <c r="C3" s="3939" t="s">
        <v>716</v>
      </c>
      <c r="D3" s="3941" t="s">
        <v>1493</v>
      </c>
      <c r="E3" s="130">
        <v>1</v>
      </c>
      <c r="F3" s="131">
        <v>2</v>
      </c>
      <c r="G3" s="131">
        <v>3</v>
      </c>
      <c r="H3" s="131">
        <v>4</v>
      </c>
      <c r="I3" s="131">
        <v>5</v>
      </c>
      <c r="J3" s="131">
        <v>6</v>
      </c>
      <c r="K3" s="131">
        <v>7</v>
      </c>
      <c r="L3" s="131">
        <v>8</v>
      </c>
      <c r="M3" s="131">
        <v>9</v>
      </c>
      <c r="N3" s="131">
        <v>10</v>
      </c>
      <c r="O3" s="131">
        <v>11</v>
      </c>
      <c r="P3" s="131">
        <v>12</v>
      </c>
      <c r="Q3" s="131">
        <v>13</v>
      </c>
      <c r="R3" s="131">
        <v>14</v>
      </c>
      <c r="S3" s="131">
        <v>15</v>
      </c>
      <c r="T3" s="132">
        <v>16</v>
      </c>
      <c r="U3" s="133">
        <v>17</v>
      </c>
      <c r="V3" s="133">
        <v>18</v>
      </c>
      <c r="W3" s="133">
        <v>19</v>
      </c>
      <c r="X3" s="133">
        <v>20</v>
      </c>
      <c r="Y3" s="133">
        <v>21</v>
      </c>
      <c r="Z3" s="133">
        <v>22</v>
      </c>
      <c r="AA3" s="133">
        <v>23</v>
      </c>
      <c r="AB3" s="133">
        <v>24</v>
      </c>
      <c r="AC3" s="133">
        <v>25</v>
      </c>
      <c r="AD3" s="133">
        <v>26</v>
      </c>
      <c r="AE3" s="133">
        <v>27</v>
      </c>
      <c r="AF3" s="133">
        <v>28</v>
      </c>
      <c r="AG3" s="133">
        <v>29</v>
      </c>
      <c r="AH3" s="133">
        <v>30</v>
      </c>
      <c r="AI3" s="130">
        <v>31</v>
      </c>
      <c r="AJ3" s="3943" t="s">
        <v>717</v>
      </c>
      <c r="AK3" s="3945" t="s">
        <v>718</v>
      </c>
      <c r="AL3" s="3945" t="s">
        <v>719</v>
      </c>
      <c r="AM3" s="3945" t="s">
        <v>720</v>
      </c>
      <c r="AN3" s="3945" t="s">
        <v>721</v>
      </c>
      <c r="AO3" s="3945" t="s">
        <v>722</v>
      </c>
      <c r="AP3" s="3956" t="s">
        <v>723</v>
      </c>
      <c r="AQ3" s="3958" t="s">
        <v>724</v>
      </c>
      <c r="AR3" s="3960" t="s">
        <v>725</v>
      </c>
      <c r="AS3" s="3951" t="s">
        <v>726</v>
      </c>
      <c r="AT3" s="3951" t="s">
        <v>727</v>
      </c>
      <c r="AU3" s="3951" t="s">
        <v>728</v>
      </c>
      <c r="AV3" s="3947" t="s">
        <v>729</v>
      </c>
      <c r="AW3" s="3949" t="s">
        <v>730</v>
      </c>
    </row>
    <row r="4" spans="1:49" ht="18.75" customHeight="1" thickBot="1">
      <c r="A4" s="134"/>
      <c r="B4" s="3940"/>
      <c r="C4" s="3940"/>
      <c r="D4" s="3942"/>
      <c r="E4" s="135" t="s">
        <v>731</v>
      </c>
      <c r="F4" s="135" t="s">
        <v>732</v>
      </c>
      <c r="G4" s="135" t="s">
        <v>733</v>
      </c>
      <c r="H4" s="135" t="s">
        <v>734</v>
      </c>
      <c r="I4" s="135" t="s">
        <v>735</v>
      </c>
      <c r="J4" s="135" t="s">
        <v>736</v>
      </c>
      <c r="K4" s="135" t="s">
        <v>737</v>
      </c>
      <c r="L4" s="135" t="s">
        <v>731</v>
      </c>
      <c r="M4" s="135" t="s">
        <v>732</v>
      </c>
      <c r="N4" s="136" t="s">
        <v>733</v>
      </c>
      <c r="O4" s="137" t="s">
        <v>734</v>
      </c>
      <c r="P4" s="137" t="s">
        <v>735</v>
      </c>
      <c r="Q4" s="137" t="s">
        <v>736</v>
      </c>
      <c r="R4" s="137" t="s">
        <v>737</v>
      </c>
      <c r="S4" s="137" t="s">
        <v>731</v>
      </c>
      <c r="T4" s="137" t="s">
        <v>732</v>
      </c>
      <c r="U4" s="137" t="s">
        <v>733</v>
      </c>
      <c r="V4" s="137" t="s">
        <v>734</v>
      </c>
      <c r="W4" s="137" t="s">
        <v>735</v>
      </c>
      <c r="X4" s="137" t="s">
        <v>736</v>
      </c>
      <c r="Y4" s="137" t="s">
        <v>737</v>
      </c>
      <c r="Z4" s="137" t="s">
        <v>731</v>
      </c>
      <c r="AA4" s="137" t="s">
        <v>732</v>
      </c>
      <c r="AB4" s="136" t="s">
        <v>733</v>
      </c>
      <c r="AC4" s="137" t="s">
        <v>734</v>
      </c>
      <c r="AD4" s="137" t="s">
        <v>735</v>
      </c>
      <c r="AE4" s="137" t="s">
        <v>736</v>
      </c>
      <c r="AF4" s="137" t="s">
        <v>737</v>
      </c>
      <c r="AG4" s="137" t="s">
        <v>731</v>
      </c>
      <c r="AH4" s="137" t="s">
        <v>732</v>
      </c>
      <c r="AI4" s="136" t="s">
        <v>733</v>
      </c>
      <c r="AJ4" s="3944"/>
      <c r="AK4" s="3946"/>
      <c r="AL4" s="3946"/>
      <c r="AM4" s="3946"/>
      <c r="AN4" s="3946"/>
      <c r="AO4" s="3946"/>
      <c r="AP4" s="3957"/>
      <c r="AQ4" s="3959"/>
      <c r="AR4" s="3961"/>
      <c r="AS4" s="3952"/>
      <c r="AT4" s="3952"/>
      <c r="AU4" s="3952"/>
      <c r="AV4" s="3948"/>
      <c r="AW4" s="3950"/>
    </row>
    <row r="5" spans="1:49" ht="15" customHeight="1">
      <c r="A5" s="129"/>
      <c r="B5" s="138" t="s">
        <v>646</v>
      </c>
      <c r="C5" s="138"/>
      <c r="D5" s="139"/>
      <c r="E5" s="1379"/>
      <c r="F5" s="1380"/>
      <c r="G5" s="1380"/>
      <c r="H5" s="1380"/>
      <c r="I5" s="1380"/>
      <c r="J5" s="1380"/>
      <c r="K5" s="1380"/>
      <c r="L5" s="1380"/>
      <c r="M5" s="1380"/>
      <c r="N5" s="1380"/>
      <c r="O5" s="1380"/>
      <c r="P5" s="1380"/>
      <c r="Q5" s="1380"/>
      <c r="R5" s="1380"/>
      <c r="S5" s="1380"/>
      <c r="T5" s="1381"/>
      <c r="U5" s="1382"/>
      <c r="V5" s="1382"/>
      <c r="W5" s="1382"/>
      <c r="X5" s="1382"/>
      <c r="Y5" s="1382"/>
      <c r="Z5" s="1382"/>
      <c r="AA5" s="1382"/>
      <c r="AB5" s="1382"/>
      <c r="AC5" s="1382"/>
      <c r="AD5" s="1382"/>
      <c r="AE5" s="1382"/>
      <c r="AF5" s="1382"/>
      <c r="AG5" s="1382"/>
      <c r="AH5" s="1382"/>
      <c r="AI5" s="1379"/>
      <c r="AJ5" s="142"/>
      <c r="AK5" s="143"/>
      <c r="AL5" s="143"/>
      <c r="AM5" s="143"/>
      <c r="AN5" s="143"/>
      <c r="AO5" s="143"/>
      <c r="AP5" s="144"/>
      <c r="AQ5" s="145"/>
      <c r="AR5" s="140"/>
      <c r="AS5" s="141"/>
      <c r="AT5" s="141"/>
      <c r="AU5" s="141"/>
      <c r="AV5" s="141"/>
      <c r="AW5" s="146"/>
    </row>
    <row r="6" spans="1:49" ht="15" customHeight="1">
      <c r="A6" s="147"/>
      <c r="B6" s="148" t="s">
        <v>738</v>
      </c>
      <c r="C6" s="148"/>
      <c r="D6" s="149"/>
      <c r="E6" s="1383"/>
      <c r="F6" s="1384"/>
      <c r="G6" s="1384"/>
      <c r="H6" s="1384"/>
      <c r="I6" s="1384"/>
      <c r="J6" s="1384"/>
      <c r="K6" s="1384"/>
      <c r="L6" s="1384"/>
      <c r="M6" s="1384"/>
      <c r="N6" s="1384"/>
      <c r="O6" s="1384"/>
      <c r="P6" s="1384"/>
      <c r="Q6" s="1384"/>
      <c r="R6" s="1384"/>
      <c r="S6" s="1384"/>
      <c r="T6" s="1385"/>
      <c r="U6" s="1386"/>
      <c r="V6" s="1386"/>
      <c r="W6" s="1386"/>
      <c r="X6" s="1386"/>
      <c r="Y6" s="1386"/>
      <c r="Z6" s="1386"/>
      <c r="AA6" s="1386"/>
      <c r="AB6" s="1386"/>
      <c r="AC6" s="1386"/>
      <c r="AD6" s="1386"/>
      <c r="AE6" s="1386"/>
      <c r="AF6" s="1386"/>
      <c r="AG6" s="1386"/>
      <c r="AH6" s="1386"/>
      <c r="AI6" s="1383"/>
      <c r="AJ6" s="153"/>
      <c r="AK6" s="154"/>
      <c r="AL6" s="154"/>
      <c r="AM6" s="154"/>
      <c r="AN6" s="154"/>
      <c r="AO6" s="154"/>
      <c r="AP6" s="155"/>
      <c r="AQ6" s="156"/>
      <c r="AR6" s="150"/>
      <c r="AS6" s="151"/>
      <c r="AT6" s="151"/>
      <c r="AU6" s="151"/>
      <c r="AV6" s="151"/>
      <c r="AW6" s="157"/>
    </row>
    <row r="7" spans="1:49" ht="15" customHeight="1">
      <c r="A7" s="147" t="s">
        <v>739</v>
      </c>
      <c r="B7" s="148" t="s">
        <v>740</v>
      </c>
      <c r="C7" s="148"/>
      <c r="D7" s="149"/>
      <c r="E7" s="1383"/>
      <c r="F7" s="1384"/>
      <c r="G7" s="1384"/>
      <c r="H7" s="1384"/>
      <c r="I7" s="1384"/>
      <c r="J7" s="1384"/>
      <c r="K7" s="1384"/>
      <c r="L7" s="1384"/>
      <c r="M7" s="1384"/>
      <c r="N7" s="1384"/>
      <c r="O7" s="1384"/>
      <c r="P7" s="1384"/>
      <c r="Q7" s="1384"/>
      <c r="R7" s="1384"/>
      <c r="S7" s="1384"/>
      <c r="T7" s="1385"/>
      <c r="U7" s="1386"/>
      <c r="V7" s="1386"/>
      <c r="W7" s="1386"/>
      <c r="X7" s="1386"/>
      <c r="Y7" s="1386"/>
      <c r="Z7" s="1386"/>
      <c r="AA7" s="1386"/>
      <c r="AB7" s="1386"/>
      <c r="AC7" s="1386"/>
      <c r="AD7" s="1386"/>
      <c r="AE7" s="1386"/>
      <c r="AF7" s="1386"/>
      <c r="AG7" s="1386"/>
      <c r="AH7" s="1386"/>
      <c r="AI7" s="1383"/>
      <c r="AJ7" s="153"/>
      <c r="AK7" s="154"/>
      <c r="AL7" s="154"/>
      <c r="AM7" s="154"/>
      <c r="AN7" s="154"/>
      <c r="AO7" s="154"/>
      <c r="AP7" s="155"/>
      <c r="AQ7" s="156"/>
      <c r="AR7" s="150"/>
      <c r="AS7" s="151"/>
      <c r="AT7" s="151"/>
      <c r="AU7" s="151"/>
      <c r="AV7" s="151"/>
      <c r="AW7" s="157"/>
    </row>
    <row r="8" spans="1:49" ht="15" customHeight="1">
      <c r="A8" s="147"/>
      <c r="B8" s="158" t="s">
        <v>741</v>
      </c>
      <c r="C8" s="158"/>
      <c r="D8" s="159"/>
      <c r="E8" s="1387"/>
      <c r="F8" s="1388"/>
      <c r="G8" s="1388"/>
      <c r="H8" s="1388"/>
      <c r="I8" s="1388"/>
      <c r="J8" s="1388"/>
      <c r="K8" s="1388"/>
      <c r="L8" s="1388"/>
      <c r="M8" s="1388"/>
      <c r="N8" s="1388"/>
      <c r="O8" s="1388"/>
      <c r="P8" s="1388"/>
      <c r="Q8" s="1388"/>
      <c r="R8" s="1388"/>
      <c r="S8" s="1388"/>
      <c r="T8" s="1389"/>
      <c r="U8" s="1390"/>
      <c r="V8" s="1390"/>
      <c r="W8" s="1390"/>
      <c r="X8" s="1390"/>
      <c r="Y8" s="1390"/>
      <c r="Z8" s="1390"/>
      <c r="AA8" s="1390"/>
      <c r="AB8" s="1390"/>
      <c r="AC8" s="1390"/>
      <c r="AD8" s="1390"/>
      <c r="AE8" s="1390"/>
      <c r="AF8" s="1390"/>
      <c r="AG8" s="1390"/>
      <c r="AH8" s="1390"/>
      <c r="AI8" s="1387"/>
      <c r="AJ8" s="153"/>
      <c r="AK8" s="154"/>
      <c r="AL8" s="154"/>
      <c r="AM8" s="154"/>
      <c r="AN8" s="154"/>
      <c r="AO8" s="154"/>
      <c r="AP8" s="155"/>
      <c r="AQ8" s="156"/>
      <c r="AR8" s="160"/>
      <c r="AS8" s="155"/>
      <c r="AT8" s="155"/>
      <c r="AU8" s="155"/>
      <c r="AV8" s="155"/>
      <c r="AW8" s="156"/>
    </row>
    <row r="9" spans="1:49" ht="15" customHeight="1" thickBot="1">
      <c r="A9" s="147" t="s">
        <v>742</v>
      </c>
      <c r="B9" s="161" t="s">
        <v>743</v>
      </c>
      <c r="C9" s="161"/>
      <c r="D9" s="162"/>
      <c r="E9" s="1391"/>
      <c r="F9" s="1392"/>
      <c r="G9" s="1392"/>
      <c r="H9" s="1392"/>
      <c r="I9" s="1392"/>
      <c r="J9" s="1392"/>
      <c r="K9" s="1392"/>
      <c r="L9" s="1392"/>
      <c r="M9" s="1392"/>
      <c r="N9" s="1392"/>
      <c r="O9" s="1392"/>
      <c r="P9" s="1392"/>
      <c r="Q9" s="1392"/>
      <c r="R9" s="1392"/>
      <c r="S9" s="1392"/>
      <c r="T9" s="1393"/>
      <c r="U9" s="1394"/>
      <c r="V9" s="1394"/>
      <c r="W9" s="1394"/>
      <c r="X9" s="1394"/>
      <c r="Y9" s="1394"/>
      <c r="Z9" s="1394"/>
      <c r="AA9" s="1394"/>
      <c r="AB9" s="1394"/>
      <c r="AC9" s="1394"/>
      <c r="AD9" s="1394"/>
      <c r="AE9" s="1394"/>
      <c r="AF9" s="1394"/>
      <c r="AG9" s="1394"/>
      <c r="AH9" s="1394"/>
      <c r="AI9" s="1391"/>
      <c r="AJ9" s="166"/>
      <c r="AK9" s="165"/>
      <c r="AL9" s="165"/>
      <c r="AM9" s="165"/>
      <c r="AN9" s="165"/>
      <c r="AO9" s="165"/>
      <c r="AP9" s="164"/>
      <c r="AQ9" s="167"/>
      <c r="AR9" s="163"/>
      <c r="AS9" s="164"/>
      <c r="AT9" s="164"/>
      <c r="AU9" s="164"/>
      <c r="AV9" s="164"/>
      <c r="AW9" s="167"/>
    </row>
    <row r="10" spans="1:49" ht="15" customHeight="1">
      <c r="A10" s="147"/>
      <c r="B10" s="168" t="s">
        <v>648</v>
      </c>
      <c r="C10" s="169"/>
      <c r="D10" s="170"/>
      <c r="E10" s="1395"/>
      <c r="F10" s="1396"/>
      <c r="G10" s="1396"/>
      <c r="H10" s="1396"/>
      <c r="I10" s="1396"/>
      <c r="J10" s="1396"/>
      <c r="K10" s="1396"/>
      <c r="L10" s="1396"/>
      <c r="M10" s="1396"/>
      <c r="N10" s="1396"/>
      <c r="O10" s="1396"/>
      <c r="P10" s="1396"/>
      <c r="Q10" s="1396"/>
      <c r="R10" s="1396"/>
      <c r="S10" s="1396"/>
      <c r="T10" s="1397"/>
      <c r="U10" s="1398"/>
      <c r="V10" s="1398"/>
      <c r="W10" s="1398"/>
      <c r="X10" s="1398"/>
      <c r="Y10" s="1398"/>
      <c r="Z10" s="1398"/>
      <c r="AA10" s="1398"/>
      <c r="AB10" s="1398"/>
      <c r="AC10" s="1398"/>
      <c r="AD10" s="1398"/>
      <c r="AE10" s="1398"/>
      <c r="AF10" s="1398"/>
      <c r="AG10" s="1398"/>
      <c r="AH10" s="1398"/>
      <c r="AI10" s="1395"/>
      <c r="AJ10" s="142"/>
      <c r="AK10" s="143"/>
      <c r="AL10" s="143"/>
      <c r="AM10" s="143"/>
      <c r="AN10" s="143"/>
      <c r="AO10" s="143"/>
      <c r="AP10" s="144"/>
      <c r="AQ10" s="145"/>
      <c r="AR10" s="171"/>
      <c r="AS10" s="172"/>
      <c r="AT10" s="172"/>
      <c r="AU10" s="172"/>
      <c r="AV10" s="172"/>
      <c r="AW10" s="174"/>
    </row>
    <row r="11" spans="1:49" ht="15" customHeight="1" thickBot="1">
      <c r="A11" s="134"/>
      <c r="B11" s="170" t="s">
        <v>3</v>
      </c>
      <c r="C11" s="175"/>
      <c r="D11" s="176"/>
      <c r="E11" s="1399"/>
      <c r="F11" s="1400"/>
      <c r="G11" s="1400"/>
      <c r="H11" s="1400"/>
      <c r="I11" s="1400"/>
      <c r="J11" s="1400"/>
      <c r="K11" s="1400"/>
      <c r="L11" s="1400"/>
      <c r="M11" s="1400"/>
      <c r="N11" s="1400"/>
      <c r="O11" s="1400"/>
      <c r="P11" s="1400"/>
      <c r="Q11" s="1400"/>
      <c r="R11" s="1400"/>
      <c r="S11" s="1400"/>
      <c r="T11" s="1401"/>
      <c r="U11" s="1402"/>
      <c r="V11" s="1402"/>
      <c r="W11" s="1402"/>
      <c r="X11" s="1402"/>
      <c r="Y11" s="1402"/>
      <c r="Z11" s="1402"/>
      <c r="AA11" s="1402"/>
      <c r="AB11" s="1402"/>
      <c r="AC11" s="1402"/>
      <c r="AD11" s="1402"/>
      <c r="AE11" s="1402"/>
      <c r="AF11" s="1402"/>
      <c r="AG11" s="1402"/>
      <c r="AH11" s="1402"/>
      <c r="AI11" s="1399"/>
      <c r="AJ11" s="180"/>
      <c r="AK11" s="179"/>
      <c r="AL11" s="179"/>
      <c r="AM11" s="179"/>
      <c r="AN11" s="179"/>
      <c r="AO11" s="179"/>
      <c r="AP11" s="178"/>
      <c r="AQ11" s="181"/>
      <c r="AR11" s="177"/>
      <c r="AS11" s="178"/>
      <c r="AT11" s="178"/>
      <c r="AU11" s="178"/>
      <c r="AV11" s="178"/>
      <c r="AW11" s="181"/>
    </row>
    <row r="12" spans="1:49" ht="15" customHeight="1">
      <c r="A12" s="182"/>
      <c r="B12" s="183" t="s">
        <v>1</v>
      </c>
      <c r="C12" s="184"/>
      <c r="D12" s="170"/>
      <c r="E12" s="1395"/>
      <c r="F12" s="1396"/>
      <c r="G12" s="1396"/>
      <c r="H12" s="1396"/>
      <c r="I12" s="1396"/>
      <c r="J12" s="1396"/>
      <c r="K12" s="1396"/>
      <c r="L12" s="1396"/>
      <c r="M12" s="1396"/>
      <c r="N12" s="1396"/>
      <c r="O12" s="1396"/>
      <c r="P12" s="1396"/>
      <c r="Q12" s="1396"/>
      <c r="R12" s="1396"/>
      <c r="S12" s="1396"/>
      <c r="T12" s="1397"/>
      <c r="U12" s="1398"/>
      <c r="V12" s="1398"/>
      <c r="W12" s="1398"/>
      <c r="X12" s="1398"/>
      <c r="Y12" s="1398"/>
      <c r="Z12" s="1398"/>
      <c r="AA12" s="1398"/>
      <c r="AB12" s="1398"/>
      <c r="AC12" s="1398"/>
      <c r="AD12" s="1398"/>
      <c r="AE12" s="1398"/>
      <c r="AF12" s="1398"/>
      <c r="AG12" s="1398"/>
      <c r="AH12" s="1398"/>
      <c r="AI12" s="1395"/>
      <c r="AJ12" s="142"/>
      <c r="AK12" s="143"/>
      <c r="AL12" s="143"/>
      <c r="AM12" s="143"/>
      <c r="AN12" s="143"/>
      <c r="AO12" s="143"/>
      <c r="AP12" s="144"/>
      <c r="AQ12" s="145"/>
      <c r="AR12" s="171"/>
      <c r="AS12" s="172"/>
      <c r="AT12" s="172"/>
      <c r="AU12" s="172"/>
      <c r="AV12" s="172"/>
      <c r="AW12" s="174"/>
    </row>
    <row r="13" spans="1:49" ht="15" customHeight="1">
      <c r="A13" s="182"/>
      <c r="B13" s="185"/>
      <c r="C13" s="186"/>
      <c r="D13" s="149"/>
      <c r="E13" s="1383"/>
      <c r="F13" s="1384"/>
      <c r="G13" s="1384"/>
      <c r="H13" s="1384"/>
      <c r="I13" s="1384"/>
      <c r="J13" s="1384"/>
      <c r="K13" s="1384"/>
      <c r="L13" s="1384"/>
      <c r="M13" s="1384"/>
      <c r="N13" s="1384"/>
      <c r="O13" s="1384"/>
      <c r="P13" s="1384"/>
      <c r="Q13" s="1384"/>
      <c r="R13" s="1384"/>
      <c r="S13" s="1384"/>
      <c r="T13" s="1385"/>
      <c r="U13" s="1386"/>
      <c r="V13" s="1386"/>
      <c r="W13" s="1386"/>
      <c r="X13" s="1386"/>
      <c r="Y13" s="1386"/>
      <c r="Z13" s="1386"/>
      <c r="AA13" s="1386"/>
      <c r="AB13" s="1386"/>
      <c r="AC13" s="1386"/>
      <c r="AD13" s="1386"/>
      <c r="AE13" s="1386"/>
      <c r="AF13" s="1386"/>
      <c r="AG13" s="1386"/>
      <c r="AH13" s="1386"/>
      <c r="AI13" s="1383"/>
      <c r="AJ13" s="153"/>
      <c r="AK13" s="154"/>
      <c r="AL13" s="154"/>
      <c r="AM13" s="154"/>
      <c r="AN13" s="154"/>
      <c r="AO13" s="154"/>
      <c r="AP13" s="155"/>
      <c r="AQ13" s="156"/>
      <c r="AR13" s="150"/>
      <c r="AS13" s="151"/>
      <c r="AT13" s="151"/>
      <c r="AU13" s="151"/>
      <c r="AV13" s="151"/>
      <c r="AW13" s="157"/>
    </row>
    <row r="14" spans="1:49" ht="15" customHeight="1">
      <c r="A14" s="182"/>
      <c r="B14" s="185"/>
      <c r="C14" s="186"/>
      <c r="D14" s="149"/>
      <c r="E14" s="1383"/>
      <c r="F14" s="1384"/>
      <c r="G14" s="1384"/>
      <c r="H14" s="1384"/>
      <c r="I14" s="1384"/>
      <c r="J14" s="1384"/>
      <c r="K14" s="1384"/>
      <c r="L14" s="1384"/>
      <c r="M14" s="1384"/>
      <c r="N14" s="1384"/>
      <c r="O14" s="1384"/>
      <c r="P14" s="1384"/>
      <c r="Q14" s="1384"/>
      <c r="R14" s="1384"/>
      <c r="S14" s="1384"/>
      <c r="T14" s="1385"/>
      <c r="U14" s="1386"/>
      <c r="V14" s="1386"/>
      <c r="W14" s="1386"/>
      <c r="X14" s="1386"/>
      <c r="Y14" s="1386"/>
      <c r="Z14" s="1386"/>
      <c r="AA14" s="1386"/>
      <c r="AB14" s="1386"/>
      <c r="AC14" s="1386"/>
      <c r="AD14" s="1386"/>
      <c r="AE14" s="1386"/>
      <c r="AF14" s="1386"/>
      <c r="AG14" s="1386"/>
      <c r="AH14" s="1386"/>
      <c r="AI14" s="1383"/>
      <c r="AJ14" s="153"/>
      <c r="AK14" s="154"/>
      <c r="AL14" s="154"/>
      <c r="AM14" s="154"/>
      <c r="AN14" s="154"/>
      <c r="AO14" s="154"/>
      <c r="AP14" s="155"/>
      <c r="AQ14" s="156"/>
      <c r="AR14" s="150"/>
      <c r="AS14" s="151"/>
      <c r="AT14" s="151"/>
      <c r="AU14" s="151"/>
      <c r="AV14" s="151"/>
      <c r="AW14" s="157"/>
    </row>
    <row r="15" spans="1:49" ht="15" customHeight="1">
      <c r="A15" s="182" t="s">
        <v>744</v>
      </c>
      <c r="B15" s="185"/>
      <c r="C15" s="186"/>
      <c r="D15" s="149"/>
      <c r="E15" s="1383"/>
      <c r="F15" s="1384"/>
      <c r="G15" s="1384"/>
      <c r="H15" s="1384"/>
      <c r="I15" s="1384"/>
      <c r="J15" s="1384"/>
      <c r="K15" s="1384"/>
      <c r="L15" s="1384"/>
      <c r="M15" s="1384"/>
      <c r="N15" s="1384"/>
      <c r="O15" s="1384"/>
      <c r="P15" s="1384"/>
      <c r="Q15" s="1384"/>
      <c r="R15" s="1384"/>
      <c r="S15" s="1384"/>
      <c r="T15" s="1385"/>
      <c r="U15" s="1386"/>
      <c r="V15" s="1386"/>
      <c r="W15" s="1386"/>
      <c r="X15" s="1386"/>
      <c r="Y15" s="1386"/>
      <c r="Z15" s="1386"/>
      <c r="AA15" s="1386"/>
      <c r="AB15" s="1386"/>
      <c r="AC15" s="1386"/>
      <c r="AD15" s="1386"/>
      <c r="AE15" s="1386"/>
      <c r="AF15" s="1386"/>
      <c r="AG15" s="1386"/>
      <c r="AH15" s="1386"/>
      <c r="AI15" s="1383"/>
      <c r="AJ15" s="153"/>
      <c r="AK15" s="154"/>
      <c r="AL15" s="154"/>
      <c r="AM15" s="154"/>
      <c r="AN15" s="154"/>
      <c r="AO15" s="154"/>
      <c r="AP15" s="155"/>
      <c r="AQ15" s="156"/>
      <c r="AR15" s="150"/>
      <c r="AS15" s="151"/>
      <c r="AT15" s="151"/>
      <c r="AU15" s="151"/>
      <c r="AV15" s="151"/>
      <c r="AW15" s="157"/>
    </row>
    <row r="16" spans="1:49" ht="15" customHeight="1">
      <c r="A16" s="182"/>
      <c r="B16" s="185"/>
      <c r="C16" s="186"/>
      <c r="D16" s="187"/>
      <c r="E16" s="1387"/>
      <c r="F16" s="1388"/>
      <c r="G16" s="1388"/>
      <c r="H16" s="1388"/>
      <c r="I16" s="1388"/>
      <c r="J16" s="1388"/>
      <c r="K16" s="1388"/>
      <c r="L16" s="1388"/>
      <c r="M16" s="1388"/>
      <c r="N16" s="1388"/>
      <c r="O16" s="1388"/>
      <c r="P16" s="1388"/>
      <c r="Q16" s="1388"/>
      <c r="R16" s="1388"/>
      <c r="S16" s="1388"/>
      <c r="T16" s="1389"/>
      <c r="U16" s="1390"/>
      <c r="V16" s="1390"/>
      <c r="W16" s="1390"/>
      <c r="X16" s="1390"/>
      <c r="Y16" s="1390"/>
      <c r="Z16" s="1390"/>
      <c r="AA16" s="1390"/>
      <c r="AB16" s="1390"/>
      <c r="AC16" s="1390"/>
      <c r="AD16" s="1390"/>
      <c r="AE16" s="1390"/>
      <c r="AF16" s="1390"/>
      <c r="AG16" s="1390"/>
      <c r="AH16" s="1390"/>
      <c r="AI16" s="1387"/>
      <c r="AJ16" s="153"/>
      <c r="AK16" s="154"/>
      <c r="AL16" s="154"/>
      <c r="AM16" s="154"/>
      <c r="AN16" s="154"/>
      <c r="AO16" s="154"/>
      <c r="AP16" s="155"/>
      <c r="AQ16" s="156"/>
      <c r="AR16" s="160"/>
      <c r="AS16" s="155"/>
      <c r="AT16" s="155"/>
      <c r="AU16" s="155"/>
      <c r="AV16" s="155"/>
      <c r="AW16" s="156"/>
    </row>
    <row r="17" spans="1:49" ht="15" customHeight="1">
      <c r="A17" s="182"/>
      <c r="B17" s="185"/>
      <c r="C17" s="186"/>
      <c r="D17" s="170"/>
      <c r="E17" s="1395"/>
      <c r="F17" s="1396"/>
      <c r="G17" s="1396"/>
      <c r="H17" s="1396"/>
      <c r="I17" s="1396"/>
      <c r="J17" s="1396"/>
      <c r="K17" s="1396"/>
      <c r="L17" s="1396"/>
      <c r="M17" s="1396"/>
      <c r="N17" s="1396"/>
      <c r="O17" s="1396"/>
      <c r="P17" s="1396"/>
      <c r="Q17" s="1396"/>
      <c r="R17" s="1396"/>
      <c r="S17" s="1396"/>
      <c r="T17" s="1397"/>
      <c r="U17" s="1398"/>
      <c r="V17" s="1398"/>
      <c r="W17" s="1398"/>
      <c r="X17" s="1398"/>
      <c r="Y17" s="1398"/>
      <c r="Z17" s="1398"/>
      <c r="AA17" s="1398"/>
      <c r="AB17" s="1398"/>
      <c r="AC17" s="1398"/>
      <c r="AD17" s="1398"/>
      <c r="AE17" s="1398"/>
      <c r="AF17" s="1398"/>
      <c r="AG17" s="1398"/>
      <c r="AH17" s="1398"/>
      <c r="AI17" s="1395"/>
      <c r="AJ17" s="142"/>
      <c r="AK17" s="143"/>
      <c r="AL17" s="143"/>
      <c r="AM17" s="143"/>
      <c r="AN17" s="143"/>
      <c r="AO17" s="143"/>
      <c r="AP17" s="144"/>
      <c r="AQ17" s="145"/>
      <c r="AR17" s="171"/>
      <c r="AS17" s="172"/>
      <c r="AT17" s="172"/>
      <c r="AU17" s="172"/>
      <c r="AV17" s="172"/>
      <c r="AW17" s="174"/>
    </row>
    <row r="18" spans="1:49" ht="15" customHeight="1">
      <c r="A18" s="182"/>
      <c r="B18" s="185"/>
      <c r="C18" s="186"/>
      <c r="D18" s="149"/>
      <c r="E18" s="1383"/>
      <c r="F18" s="1384"/>
      <c r="G18" s="1384"/>
      <c r="H18" s="1384"/>
      <c r="I18" s="1384"/>
      <c r="J18" s="1384"/>
      <c r="K18" s="1384"/>
      <c r="L18" s="1384"/>
      <c r="M18" s="1384"/>
      <c r="N18" s="1384"/>
      <c r="O18" s="1384"/>
      <c r="P18" s="1384"/>
      <c r="Q18" s="1384"/>
      <c r="R18" s="1384"/>
      <c r="S18" s="1384"/>
      <c r="T18" s="1385"/>
      <c r="U18" s="1386"/>
      <c r="V18" s="1386"/>
      <c r="W18" s="1386"/>
      <c r="X18" s="1386"/>
      <c r="Y18" s="1386"/>
      <c r="Z18" s="1386"/>
      <c r="AA18" s="1386"/>
      <c r="AB18" s="1386"/>
      <c r="AC18" s="1386"/>
      <c r="AD18" s="1386"/>
      <c r="AE18" s="1386"/>
      <c r="AF18" s="1386"/>
      <c r="AG18" s="1386"/>
      <c r="AH18" s="1386"/>
      <c r="AI18" s="1383"/>
      <c r="AJ18" s="153"/>
      <c r="AK18" s="154"/>
      <c r="AL18" s="154"/>
      <c r="AM18" s="154"/>
      <c r="AN18" s="154"/>
      <c r="AO18" s="154"/>
      <c r="AP18" s="155"/>
      <c r="AQ18" s="156"/>
      <c r="AR18" s="150"/>
      <c r="AS18" s="151"/>
      <c r="AT18" s="151"/>
      <c r="AU18" s="151"/>
      <c r="AV18" s="151"/>
      <c r="AW18" s="157"/>
    </row>
    <row r="19" spans="1:49" ht="15" customHeight="1">
      <c r="A19" s="182"/>
      <c r="B19" s="185"/>
      <c r="C19" s="186"/>
      <c r="D19" s="149"/>
      <c r="E19" s="1383"/>
      <c r="F19" s="1384"/>
      <c r="G19" s="1384"/>
      <c r="H19" s="1384"/>
      <c r="I19" s="1384"/>
      <c r="J19" s="1384"/>
      <c r="K19" s="1384"/>
      <c r="L19" s="1384"/>
      <c r="M19" s="1384"/>
      <c r="N19" s="1384"/>
      <c r="O19" s="1384"/>
      <c r="P19" s="1384"/>
      <c r="Q19" s="1384"/>
      <c r="R19" s="1384"/>
      <c r="S19" s="1384"/>
      <c r="T19" s="1385"/>
      <c r="U19" s="1386"/>
      <c r="V19" s="1386"/>
      <c r="W19" s="1386"/>
      <c r="X19" s="1386"/>
      <c r="Y19" s="1386"/>
      <c r="Z19" s="1386"/>
      <c r="AA19" s="1386"/>
      <c r="AB19" s="1386"/>
      <c r="AC19" s="1386"/>
      <c r="AD19" s="1386"/>
      <c r="AE19" s="1386"/>
      <c r="AF19" s="1386"/>
      <c r="AG19" s="1386"/>
      <c r="AH19" s="1386"/>
      <c r="AI19" s="1383"/>
      <c r="AJ19" s="153"/>
      <c r="AK19" s="154"/>
      <c r="AL19" s="154"/>
      <c r="AM19" s="154"/>
      <c r="AN19" s="154"/>
      <c r="AO19" s="154"/>
      <c r="AP19" s="155"/>
      <c r="AQ19" s="156"/>
      <c r="AR19" s="150"/>
      <c r="AS19" s="151"/>
      <c r="AT19" s="151"/>
      <c r="AU19" s="151"/>
      <c r="AV19" s="151"/>
      <c r="AW19" s="157"/>
    </row>
    <row r="20" spans="1:49" ht="15" customHeight="1">
      <c r="A20" s="182"/>
      <c r="B20" s="185"/>
      <c r="C20" s="186"/>
      <c r="D20" s="149"/>
      <c r="E20" s="1383"/>
      <c r="F20" s="1384"/>
      <c r="G20" s="1384"/>
      <c r="H20" s="1384"/>
      <c r="I20" s="1384"/>
      <c r="J20" s="1384"/>
      <c r="K20" s="1384"/>
      <c r="L20" s="1384"/>
      <c r="M20" s="1384"/>
      <c r="N20" s="1384"/>
      <c r="O20" s="1384"/>
      <c r="P20" s="1384"/>
      <c r="Q20" s="1384"/>
      <c r="R20" s="1384"/>
      <c r="S20" s="1384"/>
      <c r="T20" s="1385"/>
      <c r="U20" s="1386"/>
      <c r="V20" s="1386"/>
      <c r="W20" s="1386"/>
      <c r="X20" s="1386"/>
      <c r="Y20" s="1386"/>
      <c r="Z20" s="1386"/>
      <c r="AA20" s="1386"/>
      <c r="AB20" s="1386"/>
      <c r="AC20" s="1386"/>
      <c r="AD20" s="1386"/>
      <c r="AE20" s="1386"/>
      <c r="AF20" s="1386"/>
      <c r="AG20" s="1386"/>
      <c r="AH20" s="1386"/>
      <c r="AI20" s="1383"/>
      <c r="AJ20" s="153"/>
      <c r="AK20" s="154"/>
      <c r="AL20" s="154"/>
      <c r="AM20" s="154"/>
      <c r="AN20" s="154"/>
      <c r="AO20" s="154"/>
      <c r="AP20" s="155"/>
      <c r="AQ20" s="156"/>
      <c r="AR20" s="150"/>
      <c r="AS20" s="151"/>
      <c r="AT20" s="151"/>
      <c r="AU20" s="151"/>
      <c r="AV20" s="151"/>
      <c r="AW20" s="157"/>
    </row>
    <row r="21" spans="1:49" ht="15" customHeight="1">
      <c r="A21" s="182"/>
      <c r="B21" s="185"/>
      <c r="C21" s="186"/>
      <c r="D21" s="159"/>
      <c r="E21" s="1387"/>
      <c r="F21" s="1388"/>
      <c r="G21" s="1388"/>
      <c r="H21" s="1388"/>
      <c r="I21" s="1388"/>
      <c r="J21" s="1388"/>
      <c r="K21" s="1388"/>
      <c r="L21" s="1388"/>
      <c r="M21" s="1388"/>
      <c r="N21" s="1388"/>
      <c r="O21" s="1388"/>
      <c r="P21" s="1388"/>
      <c r="Q21" s="1388"/>
      <c r="R21" s="1388"/>
      <c r="S21" s="1388"/>
      <c r="T21" s="1389"/>
      <c r="U21" s="1390"/>
      <c r="V21" s="1390"/>
      <c r="W21" s="1390"/>
      <c r="X21" s="1390"/>
      <c r="Y21" s="1390"/>
      <c r="Z21" s="1390"/>
      <c r="AA21" s="1390"/>
      <c r="AB21" s="1390"/>
      <c r="AC21" s="1390"/>
      <c r="AD21" s="1390"/>
      <c r="AE21" s="1390"/>
      <c r="AF21" s="1390"/>
      <c r="AG21" s="1390"/>
      <c r="AH21" s="1390"/>
      <c r="AI21" s="1387"/>
      <c r="AJ21" s="153"/>
      <c r="AK21" s="154"/>
      <c r="AL21" s="154"/>
      <c r="AM21" s="154"/>
      <c r="AN21" s="154"/>
      <c r="AO21" s="154"/>
      <c r="AP21" s="155"/>
      <c r="AQ21" s="156"/>
      <c r="AR21" s="160"/>
      <c r="AS21" s="155"/>
      <c r="AT21" s="155"/>
      <c r="AU21" s="155"/>
      <c r="AV21" s="155"/>
      <c r="AW21" s="156"/>
    </row>
    <row r="22" spans="1:49" ht="15" customHeight="1">
      <c r="A22" s="182"/>
      <c r="B22" s="185"/>
      <c r="C22" s="186"/>
      <c r="D22" s="188"/>
      <c r="E22" s="1403"/>
      <c r="F22" s="1404"/>
      <c r="G22" s="1404"/>
      <c r="H22" s="1404"/>
      <c r="I22" s="1404"/>
      <c r="J22" s="1404"/>
      <c r="K22" s="1404"/>
      <c r="L22" s="1404"/>
      <c r="M22" s="1404"/>
      <c r="N22" s="1404"/>
      <c r="O22" s="1404"/>
      <c r="P22" s="1404"/>
      <c r="Q22" s="1404"/>
      <c r="R22" s="1404"/>
      <c r="S22" s="1404"/>
      <c r="T22" s="1405"/>
      <c r="U22" s="1406"/>
      <c r="V22" s="1406"/>
      <c r="W22" s="1406"/>
      <c r="X22" s="1406"/>
      <c r="Y22" s="1406"/>
      <c r="Z22" s="1406"/>
      <c r="AA22" s="1406"/>
      <c r="AB22" s="1406"/>
      <c r="AC22" s="1406"/>
      <c r="AD22" s="1406"/>
      <c r="AE22" s="1406"/>
      <c r="AF22" s="1406"/>
      <c r="AG22" s="1406"/>
      <c r="AH22" s="1406"/>
      <c r="AI22" s="1403"/>
      <c r="AJ22" s="153"/>
      <c r="AK22" s="154"/>
      <c r="AL22" s="154"/>
      <c r="AM22" s="154"/>
      <c r="AN22" s="154"/>
      <c r="AO22" s="154"/>
      <c r="AP22" s="155"/>
      <c r="AQ22" s="156"/>
      <c r="AR22" s="189"/>
      <c r="AS22" s="144"/>
      <c r="AT22" s="144"/>
      <c r="AU22" s="144"/>
      <c r="AV22" s="144"/>
      <c r="AW22" s="145"/>
    </row>
    <row r="23" spans="1:49" ht="15" customHeight="1">
      <c r="A23" s="182"/>
      <c r="B23" s="185"/>
      <c r="C23" s="186"/>
      <c r="D23" s="188"/>
      <c r="E23" s="1403"/>
      <c r="F23" s="1404"/>
      <c r="G23" s="1404"/>
      <c r="H23" s="1404"/>
      <c r="I23" s="1404"/>
      <c r="J23" s="1404"/>
      <c r="K23" s="1404"/>
      <c r="L23" s="1404"/>
      <c r="M23" s="1404"/>
      <c r="N23" s="1404"/>
      <c r="O23" s="1404"/>
      <c r="P23" s="1404"/>
      <c r="Q23" s="1404"/>
      <c r="R23" s="1404"/>
      <c r="S23" s="1404"/>
      <c r="T23" s="1405"/>
      <c r="U23" s="1406"/>
      <c r="V23" s="1406"/>
      <c r="W23" s="1406"/>
      <c r="X23" s="1406"/>
      <c r="Y23" s="1406"/>
      <c r="Z23" s="1406"/>
      <c r="AA23" s="1406"/>
      <c r="AB23" s="1406"/>
      <c r="AC23" s="1406"/>
      <c r="AD23" s="1406"/>
      <c r="AE23" s="1406"/>
      <c r="AF23" s="1406"/>
      <c r="AG23" s="1406"/>
      <c r="AH23" s="1406"/>
      <c r="AI23" s="1403"/>
      <c r="AJ23" s="153"/>
      <c r="AK23" s="154"/>
      <c r="AL23" s="154"/>
      <c r="AM23" s="154"/>
      <c r="AN23" s="154"/>
      <c r="AO23" s="154"/>
      <c r="AP23" s="155"/>
      <c r="AQ23" s="156"/>
      <c r="AR23" s="189"/>
      <c r="AS23" s="144"/>
      <c r="AT23" s="144"/>
      <c r="AU23" s="144"/>
      <c r="AV23" s="144"/>
      <c r="AW23" s="145"/>
    </row>
    <row r="24" spans="1:49" ht="15" customHeight="1">
      <c r="A24" s="182" t="s">
        <v>745</v>
      </c>
      <c r="B24" s="185"/>
      <c r="C24" s="186"/>
      <c r="D24" s="188"/>
      <c r="E24" s="1403"/>
      <c r="F24" s="1404"/>
      <c r="G24" s="1404"/>
      <c r="H24" s="1404"/>
      <c r="I24" s="1404"/>
      <c r="J24" s="1404"/>
      <c r="K24" s="1404"/>
      <c r="L24" s="1404"/>
      <c r="M24" s="1404"/>
      <c r="N24" s="1404"/>
      <c r="O24" s="1404"/>
      <c r="P24" s="1404"/>
      <c r="Q24" s="1404"/>
      <c r="R24" s="1404"/>
      <c r="S24" s="1404"/>
      <c r="T24" s="1405"/>
      <c r="U24" s="1406"/>
      <c r="V24" s="1406"/>
      <c r="W24" s="1406"/>
      <c r="X24" s="1406"/>
      <c r="Y24" s="1406"/>
      <c r="Z24" s="1406"/>
      <c r="AA24" s="1406"/>
      <c r="AB24" s="1406"/>
      <c r="AC24" s="1406"/>
      <c r="AD24" s="1406"/>
      <c r="AE24" s="1406"/>
      <c r="AF24" s="1406"/>
      <c r="AG24" s="1406"/>
      <c r="AH24" s="1406"/>
      <c r="AI24" s="1403"/>
      <c r="AJ24" s="153"/>
      <c r="AK24" s="154"/>
      <c r="AL24" s="154"/>
      <c r="AM24" s="154"/>
      <c r="AN24" s="154"/>
      <c r="AO24" s="154"/>
      <c r="AP24" s="155"/>
      <c r="AQ24" s="156"/>
      <c r="AR24" s="189"/>
      <c r="AS24" s="144"/>
      <c r="AT24" s="144"/>
      <c r="AU24" s="144"/>
      <c r="AV24" s="144"/>
      <c r="AW24" s="145"/>
    </row>
    <row r="25" spans="1:49" ht="15" customHeight="1">
      <c r="A25" s="182"/>
      <c r="B25" s="185"/>
      <c r="C25" s="186"/>
      <c r="D25" s="188"/>
      <c r="E25" s="1403"/>
      <c r="F25" s="1404"/>
      <c r="G25" s="1404"/>
      <c r="H25" s="1404"/>
      <c r="I25" s="1404"/>
      <c r="J25" s="1404"/>
      <c r="K25" s="1404"/>
      <c r="L25" s="1404"/>
      <c r="M25" s="1404"/>
      <c r="N25" s="1404"/>
      <c r="O25" s="1404"/>
      <c r="P25" s="1404"/>
      <c r="Q25" s="1404"/>
      <c r="R25" s="1404"/>
      <c r="S25" s="1404"/>
      <c r="T25" s="1405"/>
      <c r="U25" s="1406"/>
      <c r="V25" s="1406"/>
      <c r="W25" s="1406"/>
      <c r="X25" s="1406"/>
      <c r="Y25" s="1406"/>
      <c r="Z25" s="1406"/>
      <c r="AA25" s="1406"/>
      <c r="AB25" s="1406"/>
      <c r="AC25" s="1406"/>
      <c r="AD25" s="1406"/>
      <c r="AE25" s="1406"/>
      <c r="AF25" s="1406"/>
      <c r="AG25" s="1406"/>
      <c r="AH25" s="1406"/>
      <c r="AI25" s="1403"/>
      <c r="AJ25" s="153"/>
      <c r="AK25" s="154"/>
      <c r="AL25" s="154"/>
      <c r="AM25" s="154"/>
      <c r="AN25" s="154"/>
      <c r="AO25" s="154"/>
      <c r="AP25" s="155"/>
      <c r="AQ25" s="156"/>
      <c r="AR25" s="189"/>
      <c r="AS25" s="144"/>
      <c r="AT25" s="144"/>
      <c r="AU25" s="144"/>
      <c r="AV25" s="144"/>
      <c r="AW25" s="145"/>
    </row>
    <row r="26" spans="1:49" ht="15" customHeight="1">
      <c r="A26" s="182"/>
      <c r="B26" s="185"/>
      <c r="C26" s="186"/>
      <c r="D26" s="188"/>
      <c r="E26" s="1403"/>
      <c r="F26" s="1404"/>
      <c r="G26" s="1404"/>
      <c r="H26" s="1404"/>
      <c r="I26" s="1404"/>
      <c r="J26" s="1404"/>
      <c r="K26" s="1404"/>
      <c r="L26" s="1404"/>
      <c r="M26" s="1404"/>
      <c r="N26" s="1404"/>
      <c r="O26" s="1404"/>
      <c r="P26" s="1404"/>
      <c r="Q26" s="1404"/>
      <c r="R26" s="1404"/>
      <c r="S26" s="1404"/>
      <c r="T26" s="1405"/>
      <c r="U26" s="1406"/>
      <c r="V26" s="1406"/>
      <c r="W26" s="1406"/>
      <c r="X26" s="1406"/>
      <c r="Y26" s="1406"/>
      <c r="Z26" s="1406"/>
      <c r="AA26" s="1406"/>
      <c r="AB26" s="1406"/>
      <c r="AC26" s="1406"/>
      <c r="AD26" s="1406"/>
      <c r="AE26" s="1406"/>
      <c r="AF26" s="1406"/>
      <c r="AG26" s="1406"/>
      <c r="AH26" s="1406"/>
      <c r="AI26" s="1403"/>
      <c r="AJ26" s="153"/>
      <c r="AK26" s="154"/>
      <c r="AL26" s="154"/>
      <c r="AM26" s="154"/>
      <c r="AN26" s="154"/>
      <c r="AO26" s="154"/>
      <c r="AP26" s="155"/>
      <c r="AQ26" s="156"/>
      <c r="AR26" s="189"/>
      <c r="AS26" s="144"/>
      <c r="AT26" s="144"/>
      <c r="AU26" s="144"/>
      <c r="AV26" s="144"/>
      <c r="AW26" s="145"/>
    </row>
    <row r="27" spans="1:49" ht="15" customHeight="1">
      <c r="A27" s="182"/>
      <c r="B27" s="185"/>
      <c r="C27" s="186"/>
      <c r="D27" s="188"/>
      <c r="E27" s="1403"/>
      <c r="F27" s="1404"/>
      <c r="G27" s="1404"/>
      <c r="H27" s="1404"/>
      <c r="I27" s="1404"/>
      <c r="J27" s="1404"/>
      <c r="K27" s="1404"/>
      <c r="L27" s="1404"/>
      <c r="M27" s="1404"/>
      <c r="N27" s="1404"/>
      <c r="O27" s="1404"/>
      <c r="P27" s="1404"/>
      <c r="Q27" s="1404"/>
      <c r="R27" s="1404"/>
      <c r="S27" s="1404"/>
      <c r="T27" s="1405"/>
      <c r="U27" s="1406"/>
      <c r="V27" s="1406"/>
      <c r="W27" s="1406"/>
      <c r="X27" s="1406"/>
      <c r="Y27" s="1406"/>
      <c r="Z27" s="1406"/>
      <c r="AA27" s="1406"/>
      <c r="AB27" s="1406"/>
      <c r="AC27" s="1406"/>
      <c r="AD27" s="1406"/>
      <c r="AE27" s="1406"/>
      <c r="AF27" s="1406"/>
      <c r="AG27" s="1406"/>
      <c r="AH27" s="1406"/>
      <c r="AI27" s="1403"/>
      <c r="AJ27" s="153"/>
      <c r="AK27" s="154"/>
      <c r="AL27" s="154"/>
      <c r="AM27" s="154"/>
      <c r="AN27" s="154"/>
      <c r="AO27" s="154"/>
      <c r="AP27" s="155"/>
      <c r="AQ27" s="156"/>
      <c r="AR27" s="189"/>
      <c r="AS27" s="144"/>
      <c r="AT27" s="144"/>
      <c r="AU27" s="144"/>
      <c r="AV27" s="144"/>
      <c r="AW27" s="145"/>
    </row>
    <row r="28" spans="1:49" ht="15" customHeight="1">
      <c r="A28" s="182"/>
      <c r="B28" s="185"/>
      <c r="C28" s="186"/>
      <c r="D28" s="188"/>
      <c r="E28" s="1403"/>
      <c r="F28" s="1404"/>
      <c r="G28" s="1404"/>
      <c r="H28" s="1404"/>
      <c r="I28" s="1404"/>
      <c r="J28" s="1404"/>
      <c r="K28" s="1404"/>
      <c r="L28" s="1404"/>
      <c r="M28" s="1404"/>
      <c r="N28" s="1404"/>
      <c r="O28" s="1404"/>
      <c r="P28" s="1404"/>
      <c r="Q28" s="1404"/>
      <c r="R28" s="1404"/>
      <c r="S28" s="1404"/>
      <c r="T28" s="1405"/>
      <c r="U28" s="1406"/>
      <c r="V28" s="1406"/>
      <c r="W28" s="1406"/>
      <c r="X28" s="1406"/>
      <c r="Y28" s="1406"/>
      <c r="Z28" s="1406"/>
      <c r="AA28" s="1406"/>
      <c r="AB28" s="1406"/>
      <c r="AC28" s="1406"/>
      <c r="AD28" s="1406"/>
      <c r="AE28" s="1406"/>
      <c r="AF28" s="1406"/>
      <c r="AG28" s="1406"/>
      <c r="AH28" s="1406"/>
      <c r="AI28" s="1403"/>
      <c r="AJ28" s="153"/>
      <c r="AK28" s="154"/>
      <c r="AL28" s="154"/>
      <c r="AM28" s="154"/>
      <c r="AN28" s="154"/>
      <c r="AO28" s="154"/>
      <c r="AP28" s="155"/>
      <c r="AQ28" s="156"/>
      <c r="AR28" s="189"/>
      <c r="AS28" s="144"/>
      <c r="AT28" s="144"/>
      <c r="AU28" s="144"/>
      <c r="AV28" s="144"/>
      <c r="AW28" s="145"/>
    </row>
    <row r="29" spans="1:49" ht="15" customHeight="1">
      <c r="A29" s="182"/>
      <c r="B29" s="185"/>
      <c r="C29" s="186"/>
      <c r="D29" s="188"/>
      <c r="E29" s="1403"/>
      <c r="F29" s="1404"/>
      <c r="G29" s="1404"/>
      <c r="H29" s="1404"/>
      <c r="I29" s="1404"/>
      <c r="J29" s="1404"/>
      <c r="K29" s="1404"/>
      <c r="L29" s="1404"/>
      <c r="M29" s="1404"/>
      <c r="N29" s="1404"/>
      <c r="O29" s="1404"/>
      <c r="P29" s="1404"/>
      <c r="Q29" s="1404"/>
      <c r="R29" s="1404"/>
      <c r="S29" s="1404"/>
      <c r="T29" s="1405"/>
      <c r="U29" s="1406"/>
      <c r="V29" s="1406"/>
      <c r="W29" s="1406"/>
      <c r="X29" s="1406"/>
      <c r="Y29" s="1406"/>
      <c r="Z29" s="1406"/>
      <c r="AA29" s="1406"/>
      <c r="AB29" s="1406"/>
      <c r="AC29" s="1406"/>
      <c r="AD29" s="1406"/>
      <c r="AE29" s="1406"/>
      <c r="AF29" s="1406"/>
      <c r="AG29" s="1406"/>
      <c r="AH29" s="1406"/>
      <c r="AI29" s="1403"/>
      <c r="AJ29" s="153"/>
      <c r="AK29" s="154"/>
      <c r="AL29" s="154"/>
      <c r="AM29" s="154"/>
      <c r="AN29" s="154"/>
      <c r="AO29" s="154"/>
      <c r="AP29" s="155"/>
      <c r="AQ29" s="156"/>
      <c r="AR29" s="189"/>
      <c r="AS29" s="144"/>
      <c r="AT29" s="144"/>
      <c r="AU29" s="144"/>
      <c r="AV29" s="144"/>
      <c r="AW29" s="145"/>
    </row>
    <row r="30" spans="1:49" ht="15" customHeight="1" thickBot="1">
      <c r="A30" s="182"/>
      <c r="B30" s="190"/>
      <c r="C30" s="175"/>
      <c r="D30" s="162"/>
      <c r="E30" s="1391"/>
      <c r="F30" s="1392"/>
      <c r="G30" s="1392"/>
      <c r="H30" s="1392"/>
      <c r="I30" s="1392"/>
      <c r="J30" s="1392"/>
      <c r="K30" s="1392"/>
      <c r="L30" s="1392"/>
      <c r="M30" s="1392"/>
      <c r="N30" s="1392"/>
      <c r="O30" s="1392"/>
      <c r="P30" s="1392"/>
      <c r="Q30" s="1392"/>
      <c r="R30" s="1392"/>
      <c r="S30" s="1392"/>
      <c r="T30" s="1393"/>
      <c r="U30" s="1394"/>
      <c r="V30" s="1394"/>
      <c r="W30" s="1394"/>
      <c r="X30" s="1394"/>
      <c r="Y30" s="1394"/>
      <c r="Z30" s="1394"/>
      <c r="AA30" s="1394"/>
      <c r="AB30" s="1394"/>
      <c r="AC30" s="1394"/>
      <c r="AD30" s="1394"/>
      <c r="AE30" s="1394"/>
      <c r="AF30" s="1394"/>
      <c r="AG30" s="1394"/>
      <c r="AH30" s="1394"/>
      <c r="AI30" s="1391"/>
      <c r="AJ30" s="180"/>
      <c r="AK30" s="179"/>
      <c r="AL30" s="179"/>
      <c r="AM30" s="179"/>
      <c r="AN30" s="179"/>
      <c r="AO30" s="179"/>
      <c r="AP30" s="178"/>
      <c r="AQ30" s="181"/>
      <c r="AR30" s="163"/>
      <c r="AS30" s="164"/>
      <c r="AT30" s="164"/>
      <c r="AU30" s="164"/>
      <c r="AV30" s="164"/>
      <c r="AW30" s="167"/>
    </row>
    <row r="31" spans="1:49" ht="15" customHeight="1">
      <c r="A31" s="129"/>
      <c r="B31" s="191" t="s">
        <v>746</v>
      </c>
      <c r="C31" s="184"/>
      <c r="D31" s="170"/>
      <c r="E31" s="1395"/>
      <c r="F31" s="1396"/>
      <c r="G31" s="1396"/>
      <c r="H31" s="1396"/>
      <c r="I31" s="1396"/>
      <c r="J31" s="1396"/>
      <c r="K31" s="1396"/>
      <c r="L31" s="1396"/>
      <c r="M31" s="1396"/>
      <c r="N31" s="1396"/>
      <c r="O31" s="1396"/>
      <c r="P31" s="1396"/>
      <c r="Q31" s="1396"/>
      <c r="R31" s="1396"/>
      <c r="S31" s="1396"/>
      <c r="T31" s="1397"/>
      <c r="U31" s="1398"/>
      <c r="V31" s="1398"/>
      <c r="W31" s="1398"/>
      <c r="X31" s="1398"/>
      <c r="Y31" s="1398"/>
      <c r="Z31" s="1398"/>
      <c r="AA31" s="1398"/>
      <c r="AB31" s="1398"/>
      <c r="AC31" s="1398"/>
      <c r="AD31" s="1398"/>
      <c r="AE31" s="1398"/>
      <c r="AF31" s="1398"/>
      <c r="AG31" s="1398"/>
      <c r="AH31" s="1398"/>
      <c r="AI31" s="1395"/>
      <c r="AJ31" s="142"/>
      <c r="AK31" s="143"/>
      <c r="AL31" s="143"/>
      <c r="AM31" s="143"/>
      <c r="AN31" s="143"/>
      <c r="AO31" s="143"/>
      <c r="AP31" s="144"/>
      <c r="AQ31" s="145"/>
      <c r="AR31" s="171"/>
      <c r="AS31" s="172"/>
      <c r="AT31" s="172"/>
      <c r="AU31" s="172"/>
      <c r="AV31" s="172"/>
      <c r="AW31" s="174"/>
    </row>
    <row r="32" spans="1:49" ht="15" customHeight="1">
      <c r="A32" s="147"/>
      <c r="B32" s="158" t="s">
        <v>747</v>
      </c>
      <c r="C32" s="186"/>
      <c r="D32" s="159"/>
      <c r="E32" s="1387"/>
      <c r="F32" s="1388"/>
      <c r="G32" s="1388"/>
      <c r="H32" s="1388"/>
      <c r="I32" s="1388"/>
      <c r="J32" s="1388"/>
      <c r="K32" s="1388"/>
      <c r="L32" s="1388"/>
      <c r="M32" s="1388"/>
      <c r="N32" s="1388"/>
      <c r="O32" s="1388"/>
      <c r="P32" s="1388"/>
      <c r="Q32" s="1388"/>
      <c r="R32" s="1388"/>
      <c r="S32" s="1388"/>
      <c r="T32" s="1389"/>
      <c r="U32" s="1390"/>
      <c r="V32" s="1390"/>
      <c r="W32" s="1390"/>
      <c r="X32" s="1390"/>
      <c r="Y32" s="1390"/>
      <c r="Z32" s="1390"/>
      <c r="AA32" s="1390"/>
      <c r="AB32" s="1390"/>
      <c r="AC32" s="1390"/>
      <c r="AD32" s="1390"/>
      <c r="AE32" s="1390"/>
      <c r="AF32" s="1390"/>
      <c r="AG32" s="1390"/>
      <c r="AH32" s="1390"/>
      <c r="AI32" s="1387"/>
      <c r="AJ32" s="153"/>
      <c r="AK32" s="154"/>
      <c r="AL32" s="154"/>
      <c r="AM32" s="154"/>
      <c r="AN32" s="154"/>
      <c r="AO32" s="154"/>
      <c r="AP32" s="155"/>
      <c r="AQ32" s="156"/>
      <c r="AR32" s="160"/>
      <c r="AS32" s="155"/>
      <c r="AT32" s="155"/>
      <c r="AU32" s="155"/>
      <c r="AV32" s="155"/>
      <c r="AW32" s="156"/>
    </row>
    <row r="33" spans="1:49" ht="15" customHeight="1">
      <c r="A33" s="147" t="s">
        <v>748</v>
      </c>
      <c r="B33" s="191" t="s">
        <v>5</v>
      </c>
      <c r="C33" s="186"/>
      <c r="D33" s="170"/>
      <c r="E33" s="1395"/>
      <c r="F33" s="1396"/>
      <c r="G33" s="1396"/>
      <c r="H33" s="1396"/>
      <c r="I33" s="1396"/>
      <c r="J33" s="1396"/>
      <c r="K33" s="1396"/>
      <c r="L33" s="1396"/>
      <c r="M33" s="1396"/>
      <c r="N33" s="1396"/>
      <c r="O33" s="1396"/>
      <c r="P33" s="1396"/>
      <c r="Q33" s="1396"/>
      <c r="R33" s="1396"/>
      <c r="S33" s="1396"/>
      <c r="T33" s="1397"/>
      <c r="U33" s="1398"/>
      <c r="V33" s="1398"/>
      <c r="W33" s="1398"/>
      <c r="X33" s="1398"/>
      <c r="Y33" s="1398"/>
      <c r="Z33" s="1398"/>
      <c r="AA33" s="1398"/>
      <c r="AB33" s="1398"/>
      <c r="AC33" s="1398"/>
      <c r="AD33" s="1398"/>
      <c r="AE33" s="1398"/>
      <c r="AF33" s="1398"/>
      <c r="AG33" s="1398"/>
      <c r="AH33" s="1398"/>
      <c r="AI33" s="1395"/>
      <c r="AJ33" s="192"/>
      <c r="AK33" s="173"/>
      <c r="AL33" s="173"/>
      <c r="AM33" s="173"/>
      <c r="AN33" s="173"/>
      <c r="AO33" s="173"/>
      <c r="AP33" s="172"/>
      <c r="AQ33" s="174"/>
      <c r="AR33" s="171"/>
      <c r="AS33" s="172"/>
      <c r="AT33" s="172"/>
      <c r="AU33" s="172"/>
      <c r="AV33" s="172"/>
      <c r="AW33" s="174"/>
    </row>
    <row r="34" spans="1:49" ht="15" customHeight="1">
      <c r="A34" s="147"/>
      <c r="B34" s="191"/>
      <c r="C34" s="186"/>
      <c r="D34" s="149"/>
      <c r="E34" s="1383"/>
      <c r="F34" s="1384"/>
      <c r="G34" s="1384"/>
      <c r="H34" s="1384"/>
      <c r="I34" s="1384"/>
      <c r="J34" s="1384"/>
      <c r="K34" s="1384"/>
      <c r="L34" s="1384"/>
      <c r="M34" s="1384"/>
      <c r="N34" s="1384"/>
      <c r="O34" s="1384"/>
      <c r="P34" s="1384"/>
      <c r="Q34" s="1384"/>
      <c r="R34" s="1384"/>
      <c r="S34" s="1384"/>
      <c r="T34" s="1385"/>
      <c r="U34" s="1386"/>
      <c r="V34" s="1386"/>
      <c r="W34" s="1386"/>
      <c r="X34" s="1386"/>
      <c r="Y34" s="1386"/>
      <c r="Z34" s="1386"/>
      <c r="AA34" s="1386"/>
      <c r="AB34" s="1386"/>
      <c r="AC34" s="1386"/>
      <c r="AD34" s="1386"/>
      <c r="AE34" s="1386"/>
      <c r="AF34" s="1386"/>
      <c r="AG34" s="1386"/>
      <c r="AH34" s="1386"/>
      <c r="AI34" s="1407"/>
      <c r="AJ34" s="193"/>
      <c r="AK34" s="152"/>
      <c r="AL34" s="152"/>
      <c r="AM34" s="152"/>
      <c r="AN34" s="152"/>
      <c r="AO34" s="152"/>
      <c r="AP34" s="151"/>
      <c r="AQ34" s="157"/>
      <c r="AR34" s="150"/>
      <c r="AS34" s="151"/>
      <c r="AT34" s="151"/>
      <c r="AU34" s="151"/>
      <c r="AV34" s="151"/>
      <c r="AW34" s="157"/>
    </row>
    <row r="35" spans="1:49" ht="15" customHeight="1">
      <c r="A35" s="147"/>
      <c r="B35" s="191"/>
      <c r="C35" s="186"/>
      <c r="D35" s="149"/>
      <c r="E35" s="1383"/>
      <c r="F35" s="1384"/>
      <c r="G35" s="1384"/>
      <c r="H35" s="1384"/>
      <c r="I35" s="1384"/>
      <c r="J35" s="1384"/>
      <c r="K35" s="1384"/>
      <c r="L35" s="1384"/>
      <c r="M35" s="1384"/>
      <c r="N35" s="1384"/>
      <c r="O35" s="1384"/>
      <c r="P35" s="1384"/>
      <c r="Q35" s="1384"/>
      <c r="R35" s="1384"/>
      <c r="S35" s="1384"/>
      <c r="T35" s="1385"/>
      <c r="U35" s="1386"/>
      <c r="V35" s="1386"/>
      <c r="W35" s="1386"/>
      <c r="X35" s="1386"/>
      <c r="Y35" s="1386"/>
      <c r="Z35" s="1386"/>
      <c r="AA35" s="1386"/>
      <c r="AB35" s="1386"/>
      <c r="AC35" s="1386"/>
      <c r="AD35" s="1386"/>
      <c r="AE35" s="1386"/>
      <c r="AF35" s="1386"/>
      <c r="AG35" s="1386"/>
      <c r="AH35" s="1386"/>
      <c r="AI35" s="1407"/>
      <c r="AJ35" s="193"/>
      <c r="AK35" s="152"/>
      <c r="AL35" s="152"/>
      <c r="AM35" s="152"/>
      <c r="AN35" s="152"/>
      <c r="AO35" s="152"/>
      <c r="AP35" s="151"/>
      <c r="AQ35" s="157"/>
      <c r="AR35" s="150"/>
      <c r="AS35" s="151"/>
      <c r="AT35" s="151"/>
      <c r="AU35" s="151"/>
      <c r="AV35" s="151"/>
      <c r="AW35" s="157"/>
    </row>
    <row r="36" spans="1:49" ht="15" customHeight="1">
      <c r="A36" s="147"/>
      <c r="B36" s="191"/>
      <c r="C36" s="186"/>
      <c r="D36" s="149"/>
      <c r="E36" s="1383"/>
      <c r="F36" s="1384"/>
      <c r="G36" s="1384"/>
      <c r="H36" s="1384"/>
      <c r="I36" s="1384"/>
      <c r="J36" s="1384"/>
      <c r="K36" s="1384"/>
      <c r="L36" s="1384"/>
      <c r="M36" s="1384"/>
      <c r="N36" s="1384"/>
      <c r="O36" s="1384"/>
      <c r="P36" s="1384"/>
      <c r="Q36" s="1384"/>
      <c r="R36" s="1384"/>
      <c r="S36" s="1384"/>
      <c r="T36" s="1385"/>
      <c r="U36" s="1386"/>
      <c r="V36" s="1386"/>
      <c r="W36" s="1386"/>
      <c r="X36" s="1386"/>
      <c r="Y36" s="1386"/>
      <c r="Z36" s="1386"/>
      <c r="AA36" s="1386"/>
      <c r="AB36" s="1386"/>
      <c r="AC36" s="1386"/>
      <c r="AD36" s="1386"/>
      <c r="AE36" s="1386"/>
      <c r="AF36" s="1386"/>
      <c r="AG36" s="1386"/>
      <c r="AH36" s="1386"/>
      <c r="AI36" s="1407"/>
      <c r="AJ36" s="193"/>
      <c r="AK36" s="152"/>
      <c r="AL36" s="152"/>
      <c r="AM36" s="152"/>
      <c r="AN36" s="152"/>
      <c r="AO36" s="152"/>
      <c r="AP36" s="151"/>
      <c r="AQ36" s="157"/>
      <c r="AR36" s="150"/>
      <c r="AS36" s="151"/>
      <c r="AT36" s="151"/>
      <c r="AU36" s="151"/>
      <c r="AV36" s="151"/>
      <c r="AW36" s="157"/>
    </row>
    <row r="37" spans="1:49" ht="15" customHeight="1">
      <c r="A37" s="147"/>
      <c r="B37" s="191"/>
      <c r="C37" s="186"/>
      <c r="D37" s="159"/>
      <c r="E37" s="1387"/>
      <c r="F37" s="1388"/>
      <c r="G37" s="1388"/>
      <c r="H37" s="1388"/>
      <c r="I37" s="1388"/>
      <c r="J37" s="1388"/>
      <c r="K37" s="1388"/>
      <c r="L37" s="1388"/>
      <c r="M37" s="1388"/>
      <c r="N37" s="1388"/>
      <c r="O37" s="1388"/>
      <c r="P37" s="1388"/>
      <c r="Q37" s="1388"/>
      <c r="R37" s="1388"/>
      <c r="S37" s="1388"/>
      <c r="T37" s="1389"/>
      <c r="U37" s="1390"/>
      <c r="V37" s="1390"/>
      <c r="W37" s="1390"/>
      <c r="X37" s="1390"/>
      <c r="Y37" s="1390"/>
      <c r="Z37" s="1390"/>
      <c r="AA37" s="1390"/>
      <c r="AB37" s="1390"/>
      <c r="AC37" s="1390"/>
      <c r="AD37" s="1390"/>
      <c r="AE37" s="1390"/>
      <c r="AF37" s="1390"/>
      <c r="AG37" s="1390"/>
      <c r="AH37" s="1390"/>
      <c r="AI37" s="1408"/>
      <c r="AJ37" s="153"/>
      <c r="AK37" s="154"/>
      <c r="AL37" s="154"/>
      <c r="AM37" s="154"/>
      <c r="AN37" s="154"/>
      <c r="AO37" s="154"/>
      <c r="AP37" s="155"/>
      <c r="AQ37" s="156"/>
      <c r="AR37" s="160"/>
      <c r="AS37" s="155"/>
      <c r="AT37" s="155"/>
      <c r="AU37" s="155"/>
      <c r="AV37" s="155"/>
      <c r="AW37" s="156"/>
    </row>
    <row r="38" spans="1:49" ht="15" customHeight="1">
      <c r="A38" s="147" t="s">
        <v>749</v>
      </c>
      <c r="B38" s="194"/>
      <c r="C38" s="186"/>
      <c r="D38" s="188"/>
      <c r="E38" s="1403"/>
      <c r="F38" s="1404"/>
      <c r="G38" s="1404"/>
      <c r="H38" s="1404"/>
      <c r="I38" s="1404"/>
      <c r="J38" s="1404"/>
      <c r="K38" s="1404"/>
      <c r="L38" s="1404"/>
      <c r="M38" s="1404"/>
      <c r="N38" s="1404"/>
      <c r="O38" s="1404"/>
      <c r="P38" s="1404"/>
      <c r="Q38" s="1404"/>
      <c r="R38" s="1404"/>
      <c r="S38" s="1404"/>
      <c r="T38" s="1405"/>
      <c r="U38" s="1406"/>
      <c r="V38" s="1406"/>
      <c r="W38" s="1406"/>
      <c r="X38" s="1406"/>
      <c r="Y38" s="1406"/>
      <c r="Z38" s="1406"/>
      <c r="AA38" s="1406"/>
      <c r="AB38" s="1406"/>
      <c r="AC38" s="1406"/>
      <c r="AD38" s="1406"/>
      <c r="AE38" s="1406"/>
      <c r="AF38" s="1406"/>
      <c r="AG38" s="1406"/>
      <c r="AH38" s="1406"/>
      <c r="AI38" s="1409"/>
      <c r="AJ38" s="142"/>
      <c r="AK38" s="143"/>
      <c r="AL38" s="143"/>
      <c r="AM38" s="143"/>
      <c r="AN38" s="143"/>
      <c r="AO38" s="143"/>
      <c r="AP38" s="144"/>
      <c r="AQ38" s="145"/>
      <c r="AR38" s="189"/>
      <c r="AS38" s="144"/>
      <c r="AT38" s="144"/>
      <c r="AU38" s="144"/>
      <c r="AV38" s="144"/>
      <c r="AW38" s="145"/>
    </row>
    <row r="39" spans="1:49" ht="15" customHeight="1">
      <c r="A39" s="147"/>
      <c r="B39" s="170" t="s">
        <v>649</v>
      </c>
      <c r="C39" s="187"/>
      <c r="D39" s="188"/>
      <c r="E39" s="1403"/>
      <c r="F39" s="1404"/>
      <c r="G39" s="1404"/>
      <c r="H39" s="1404"/>
      <c r="I39" s="1404"/>
      <c r="J39" s="1404"/>
      <c r="K39" s="1404"/>
      <c r="L39" s="1404"/>
      <c r="M39" s="1404"/>
      <c r="N39" s="1404"/>
      <c r="O39" s="1404"/>
      <c r="P39" s="1404"/>
      <c r="Q39" s="1404"/>
      <c r="R39" s="1404"/>
      <c r="S39" s="1404"/>
      <c r="T39" s="1405"/>
      <c r="U39" s="1406"/>
      <c r="V39" s="1406"/>
      <c r="W39" s="1406"/>
      <c r="X39" s="1406"/>
      <c r="Y39" s="1406"/>
      <c r="Z39" s="1406"/>
      <c r="AA39" s="1406"/>
      <c r="AB39" s="1406"/>
      <c r="AC39" s="1406"/>
      <c r="AD39" s="1406"/>
      <c r="AE39" s="1406"/>
      <c r="AF39" s="1406"/>
      <c r="AG39" s="1406"/>
      <c r="AH39" s="1406"/>
      <c r="AI39" s="1409"/>
      <c r="AJ39" s="142"/>
      <c r="AK39" s="143"/>
      <c r="AL39" s="143"/>
      <c r="AM39" s="143"/>
      <c r="AN39" s="143"/>
      <c r="AO39" s="143"/>
      <c r="AP39" s="144"/>
      <c r="AQ39" s="145"/>
      <c r="AR39" s="189"/>
      <c r="AS39" s="144"/>
      <c r="AT39" s="144"/>
      <c r="AU39" s="144"/>
      <c r="AV39" s="144"/>
      <c r="AW39" s="145"/>
    </row>
    <row r="40" spans="1:49" ht="15" customHeight="1" thickBot="1">
      <c r="A40" s="134"/>
      <c r="B40" s="161"/>
      <c r="C40" s="175"/>
      <c r="D40" s="162"/>
      <c r="E40" s="1391"/>
      <c r="F40" s="1392"/>
      <c r="G40" s="1392"/>
      <c r="H40" s="1392"/>
      <c r="I40" s="1392"/>
      <c r="J40" s="1392"/>
      <c r="K40" s="1392"/>
      <c r="L40" s="1392"/>
      <c r="M40" s="1392"/>
      <c r="N40" s="1392"/>
      <c r="O40" s="1392"/>
      <c r="P40" s="1392"/>
      <c r="Q40" s="1392"/>
      <c r="R40" s="1392"/>
      <c r="S40" s="1392"/>
      <c r="T40" s="1393"/>
      <c r="U40" s="1394"/>
      <c r="V40" s="1394"/>
      <c r="W40" s="1394"/>
      <c r="X40" s="1394"/>
      <c r="Y40" s="1394"/>
      <c r="Z40" s="1394"/>
      <c r="AA40" s="1394"/>
      <c r="AB40" s="1394"/>
      <c r="AC40" s="1394"/>
      <c r="AD40" s="1394"/>
      <c r="AE40" s="1394"/>
      <c r="AF40" s="1394"/>
      <c r="AG40" s="1394"/>
      <c r="AH40" s="1394"/>
      <c r="AI40" s="1391"/>
      <c r="AJ40" s="166"/>
      <c r="AK40" s="165"/>
      <c r="AL40" s="165"/>
      <c r="AM40" s="165"/>
      <c r="AN40" s="165"/>
      <c r="AO40" s="165"/>
      <c r="AP40" s="164"/>
      <c r="AQ40" s="167"/>
      <c r="AR40" s="163"/>
      <c r="AS40" s="164"/>
      <c r="AT40" s="164"/>
      <c r="AU40" s="164"/>
      <c r="AV40" s="164"/>
      <c r="AW40" s="167"/>
    </row>
    <row r="41" spans="1:49" ht="15" customHeight="1">
      <c r="A41" s="129"/>
      <c r="B41" s="184" t="s">
        <v>650</v>
      </c>
      <c r="C41" s="184"/>
      <c r="D41" s="139"/>
      <c r="E41" s="1379"/>
      <c r="F41" s="1380"/>
      <c r="G41" s="1380"/>
      <c r="H41" s="1380"/>
      <c r="I41" s="1380"/>
      <c r="J41" s="1380"/>
      <c r="K41" s="1380"/>
      <c r="L41" s="1380"/>
      <c r="M41" s="1380"/>
      <c r="N41" s="1380"/>
      <c r="O41" s="1380"/>
      <c r="P41" s="1380"/>
      <c r="Q41" s="1380"/>
      <c r="R41" s="1380"/>
      <c r="S41" s="1380"/>
      <c r="T41" s="1381"/>
      <c r="U41" s="1382"/>
      <c r="V41" s="1382"/>
      <c r="W41" s="1382"/>
      <c r="X41" s="1382"/>
      <c r="Y41" s="1382"/>
      <c r="Z41" s="1382"/>
      <c r="AA41" s="1382"/>
      <c r="AB41" s="1382"/>
      <c r="AC41" s="1382"/>
      <c r="AD41" s="1382"/>
      <c r="AE41" s="1382"/>
      <c r="AF41" s="1382"/>
      <c r="AG41" s="1382"/>
      <c r="AH41" s="1382"/>
      <c r="AI41" s="1379"/>
      <c r="AJ41" s="142"/>
      <c r="AK41" s="143"/>
      <c r="AL41" s="143"/>
      <c r="AM41" s="143"/>
      <c r="AN41" s="143"/>
      <c r="AO41" s="143"/>
      <c r="AP41" s="144"/>
      <c r="AQ41" s="145"/>
      <c r="AR41" s="140"/>
      <c r="AS41" s="141"/>
      <c r="AT41" s="141"/>
      <c r="AU41" s="141"/>
      <c r="AV41" s="141"/>
      <c r="AW41" s="146"/>
    </row>
    <row r="42" spans="1:49" ht="15" customHeight="1">
      <c r="A42" s="147" t="s">
        <v>750</v>
      </c>
      <c r="B42" s="185" t="s">
        <v>2</v>
      </c>
      <c r="C42" s="186"/>
      <c r="D42" s="149"/>
      <c r="E42" s="1383"/>
      <c r="F42" s="1384"/>
      <c r="G42" s="1384"/>
      <c r="H42" s="1384"/>
      <c r="I42" s="1384"/>
      <c r="J42" s="1384"/>
      <c r="K42" s="1384"/>
      <c r="L42" s="1384"/>
      <c r="M42" s="1384"/>
      <c r="N42" s="1384"/>
      <c r="O42" s="1384"/>
      <c r="P42" s="1384"/>
      <c r="Q42" s="1384"/>
      <c r="R42" s="1384"/>
      <c r="S42" s="1384"/>
      <c r="T42" s="1385"/>
      <c r="U42" s="1386"/>
      <c r="V42" s="1386"/>
      <c r="W42" s="1386"/>
      <c r="X42" s="1386"/>
      <c r="Y42" s="1386"/>
      <c r="Z42" s="1386"/>
      <c r="AA42" s="1386"/>
      <c r="AB42" s="1386"/>
      <c r="AC42" s="1386"/>
      <c r="AD42" s="1386"/>
      <c r="AE42" s="1386"/>
      <c r="AF42" s="1386"/>
      <c r="AG42" s="1386"/>
      <c r="AH42" s="1386"/>
      <c r="AI42" s="1383"/>
      <c r="AJ42" s="153"/>
      <c r="AK42" s="154"/>
      <c r="AL42" s="154"/>
      <c r="AM42" s="154"/>
      <c r="AN42" s="154"/>
      <c r="AO42" s="154"/>
      <c r="AP42" s="155"/>
      <c r="AQ42" s="156"/>
      <c r="AR42" s="171"/>
      <c r="AS42" s="172"/>
      <c r="AT42" s="172"/>
      <c r="AU42" s="172"/>
      <c r="AV42" s="172"/>
      <c r="AW42" s="174"/>
    </row>
    <row r="43" spans="1:49" ht="15" customHeight="1">
      <c r="A43" s="147"/>
      <c r="B43" s="175" t="s">
        <v>751</v>
      </c>
      <c r="C43" s="186"/>
      <c r="D43" s="149"/>
      <c r="E43" s="1383"/>
      <c r="F43" s="1384"/>
      <c r="G43" s="1384"/>
      <c r="H43" s="1384"/>
      <c r="I43" s="1384"/>
      <c r="J43" s="1384"/>
      <c r="K43" s="1384"/>
      <c r="L43" s="1384"/>
      <c r="M43" s="1384"/>
      <c r="N43" s="1384"/>
      <c r="O43" s="1384"/>
      <c r="P43" s="1384"/>
      <c r="Q43" s="1384"/>
      <c r="R43" s="1384"/>
      <c r="S43" s="1384"/>
      <c r="T43" s="1385"/>
      <c r="U43" s="1386"/>
      <c r="V43" s="1386"/>
      <c r="W43" s="1386"/>
      <c r="X43" s="1386"/>
      <c r="Y43" s="1386"/>
      <c r="Z43" s="1386"/>
      <c r="AA43" s="1386"/>
      <c r="AB43" s="1386"/>
      <c r="AC43" s="1386"/>
      <c r="AD43" s="1386"/>
      <c r="AE43" s="1386"/>
      <c r="AF43" s="1386"/>
      <c r="AG43" s="1386"/>
      <c r="AH43" s="1386"/>
      <c r="AI43" s="1383"/>
      <c r="AJ43" s="153"/>
      <c r="AK43" s="154"/>
      <c r="AL43" s="154"/>
      <c r="AM43" s="154"/>
      <c r="AN43" s="154"/>
      <c r="AO43" s="154"/>
      <c r="AP43" s="155"/>
      <c r="AQ43" s="156"/>
      <c r="AR43" s="150"/>
      <c r="AS43" s="151"/>
      <c r="AT43" s="151"/>
      <c r="AU43" s="151"/>
      <c r="AV43" s="151"/>
      <c r="AW43" s="157"/>
    </row>
    <row r="44" spans="1:49" ht="15" customHeight="1">
      <c r="A44" s="147" t="s">
        <v>752</v>
      </c>
      <c r="B44" s="185"/>
      <c r="C44" s="186"/>
      <c r="D44" s="149"/>
      <c r="E44" s="1383"/>
      <c r="F44" s="1384"/>
      <c r="G44" s="1384"/>
      <c r="H44" s="1384"/>
      <c r="I44" s="1384"/>
      <c r="J44" s="1384"/>
      <c r="K44" s="1384"/>
      <c r="L44" s="1384"/>
      <c r="M44" s="1384"/>
      <c r="N44" s="1384"/>
      <c r="O44" s="1384"/>
      <c r="P44" s="1384"/>
      <c r="Q44" s="1384"/>
      <c r="R44" s="1384"/>
      <c r="S44" s="1384"/>
      <c r="T44" s="1385"/>
      <c r="U44" s="1386"/>
      <c r="V44" s="1386"/>
      <c r="W44" s="1386"/>
      <c r="X44" s="1386"/>
      <c r="Y44" s="1386"/>
      <c r="Z44" s="1386"/>
      <c r="AA44" s="1386"/>
      <c r="AB44" s="1386"/>
      <c r="AC44" s="1386"/>
      <c r="AD44" s="1386"/>
      <c r="AE44" s="1386"/>
      <c r="AF44" s="1386"/>
      <c r="AG44" s="1386"/>
      <c r="AH44" s="1386"/>
      <c r="AI44" s="1383"/>
      <c r="AJ44" s="153"/>
      <c r="AK44" s="154"/>
      <c r="AL44" s="154"/>
      <c r="AM44" s="154"/>
      <c r="AN44" s="154"/>
      <c r="AO44" s="154"/>
      <c r="AP44" s="155"/>
      <c r="AQ44" s="156"/>
      <c r="AR44" s="150"/>
      <c r="AS44" s="151"/>
      <c r="AT44" s="151"/>
      <c r="AU44" s="151"/>
      <c r="AV44" s="151"/>
      <c r="AW44" s="157"/>
    </row>
    <row r="45" spans="1:49" ht="15" customHeight="1">
      <c r="A45" s="147"/>
      <c r="B45" s="185"/>
      <c r="C45" s="186"/>
      <c r="D45" s="159"/>
      <c r="E45" s="1387"/>
      <c r="F45" s="1388"/>
      <c r="G45" s="1388"/>
      <c r="H45" s="1388"/>
      <c r="I45" s="1388"/>
      <c r="J45" s="1388"/>
      <c r="K45" s="1388"/>
      <c r="L45" s="1388"/>
      <c r="M45" s="1388"/>
      <c r="N45" s="1388"/>
      <c r="O45" s="1388"/>
      <c r="P45" s="1388"/>
      <c r="Q45" s="1388"/>
      <c r="R45" s="1388"/>
      <c r="S45" s="1388"/>
      <c r="T45" s="1389"/>
      <c r="U45" s="1390"/>
      <c r="V45" s="1390"/>
      <c r="W45" s="1390"/>
      <c r="X45" s="1390"/>
      <c r="Y45" s="1390"/>
      <c r="Z45" s="1390"/>
      <c r="AA45" s="1390"/>
      <c r="AB45" s="1390"/>
      <c r="AC45" s="1390"/>
      <c r="AD45" s="1390"/>
      <c r="AE45" s="1390"/>
      <c r="AF45" s="1390"/>
      <c r="AG45" s="1390"/>
      <c r="AH45" s="1390"/>
      <c r="AI45" s="1387"/>
      <c r="AJ45" s="153"/>
      <c r="AK45" s="154"/>
      <c r="AL45" s="154"/>
      <c r="AM45" s="154"/>
      <c r="AN45" s="154"/>
      <c r="AO45" s="154"/>
      <c r="AP45" s="155"/>
      <c r="AQ45" s="156"/>
      <c r="AR45" s="160"/>
      <c r="AS45" s="155"/>
      <c r="AT45" s="155"/>
      <c r="AU45" s="155"/>
      <c r="AV45" s="155"/>
      <c r="AW45" s="156"/>
    </row>
    <row r="46" spans="1:49" ht="15" customHeight="1">
      <c r="A46" s="147"/>
      <c r="B46" s="185"/>
      <c r="C46" s="186"/>
      <c r="D46" s="188"/>
      <c r="E46" s="1403"/>
      <c r="F46" s="1404"/>
      <c r="G46" s="1404"/>
      <c r="H46" s="1404"/>
      <c r="I46" s="1404"/>
      <c r="J46" s="1404"/>
      <c r="K46" s="1404"/>
      <c r="L46" s="1404"/>
      <c r="M46" s="1404"/>
      <c r="N46" s="1404"/>
      <c r="O46" s="1404"/>
      <c r="P46" s="1404"/>
      <c r="Q46" s="1404"/>
      <c r="R46" s="1404"/>
      <c r="S46" s="1404"/>
      <c r="T46" s="1405"/>
      <c r="U46" s="1406"/>
      <c r="V46" s="1406"/>
      <c r="W46" s="1406"/>
      <c r="X46" s="1406"/>
      <c r="Y46" s="1406"/>
      <c r="Z46" s="1406"/>
      <c r="AA46" s="1406"/>
      <c r="AB46" s="1406"/>
      <c r="AC46" s="1406"/>
      <c r="AD46" s="1406"/>
      <c r="AE46" s="1406"/>
      <c r="AF46" s="1406"/>
      <c r="AG46" s="1406"/>
      <c r="AH46" s="1406"/>
      <c r="AI46" s="1403"/>
      <c r="AJ46" s="153"/>
      <c r="AK46" s="154"/>
      <c r="AL46" s="154"/>
      <c r="AM46" s="154"/>
      <c r="AN46" s="154"/>
      <c r="AO46" s="154"/>
      <c r="AP46" s="155"/>
      <c r="AQ46" s="156"/>
      <c r="AR46" s="189"/>
      <c r="AS46" s="144"/>
      <c r="AT46" s="144"/>
      <c r="AU46" s="144"/>
      <c r="AV46" s="144"/>
      <c r="AW46" s="145"/>
    </row>
    <row r="47" spans="1:49" ht="15" customHeight="1" thickBot="1">
      <c r="A47" s="134"/>
      <c r="B47" s="190"/>
      <c r="C47" s="195"/>
      <c r="D47" s="162"/>
      <c r="E47" s="1391"/>
      <c r="F47" s="1392"/>
      <c r="G47" s="1392"/>
      <c r="H47" s="1392"/>
      <c r="I47" s="1392"/>
      <c r="J47" s="1392"/>
      <c r="K47" s="1392"/>
      <c r="L47" s="1392"/>
      <c r="M47" s="1392"/>
      <c r="N47" s="1392"/>
      <c r="O47" s="1392"/>
      <c r="P47" s="1392"/>
      <c r="Q47" s="1392"/>
      <c r="R47" s="1392"/>
      <c r="S47" s="1392"/>
      <c r="T47" s="1393"/>
      <c r="U47" s="1394"/>
      <c r="V47" s="1394"/>
      <c r="W47" s="1394"/>
      <c r="X47" s="1394"/>
      <c r="Y47" s="1394"/>
      <c r="Z47" s="1394"/>
      <c r="AA47" s="1394"/>
      <c r="AB47" s="1394"/>
      <c r="AC47" s="1394"/>
      <c r="AD47" s="1394"/>
      <c r="AE47" s="1394"/>
      <c r="AF47" s="1394"/>
      <c r="AG47" s="1394"/>
      <c r="AH47" s="1394"/>
      <c r="AI47" s="1391"/>
      <c r="AJ47" s="180"/>
      <c r="AK47" s="179"/>
      <c r="AL47" s="179"/>
      <c r="AM47" s="179"/>
      <c r="AN47" s="179"/>
      <c r="AO47" s="179"/>
      <c r="AP47" s="178"/>
      <c r="AQ47" s="181"/>
      <c r="AR47" s="163"/>
      <c r="AS47" s="164"/>
      <c r="AT47" s="164"/>
      <c r="AU47" s="164"/>
      <c r="AV47" s="164"/>
      <c r="AW47" s="167"/>
    </row>
    <row r="48" spans="1:49" ht="15" customHeight="1">
      <c r="A48" s="129"/>
      <c r="B48" s="3962" t="s">
        <v>753</v>
      </c>
      <c r="C48" s="3963"/>
      <c r="D48" s="3964"/>
      <c r="E48" s="1410"/>
      <c r="F48" s="1411"/>
      <c r="G48" s="1411"/>
      <c r="H48" s="1411"/>
      <c r="I48" s="1411"/>
      <c r="J48" s="1411"/>
      <c r="K48" s="1411"/>
      <c r="L48" s="1411"/>
      <c r="M48" s="1411"/>
      <c r="N48" s="1411"/>
      <c r="O48" s="1411"/>
      <c r="P48" s="1411"/>
      <c r="Q48" s="1411"/>
      <c r="R48" s="1411"/>
      <c r="S48" s="1411"/>
      <c r="T48" s="1412"/>
      <c r="U48" s="1413"/>
      <c r="V48" s="1413"/>
      <c r="W48" s="1413"/>
      <c r="X48" s="1413"/>
      <c r="Y48" s="1413"/>
      <c r="Z48" s="1413"/>
      <c r="AA48" s="1413"/>
      <c r="AB48" s="1413"/>
      <c r="AC48" s="1413"/>
      <c r="AD48" s="1413"/>
      <c r="AE48" s="1413"/>
      <c r="AF48" s="1413"/>
      <c r="AG48" s="1413"/>
      <c r="AH48" s="1413"/>
      <c r="AI48" s="1414"/>
      <c r="AJ48" s="196"/>
      <c r="AK48" s="196"/>
      <c r="AL48" s="196"/>
      <c r="AM48" s="196"/>
      <c r="AN48" s="196"/>
      <c r="AO48" s="196"/>
      <c r="AP48" s="196"/>
      <c r="AQ48" s="196"/>
      <c r="AR48" s="196"/>
      <c r="AS48" s="197"/>
      <c r="AT48" s="197"/>
      <c r="AU48" s="197"/>
      <c r="AV48" s="197"/>
      <c r="AW48" s="198"/>
    </row>
    <row r="49" spans="1:51" ht="15" customHeight="1">
      <c r="A49" s="147"/>
      <c r="B49" s="3953" t="s">
        <v>754</v>
      </c>
      <c r="C49" s="3954"/>
      <c r="D49" s="3955"/>
      <c r="E49" s="1383"/>
      <c r="F49" s="1384"/>
      <c r="G49" s="1384"/>
      <c r="H49" s="1384"/>
      <c r="I49" s="1384"/>
      <c r="J49" s="1384"/>
      <c r="K49" s="1384"/>
      <c r="L49" s="1384"/>
      <c r="M49" s="1384"/>
      <c r="N49" s="1384"/>
      <c r="O49" s="1384"/>
      <c r="P49" s="1384"/>
      <c r="Q49" s="1384"/>
      <c r="R49" s="1384"/>
      <c r="S49" s="1384"/>
      <c r="T49" s="1385"/>
      <c r="U49" s="1386"/>
      <c r="V49" s="1386"/>
      <c r="W49" s="1386"/>
      <c r="X49" s="1386"/>
      <c r="Y49" s="1386"/>
      <c r="Z49" s="1386"/>
      <c r="AA49" s="1386"/>
      <c r="AB49" s="1386"/>
      <c r="AC49" s="1386"/>
      <c r="AD49" s="1386"/>
      <c r="AE49" s="1386"/>
      <c r="AF49" s="1386"/>
      <c r="AG49" s="1386"/>
      <c r="AH49" s="1386"/>
      <c r="AI49" s="149"/>
      <c r="AJ49" s="171"/>
      <c r="AK49" s="199"/>
      <c r="AL49" s="199"/>
      <c r="AM49" s="199"/>
      <c r="AN49" s="199"/>
      <c r="AO49" s="199"/>
      <c r="AP49" s="199"/>
      <c r="AQ49" s="200" t="s">
        <v>755</v>
      </c>
      <c r="AR49" s="201" t="s">
        <v>756</v>
      </c>
      <c r="AS49" s="202"/>
      <c r="AT49" s="203"/>
      <c r="AU49" s="204"/>
      <c r="AV49" s="205"/>
      <c r="AW49" s="206" t="s">
        <v>4</v>
      </c>
      <c r="AX49" s="182"/>
    </row>
    <row r="50" spans="1:51" ht="15" customHeight="1">
      <c r="A50" s="147"/>
      <c r="B50" s="3953" t="s">
        <v>757</v>
      </c>
      <c r="C50" s="3954"/>
      <c r="D50" s="3955"/>
      <c r="E50" s="1387"/>
      <c r="F50" s="1388"/>
      <c r="G50" s="1388"/>
      <c r="H50" s="1388"/>
      <c r="I50" s="1388"/>
      <c r="J50" s="1388"/>
      <c r="K50" s="1388"/>
      <c r="L50" s="1388"/>
      <c r="M50" s="1388"/>
      <c r="N50" s="1388"/>
      <c r="O50" s="1388"/>
      <c r="P50" s="1388"/>
      <c r="Q50" s="1388"/>
      <c r="R50" s="1388"/>
      <c r="S50" s="1388"/>
      <c r="T50" s="1389"/>
      <c r="U50" s="1390"/>
      <c r="V50" s="1390"/>
      <c r="W50" s="1390"/>
      <c r="X50" s="1390"/>
      <c r="Y50" s="1390"/>
      <c r="Z50" s="1390"/>
      <c r="AA50" s="1390"/>
      <c r="AB50" s="1390"/>
      <c r="AC50" s="1390"/>
      <c r="AD50" s="1390"/>
      <c r="AE50" s="1390"/>
      <c r="AF50" s="1390"/>
      <c r="AG50" s="1390"/>
      <c r="AH50" s="1390"/>
      <c r="AI50" s="159"/>
      <c r="AJ50" s="171"/>
      <c r="AK50" s="199"/>
      <c r="AL50" s="199"/>
      <c r="AM50" s="199"/>
      <c r="AN50" s="199"/>
      <c r="AO50" s="199"/>
      <c r="AP50" s="199"/>
      <c r="AQ50" s="200" t="s">
        <v>758</v>
      </c>
      <c r="AR50" s="201" t="s">
        <v>759</v>
      </c>
      <c r="AS50" s="202"/>
      <c r="AT50" s="203"/>
      <c r="AU50" s="204"/>
      <c r="AV50" s="207">
        <v>171.42</v>
      </c>
      <c r="AW50" s="206" t="s">
        <v>4</v>
      </c>
      <c r="AX50" s="182"/>
    </row>
    <row r="51" spans="1:51" ht="15" customHeight="1">
      <c r="A51" s="182"/>
      <c r="B51" s="3953" t="s">
        <v>760</v>
      </c>
      <c r="C51" s="3954"/>
      <c r="D51" s="3955"/>
      <c r="E51" s="1387"/>
      <c r="F51" s="1388"/>
      <c r="G51" s="1388"/>
      <c r="H51" s="1388"/>
      <c r="I51" s="1388"/>
      <c r="J51" s="1388"/>
      <c r="K51" s="1388"/>
      <c r="L51" s="1388"/>
      <c r="M51" s="1388"/>
      <c r="N51" s="1388"/>
      <c r="O51" s="1388"/>
      <c r="P51" s="1388"/>
      <c r="Q51" s="1388"/>
      <c r="R51" s="1388"/>
      <c r="S51" s="1388"/>
      <c r="T51" s="1389"/>
      <c r="U51" s="1390"/>
      <c r="V51" s="1390"/>
      <c r="W51" s="1390"/>
      <c r="X51" s="1390"/>
      <c r="Y51" s="1390"/>
      <c r="Z51" s="1390"/>
      <c r="AA51" s="1390"/>
      <c r="AB51" s="1390"/>
      <c r="AC51" s="1390"/>
      <c r="AD51" s="1390"/>
      <c r="AE51" s="1390"/>
      <c r="AF51" s="1390"/>
      <c r="AG51" s="1390"/>
      <c r="AH51" s="1390"/>
      <c r="AI51" s="159"/>
      <c r="AJ51" s="208"/>
      <c r="AK51" s="199"/>
      <c r="AL51" s="199"/>
      <c r="AM51" s="199"/>
      <c r="AN51" s="199"/>
      <c r="AO51" s="199"/>
      <c r="AP51" s="199"/>
      <c r="AQ51" s="200" t="s">
        <v>761</v>
      </c>
      <c r="AR51" s="201" t="s">
        <v>762</v>
      </c>
      <c r="AS51" s="202"/>
      <c r="AT51" s="203"/>
      <c r="AU51" s="204"/>
      <c r="AV51" s="205"/>
      <c r="AW51" s="206" t="s">
        <v>663</v>
      </c>
      <c r="AX51" s="182"/>
    </row>
    <row r="52" spans="1:51" ht="15" customHeight="1">
      <c r="A52" s="182"/>
      <c r="B52" s="3953" t="s">
        <v>763</v>
      </c>
      <c r="C52" s="3965"/>
      <c r="D52" s="3966"/>
      <c r="E52" s="1390"/>
      <c r="F52" s="1389"/>
      <c r="G52" s="1389"/>
      <c r="H52" s="1389"/>
      <c r="I52" s="1389"/>
      <c r="J52" s="1389"/>
      <c r="K52" s="1389"/>
      <c r="L52" s="1389"/>
      <c r="M52" s="1389"/>
      <c r="N52" s="1389"/>
      <c r="O52" s="1389"/>
      <c r="P52" s="1389"/>
      <c r="Q52" s="1389"/>
      <c r="R52" s="1389"/>
      <c r="S52" s="1389"/>
      <c r="T52" s="1389"/>
      <c r="U52" s="1389"/>
      <c r="V52" s="1389"/>
      <c r="W52" s="1389"/>
      <c r="X52" s="1389"/>
      <c r="Y52" s="1389"/>
      <c r="Z52" s="1389"/>
      <c r="AA52" s="1389"/>
      <c r="AB52" s="1389"/>
      <c r="AC52" s="1389"/>
      <c r="AD52" s="1389"/>
      <c r="AE52" s="1389"/>
      <c r="AF52" s="1389"/>
      <c r="AG52" s="1389"/>
      <c r="AH52" s="1389"/>
      <c r="AI52" s="1415"/>
      <c r="AJ52" s="208"/>
      <c r="AK52" s="199"/>
      <c r="AL52" s="199"/>
      <c r="AM52" s="199"/>
      <c r="AN52" s="199"/>
      <c r="AO52" s="199"/>
      <c r="AP52" s="199"/>
      <c r="AQ52" s="199" t="s">
        <v>764</v>
      </c>
      <c r="AR52" s="199"/>
      <c r="AS52" s="199"/>
      <c r="AT52" s="208"/>
      <c r="AU52" s="208"/>
      <c r="AV52" s="208"/>
      <c r="AW52" s="209"/>
      <c r="AX52" s="171"/>
    </row>
    <row r="53" spans="1:51" ht="15" customHeight="1">
      <c r="A53" s="182"/>
      <c r="B53" s="3953" t="s">
        <v>765</v>
      </c>
      <c r="C53" s="3965"/>
      <c r="D53" s="3966"/>
      <c r="E53" s="1390"/>
      <c r="F53" s="1389"/>
      <c r="G53" s="1389"/>
      <c r="H53" s="1389"/>
      <c r="I53" s="1389"/>
      <c r="J53" s="1389"/>
      <c r="K53" s="1389"/>
      <c r="L53" s="1389"/>
      <c r="M53" s="1389"/>
      <c r="N53" s="1389"/>
      <c r="O53" s="1389"/>
      <c r="P53" s="1389"/>
      <c r="Q53" s="1389"/>
      <c r="R53" s="1389"/>
      <c r="S53" s="1389"/>
      <c r="T53" s="1389"/>
      <c r="U53" s="1389"/>
      <c r="V53" s="1389"/>
      <c r="W53" s="1389"/>
      <c r="X53" s="1389"/>
      <c r="Y53" s="1389"/>
      <c r="Z53" s="1389"/>
      <c r="AA53" s="1389"/>
      <c r="AB53" s="1389"/>
      <c r="AC53" s="1389"/>
      <c r="AD53" s="1389"/>
      <c r="AE53" s="1389"/>
      <c r="AF53" s="1389"/>
      <c r="AG53" s="1389"/>
      <c r="AH53" s="1389"/>
      <c r="AI53" s="1415"/>
      <c r="AJ53" s="208"/>
      <c r="AK53" s="199"/>
      <c r="AL53" s="199"/>
      <c r="AM53" s="199"/>
      <c r="AN53" s="199"/>
      <c r="AO53" s="199"/>
      <c r="AP53" s="199"/>
      <c r="AQ53" s="199"/>
      <c r="AR53" s="199" t="s">
        <v>766</v>
      </c>
      <c r="AS53" s="199"/>
      <c r="AT53" s="208"/>
      <c r="AU53" s="208"/>
      <c r="AV53" s="208"/>
      <c r="AW53" s="209"/>
      <c r="AX53" s="171"/>
    </row>
    <row r="54" spans="1:51" ht="15" customHeight="1" thickBot="1">
      <c r="A54" s="134"/>
      <c r="B54" s="3967" t="s">
        <v>767</v>
      </c>
      <c r="C54" s="3968"/>
      <c r="D54" s="3969"/>
      <c r="E54" s="210"/>
      <c r="F54" s="211"/>
      <c r="G54" s="211"/>
      <c r="H54" s="211"/>
      <c r="I54" s="211"/>
      <c r="J54" s="211"/>
      <c r="K54" s="211"/>
      <c r="L54" s="212"/>
      <c r="M54" s="212"/>
      <c r="N54" s="212"/>
      <c r="O54" s="212"/>
      <c r="P54" s="212"/>
      <c r="Q54" s="212"/>
      <c r="R54" s="212"/>
      <c r="S54" s="212"/>
      <c r="T54" s="212"/>
      <c r="U54" s="212"/>
      <c r="V54" s="212"/>
      <c r="W54" s="212"/>
      <c r="X54" s="210"/>
      <c r="Y54" s="212"/>
      <c r="Z54" s="212"/>
      <c r="AA54" s="212"/>
      <c r="AB54" s="212"/>
      <c r="AC54" s="211"/>
      <c r="AD54" s="212"/>
      <c r="AE54" s="212"/>
      <c r="AF54" s="212"/>
      <c r="AG54" s="211"/>
      <c r="AH54" s="212"/>
      <c r="AI54" s="1416"/>
      <c r="AJ54" s="208"/>
      <c r="AK54" s="171"/>
      <c r="AL54" s="171"/>
      <c r="AM54" s="171"/>
      <c r="AN54" s="171"/>
      <c r="AO54" s="171"/>
      <c r="AP54" s="171"/>
      <c r="AQ54" s="171"/>
      <c r="AR54" s="171"/>
      <c r="AS54" s="171"/>
      <c r="AT54" s="208"/>
      <c r="AU54" s="208"/>
      <c r="AV54" s="208"/>
      <c r="AW54" s="209"/>
    </row>
    <row r="55" spans="1:51" ht="15" customHeight="1" thickBot="1">
      <c r="A55" s="213"/>
      <c r="B55" s="3970" t="s">
        <v>768</v>
      </c>
      <c r="C55" s="3971"/>
      <c r="D55" s="3971"/>
      <c r="E55" s="3971"/>
      <c r="F55" s="3971"/>
      <c r="G55" s="3971"/>
      <c r="H55" s="3971"/>
      <c r="I55" s="3971"/>
      <c r="J55" s="3971"/>
      <c r="K55" s="3971"/>
      <c r="L55" s="3971"/>
      <c r="M55" s="3971"/>
      <c r="N55" s="3971"/>
      <c r="O55" s="3971"/>
      <c r="P55" s="3971"/>
      <c r="Q55" s="3971"/>
      <c r="R55" s="3971"/>
      <c r="S55" s="3971"/>
      <c r="T55" s="3971"/>
      <c r="U55" s="3971"/>
      <c r="V55" s="3971"/>
      <c r="W55" s="3971"/>
      <c r="X55" s="3971"/>
      <c r="Y55" s="3971"/>
      <c r="Z55" s="3971"/>
      <c r="AA55" s="3971"/>
      <c r="AB55" s="3971"/>
      <c r="AC55" s="3971"/>
      <c r="AD55" s="3971"/>
      <c r="AE55" s="3971"/>
      <c r="AF55" s="3971"/>
      <c r="AG55" s="3971"/>
      <c r="AH55" s="3971"/>
      <c r="AI55" s="3971"/>
      <c r="AJ55" s="214"/>
      <c r="AK55" s="215"/>
      <c r="AL55" s="215"/>
      <c r="AM55" s="215"/>
      <c r="AN55" s="215"/>
      <c r="AO55" s="215"/>
      <c r="AP55" s="215"/>
      <c r="AQ55" s="215"/>
      <c r="AR55" s="215"/>
      <c r="AS55" s="215"/>
      <c r="AT55" s="215"/>
      <c r="AU55" s="215"/>
      <c r="AV55" s="215"/>
      <c r="AW55" s="216"/>
    </row>
    <row r="56" spans="1:51" ht="9.9499999999999993" customHeight="1">
      <c r="A56" s="171"/>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08"/>
      <c r="AK56" s="208"/>
      <c r="AL56" s="208"/>
      <c r="AM56" s="208"/>
      <c r="AN56" s="208"/>
      <c r="AO56" s="208"/>
      <c r="AP56" s="208"/>
      <c r="AQ56" s="208"/>
      <c r="AR56" s="208"/>
      <c r="AS56" s="208"/>
      <c r="AT56" s="208"/>
      <c r="AU56" s="208"/>
      <c r="AV56" s="208"/>
      <c r="AW56" s="208"/>
    </row>
    <row r="57" spans="1:51" ht="15.75" customHeight="1">
      <c r="B57" s="3972" t="s">
        <v>769</v>
      </c>
      <c r="C57" s="3973"/>
      <c r="D57" s="3973"/>
      <c r="E57" s="3973"/>
      <c r="F57" s="3973"/>
      <c r="G57" s="3973"/>
      <c r="H57" s="3973"/>
      <c r="I57" s="3973"/>
      <c r="J57" s="3973"/>
      <c r="K57" s="3973"/>
      <c r="L57" s="3973"/>
      <c r="M57" s="3973"/>
      <c r="N57" s="3973"/>
      <c r="O57" s="3973"/>
      <c r="P57" s="3973"/>
      <c r="Q57" s="3973"/>
      <c r="R57" s="3973"/>
      <c r="S57" s="3973"/>
      <c r="T57" s="3973"/>
      <c r="U57" s="3973"/>
      <c r="V57" s="3973"/>
      <c r="W57" s="3973"/>
      <c r="X57" s="3973"/>
      <c r="Y57" s="3973"/>
      <c r="Z57" s="3973"/>
      <c r="AA57" s="3973"/>
      <c r="AB57" s="3973"/>
      <c r="AC57" s="3973"/>
      <c r="AD57" s="3973"/>
      <c r="AE57" s="3973"/>
      <c r="AF57" s="3973"/>
      <c r="AG57" s="3973"/>
      <c r="AH57" s="3973"/>
      <c r="AI57" s="3973"/>
      <c r="AJ57" s="3973"/>
      <c r="AK57" s="3973"/>
      <c r="AL57" s="3973"/>
      <c r="AM57" s="3973"/>
      <c r="AN57" s="3973"/>
      <c r="AO57" s="3973"/>
      <c r="AP57" s="3973"/>
      <c r="AQ57" s="3973"/>
      <c r="AR57" s="3973"/>
      <c r="AS57" s="3973"/>
      <c r="AT57" s="3973"/>
      <c r="AU57" s="3973"/>
      <c r="AV57" s="3973"/>
      <c r="AW57" s="3973"/>
      <c r="AX57" s="3973"/>
      <c r="AY57" s="3973"/>
    </row>
    <row r="58" spans="1:51" ht="15.75" customHeight="1">
      <c r="B58" s="128" t="s">
        <v>770</v>
      </c>
      <c r="W58" s="530" t="s">
        <v>1498</v>
      </c>
    </row>
    <row r="59" spans="1:51">
      <c r="B59" s="128" t="s">
        <v>3105</v>
      </c>
    </row>
  </sheetData>
  <mergeCells count="27">
    <mergeCell ref="B52:D52"/>
    <mergeCell ref="B53:D53"/>
    <mergeCell ref="B54:D54"/>
    <mergeCell ref="B55:AI55"/>
    <mergeCell ref="B57:AY57"/>
    <mergeCell ref="B51:D51"/>
    <mergeCell ref="AP3:AP4"/>
    <mergeCell ref="AQ3:AQ4"/>
    <mergeCell ref="AR3:AR4"/>
    <mergeCell ref="AS3:AS4"/>
    <mergeCell ref="B48:D48"/>
    <mergeCell ref="B49:D49"/>
    <mergeCell ref="B50:D50"/>
    <mergeCell ref="B1:AW2"/>
    <mergeCell ref="B3:B4"/>
    <mergeCell ref="C3:C4"/>
    <mergeCell ref="D3:D4"/>
    <mergeCell ref="AJ3:AJ4"/>
    <mergeCell ref="AK3:AK4"/>
    <mergeCell ref="AL3:AL4"/>
    <mergeCell ref="AM3:AM4"/>
    <mergeCell ref="AN3:AN4"/>
    <mergeCell ref="AO3:AO4"/>
    <mergeCell ref="AV3:AV4"/>
    <mergeCell ref="AW3:AW4"/>
    <mergeCell ref="AT3:AT4"/>
    <mergeCell ref="AU3:AU4"/>
  </mergeCells>
  <phoneticPr fontId="15"/>
  <pageMargins left="0.78740157480314965" right="0.55118110236220474" top="0.74803149606299213" bottom="0.55118110236220474" header="0.31496062992125984" footer="0.31496062992125984"/>
  <pageSetup paperSize="9" scale="60" fitToHeight="0" orientation="landscape"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view="pageBreakPreview" zoomScaleNormal="100" zoomScaleSheetLayoutView="100" workbookViewId="0">
      <selection activeCell="B8" sqref="B8:H9"/>
    </sheetView>
  </sheetViews>
  <sheetFormatPr defaultRowHeight="13.5"/>
  <cols>
    <col min="1" max="1" width="11.25" style="97" customWidth="1"/>
    <col min="2" max="2" width="7.75" style="97" customWidth="1"/>
    <col min="3" max="3" width="10.125" style="97" customWidth="1"/>
    <col min="4" max="15" width="8.625" style="97" customWidth="1"/>
    <col min="16" max="16" width="12" style="97" customWidth="1"/>
    <col min="17" max="256" width="9" style="97"/>
    <col min="257" max="257" width="11.25" style="97" customWidth="1"/>
    <col min="258" max="258" width="7.75" style="97" customWidth="1"/>
    <col min="259" max="259" width="10.125" style="97" customWidth="1"/>
    <col min="260" max="271" width="8.625" style="97" customWidth="1"/>
    <col min="272" max="272" width="12" style="97" customWidth="1"/>
    <col min="273" max="512" width="9" style="97"/>
    <col min="513" max="513" width="11.25" style="97" customWidth="1"/>
    <col min="514" max="514" width="7.75" style="97" customWidth="1"/>
    <col min="515" max="515" width="10.125" style="97" customWidth="1"/>
    <col min="516" max="527" width="8.625" style="97" customWidth="1"/>
    <col min="528" max="528" width="12" style="97" customWidth="1"/>
    <col min="529" max="768" width="9" style="97"/>
    <col min="769" max="769" width="11.25" style="97" customWidth="1"/>
    <col min="770" max="770" width="7.75" style="97" customWidth="1"/>
    <col min="771" max="771" width="10.125" style="97" customWidth="1"/>
    <col min="772" max="783" width="8.625" style="97" customWidth="1"/>
    <col min="784" max="784" width="12" style="97" customWidth="1"/>
    <col min="785" max="1024" width="9" style="97"/>
    <col min="1025" max="1025" width="11.25" style="97" customWidth="1"/>
    <col min="1026" max="1026" width="7.75" style="97" customWidth="1"/>
    <col min="1027" max="1027" width="10.125" style="97" customWidth="1"/>
    <col min="1028" max="1039" width="8.625" style="97" customWidth="1"/>
    <col min="1040" max="1040" width="12" style="97" customWidth="1"/>
    <col min="1041" max="1280" width="9" style="97"/>
    <col min="1281" max="1281" width="11.25" style="97" customWidth="1"/>
    <col min="1282" max="1282" width="7.75" style="97" customWidth="1"/>
    <col min="1283" max="1283" width="10.125" style="97" customWidth="1"/>
    <col min="1284" max="1295" width="8.625" style="97" customWidth="1"/>
    <col min="1296" max="1296" width="12" style="97" customWidth="1"/>
    <col min="1297" max="1536" width="9" style="97"/>
    <col min="1537" max="1537" width="11.25" style="97" customWidth="1"/>
    <col min="1538" max="1538" width="7.75" style="97" customWidth="1"/>
    <col min="1539" max="1539" width="10.125" style="97" customWidth="1"/>
    <col min="1540" max="1551" width="8.625" style="97" customWidth="1"/>
    <col min="1552" max="1552" width="12" style="97" customWidth="1"/>
    <col min="1553" max="1792" width="9" style="97"/>
    <col min="1793" max="1793" width="11.25" style="97" customWidth="1"/>
    <col min="1794" max="1794" width="7.75" style="97" customWidth="1"/>
    <col min="1795" max="1795" width="10.125" style="97" customWidth="1"/>
    <col min="1796" max="1807" width="8.625" style="97" customWidth="1"/>
    <col min="1808" max="1808" width="12" style="97" customWidth="1"/>
    <col min="1809" max="2048" width="9" style="97"/>
    <col min="2049" max="2049" width="11.25" style="97" customWidth="1"/>
    <col min="2050" max="2050" width="7.75" style="97" customWidth="1"/>
    <col min="2051" max="2051" width="10.125" style="97" customWidth="1"/>
    <col min="2052" max="2063" width="8.625" style="97" customWidth="1"/>
    <col min="2064" max="2064" width="12" style="97" customWidth="1"/>
    <col min="2065" max="2304" width="9" style="97"/>
    <col min="2305" max="2305" width="11.25" style="97" customWidth="1"/>
    <col min="2306" max="2306" width="7.75" style="97" customWidth="1"/>
    <col min="2307" max="2307" width="10.125" style="97" customWidth="1"/>
    <col min="2308" max="2319" width="8.625" style="97" customWidth="1"/>
    <col min="2320" max="2320" width="12" style="97" customWidth="1"/>
    <col min="2321" max="2560" width="9" style="97"/>
    <col min="2561" max="2561" width="11.25" style="97" customWidth="1"/>
    <col min="2562" max="2562" width="7.75" style="97" customWidth="1"/>
    <col min="2563" max="2563" width="10.125" style="97" customWidth="1"/>
    <col min="2564" max="2575" width="8.625" style="97" customWidth="1"/>
    <col min="2576" max="2576" width="12" style="97" customWidth="1"/>
    <col min="2577" max="2816" width="9" style="97"/>
    <col min="2817" max="2817" width="11.25" style="97" customWidth="1"/>
    <col min="2818" max="2818" width="7.75" style="97" customWidth="1"/>
    <col min="2819" max="2819" width="10.125" style="97" customWidth="1"/>
    <col min="2820" max="2831" width="8.625" style="97" customWidth="1"/>
    <col min="2832" max="2832" width="12" style="97" customWidth="1"/>
    <col min="2833" max="3072" width="9" style="97"/>
    <col min="3073" max="3073" width="11.25" style="97" customWidth="1"/>
    <col min="3074" max="3074" width="7.75" style="97" customWidth="1"/>
    <col min="3075" max="3075" width="10.125" style="97" customWidth="1"/>
    <col min="3076" max="3087" width="8.625" style="97" customWidth="1"/>
    <col min="3088" max="3088" width="12" style="97" customWidth="1"/>
    <col min="3089" max="3328" width="9" style="97"/>
    <col min="3329" max="3329" width="11.25" style="97" customWidth="1"/>
    <col min="3330" max="3330" width="7.75" style="97" customWidth="1"/>
    <col min="3331" max="3331" width="10.125" style="97" customWidth="1"/>
    <col min="3332" max="3343" width="8.625" style="97" customWidth="1"/>
    <col min="3344" max="3344" width="12" style="97" customWidth="1"/>
    <col min="3345" max="3584" width="9" style="97"/>
    <col min="3585" max="3585" width="11.25" style="97" customWidth="1"/>
    <col min="3586" max="3586" width="7.75" style="97" customWidth="1"/>
    <col min="3587" max="3587" width="10.125" style="97" customWidth="1"/>
    <col min="3588" max="3599" width="8.625" style="97" customWidth="1"/>
    <col min="3600" max="3600" width="12" style="97" customWidth="1"/>
    <col min="3601" max="3840" width="9" style="97"/>
    <col min="3841" max="3841" width="11.25" style="97" customWidth="1"/>
    <col min="3842" max="3842" width="7.75" style="97" customWidth="1"/>
    <col min="3843" max="3843" width="10.125" style="97" customWidth="1"/>
    <col min="3844" max="3855" width="8.625" style="97" customWidth="1"/>
    <col min="3856" max="3856" width="12" style="97" customWidth="1"/>
    <col min="3857" max="4096" width="9" style="97"/>
    <col min="4097" max="4097" width="11.25" style="97" customWidth="1"/>
    <col min="4098" max="4098" width="7.75" style="97" customWidth="1"/>
    <col min="4099" max="4099" width="10.125" style="97" customWidth="1"/>
    <col min="4100" max="4111" width="8.625" style="97" customWidth="1"/>
    <col min="4112" max="4112" width="12" style="97" customWidth="1"/>
    <col min="4113" max="4352" width="9" style="97"/>
    <col min="4353" max="4353" width="11.25" style="97" customWidth="1"/>
    <col min="4354" max="4354" width="7.75" style="97" customWidth="1"/>
    <col min="4355" max="4355" width="10.125" style="97" customWidth="1"/>
    <col min="4356" max="4367" width="8.625" style="97" customWidth="1"/>
    <col min="4368" max="4368" width="12" style="97" customWidth="1"/>
    <col min="4369" max="4608" width="9" style="97"/>
    <col min="4609" max="4609" width="11.25" style="97" customWidth="1"/>
    <col min="4610" max="4610" width="7.75" style="97" customWidth="1"/>
    <col min="4611" max="4611" width="10.125" style="97" customWidth="1"/>
    <col min="4612" max="4623" width="8.625" style="97" customWidth="1"/>
    <col min="4624" max="4624" width="12" style="97" customWidth="1"/>
    <col min="4625" max="4864" width="9" style="97"/>
    <col min="4865" max="4865" width="11.25" style="97" customWidth="1"/>
    <col min="4866" max="4866" width="7.75" style="97" customWidth="1"/>
    <col min="4867" max="4867" width="10.125" style="97" customWidth="1"/>
    <col min="4868" max="4879" width="8.625" style="97" customWidth="1"/>
    <col min="4880" max="4880" width="12" style="97" customWidth="1"/>
    <col min="4881" max="5120" width="9" style="97"/>
    <col min="5121" max="5121" width="11.25" style="97" customWidth="1"/>
    <col min="5122" max="5122" width="7.75" style="97" customWidth="1"/>
    <col min="5123" max="5123" width="10.125" style="97" customWidth="1"/>
    <col min="5124" max="5135" width="8.625" style="97" customWidth="1"/>
    <col min="5136" max="5136" width="12" style="97" customWidth="1"/>
    <col min="5137" max="5376" width="9" style="97"/>
    <col min="5377" max="5377" width="11.25" style="97" customWidth="1"/>
    <col min="5378" max="5378" width="7.75" style="97" customWidth="1"/>
    <col min="5379" max="5379" width="10.125" style="97" customWidth="1"/>
    <col min="5380" max="5391" width="8.625" style="97" customWidth="1"/>
    <col min="5392" max="5392" width="12" style="97" customWidth="1"/>
    <col min="5393" max="5632" width="9" style="97"/>
    <col min="5633" max="5633" width="11.25" style="97" customWidth="1"/>
    <col min="5634" max="5634" width="7.75" style="97" customWidth="1"/>
    <col min="5635" max="5635" width="10.125" style="97" customWidth="1"/>
    <col min="5636" max="5647" width="8.625" style="97" customWidth="1"/>
    <col min="5648" max="5648" width="12" style="97" customWidth="1"/>
    <col min="5649" max="5888" width="9" style="97"/>
    <col min="5889" max="5889" width="11.25" style="97" customWidth="1"/>
    <col min="5890" max="5890" width="7.75" style="97" customWidth="1"/>
    <col min="5891" max="5891" width="10.125" style="97" customWidth="1"/>
    <col min="5892" max="5903" width="8.625" style="97" customWidth="1"/>
    <col min="5904" max="5904" width="12" style="97" customWidth="1"/>
    <col min="5905" max="6144" width="9" style="97"/>
    <col min="6145" max="6145" width="11.25" style="97" customWidth="1"/>
    <col min="6146" max="6146" width="7.75" style="97" customWidth="1"/>
    <col min="6147" max="6147" width="10.125" style="97" customWidth="1"/>
    <col min="6148" max="6159" width="8.625" style="97" customWidth="1"/>
    <col min="6160" max="6160" width="12" style="97" customWidth="1"/>
    <col min="6161" max="6400" width="9" style="97"/>
    <col min="6401" max="6401" width="11.25" style="97" customWidth="1"/>
    <col min="6402" max="6402" width="7.75" style="97" customWidth="1"/>
    <col min="6403" max="6403" width="10.125" style="97" customWidth="1"/>
    <col min="6404" max="6415" width="8.625" style="97" customWidth="1"/>
    <col min="6416" max="6416" width="12" style="97" customWidth="1"/>
    <col min="6417" max="6656" width="9" style="97"/>
    <col min="6657" max="6657" width="11.25" style="97" customWidth="1"/>
    <col min="6658" max="6658" width="7.75" style="97" customWidth="1"/>
    <col min="6659" max="6659" width="10.125" style="97" customWidth="1"/>
    <col min="6660" max="6671" width="8.625" style="97" customWidth="1"/>
    <col min="6672" max="6672" width="12" style="97" customWidth="1"/>
    <col min="6673" max="6912" width="9" style="97"/>
    <col min="6913" max="6913" width="11.25" style="97" customWidth="1"/>
    <col min="6914" max="6914" width="7.75" style="97" customWidth="1"/>
    <col min="6915" max="6915" width="10.125" style="97" customWidth="1"/>
    <col min="6916" max="6927" width="8.625" style="97" customWidth="1"/>
    <col min="6928" max="6928" width="12" style="97" customWidth="1"/>
    <col min="6929" max="7168" width="9" style="97"/>
    <col min="7169" max="7169" width="11.25" style="97" customWidth="1"/>
    <col min="7170" max="7170" width="7.75" style="97" customWidth="1"/>
    <col min="7171" max="7171" width="10.125" style="97" customWidth="1"/>
    <col min="7172" max="7183" width="8.625" style="97" customWidth="1"/>
    <col min="7184" max="7184" width="12" style="97" customWidth="1"/>
    <col min="7185" max="7424" width="9" style="97"/>
    <col min="7425" max="7425" width="11.25" style="97" customWidth="1"/>
    <col min="7426" max="7426" width="7.75" style="97" customWidth="1"/>
    <col min="7427" max="7427" width="10.125" style="97" customWidth="1"/>
    <col min="7428" max="7439" width="8.625" style="97" customWidth="1"/>
    <col min="7440" max="7440" width="12" style="97" customWidth="1"/>
    <col min="7441" max="7680" width="9" style="97"/>
    <col min="7681" max="7681" width="11.25" style="97" customWidth="1"/>
    <col min="7682" max="7682" width="7.75" style="97" customWidth="1"/>
    <col min="7683" max="7683" width="10.125" style="97" customWidth="1"/>
    <col min="7684" max="7695" width="8.625" style="97" customWidth="1"/>
    <col min="7696" max="7696" width="12" style="97" customWidth="1"/>
    <col min="7697" max="7936" width="9" style="97"/>
    <col min="7937" max="7937" width="11.25" style="97" customWidth="1"/>
    <col min="7938" max="7938" width="7.75" style="97" customWidth="1"/>
    <col min="7939" max="7939" width="10.125" style="97" customWidth="1"/>
    <col min="7940" max="7951" width="8.625" style="97" customWidth="1"/>
    <col min="7952" max="7952" width="12" style="97" customWidth="1"/>
    <col min="7953" max="8192" width="9" style="97"/>
    <col min="8193" max="8193" width="11.25" style="97" customWidth="1"/>
    <col min="8194" max="8194" width="7.75" style="97" customWidth="1"/>
    <col min="8195" max="8195" width="10.125" style="97" customWidth="1"/>
    <col min="8196" max="8207" width="8.625" style="97" customWidth="1"/>
    <col min="8208" max="8208" width="12" style="97" customWidth="1"/>
    <col min="8209" max="8448" width="9" style="97"/>
    <col min="8449" max="8449" width="11.25" style="97" customWidth="1"/>
    <col min="8450" max="8450" width="7.75" style="97" customWidth="1"/>
    <col min="8451" max="8451" width="10.125" style="97" customWidth="1"/>
    <col min="8452" max="8463" width="8.625" style="97" customWidth="1"/>
    <col min="8464" max="8464" width="12" style="97" customWidth="1"/>
    <col min="8465" max="8704" width="9" style="97"/>
    <col min="8705" max="8705" width="11.25" style="97" customWidth="1"/>
    <col min="8706" max="8706" width="7.75" style="97" customWidth="1"/>
    <col min="8707" max="8707" width="10.125" style="97" customWidth="1"/>
    <col min="8708" max="8719" width="8.625" style="97" customWidth="1"/>
    <col min="8720" max="8720" width="12" style="97" customWidth="1"/>
    <col min="8721" max="8960" width="9" style="97"/>
    <col min="8961" max="8961" width="11.25" style="97" customWidth="1"/>
    <col min="8962" max="8962" width="7.75" style="97" customWidth="1"/>
    <col min="8963" max="8963" width="10.125" style="97" customWidth="1"/>
    <col min="8964" max="8975" width="8.625" style="97" customWidth="1"/>
    <col min="8976" max="8976" width="12" style="97" customWidth="1"/>
    <col min="8977" max="9216" width="9" style="97"/>
    <col min="9217" max="9217" width="11.25" style="97" customWidth="1"/>
    <col min="9218" max="9218" width="7.75" style="97" customWidth="1"/>
    <col min="9219" max="9219" width="10.125" style="97" customWidth="1"/>
    <col min="9220" max="9231" width="8.625" style="97" customWidth="1"/>
    <col min="9232" max="9232" width="12" style="97" customWidth="1"/>
    <col min="9233" max="9472" width="9" style="97"/>
    <col min="9473" max="9473" width="11.25" style="97" customWidth="1"/>
    <col min="9474" max="9474" width="7.75" style="97" customWidth="1"/>
    <col min="9475" max="9475" width="10.125" style="97" customWidth="1"/>
    <col min="9476" max="9487" width="8.625" style="97" customWidth="1"/>
    <col min="9488" max="9488" width="12" style="97" customWidth="1"/>
    <col min="9489" max="9728" width="9" style="97"/>
    <col min="9729" max="9729" width="11.25" style="97" customWidth="1"/>
    <col min="9730" max="9730" width="7.75" style="97" customWidth="1"/>
    <col min="9731" max="9731" width="10.125" style="97" customWidth="1"/>
    <col min="9732" max="9743" width="8.625" style="97" customWidth="1"/>
    <col min="9744" max="9744" width="12" style="97" customWidth="1"/>
    <col min="9745" max="9984" width="9" style="97"/>
    <col min="9985" max="9985" width="11.25" style="97" customWidth="1"/>
    <col min="9986" max="9986" width="7.75" style="97" customWidth="1"/>
    <col min="9987" max="9987" width="10.125" style="97" customWidth="1"/>
    <col min="9988" max="9999" width="8.625" style="97" customWidth="1"/>
    <col min="10000" max="10000" width="12" style="97" customWidth="1"/>
    <col min="10001" max="10240" width="9" style="97"/>
    <col min="10241" max="10241" width="11.25" style="97" customWidth="1"/>
    <col min="10242" max="10242" width="7.75" style="97" customWidth="1"/>
    <col min="10243" max="10243" width="10.125" style="97" customWidth="1"/>
    <col min="10244" max="10255" width="8.625" style="97" customWidth="1"/>
    <col min="10256" max="10256" width="12" style="97" customWidth="1"/>
    <col min="10257" max="10496" width="9" style="97"/>
    <col min="10497" max="10497" width="11.25" style="97" customWidth="1"/>
    <col min="10498" max="10498" width="7.75" style="97" customWidth="1"/>
    <col min="10499" max="10499" width="10.125" style="97" customWidth="1"/>
    <col min="10500" max="10511" width="8.625" style="97" customWidth="1"/>
    <col min="10512" max="10512" width="12" style="97" customWidth="1"/>
    <col min="10513" max="10752" width="9" style="97"/>
    <col min="10753" max="10753" width="11.25" style="97" customWidth="1"/>
    <col min="10754" max="10754" width="7.75" style="97" customWidth="1"/>
    <col min="10755" max="10755" width="10.125" style="97" customWidth="1"/>
    <col min="10756" max="10767" width="8.625" style="97" customWidth="1"/>
    <col min="10768" max="10768" width="12" style="97" customWidth="1"/>
    <col min="10769" max="11008" width="9" style="97"/>
    <col min="11009" max="11009" width="11.25" style="97" customWidth="1"/>
    <col min="11010" max="11010" width="7.75" style="97" customWidth="1"/>
    <col min="11011" max="11011" width="10.125" style="97" customWidth="1"/>
    <col min="11012" max="11023" width="8.625" style="97" customWidth="1"/>
    <col min="11024" max="11024" width="12" style="97" customWidth="1"/>
    <col min="11025" max="11264" width="9" style="97"/>
    <col min="11265" max="11265" width="11.25" style="97" customWidth="1"/>
    <col min="11266" max="11266" width="7.75" style="97" customWidth="1"/>
    <col min="11267" max="11267" width="10.125" style="97" customWidth="1"/>
    <col min="11268" max="11279" width="8.625" style="97" customWidth="1"/>
    <col min="11280" max="11280" width="12" style="97" customWidth="1"/>
    <col min="11281" max="11520" width="9" style="97"/>
    <col min="11521" max="11521" width="11.25" style="97" customWidth="1"/>
    <col min="11522" max="11522" width="7.75" style="97" customWidth="1"/>
    <col min="11523" max="11523" width="10.125" style="97" customWidth="1"/>
    <col min="11524" max="11535" width="8.625" style="97" customWidth="1"/>
    <col min="11536" max="11536" width="12" style="97" customWidth="1"/>
    <col min="11537" max="11776" width="9" style="97"/>
    <col min="11777" max="11777" width="11.25" style="97" customWidth="1"/>
    <col min="11778" max="11778" width="7.75" style="97" customWidth="1"/>
    <col min="11779" max="11779" width="10.125" style="97" customWidth="1"/>
    <col min="11780" max="11791" width="8.625" style="97" customWidth="1"/>
    <col min="11792" max="11792" width="12" style="97" customWidth="1"/>
    <col min="11793" max="12032" width="9" style="97"/>
    <col min="12033" max="12033" width="11.25" style="97" customWidth="1"/>
    <col min="12034" max="12034" width="7.75" style="97" customWidth="1"/>
    <col min="12035" max="12035" width="10.125" style="97" customWidth="1"/>
    <col min="12036" max="12047" width="8.625" style="97" customWidth="1"/>
    <col min="12048" max="12048" width="12" style="97" customWidth="1"/>
    <col min="12049" max="12288" width="9" style="97"/>
    <col min="12289" max="12289" width="11.25" style="97" customWidth="1"/>
    <col min="12290" max="12290" width="7.75" style="97" customWidth="1"/>
    <col min="12291" max="12291" width="10.125" style="97" customWidth="1"/>
    <col min="12292" max="12303" width="8.625" style="97" customWidth="1"/>
    <col min="12304" max="12304" width="12" style="97" customWidth="1"/>
    <col min="12305" max="12544" width="9" style="97"/>
    <col min="12545" max="12545" width="11.25" style="97" customWidth="1"/>
    <col min="12546" max="12546" width="7.75" style="97" customWidth="1"/>
    <col min="12547" max="12547" width="10.125" style="97" customWidth="1"/>
    <col min="12548" max="12559" width="8.625" style="97" customWidth="1"/>
    <col min="12560" max="12560" width="12" style="97" customWidth="1"/>
    <col min="12561" max="12800" width="9" style="97"/>
    <col min="12801" max="12801" width="11.25" style="97" customWidth="1"/>
    <col min="12802" max="12802" width="7.75" style="97" customWidth="1"/>
    <col min="12803" max="12803" width="10.125" style="97" customWidth="1"/>
    <col min="12804" max="12815" width="8.625" style="97" customWidth="1"/>
    <col min="12816" max="12816" width="12" style="97" customWidth="1"/>
    <col min="12817" max="13056" width="9" style="97"/>
    <col min="13057" max="13057" width="11.25" style="97" customWidth="1"/>
    <col min="13058" max="13058" width="7.75" style="97" customWidth="1"/>
    <col min="13059" max="13059" width="10.125" style="97" customWidth="1"/>
    <col min="13060" max="13071" width="8.625" style="97" customWidth="1"/>
    <col min="13072" max="13072" width="12" style="97" customWidth="1"/>
    <col min="13073" max="13312" width="9" style="97"/>
    <col min="13313" max="13313" width="11.25" style="97" customWidth="1"/>
    <col min="13314" max="13314" width="7.75" style="97" customWidth="1"/>
    <col min="13315" max="13315" width="10.125" style="97" customWidth="1"/>
    <col min="13316" max="13327" width="8.625" style="97" customWidth="1"/>
    <col min="13328" max="13328" width="12" style="97" customWidth="1"/>
    <col min="13329" max="13568" width="9" style="97"/>
    <col min="13569" max="13569" width="11.25" style="97" customWidth="1"/>
    <col min="13570" max="13570" width="7.75" style="97" customWidth="1"/>
    <col min="13571" max="13571" width="10.125" style="97" customWidth="1"/>
    <col min="13572" max="13583" width="8.625" style="97" customWidth="1"/>
    <col min="13584" max="13584" width="12" style="97" customWidth="1"/>
    <col min="13585" max="13824" width="9" style="97"/>
    <col min="13825" max="13825" width="11.25" style="97" customWidth="1"/>
    <col min="13826" max="13826" width="7.75" style="97" customWidth="1"/>
    <col min="13827" max="13827" width="10.125" style="97" customWidth="1"/>
    <col min="13828" max="13839" width="8.625" style="97" customWidth="1"/>
    <col min="13840" max="13840" width="12" style="97" customWidth="1"/>
    <col min="13841" max="14080" width="9" style="97"/>
    <col min="14081" max="14081" width="11.25" style="97" customWidth="1"/>
    <col min="14082" max="14082" width="7.75" style="97" customWidth="1"/>
    <col min="14083" max="14083" width="10.125" style="97" customWidth="1"/>
    <col min="14084" max="14095" width="8.625" style="97" customWidth="1"/>
    <col min="14096" max="14096" width="12" style="97" customWidth="1"/>
    <col min="14097" max="14336" width="9" style="97"/>
    <col min="14337" max="14337" width="11.25" style="97" customWidth="1"/>
    <col min="14338" max="14338" width="7.75" style="97" customWidth="1"/>
    <col min="14339" max="14339" width="10.125" style="97" customWidth="1"/>
    <col min="14340" max="14351" width="8.625" style="97" customWidth="1"/>
    <col min="14352" max="14352" width="12" style="97" customWidth="1"/>
    <col min="14353" max="14592" width="9" style="97"/>
    <col min="14593" max="14593" width="11.25" style="97" customWidth="1"/>
    <col min="14594" max="14594" width="7.75" style="97" customWidth="1"/>
    <col min="14595" max="14595" width="10.125" style="97" customWidth="1"/>
    <col min="14596" max="14607" width="8.625" style="97" customWidth="1"/>
    <col min="14608" max="14608" width="12" style="97" customWidth="1"/>
    <col min="14609" max="14848" width="9" style="97"/>
    <col min="14849" max="14849" width="11.25" style="97" customWidth="1"/>
    <col min="14850" max="14850" width="7.75" style="97" customWidth="1"/>
    <col min="14851" max="14851" width="10.125" style="97" customWidth="1"/>
    <col min="14852" max="14863" width="8.625" style="97" customWidth="1"/>
    <col min="14864" max="14864" width="12" style="97" customWidth="1"/>
    <col min="14865" max="15104" width="9" style="97"/>
    <col min="15105" max="15105" width="11.25" style="97" customWidth="1"/>
    <col min="15106" max="15106" width="7.75" style="97" customWidth="1"/>
    <col min="15107" max="15107" width="10.125" style="97" customWidth="1"/>
    <col min="15108" max="15119" width="8.625" style="97" customWidth="1"/>
    <col min="15120" max="15120" width="12" style="97" customWidth="1"/>
    <col min="15121" max="15360" width="9" style="97"/>
    <col min="15361" max="15361" width="11.25" style="97" customWidth="1"/>
    <col min="15362" max="15362" width="7.75" style="97" customWidth="1"/>
    <col min="15363" max="15363" width="10.125" style="97" customWidth="1"/>
    <col min="15364" max="15375" width="8.625" style="97" customWidth="1"/>
    <col min="15376" max="15376" width="12" style="97" customWidth="1"/>
    <col min="15377" max="15616" width="9" style="97"/>
    <col min="15617" max="15617" width="11.25" style="97" customWidth="1"/>
    <col min="15618" max="15618" width="7.75" style="97" customWidth="1"/>
    <col min="15619" max="15619" width="10.125" style="97" customWidth="1"/>
    <col min="15620" max="15631" width="8.625" style="97" customWidth="1"/>
    <col min="15632" max="15632" width="12" style="97" customWidth="1"/>
    <col min="15633" max="15872" width="9" style="97"/>
    <col min="15873" max="15873" width="11.25" style="97" customWidth="1"/>
    <col min="15874" max="15874" width="7.75" style="97" customWidth="1"/>
    <col min="15875" max="15875" width="10.125" style="97" customWidth="1"/>
    <col min="15876" max="15887" width="8.625" style="97" customWidth="1"/>
    <col min="15888" max="15888" width="12" style="97" customWidth="1"/>
    <col min="15889" max="16128" width="9" style="97"/>
    <col min="16129" max="16129" width="11.25" style="97" customWidth="1"/>
    <col min="16130" max="16130" width="7.75" style="97" customWidth="1"/>
    <col min="16131" max="16131" width="10.125" style="97" customWidth="1"/>
    <col min="16132" max="16143" width="8.625" style="97" customWidth="1"/>
    <col min="16144" max="16144" width="12" style="97" customWidth="1"/>
    <col min="16145" max="16384" width="9" style="97"/>
  </cols>
  <sheetData>
    <row r="1" spans="1:16" ht="17.25">
      <c r="A1" s="218" t="s">
        <v>771</v>
      </c>
      <c r="B1" s="218"/>
      <c r="G1" s="349"/>
    </row>
    <row r="2" spans="1:16" ht="18.75" customHeight="1">
      <c r="A2" s="3976" t="s">
        <v>772</v>
      </c>
      <c r="B2" s="3978" t="s">
        <v>773</v>
      </c>
      <c r="C2" s="3979"/>
      <c r="D2" s="219" t="s">
        <v>774</v>
      </c>
      <c r="E2" s="220"/>
      <c r="F2" s="220"/>
      <c r="G2" s="220"/>
      <c r="H2" s="220"/>
      <c r="I2" s="220"/>
      <c r="J2" s="220"/>
      <c r="K2" s="220"/>
      <c r="L2" s="220"/>
      <c r="M2" s="220"/>
      <c r="N2" s="220"/>
      <c r="O2" s="220"/>
      <c r="P2" s="221"/>
    </row>
    <row r="3" spans="1:16" s="225" customFormat="1" ht="18.75" customHeight="1">
      <c r="A3" s="3977"/>
      <c r="B3" s="3980"/>
      <c r="C3" s="3981"/>
      <c r="D3" s="222" t="s">
        <v>775</v>
      </c>
      <c r="E3" s="222" t="s">
        <v>776</v>
      </c>
      <c r="F3" s="222" t="s">
        <v>777</v>
      </c>
      <c r="G3" s="222" t="s">
        <v>778</v>
      </c>
      <c r="H3" s="223" t="s">
        <v>779</v>
      </c>
      <c r="I3" s="222" t="s">
        <v>780</v>
      </c>
      <c r="J3" s="224" t="s">
        <v>781</v>
      </c>
      <c r="K3" s="222"/>
      <c r="L3" s="222"/>
      <c r="M3" s="3982" t="s">
        <v>782</v>
      </c>
      <c r="N3" s="3983"/>
      <c r="O3" s="3983"/>
      <c r="P3" s="3984"/>
    </row>
    <row r="4" spans="1:16" ht="20.100000000000001" customHeight="1">
      <c r="A4" s="226"/>
      <c r="B4" s="3974"/>
      <c r="C4" s="3975"/>
      <c r="D4" s="226"/>
      <c r="E4" s="226"/>
      <c r="F4" s="226"/>
      <c r="G4" s="226"/>
      <c r="H4" s="226"/>
      <c r="I4" s="226"/>
      <c r="J4" s="226"/>
      <c r="K4" s="226"/>
      <c r="L4" s="226"/>
      <c r="M4" s="219"/>
      <c r="N4" s="220"/>
      <c r="O4" s="220"/>
      <c r="P4" s="221"/>
    </row>
    <row r="5" spans="1:16" ht="20.100000000000001" customHeight="1">
      <c r="A5" s="226"/>
      <c r="B5" s="3974"/>
      <c r="C5" s="3975"/>
      <c r="D5" s="226"/>
      <c r="E5" s="226"/>
      <c r="F5" s="226"/>
      <c r="G5" s="226"/>
      <c r="H5" s="226"/>
      <c r="I5" s="226"/>
      <c r="J5" s="226"/>
      <c r="K5" s="226"/>
      <c r="L5" s="226"/>
      <c r="M5" s="219"/>
      <c r="N5" s="220"/>
      <c r="O5" s="220"/>
      <c r="P5" s="221"/>
    </row>
    <row r="6" spans="1:16" ht="20.100000000000001" customHeight="1">
      <c r="A6" s="226"/>
      <c r="B6" s="3974"/>
      <c r="C6" s="3975"/>
      <c r="D6" s="226"/>
      <c r="E6" s="226"/>
      <c r="F6" s="226"/>
      <c r="G6" s="226"/>
      <c r="H6" s="226"/>
      <c r="I6" s="226"/>
      <c r="J6" s="226"/>
      <c r="K6" s="226"/>
      <c r="L6" s="226"/>
      <c r="M6" s="219"/>
      <c r="N6" s="220"/>
      <c r="O6" s="220"/>
      <c r="P6" s="221"/>
    </row>
    <row r="7" spans="1:16" ht="20.100000000000001" customHeight="1">
      <c r="A7" s="226"/>
      <c r="B7" s="3974"/>
      <c r="C7" s="3975"/>
      <c r="D7" s="226"/>
      <c r="E7" s="226"/>
      <c r="F7" s="226"/>
      <c r="G7" s="226"/>
      <c r="H7" s="226"/>
      <c r="I7" s="226"/>
      <c r="J7" s="226"/>
      <c r="K7" s="226"/>
      <c r="L7" s="226"/>
      <c r="M7" s="219"/>
      <c r="N7" s="220"/>
      <c r="O7" s="220"/>
      <c r="P7" s="221"/>
    </row>
    <row r="8" spans="1:16" ht="20.100000000000001" customHeight="1">
      <c r="A8" s="226"/>
      <c r="B8" s="3974"/>
      <c r="C8" s="3975"/>
      <c r="D8" s="226"/>
      <c r="E8" s="226"/>
      <c r="F8" s="226"/>
      <c r="G8" s="226"/>
      <c r="H8" s="226"/>
      <c r="I8" s="226"/>
      <c r="J8" s="226"/>
      <c r="K8" s="226"/>
      <c r="L8" s="226"/>
      <c r="M8" s="219"/>
      <c r="N8" s="220"/>
      <c r="O8" s="220"/>
      <c r="P8" s="221"/>
    </row>
    <row r="9" spans="1:16" ht="20.100000000000001" customHeight="1">
      <c r="A9" s="226"/>
      <c r="B9" s="3974"/>
      <c r="C9" s="3975"/>
      <c r="D9" s="226"/>
      <c r="E9" s="226"/>
      <c r="F9" s="226"/>
      <c r="G9" s="226"/>
      <c r="H9" s="226"/>
      <c r="I9" s="226"/>
      <c r="J9" s="226"/>
      <c r="K9" s="226"/>
      <c r="L9" s="226"/>
      <c r="M9" s="219"/>
      <c r="N9" s="220"/>
      <c r="O9" s="220"/>
      <c r="P9" s="221"/>
    </row>
    <row r="10" spans="1:16" ht="20.100000000000001" customHeight="1">
      <c r="A10" s="226"/>
      <c r="B10" s="3974"/>
      <c r="C10" s="3975"/>
      <c r="D10" s="226"/>
      <c r="E10" s="226"/>
      <c r="F10" s="226"/>
      <c r="G10" s="226"/>
      <c r="H10" s="226"/>
      <c r="I10" s="226"/>
      <c r="J10" s="226"/>
      <c r="K10" s="226"/>
      <c r="L10" s="226"/>
      <c r="M10" s="219"/>
      <c r="N10" s="220"/>
      <c r="O10" s="220"/>
      <c r="P10" s="221"/>
    </row>
    <row r="11" spans="1:16" ht="20.100000000000001" customHeight="1">
      <c r="A11" s="226"/>
      <c r="B11" s="3974"/>
      <c r="C11" s="3975"/>
      <c r="D11" s="226"/>
      <c r="E11" s="226"/>
      <c r="F11" s="226"/>
      <c r="G11" s="226"/>
      <c r="H11" s="226"/>
      <c r="I11" s="226"/>
      <c r="J11" s="226"/>
      <c r="K11" s="226"/>
      <c r="L11" s="226"/>
      <c r="M11" s="219"/>
      <c r="N11" s="220"/>
      <c r="O11" s="220"/>
      <c r="P11" s="221"/>
    </row>
    <row r="12" spans="1:16" ht="20.100000000000001" customHeight="1">
      <c r="A12" s="226"/>
      <c r="B12" s="3974"/>
      <c r="C12" s="3975"/>
      <c r="D12" s="226"/>
      <c r="E12" s="226"/>
      <c r="F12" s="226"/>
      <c r="G12" s="226"/>
      <c r="H12" s="226"/>
      <c r="I12" s="226"/>
      <c r="J12" s="226"/>
      <c r="K12" s="226"/>
      <c r="L12" s="226"/>
      <c r="M12" s="219"/>
      <c r="N12" s="220"/>
      <c r="O12" s="220"/>
      <c r="P12" s="221"/>
    </row>
    <row r="13" spans="1:16" ht="20.100000000000001" customHeight="1">
      <c r="A13" s="226"/>
      <c r="B13" s="3974"/>
      <c r="C13" s="3975"/>
      <c r="D13" s="226"/>
      <c r="E13" s="226"/>
      <c r="F13" s="226"/>
      <c r="G13" s="226"/>
      <c r="H13" s="226"/>
      <c r="I13" s="226"/>
      <c r="J13" s="226"/>
      <c r="K13" s="226"/>
      <c r="L13" s="226"/>
      <c r="M13" s="219"/>
      <c r="N13" s="220"/>
      <c r="O13" s="220"/>
      <c r="P13" s="221"/>
    </row>
    <row r="14" spans="1:16" ht="20.100000000000001" customHeight="1">
      <c r="A14" s="226"/>
      <c r="B14" s="3974"/>
      <c r="C14" s="3975"/>
      <c r="D14" s="226"/>
      <c r="E14" s="226"/>
      <c r="F14" s="226"/>
      <c r="G14" s="226"/>
      <c r="H14" s="226"/>
      <c r="I14" s="226"/>
      <c r="J14" s="226"/>
      <c r="K14" s="226"/>
      <c r="L14" s="226"/>
      <c r="M14" s="219"/>
      <c r="N14" s="220"/>
      <c r="O14" s="220"/>
      <c r="P14" s="221"/>
    </row>
    <row r="15" spans="1:16" ht="20.100000000000001" customHeight="1">
      <c r="A15" s="226"/>
      <c r="B15" s="3974"/>
      <c r="C15" s="3975"/>
      <c r="D15" s="226"/>
      <c r="E15" s="226"/>
      <c r="F15" s="226"/>
      <c r="G15" s="226"/>
      <c r="H15" s="226"/>
      <c r="I15" s="226"/>
      <c r="J15" s="226"/>
      <c r="K15" s="226"/>
      <c r="L15" s="226"/>
      <c r="M15" s="219"/>
      <c r="N15" s="220"/>
      <c r="O15" s="220"/>
      <c r="P15" s="221"/>
    </row>
    <row r="16" spans="1:16" ht="20.100000000000001" customHeight="1">
      <c r="A16" s="226"/>
      <c r="B16" s="3974"/>
      <c r="C16" s="3975"/>
      <c r="D16" s="226"/>
      <c r="E16" s="226"/>
      <c r="F16" s="226"/>
      <c r="G16" s="226"/>
      <c r="H16" s="226"/>
      <c r="I16" s="226"/>
      <c r="J16" s="226"/>
      <c r="K16" s="226"/>
      <c r="L16" s="226"/>
      <c r="M16" s="219"/>
      <c r="N16" s="220"/>
      <c r="O16" s="220"/>
      <c r="P16" s="221"/>
    </row>
    <row r="17" spans="1:16" ht="20.100000000000001" customHeight="1">
      <c r="A17" s="226"/>
      <c r="B17" s="3974"/>
      <c r="C17" s="3975"/>
      <c r="D17" s="226"/>
      <c r="E17" s="226"/>
      <c r="F17" s="226"/>
      <c r="G17" s="226"/>
      <c r="H17" s="226"/>
      <c r="I17" s="226"/>
      <c r="J17" s="226"/>
      <c r="K17" s="226"/>
      <c r="L17" s="226"/>
      <c r="M17" s="219"/>
      <c r="N17" s="220"/>
      <c r="O17" s="220"/>
      <c r="P17" s="221"/>
    </row>
    <row r="18" spans="1:16" ht="20.100000000000001" customHeight="1">
      <c r="A18" s="226"/>
      <c r="B18" s="3974"/>
      <c r="C18" s="3975"/>
      <c r="D18" s="226"/>
      <c r="E18" s="226"/>
      <c r="F18" s="226"/>
      <c r="G18" s="226"/>
      <c r="H18" s="226"/>
      <c r="I18" s="226"/>
      <c r="J18" s="226"/>
      <c r="K18" s="226"/>
      <c r="L18" s="226"/>
      <c r="M18" s="219"/>
      <c r="N18" s="220"/>
      <c r="O18" s="220"/>
      <c r="P18" s="221"/>
    </row>
    <row r="19" spans="1:16" ht="20.100000000000001" customHeight="1">
      <c r="A19" s="226"/>
      <c r="B19" s="3974"/>
      <c r="C19" s="3975"/>
      <c r="D19" s="226"/>
      <c r="E19" s="226"/>
      <c r="F19" s="226"/>
      <c r="G19" s="226"/>
      <c r="H19" s="226"/>
      <c r="I19" s="226"/>
      <c r="J19" s="226"/>
      <c r="K19" s="226"/>
      <c r="L19" s="226"/>
      <c r="M19" s="219"/>
      <c r="N19" s="220"/>
      <c r="O19" s="220"/>
      <c r="P19" s="221"/>
    </row>
    <row r="20" spans="1:16" ht="20.100000000000001" customHeight="1">
      <c r="A20" s="226"/>
      <c r="B20" s="3974"/>
      <c r="C20" s="3975"/>
      <c r="D20" s="226"/>
      <c r="E20" s="226"/>
      <c r="F20" s="226"/>
      <c r="G20" s="226"/>
      <c r="H20" s="226"/>
      <c r="I20" s="226"/>
      <c r="J20" s="226"/>
      <c r="K20" s="226"/>
      <c r="L20" s="226"/>
      <c r="M20" s="219"/>
      <c r="N20" s="220"/>
      <c r="O20" s="220"/>
      <c r="P20" s="221"/>
    </row>
    <row r="21" spans="1:16">
      <c r="A21" s="97" t="s">
        <v>783</v>
      </c>
    </row>
    <row r="22" spans="1:16">
      <c r="A22" s="97" t="s">
        <v>784</v>
      </c>
    </row>
    <row r="23" spans="1:16">
      <c r="A23" s="97" t="s">
        <v>785</v>
      </c>
    </row>
    <row r="24" spans="1:16">
      <c r="A24" s="97" t="s">
        <v>786</v>
      </c>
    </row>
    <row r="25" spans="1:16">
      <c r="A25" s="97" t="s">
        <v>787</v>
      </c>
    </row>
    <row r="26" spans="1:16">
      <c r="A26" s="97" t="s">
        <v>788</v>
      </c>
    </row>
    <row r="27" spans="1:16">
      <c r="A27" s="97" t="s">
        <v>789</v>
      </c>
      <c r="C27" s="97" t="s">
        <v>790</v>
      </c>
    </row>
    <row r="28" spans="1:16">
      <c r="A28" s="97" t="s">
        <v>791</v>
      </c>
      <c r="C28" s="97" t="s">
        <v>792</v>
      </c>
    </row>
    <row r="29" spans="1:16">
      <c r="C29" s="97" t="s">
        <v>793</v>
      </c>
    </row>
    <row r="30" spans="1:16">
      <c r="A30" s="3988"/>
      <c r="B30" s="3988"/>
      <c r="C30" s="97" t="s">
        <v>794</v>
      </c>
    </row>
    <row r="31" spans="1:16">
      <c r="A31" s="227" t="s">
        <v>795</v>
      </c>
      <c r="B31" s="227"/>
      <c r="C31" s="3985" t="s">
        <v>796</v>
      </c>
      <c r="D31" s="3986"/>
      <c r="E31" s="3986"/>
      <c r="F31" s="3986"/>
      <c r="G31" s="3986"/>
      <c r="H31" s="3986"/>
      <c r="I31" s="3986"/>
      <c r="J31" s="3986"/>
      <c r="K31" s="3986"/>
      <c r="L31" s="3986"/>
      <c r="M31" s="3986"/>
      <c r="N31" s="3986"/>
      <c r="O31" s="3986"/>
      <c r="P31" s="3986"/>
    </row>
    <row r="32" spans="1:16">
      <c r="C32" s="3987"/>
      <c r="D32" s="3987"/>
      <c r="E32" s="3987"/>
      <c r="F32" s="3987"/>
      <c r="G32" s="3987"/>
      <c r="H32" s="3987"/>
      <c r="I32" s="3987"/>
      <c r="J32" s="3987"/>
      <c r="K32" s="3987"/>
      <c r="L32" s="3987"/>
      <c r="M32" s="3987"/>
      <c r="N32" s="3987"/>
      <c r="O32" s="3987"/>
      <c r="P32" s="3987"/>
    </row>
  </sheetData>
  <mergeCells count="22">
    <mergeCell ref="C31:P32"/>
    <mergeCell ref="B19:C19"/>
    <mergeCell ref="B20:C20"/>
    <mergeCell ref="A30:B30"/>
    <mergeCell ref="B13:C13"/>
    <mergeCell ref="B14:C14"/>
    <mergeCell ref="B15:C15"/>
    <mergeCell ref="B16:C16"/>
    <mergeCell ref="B17:C17"/>
    <mergeCell ref="B18:C18"/>
    <mergeCell ref="B12:C12"/>
    <mergeCell ref="A2:A3"/>
    <mergeCell ref="B2:C3"/>
    <mergeCell ref="M3:P3"/>
    <mergeCell ref="B4:C4"/>
    <mergeCell ref="B5:C5"/>
    <mergeCell ref="B6:C6"/>
    <mergeCell ref="B7:C7"/>
    <mergeCell ref="B8:C8"/>
    <mergeCell ref="B9:C9"/>
    <mergeCell ref="B10:C10"/>
    <mergeCell ref="B11:C11"/>
  </mergeCells>
  <phoneticPr fontId="15"/>
  <pageMargins left="0.78740157480314965" right="0.55118110236220474" top="0.74803149606299213" bottom="0.55118110236220474" header="0.31496062992125984" footer="0.31496062992125984"/>
  <pageSetup paperSize="9" scale="62" fitToHeight="0" orientation="portrait"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2"/>
  <sheetViews>
    <sheetView view="pageBreakPreview" topLeftCell="A343" zoomScale="90" zoomScaleNormal="100" zoomScaleSheetLayoutView="90" workbookViewId="0">
      <selection sqref="A1:N1"/>
    </sheetView>
  </sheetViews>
  <sheetFormatPr defaultRowHeight="13.5"/>
  <cols>
    <col min="1" max="1" width="3.625" style="234" customWidth="1"/>
    <col min="2" max="2" width="12.625" style="234" customWidth="1"/>
    <col min="3" max="3" width="0.375" style="234" customWidth="1"/>
    <col min="4" max="4" width="3.125" style="234" customWidth="1"/>
    <col min="5" max="12" width="7.625" style="234" customWidth="1"/>
    <col min="13" max="13" width="0.625" style="234" customWidth="1"/>
    <col min="14" max="14" width="5.625" style="234" customWidth="1"/>
    <col min="15" max="16" width="9" style="1636"/>
    <col min="17" max="16384" width="9" style="234"/>
  </cols>
  <sheetData>
    <row r="1" spans="1:16" ht="20.100000000000001" customHeight="1">
      <c r="A1" s="2459" t="s">
        <v>2127</v>
      </c>
      <c r="B1" s="2459"/>
      <c r="C1" s="2459"/>
      <c r="D1" s="2459"/>
      <c r="E1" s="2459"/>
      <c r="F1" s="2459"/>
      <c r="G1" s="2459"/>
      <c r="H1" s="2459"/>
      <c r="I1" s="2459"/>
      <c r="J1" s="2459"/>
      <c r="K1" s="2459"/>
      <c r="L1" s="2459"/>
      <c r="M1" s="2459"/>
      <c r="N1" s="2459"/>
      <c r="O1" s="234"/>
      <c r="P1" s="234"/>
    </row>
    <row r="2" spans="1:16" ht="20.100000000000001" customHeight="1">
      <c r="A2" s="2460" t="s">
        <v>1528</v>
      </c>
      <c r="B2" s="2460"/>
      <c r="C2" s="2460"/>
      <c r="D2" s="2460"/>
      <c r="E2" s="2460"/>
      <c r="F2" s="2460"/>
      <c r="G2" s="2460"/>
      <c r="H2" s="2460"/>
      <c r="I2" s="2460"/>
      <c r="J2" s="2460"/>
      <c r="K2" s="2460"/>
      <c r="L2" s="2460"/>
      <c r="M2" s="2460"/>
      <c r="N2" s="2460"/>
      <c r="O2" s="234"/>
      <c r="P2" s="234"/>
    </row>
    <row r="3" spans="1:16" ht="20.100000000000001" customHeight="1" thickBot="1">
      <c r="A3" s="425" t="s">
        <v>2980</v>
      </c>
      <c r="B3" s="235"/>
      <c r="C3" s="235"/>
      <c r="D3" s="235"/>
      <c r="E3" s="235"/>
      <c r="F3" s="235"/>
      <c r="G3" s="766"/>
      <c r="H3" s="766"/>
      <c r="I3" s="766" t="s">
        <v>831</v>
      </c>
      <c r="J3" s="2473"/>
      <c r="K3" s="2473"/>
      <c r="L3" s="2473"/>
      <c r="M3" s="2473"/>
      <c r="N3" s="2473"/>
      <c r="O3" s="234"/>
      <c r="P3" s="234"/>
    </row>
    <row r="4" spans="1:16" ht="15" customHeight="1" thickBot="1">
      <c r="A4" s="2464" t="s">
        <v>29</v>
      </c>
      <c r="B4" s="2465"/>
      <c r="C4" s="236"/>
      <c r="D4" s="237"/>
      <c r="E4" s="237"/>
      <c r="F4" s="237"/>
      <c r="G4" s="2466" t="s">
        <v>28</v>
      </c>
      <c r="H4" s="2466"/>
      <c r="I4" s="2466"/>
      <c r="J4" s="1632"/>
      <c r="K4" s="1632"/>
      <c r="L4" s="1632"/>
      <c r="M4" s="1632"/>
      <c r="N4" s="1633" t="s">
        <v>36</v>
      </c>
      <c r="O4" s="234"/>
      <c r="P4" s="234"/>
    </row>
    <row r="5" spans="1:16" ht="15" customHeight="1">
      <c r="A5" s="644">
        <v>1</v>
      </c>
      <c r="B5" s="645" t="s">
        <v>2017</v>
      </c>
      <c r="C5" s="239"/>
      <c r="D5" s="646"/>
      <c r="F5" s="1432"/>
      <c r="G5" s="1432"/>
      <c r="H5" s="1432"/>
      <c r="I5" s="1432"/>
      <c r="J5" s="1432"/>
      <c r="K5" s="1432"/>
      <c r="L5" s="1432"/>
      <c r="M5" s="766"/>
      <c r="N5" s="1634"/>
      <c r="O5" s="234"/>
      <c r="P5" s="234"/>
    </row>
    <row r="6" spans="1:16" ht="15" customHeight="1">
      <c r="A6" s="644"/>
      <c r="B6" s="716" t="s">
        <v>2298</v>
      </c>
      <c r="C6" s="243"/>
      <c r="D6" s="648">
        <v>1</v>
      </c>
      <c r="E6" s="2358" t="s">
        <v>2128</v>
      </c>
      <c r="F6" s="2358"/>
      <c r="G6" s="2358"/>
      <c r="H6" s="2358"/>
      <c r="I6" s="2358"/>
      <c r="J6" s="2358"/>
      <c r="K6" s="2358"/>
      <c r="L6" s="2358"/>
      <c r="M6" s="765"/>
      <c r="N6" s="2357"/>
      <c r="O6" s="234"/>
      <c r="P6" s="234"/>
    </row>
    <row r="7" spans="1:16" ht="15" customHeight="1">
      <c r="A7" s="238"/>
      <c r="B7" s="662"/>
      <c r="C7" s="239"/>
      <c r="D7" s="646"/>
      <c r="E7" s="2359"/>
      <c r="F7" s="2359"/>
      <c r="G7" s="2359"/>
      <c r="H7" s="2359"/>
      <c r="I7" s="2359"/>
      <c r="J7" s="2359"/>
      <c r="K7" s="2359"/>
      <c r="L7" s="2359"/>
      <c r="M7" s="766"/>
      <c r="N7" s="2356"/>
      <c r="O7" s="234"/>
      <c r="P7" s="234"/>
    </row>
    <row r="8" spans="1:16" ht="15" customHeight="1">
      <c r="A8" s="238"/>
      <c r="B8" s="662"/>
      <c r="C8" s="239"/>
      <c r="D8" s="646"/>
      <c r="E8" s="2359"/>
      <c r="F8" s="2359"/>
      <c r="G8" s="2359"/>
      <c r="H8" s="2359"/>
      <c r="I8" s="2359"/>
      <c r="J8" s="2359"/>
      <c r="K8" s="2359"/>
      <c r="L8" s="2359"/>
      <c r="M8" s="766"/>
      <c r="N8" s="2356"/>
      <c r="O8" s="234"/>
      <c r="P8" s="234"/>
    </row>
    <row r="9" spans="1:16" ht="15" customHeight="1">
      <c r="A9" s="238"/>
      <c r="B9" s="662"/>
      <c r="C9" s="239"/>
      <c r="D9" s="646"/>
      <c r="E9" s="2359"/>
      <c r="F9" s="2359"/>
      <c r="G9" s="2359"/>
      <c r="H9" s="2359"/>
      <c r="I9" s="2359"/>
      <c r="J9" s="2359"/>
      <c r="K9" s="2359"/>
      <c r="L9" s="2359"/>
      <c r="M9" s="766"/>
      <c r="N9" s="2356"/>
      <c r="O9" s="234"/>
      <c r="P9" s="234"/>
    </row>
    <row r="10" spans="1:16" ht="14.25" customHeight="1">
      <c r="A10" s="238"/>
      <c r="B10" s="662"/>
      <c r="C10" s="239"/>
      <c r="D10" s="646"/>
      <c r="E10" s="2359"/>
      <c r="F10" s="2359"/>
      <c r="G10" s="2359"/>
      <c r="H10" s="2359"/>
      <c r="I10" s="2359"/>
      <c r="J10" s="2359"/>
      <c r="K10" s="2359"/>
      <c r="L10" s="2359"/>
      <c r="M10" s="766"/>
      <c r="N10" s="2356"/>
      <c r="O10" s="234"/>
      <c r="P10" s="234"/>
    </row>
    <row r="11" spans="1:16" ht="7.5" customHeight="1">
      <c r="A11" s="238"/>
      <c r="B11" s="662"/>
      <c r="C11" s="239"/>
      <c r="D11" s="646"/>
      <c r="E11" s="2359"/>
      <c r="F11" s="2359"/>
      <c r="G11" s="2359"/>
      <c r="H11" s="2359"/>
      <c r="I11" s="2359"/>
      <c r="J11" s="2359"/>
      <c r="K11" s="2359"/>
      <c r="L11" s="2359"/>
      <c r="M11" s="766"/>
      <c r="N11" s="2356"/>
      <c r="O11" s="234"/>
      <c r="P11" s="234"/>
    </row>
    <row r="12" spans="1:16" ht="9" customHeight="1">
      <c r="A12" s="238"/>
      <c r="B12" s="662"/>
      <c r="C12" s="241"/>
      <c r="D12" s="647"/>
      <c r="E12" s="773"/>
      <c r="F12" s="773"/>
      <c r="G12" s="773"/>
      <c r="H12" s="773"/>
      <c r="I12" s="773"/>
      <c r="J12" s="773"/>
      <c r="K12" s="773"/>
      <c r="L12" s="773"/>
      <c r="M12" s="770"/>
      <c r="N12" s="2369"/>
      <c r="O12" s="234"/>
      <c r="P12" s="234"/>
    </row>
    <row r="13" spans="1:16" ht="18" customHeight="1">
      <c r="A13" s="238"/>
      <c r="B13" s="663"/>
      <c r="C13" s="243"/>
      <c r="D13" s="648">
        <v>2</v>
      </c>
      <c r="E13" s="2358" t="s">
        <v>2129</v>
      </c>
      <c r="F13" s="2358"/>
      <c r="G13" s="2358"/>
      <c r="H13" s="2358"/>
      <c r="I13" s="2358"/>
      <c r="J13" s="2358"/>
      <c r="K13" s="2358"/>
      <c r="L13" s="2358"/>
      <c r="M13" s="765"/>
      <c r="N13" s="2357"/>
      <c r="O13" s="234"/>
      <c r="P13" s="234"/>
    </row>
    <row r="14" spans="1:16" ht="15" customHeight="1">
      <c r="A14" s="238"/>
      <c r="B14" s="663"/>
      <c r="C14" s="239"/>
      <c r="D14" s="646"/>
      <c r="E14" s="2359"/>
      <c r="F14" s="2359"/>
      <c r="G14" s="2359"/>
      <c r="H14" s="2359"/>
      <c r="I14" s="2359"/>
      <c r="J14" s="2359"/>
      <c r="K14" s="2359"/>
      <c r="L14" s="2359"/>
      <c r="M14" s="766"/>
      <c r="N14" s="2356"/>
      <c r="O14" s="234"/>
      <c r="P14" s="234"/>
    </row>
    <row r="15" spans="1:16" ht="12" customHeight="1">
      <c r="A15" s="238"/>
      <c r="B15" s="663"/>
      <c r="C15" s="241"/>
      <c r="D15" s="647"/>
      <c r="E15" s="2467"/>
      <c r="F15" s="2467"/>
      <c r="G15" s="2467"/>
      <c r="H15" s="2467"/>
      <c r="I15" s="2467"/>
      <c r="J15" s="2467"/>
      <c r="K15" s="2467"/>
      <c r="L15" s="2467"/>
      <c r="M15" s="770"/>
      <c r="N15" s="2369"/>
      <c r="O15" s="234"/>
      <c r="P15" s="234"/>
    </row>
    <row r="16" spans="1:16" ht="15" customHeight="1">
      <c r="A16" s="238"/>
      <c r="B16" s="663"/>
      <c r="C16" s="239"/>
      <c r="D16" s="646">
        <v>3</v>
      </c>
      <c r="E16" s="2358" t="s">
        <v>2130</v>
      </c>
      <c r="F16" s="2468"/>
      <c r="G16" s="2468"/>
      <c r="H16" s="2468"/>
      <c r="I16" s="2468"/>
      <c r="J16" s="2468"/>
      <c r="K16" s="2468"/>
      <c r="L16" s="2468"/>
      <c r="M16" s="766"/>
      <c r="N16" s="2357"/>
      <c r="O16" s="234"/>
      <c r="P16" s="234"/>
    </row>
    <row r="17" spans="1:16" ht="15" customHeight="1">
      <c r="A17" s="238"/>
      <c r="B17" s="663"/>
      <c r="C17" s="239"/>
      <c r="D17" s="646"/>
      <c r="E17" s="2469"/>
      <c r="F17" s="2469"/>
      <c r="G17" s="2469"/>
      <c r="H17" s="2469"/>
      <c r="I17" s="2469"/>
      <c r="J17" s="2469"/>
      <c r="K17" s="2469"/>
      <c r="L17" s="2469"/>
      <c r="M17" s="766"/>
      <c r="N17" s="2356"/>
      <c r="O17" s="234"/>
      <c r="P17" s="234"/>
    </row>
    <row r="18" spans="1:16" ht="15" customHeight="1">
      <c r="A18" s="238"/>
      <c r="B18" s="663"/>
      <c r="C18" s="239"/>
      <c r="D18" s="646"/>
      <c r="E18" s="2469"/>
      <c r="F18" s="2469"/>
      <c r="G18" s="2469"/>
      <c r="H18" s="2469"/>
      <c r="I18" s="2469"/>
      <c r="J18" s="2469"/>
      <c r="K18" s="2469"/>
      <c r="L18" s="2469"/>
      <c r="M18" s="766"/>
      <c r="N18" s="2356"/>
      <c r="O18" s="234"/>
      <c r="P18" s="234"/>
    </row>
    <row r="19" spans="1:16" ht="22.5" customHeight="1">
      <c r="A19" s="238"/>
      <c r="B19" s="663"/>
      <c r="C19" s="239"/>
      <c r="D19" s="646"/>
      <c r="E19" s="2469"/>
      <c r="F19" s="2469"/>
      <c r="G19" s="2469"/>
      <c r="H19" s="2469"/>
      <c r="I19" s="2469"/>
      <c r="J19" s="2469"/>
      <c r="K19" s="2469"/>
      <c r="L19" s="2469"/>
      <c r="M19" s="766"/>
      <c r="N19" s="2356"/>
      <c r="O19" s="234"/>
      <c r="P19" s="234"/>
    </row>
    <row r="20" spans="1:16" ht="10.5" customHeight="1">
      <c r="A20" s="238"/>
      <c r="B20" s="663"/>
      <c r="C20" s="241"/>
      <c r="D20" s="647"/>
      <c r="E20" s="1635"/>
      <c r="F20" s="1635"/>
      <c r="G20" s="1635"/>
      <c r="H20" s="1635"/>
      <c r="I20" s="1635"/>
      <c r="J20" s="1635"/>
      <c r="K20" s="1635"/>
      <c r="L20" s="1635"/>
      <c r="M20" s="770"/>
      <c r="N20" s="2369"/>
    </row>
    <row r="21" spans="1:16" s="1638" customFormat="1" ht="15" customHeight="1">
      <c r="A21" s="238"/>
      <c r="B21" s="2470" t="s">
        <v>832</v>
      </c>
      <c r="C21" s="239"/>
      <c r="D21" s="646">
        <v>4</v>
      </c>
      <c r="E21" s="2359" t="s">
        <v>2131</v>
      </c>
      <c r="F21" s="2359"/>
      <c r="G21" s="2359"/>
      <c r="H21" s="2359"/>
      <c r="I21" s="2359"/>
      <c r="J21" s="2359"/>
      <c r="K21" s="2359"/>
      <c r="L21" s="2359"/>
      <c r="M21" s="766"/>
      <c r="N21" s="2357"/>
      <c r="O21" s="1637"/>
      <c r="P21" s="1637"/>
    </row>
    <row r="22" spans="1:16" s="1638" customFormat="1" ht="15" customHeight="1">
      <c r="A22" s="238"/>
      <c r="B22" s="2471"/>
      <c r="C22" s="239"/>
      <c r="D22" s="646"/>
      <c r="E22" s="2359"/>
      <c r="F22" s="2359"/>
      <c r="G22" s="2359"/>
      <c r="H22" s="2359"/>
      <c r="I22" s="2359"/>
      <c r="J22" s="2359"/>
      <c r="K22" s="2359"/>
      <c r="L22" s="2359"/>
      <c r="M22" s="766"/>
      <c r="N22" s="2356"/>
      <c r="O22" s="1637"/>
      <c r="P22" s="1637"/>
    </row>
    <row r="23" spans="1:16" s="1638" customFormat="1" ht="15" customHeight="1">
      <c r="A23" s="238"/>
      <c r="B23" s="663"/>
      <c r="C23" s="239"/>
      <c r="D23" s="646"/>
      <c r="E23" s="2359"/>
      <c r="F23" s="2359"/>
      <c r="G23" s="2359"/>
      <c r="H23" s="2359"/>
      <c r="I23" s="2359"/>
      <c r="J23" s="2359"/>
      <c r="K23" s="2359"/>
      <c r="L23" s="2359"/>
      <c r="M23" s="766"/>
      <c r="N23" s="2356"/>
      <c r="O23" s="1637"/>
      <c r="P23" s="1637"/>
    </row>
    <row r="24" spans="1:16" s="1638" customFormat="1" ht="15" customHeight="1">
      <c r="A24" s="238"/>
      <c r="B24" s="663"/>
      <c r="C24" s="239"/>
      <c r="D24" s="646"/>
      <c r="E24" s="2359"/>
      <c r="F24" s="2359"/>
      <c r="G24" s="2359"/>
      <c r="H24" s="2359"/>
      <c r="I24" s="2359"/>
      <c r="J24" s="2359"/>
      <c r="K24" s="2359"/>
      <c r="L24" s="2359"/>
      <c r="M24" s="766"/>
      <c r="N24" s="2356"/>
      <c r="O24" s="1637"/>
      <c r="P24" s="1637"/>
    </row>
    <row r="25" spans="1:16" s="1638" customFormat="1" ht="15" customHeight="1">
      <c r="A25" s="238"/>
      <c r="B25" s="663"/>
      <c r="C25" s="241"/>
      <c r="D25" s="647"/>
      <c r="E25" s="2467"/>
      <c r="F25" s="2467"/>
      <c r="G25" s="2467"/>
      <c r="H25" s="2467"/>
      <c r="I25" s="2467"/>
      <c r="J25" s="2467"/>
      <c r="K25" s="2467"/>
      <c r="L25" s="2467"/>
      <c r="M25" s="770"/>
      <c r="N25" s="2369"/>
      <c r="O25" s="1637"/>
      <c r="P25" s="1637"/>
    </row>
    <row r="26" spans="1:16" s="1638" customFormat="1" ht="15" customHeight="1">
      <c r="A26" s="238"/>
      <c r="B26" s="1431"/>
      <c r="C26" s="239"/>
      <c r="D26" s="646">
        <v>5</v>
      </c>
      <c r="E26" s="2359" t="s">
        <v>2132</v>
      </c>
      <c r="F26" s="2472"/>
      <c r="G26" s="2472"/>
      <c r="H26" s="2472"/>
      <c r="I26" s="2472"/>
      <c r="J26" s="2472"/>
      <c r="K26" s="2472"/>
      <c r="L26" s="2472"/>
      <c r="M26" s="766"/>
      <c r="N26" s="2357"/>
      <c r="O26" s="1637"/>
      <c r="P26" s="1637"/>
    </row>
    <row r="27" spans="1:16" s="1638" customFormat="1" ht="15" customHeight="1">
      <c r="A27" s="238"/>
      <c r="B27" s="1431"/>
      <c r="C27" s="239"/>
      <c r="D27" s="240"/>
      <c r="E27" s="2472"/>
      <c r="F27" s="2472"/>
      <c r="G27" s="2472"/>
      <c r="H27" s="2472"/>
      <c r="I27" s="2472"/>
      <c r="J27" s="2472"/>
      <c r="K27" s="2472"/>
      <c r="L27" s="2472"/>
      <c r="M27" s="766"/>
      <c r="N27" s="2356"/>
      <c r="O27" s="1637"/>
      <c r="P27" s="1637"/>
    </row>
    <row r="28" spans="1:16" s="1638" customFormat="1" ht="15" customHeight="1">
      <c r="A28" s="238"/>
      <c r="B28" s="663"/>
      <c r="C28" s="239"/>
      <c r="D28" s="240"/>
      <c r="E28" s="2472"/>
      <c r="F28" s="2472"/>
      <c r="G28" s="2472"/>
      <c r="H28" s="2472"/>
      <c r="I28" s="2472"/>
      <c r="J28" s="2472"/>
      <c r="K28" s="2472"/>
      <c r="L28" s="2472"/>
      <c r="M28" s="766"/>
      <c r="N28" s="2356"/>
      <c r="O28" s="1637"/>
      <c r="P28" s="1637"/>
    </row>
    <row r="29" spans="1:16" s="1638" customFormat="1" ht="12" customHeight="1">
      <c r="A29" s="238"/>
      <c r="B29" s="663"/>
      <c r="C29" s="239"/>
      <c r="D29" s="240"/>
      <c r="E29" s="2472"/>
      <c r="F29" s="2472"/>
      <c r="G29" s="2472"/>
      <c r="H29" s="2472"/>
      <c r="I29" s="2472"/>
      <c r="J29" s="2472"/>
      <c r="K29" s="2472"/>
      <c r="L29" s="2472"/>
      <c r="M29" s="766"/>
      <c r="N29" s="2356"/>
      <c r="O29" s="1637"/>
      <c r="P29" s="1637"/>
    </row>
    <row r="30" spans="1:16" s="1638" customFormat="1" ht="7.5" customHeight="1">
      <c r="A30" s="238"/>
      <c r="B30" s="663"/>
      <c r="C30" s="239"/>
      <c r="D30" s="240"/>
      <c r="E30" s="1639"/>
      <c r="F30" s="1639"/>
      <c r="G30" s="1639"/>
      <c r="H30" s="1639"/>
      <c r="I30" s="1639"/>
      <c r="J30" s="1639"/>
      <c r="K30" s="1639"/>
      <c r="L30" s="1639"/>
      <c r="M30" s="766"/>
      <c r="N30" s="2356"/>
      <c r="O30" s="1637"/>
      <c r="P30" s="1637"/>
    </row>
    <row r="31" spans="1:16" s="1638" customFormat="1" ht="15" customHeight="1">
      <c r="A31" s="664"/>
      <c r="B31" s="1640" t="s">
        <v>45</v>
      </c>
      <c r="C31" s="1641"/>
      <c r="D31" s="1642">
        <v>6</v>
      </c>
      <c r="E31" s="2461" t="s">
        <v>1531</v>
      </c>
      <c r="F31" s="2462"/>
      <c r="G31" s="2462"/>
      <c r="H31" s="2462"/>
      <c r="I31" s="2462"/>
      <c r="J31" s="2462"/>
      <c r="K31" s="2462"/>
      <c r="L31" s="2462"/>
      <c r="M31" s="1643"/>
      <c r="N31" s="2474"/>
      <c r="O31" s="1637"/>
      <c r="P31" s="1637"/>
    </row>
    <row r="32" spans="1:16" s="1638" customFormat="1" ht="15" customHeight="1">
      <c r="A32" s="238"/>
      <c r="B32" s="1644"/>
      <c r="C32" s="752"/>
      <c r="D32" s="753"/>
      <c r="E32" s="2463"/>
      <c r="F32" s="2463"/>
      <c r="G32" s="2463"/>
      <c r="H32" s="2463"/>
      <c r="I32" s="2463"/>
      <c r="J32" s="2463"/>
      <c r="K32" s="2463"/>
      <c r="L32" s="2463"/>
      <c r="M32" s="766"/>
      <c r="N32" s="2356"/>
      <c r="O32" s="1637"/>
      <c r="P32" s="1637"/>
    </row>
    <row r="33" spans="1:16" s="1638" customFormat="1" ht="15" customHeight="1">
      <c r="A33" s="238"/>
      <c r="B33" s="1644"/>
      <c r="C33" s="752"/>
      <c r="D33" s="753"/>
      <c r="E33" s="2463"/>
      <c r="F33" s="2463"/>
      <c r="G33" s="2463"/>
      <c r="H33" s="2463"/>
      <c r="I33" s="2463"/>
      <c r="J33" s="2463"/>
      <c r="K33" s="2463"/>
      <c r="L33" s="2463"/>
      <c r="M33" s="766"/>
      <c r="N33" s="2356"/>
      <c r="O33" s="1637"/>
      <c r="P33" s="1637"/>
    </row>
    <row r="34" spans="1:16" s="1638" customFormat="1" ht="15" customHeight="1">
      <c r="A34" s="238"/>
      <c r="B34" s="1644"/>
      <c r="C34" s="752"/>
      <c r="D34" s="753"/>
      <c r="E34" s="2463"/>
      <c r="F34" s="2463"/>
      <c r="G34" s="2463"/>
      <c r="H34" s="2463"/>
      <c r="I34" s="2463"/>
      <c r="J34" s="2463"/>
      <c r="K34" s="2463"/>
      <c r="L34" s="2463"/>
      <c r="M34" s="766"/>
      <c r="N34" s="2356"/>
      <c r="O34" s="1637"/>
      <c r="P34" s="1637"/>
    </row>
    <row r="35" spans="1:16" s="1638" customFormat="1" ht="12" customHeight="1">
      <c r="A35" s="238"/>
      <c r="B35" s="1644"/>
      <c r="C35" s="752"/>
      <c r="D35" s="753"/>
      <c r="E35" s="2463"/>
      <c r="F35" s="2463"/>
      <c r="G35" s="2463"/>
      <c r="H35" s="2463"/>
      <c r="I35" s="2463"/>
      <c r="J35" s="2463"/>
      <c r="K35" s="2463"/>
      <c r="L35" s="2463"/>
      <c r="M35" s="766"/>
      <c r="N35" s="2356"/>
      <c r="O35" s="1637"/>
      <c r="P35" s="1637"/>
    </row>
    <row r="36" spans="1:16" s="1638" customFormat="1" ht="7.5" customHeight="1">
      <c r="A36" s="238"/>
      <c r="B36" s="1644"/>
      <c r="C36" s="752"/>
      <c r="D36" s="753"/>
      <c r="E36" s="2463"/>
      <c r="F36" s="2463"/>
      <c r="G36" s="2463"/>
      <c r="H36" s="2463"/>
      <c r="I36" s="2463"/>
      <c r="J36" s="2463"/>
      <c r="K36" s="2463"/>
      <c r="L36" s="2463"/>
      <c r="M36" s="766"/>
      <c r="N36" s="2369"/>
      <c r="O36" s="1637"/>
      <c r="P36" s="1637"/>
    </row>
    <row r="37" spans="1:16" s="1638" customFormat="1" ht="15" customHeight="1">
      <c r="A37" s="238"/>
      <c r="B37" s="749" t="s">
        <v>1529</v>
      </c>
      <c r="C37" s="750"/>
      <c r="D37" s="751">
        <v>7</v>
      </c>
      <c r="E37" s="2483" t="s">
        <v>1532</v>
      </c>
      <c r="F37" s="2483"/>
      <c r="G37" s="2483"/>
      <c r="H37" s="2483"/>
      <c r="I37" s="2483"/>
      <c r="J37" s="2483"/>
      <c r="K37" s="2483"/>
      <c r="L37" s="2483"/>
      <c r="M37" s="765"/>
      <c r="N37" s="2357"/>
      <c r="O37" s="1637"/>
      <c r="P37" s="1637"/>
    </row>
    <row r="38" spans="1:16" s="1638" customFormat="1" ht="15" customHeight="1">
      <c r="A38" s="238"/>
      <c r="B38" s="749" t="s">
        <v>1530</v>
      </c>
      <c r="C38" s="752"/>
      <c r="D38" s="753"/>
      <c r="E38" s="2482"/>
      <c r="F38" s="2482"/>
      <c r="G38" s="2482"/>
      <c r="H38" s="2482"/>
      <c r="I38" s="2482"/>
      <c r="J38" s="2482"/>
      <c r="K38" s="2482"/>
      <c r="L38" s="2482"/>
      <c r="M38" s="766"/>
      <c r="N38" s="2356"/>
      <c r="O38" s="1637"/>
      <c r="P38" s="1637"/>
    </row>
    <row r="39" spans="1:16" s="1638" customFormat="1" ht="15" customHeight="1">
      <c r="A39" s="238"/>
      <c r="B39" s="754"/>
      <c r="C39" s="752"/>
      <c r="D39" s="753"/>
      <c r="E39" s="2482"/>
      <c r="F39" s="2482"/>
      <c r="G39" s="2482"/>
      <c r="H39" s="2482"/>
      <c r="I39" s="2482"/>
      <c r="J39" s="2482"/>
      <c r="K39" s="2482"/>
      <c r="L39" s="2482"/>
      <c r="M39" s="766"/>
      <c r="N39" s="2356"/>
      <c r="O39" s="1637"/>
      <c r="P39" s="1637"/>
    </row>
    <row r="40" spans="1:16" s="1638" customFormat="1" ht="15" customHeight="1">
      <c r="A40" s="238"/>
      <c r="B40" s="754"/>
      <c r="C40" s="752"/>
      <c r="D40" s="753"/>
      <c r="E40" s="2482"/>
      <c r="F40" s="2482"/>
      <c r="G40" s="2482"/>
      <c r="H40" s="2482"/>
      <c r="I40" s="2482"/>
      <c r="J40" s="2482"/>
      <c r="K40" s="2482"/>
      <c r="L40" s="2482"/>
      <c r="M40" s="766"/>
      <c r="N40" s="2356"/>
      <c r="O40" s="1637"/>
      <c r="P40" s="1637"/>
    </row>
    <row r="41" spans="1:16" s="1638" customFormat="1" ht="15" customHeight="1">
      <c r="A41" s="238"/>
      <c r="B41" s="754"/>
      <c r="C41" s="752"/>
      <c r="D41" s="753"/>
      <c r="E41" s="2482"/>
      <c r="F41" s="2482"/>
      <c r="G41" s="2482"/>
      <c r="H41" s="2482"/>
      <c r="I41" s="2482"/>
      <c r="J41" s="2482"/>
      <c r="K41" s="2482"/>
      <c r="L41" s="2482"/>
      <c r="M41" s="766"/>
      <c r="N41" s="2356"/>
      <c r="O41" s="1637"/>
      <c r="P41" s="1637"/>
    </row>
    <row r="42" spans="1:16" s="1638" customFormat="1" ht="9" customHeight="1">
      <c r="A42" s="238"/>
      <c r="B42" s="755"/>
      <c r="C42" s="756"/>
      <c r="D42" s="757"/>
      <c r="E42" s="2484"/>
      <c r="F42" s="2484"/>
      <c r="G42" s="2484"/>
      <c r="H42" s="2484"/>
      <c r="I42" s="2484"/>
      <c r="J42" s="2484"/>
      <c r="K42" s="2484"/>
      <c r="L42" s="2484"/>
      <c r="M42" s="1645"/>
      <c r="N42" s="2475"/>
      <c r="O42" s="1637"/>
      <c r="P42" s="1637"/>
    </row>
    <row r="43" spans="1:16" s="1638" customFormat="1" ht="15" customHeight="1">
      <c r="A43" s="238"/>
      <c r="B43" s="749" t="s">
        <v>2296</v>
      </c>
      <c r="C43" s="752"/>
      <c r="D43" s="753">
        <v>8</v>
      </c>
      <c r="E43" s="2482" t="s">
        <v>2775</v>
      </c>
      <c r="F43" s="2482"/>
      <c r="G43" s="2482"/>
      <c r="H43" s="2482"/>
      <c r="I43" s="2482"/>
      <c r="J43" s="2482"/>
      <c r="K43" s="2482"/>
      <c r="L43" s="2482"/>
      <c r="M43" s="766"/>
      <c r="N43" s="2356"/>
      <c r="O43" s="1637"/>
      <c r="P43" s="1637"/>
    </row>
    <row r="44" spans="1:16" s="1638" customFormat="1" ht="15" customHeight="1">
      <c r="A44" s="238"/>
      <c r="B44" s="1417" t="s">
        <v>2729</v>
      </c>
      <c r="C44" s="752"/>
      <c r="D44" s="753"/>
      <c r="E44" s="2482"/>
      <c r="F44" s="2482"/>
      <c r="G44" s="2482"/>
      <c r="H44" s="2482"/>
      <c r="I44" s="2482"/>
      <c r="J44" s="2482"/>
      <c r="K44" s="2482"/>
      <c r="L44" s="2482"/>
      <c r="M44" s="766"/>
      <c r="N44" s="2356"/>
      <c r="O44" s="1637"/>
      <c r="P44" s="1637"/>
    </row>
    <row r="45" spans="1:16" s="1638" customFormat="1" ht="15" customHeight="1">
      <c r="A45" s="238"/>
      <c r="B45" s="2490" t="s">
        <v>2866</v>
      </c>
      <c r="C45" s="752"/>
      <c r="D45" s="753"/>
      <c r="E45" s="2482"/>
      <c r="F45" s="2482"/>
      <c r="G45" s="2482"/>
      <c r="H45" s="2482"/>
      <c r="I45" s="2482"/>
      <c r="J45" s="2482"/>
      <c r="K45" s="2482"/>
      <c r="L45" s="2482"/>
      <c r="M45" s="766"/>
      <c r="N45" s="2356"/>
      <c r="O45" s="1637"/>
      <c r="P45" s="1637"/>
    </row>
    <row r="46" spans="1:16" s="1638" customFormat="1" ht="7.5" customHeight="1">
      <c r="A46" s="238"/>
      <c r="B46" s="2490"/>
      <c r="C46" s="752"/>
      <c r="D46" s="753"/>
      <c r="E46" s="2482"/>
      <c r="F46" s="2482"/>
      <c r="G46" s="2482"/>
      <c r="H46" s="2482"/>
      <c r="I46" s="2482"/>
      <c r="J46" s="2482"/>
      <c r="K46" s="2482"/>
      <c r="L46" s="2482"/>
      <c r="M46" s="766"/>
      <c r="N46" s="2356"/>
      <c r="O46" s="1637"/>
      <c r="P46" s="1637"/>
    </row>
    <row r="47" spans="1:16" s="1638" customFormat="1" ht="15" customHeight="1">
      <c r="A47" s="238"/>
      <c r="B47" s="2490"/>
      <c r="C47" s="752"/>
      <c r="D47" s="751">
        <v>9</v>
      </c>
      <c r="E47" s="2483" t="s">
        <v>2297</v>
      </c>
      <c r="F47" s="2483"/>
      <c r="G47" s="2483"/>
      <c r="H47" s="2483"/>
      <c r="I47" s="2483"/>
      <c r="J47" s="2483"/>
      <c r="K47" s="2483"/>
      <c r="L47" s="2483"/>
      <c r="M47" s="765"/>
      <c r="N47" s="2357"/>
      <c r="O47" s="1637"/>
      <c r="P47" s="1637"/>
    </row>
    <row r="48" spans="1:16" s="1638" customFormat="1" ht="15" customHeight="1">
      <c r="A48" s="238"/>
      <c r="B48" s="2490"/>
      <c r="C48" s="752"/>
      <c r="D48" s="753"/>
      <c r="E48" s="2482"/>
      <c r="F48" s="2482"/>
      <c r="G48" s="2482"/>
      <c r="H48" s="2482"/>
      <c r="I48" s="2482"/>
      <c r="J48" s="2482"/>
      <c r="K48" s="2482"/>
      <c r="L48" s="2482"/>
      <c r="M48" s="766"/>
      <c r="N48" s="2356"/>
      <c r="O48" s="1637"/>
      <c r="P48" s="1637"/>
    </row>
    <row r="49" spans="1:17" s="1638" customFormat="1" ht="9.75" customHeight="1" thickBot="1">
      <c r="A49" s="392"/>
      <c r="B49" s="758"/>
      <c r="C49" s="759"/>
      <c r="D49" s="760"/>
      <c r="E49" s="761"/>
      <c r="F49" s="761"/>
      <c r="G49" s="761"/>
      <c r="H49" s="761"/>
      <c r="I49" s="761"/>
      <c r="J49" s="761"/>
      <c r="K49" s="761"/>
      <c r="L49" s="761"/>
      <c r="M49" s="1646"/>
      <c r="N49" s="1647"/>
      <c r="O49" s="1637"/>
      <c r="P49" s="1637"/>
    </row>
    <row r="50" spans="1:17" s="1638" customFormat="1" ht="18.75" customHeight="1" thickBot="1">
      <c r="A50" s="425" t="s">
        <v>2981</v>
      </c>
      <c r="B50" s="393"/>
      <c r="C50" s="237"/>
      <c r="D50" s="237"/>
      <c r="E50" s="1648"/>
      <c r="F50" s="1648"/>
      <c r="G50" s="1648"/>
      <c r="H50" s="1648"/>
      <c r="I50" s="1648"/>
      <c r="J50" s="1648"/>
      <c r="K50" s="1648"/>
      <c r="L50" s="1648"/>
      <c r="M50" s="1632"/>
      <c r="N50" s="1632"/>
      <c r="O50" s="1637"/>
      <c r="P50" s="1637"/>
    </row>
    <row r="51" spans="1:17" s="1638" customFormat="1" ht="15" customHeight="1" thickBot="1">
      <c r="A51" s="2464" t="s">
        <v>29</v>
      </c>
      <c r="B51" s="2465"/>
      <c r="C51" s="236"/>
      <c r="D51" s="237"/>
      <c r="E51" s="237"/>
      <c r="F51" s="237"/>
      <c r="G51" s="2466" t="s">
        <v>28</v>
      </c>
      <c r="H51" s="2466"/>
      <c r="I51" s="2466"/>
      <c r="J51" s="1632"/>
      <c r="K51" s="1632"/>
      <c r="L51" s="1632"/>
      <c r="M51" s="1632"/>
      <c r="N51" s="1633" t="s">
        <v>36</v>
      </c>
      <c r="O51" s="1637"/>
      <c r="P51" s="1637"/>
    </row>
    <row r="52" spans="1:17" ht="15" customHeight="1">
      <c r="A52" s="2248">
        <v>1</v>
      </c>
      <c r="B52" s="2489" t="s">
        <v>2982</v>
      </c>
      <c r="C52" s="252"/>
      <c r="D52" s="246">
        <v>1</v>
      </c>
      <c r="E52" s="2389" t="s">
        <v>1120</v>
      </c>
      <c r="F52" s="2389"/>
      <c r="G52" s="2389"/>
      <c r="H52" s="2389"/>
      <c r="I52" s="2389"/>
      <c r="J52" s="2389"/>
      <c r="K52" s="2389"/>
      <c r="L52" s="2389"/>
      <c r="M52" s="766"/>
      <c r="N52" s="2403"/>
    </row>
    <row r="53" spans="1:17" ht="15" customHeight="1">
      <c r="A53" s="2249"/>
      <c r="B53" s="2398"/>
      <c r="C53" s="245"/>
      <c r="D53" s="246"/>
      <c r="E53" s="2389"/>
      <c r="F53" s="2389"/>
      <c r="G53" s="2389"/>
      <c r="H53" s="2389"/>
      <c r="I53" s="2389"/>
      <c r="J53" s="2389"/>
      <c r="K53" s="2389"/>
      <c r="L53" s="2389"/>
      <c r="M53" s="766"/>
      <c r="N53" s="2356"/>
    </row>
    <row r="54" spans="1:17" ht="15" customHeight="1">
      <c r="A54" s="247"/>
      <c r="C54" s="245"/>
      <c r="D54" s="246"/>
      <c r="E54" s="2389" t="s">
        <v>833</v>
      </c>
      <c r="F54" s="2389"/>
      <c r="G54" s="2389"/>
      <c r="H54" s="2389"/>
      <c r="I54" s="2389"/>
      <c r="J54" s="2389"/>
      <c r="K54" s="2389"/>
      <c r="L54" s="2389"/>
      <c r="M54" s="766"/>
      <c r="N54" s="2356"/>
      <c r="Q54" s="1649"/>
    </row>
    <row r="55" spans="1:17" ht="14.1" customHeight="1">
      <c r="A55" s="247"/>
      <c r="C55" s="245"/>
      <c r="D55" s="246"/>
      <c r="E55" s="2389"/>
      <c r="F55" s="2389"/>
      <c r="G55" s="2389"/>
      <c r="H55" s="2389"/>
      <c r="I55" s="2389"/>
      <c r="J55" s="2389"/>
      <c r="K55" s="2389"/>
      <c r="L55" s="2389"/>
      <c r="M55" s="766"/>
      <c r="N55" s="2356"/>
      <c r="Q55" s="1649"/>
    </row>
    <row r="56" spans="1:17" ht="5.0999999999999996" customHeight="1">
      <c r="A56" s="248"/>
      <c r="B56" s="1432"/>
      <c r="C56" s="249"/>
      <c r="D56" s="250"/>
      <c r="E56" s="770"/>
      <c r="F56" s="770"/>
      <c r="G56" s="770"/>
      <c r="H56" s="770"/>
      <c r="I56" s="770"/>
      <c r="J56" s="770"/>
      <c r="K56" s="770"/>
      <c r="L56" s="770"/>
      <c r="M56" s="770"/>
      <c r="N56" s="2369"/>
      <c r="Q56" s="1649"/>
    </row>
    <row r="57" spans="1:17" ht="15" customHeight="1">
      <c r="A57" s="248"/>
      <c r="B57" s="251"/>
      <c r="C57" s="245"/>
      <c r="D57" s="257">
        <v>2</v>
      </c>
      <c r="E57" s="2375" t="s">
        <v>1533</v>
      </c>
      <c r="F57" s="2375"/>
      <c r="G57" s="2375"/>
      <c r="H57" s="2375"/>
      <c r="I57" s="2375"/>
      <c r="J57" s="2375"/>
      <c r="K57" s="2375"/>
      <c r="L57" s="2375"/>
      <c r="M57" s="765"/>
      <c r="N57" s="2357"/>
    </row>
    <row r="58" spans="1:17" ht="15" customHeight="1">
      <c r="A58" s="248"/>
      <c r="B58" s="251"/>
      <c r="C58" s="245"/>
      <c r="D58" s="246"/>
      <c r="E58" s="2389"/>
      <c r="F58" s="2389"/>
      <c r="G58" s="2389"/>
      <c r="H58" s="2389"/>
      <c r="I58" s="2389"/>
      <c r="J58" s="2389"/>
      <c r="K58" s="2389"/>
      <c r="L58" s="2389"/>
      <c r="M58" s="766"/>
      <c r="N58" s="2356"/>
    </row>
    <row r="59" spans="1:17" ht="15" customHeight="1">
      <c r="A59" s="248"/>
      <c r="B59" s="251"/>
      <c r="C59" s="245"/>
      <c r="D59" s="246"/>
      <c r="E59" s="2389"/>
      <c r="F59" s="2389"/>
      <c r="G59" s="2389"/>
      <c r="H59" s="2389"/>
      <c r="I59" s="2389"/>
      <c r="J59" s="2389"/>
      <c r="K59" s="2389"/>
      <c r="L59" s="2389"/>
      <c r="M59" s="766"/>
      <c r="N59" s="2356"/>
    </row>
    <row r="60" spans="1:17" ht="3.95" customHeight="1">
      <c r="A60" s="248"/>
      <c r="B60" s="251"/>
      <c r="C60" s="245"/>
      <c r="D60" s="250"/>
      <c r="E60" s="773"/>
      <c r="F60" s="773"/>
      <c r="G60" s="773"/>
      <c r="H60" s="773"/>
      <c r="I60" s="773"/>
      <c r="J60" s="773"/>
      <c r="K60" s="773"/>
      <c r="L60" s="773"/>
      <c r="M60" s="770"/>
      <c r="N60" s="2369"/>
    </row>
    <row r="61" spans="1:17" s="1656" customFormat="1" ht="30.75" customHeight="1">
      <c r="A61" s="1"/>
      <c r="B61" s="1650"/>
      <c r="C61" s="1651"/>
      <c r="D61" s="751">
        <v>3</v>
      </c>
      <c r="E61" s="2480" t="s">
        <v>2776</v>
      </c>
      <c r="F61" s="2481"/>
      <c r="G61" s="2481"/>
      <c r="H61" s="2481"/>
      <c r="I61" s="2481"/>
      <c r="J61" s="2481"/>
      <c r="K61" s="2481"/>
      <c r="L61" s="2481"/>
      <c r="M61" s="1652"/>
      <c r="N61" s="1653"/>
      <c r="O61" s="1654"/>
      <c r="P61" s="1654"/>
      <c r="Q61" s="1655"/>
    </row>
    <row r="62" spans="1:17" s="1656" customFormat="1" ht="45" customHeight="1">
      <c r="A62" s="1"/>
      <c r="B62" s="1650"/>
      <c r="C62" s="1657"/>
      <c r="D62" s="753"/>
      <c r="E62" s="2476" t="s">
        <v>2777</v>
      </c>
      <c r="F62" s="2477"/>
      <c r="G62" s="2477"/>
      <c r="H62" s="2477"/>
      <c r="I62" s="2477"/>
      <c r="J62" s="2477"/>
      <c r="K62" s="2477"/>
      <c r="L62" s="2477"/>
      <c r="M62" s="1658"/>
      <c r="N62" s="1659"/>
      <c r="O62" s="1654"/>
      <c r="P62" s="1654"/>
      <c r="Q62" s="1655"/>
    </row>
    <row r="63" spans="1:17" s="1656" customFormat="1" ht="15" customHeight="1">
      <c r="A63" s="1"/>
      <c r="B63" s="1650"/>
      <c r="C63" s="1657"/>
      <c r="D63" s="753"/>
      <c r="E63" s="2476" t="s">
        <v>834</v>
      </c>
      <c r="F63" s="2477"/>
      <c r="G63" s="2477"/>
      <c r="H63" s="2477"/>
      <c r="I63" s="2477"/>
      <c r="J63" s="2477"/>
      <c r="K63" s="2477"/>
      <c r="L63" s="2477"/>
      <c r="M63" s="1658"/>
      <c r="N63" s="2404"/>
      <c r="O63" s="1654"/>
      <c r="P63" s="1654"/>
      <c r="Q63" s="1655"/>
    </row>
    <row r="64" spans="1:17" s="1656" customFormat="1" ht="5.0999999999999996" customHeight="1">
      <c r="A64" s="1"/>
      <c r="B64" s="1650"/>
      <c r="C64" s="1660"/>
      <c r="D64" s="1661"/>
      <c r="E64" s="1662"/>
      <c r="F64" s="1663"/>
      <c r="G64" s="1663"/>
      <c r="H64" s="1663"/>
      <c r="I64" s="1663"/>
      <c r="J64" s="1663"/>
      <c r="K64" s="1663"/>
      <c r="L64" s="1663"/>
      <c r="M64" s="1664"/>
      <c r="N64" s="2405"/>
      <c r="O64" s="1654"/>
      <c r="P64" s="1654"/>
      <c r="Q64" s="1655"/>
    </row>
    <row r="65" spans="1:16" s="1638" customFormat="1" ht="15" customHeight="1">
      <c r="A65" s="248"/>
      <c r="B65" s="251" t="s">
        <v>23</v>
      </c>
      <c r="C65" s="252"/>
      <c r="D65" s="246">
        <v>4</v>
      </c>
      <c r="E65" s="2375" t="s">
        <v>1121</v>
      </c>
      <c r="F65" s="2478"/>
      <c r="G65" s="2478"/>
      <c r="H65" s="2478"/>
      <c r="I65" s="2478"/>
      <c r="J65" s="2478"/>
      <c r="K65" s="2478"/>
      <c r="L65" s="2478"/>
      <c r="M65" s="766"/>
      <c r="N65" s="2357"/>
      <c r="O65" s="1637"/>
      <c r="P65" s="1637"/>
    </row>
    <row r="66" spans="1:16" s="1638" customFormat="1" ht="15" customHeight="1">
      <c r="A66" s="248"/>
      <c r="B66" s="251"/>
      <c r="C66" s="252"/>
      <c r="D66" s="253"/>
      <c r="E66" s="2479"/>
      <c r="F66" s="2479"/>
      <c r="G66" s="2479"/>
      <c r="H66" s="2479"/>
      <c r="I66" s="2479"/>
      <c r="J66" s="2479"/>
      <c r="K66" s="2479"/>
      <c r="L66" s="2479"/>
      <c r="M66" s="766"/>
      <c r="N66" s="2356"/>
      <c r="O66" s="1637"/>
      <c r="P66" s="1637"/>
    </row>
    <row r="67" spans="1:16" s="1638" customFormat="1" ht="15" customHeight="1">
      <c r="A67" s="248"/>
      <c r="B67" s="251"/>
      <c r="C67" s="252"/>
      <c r="D67" s="253"/>
      <c r="E67" s="2389" t="s">
        <v>1122</v>
      </c>
      <c r="F67" s="2421"/>
      <c r="G67" s="2421"/>
      <c r="H67" s="2421"/>
      <c r="I67" s="2421"/>
      <c r="J67" s="2421"/>
      <c r="K67" s="2421"/>
      <c r="L67" s="2421"/>
      <c r="M67" s="766"/>
      <c r="N67" s="2356"/>
      <c r="O67" s="1637"/>
      <c r="P67" s="1637"/>
    </row>
    <row r="68" spans="1:16" s="1638" customFormat="1" ht="15" customHeight="1">
      <c r="A68" s="248"/>
      <c r="B68" s="251"/>
      <c r="C68" s="252"/>
      <c r="D68" s="253"/>
      <c r="E68" s="2479"/>
      <c r="F68" s="2479"/>
      <c r="G68" s="2479"/>
      <c r="H68" s="2479"/>
      <c r="I68" s="2479"/>
      <c r="J68" s="2479"/>
      <c r="K68" s="2479"/>
      <c r="L68" s="2479"/>
      <c r="M68" s="766"/>
      <c r="N68" s="2356"/>
      <c r="O68" s="1637"/>
      <c r="P68" s="1637"/>
    </row>
    <row r="69" spans="1:16" s="1638" customFormat="1" ht="15" customHeight="1">
      <c r="A69" s="248"/>
      <c r="B69" s="251"/>
      <c r="C69" s="252"/>
      <c r="D69" s="253"/>
      <c r="E69" s="2479"/>
      <c r="F69" s="2479"/>
      <c r="G69" s="2479"/>
      <c r="H69" s="2479"/>
      <c r="I69" s="2479"/>
      <c r="J69" s="2479"/>
      <c r="K69" s="2479"/>
      <c r="L69" s="2479"/>
      <c r="M69" s="766"/>
      <c r="N69" s="2356"/>
      <c r="O69" s="1637"/>
      <c r="P69" s="1637"/>
    </row>
    <row r="70" spans="1:16" s="1638" customFormat="1" ht="3.95" customHeight="1">
      <c r="A70" s="248"/>
      <c r="B70" s="251"/>
      <c r="C70" s="254"/>
      <c r="D70" s="255"/>
      <c r="E70" s="769"/>
      <c r="F70" s="770"/>
      <c r="G70" s="770"/>
      <c r="H70" s="770"/>
      <c r="I70" s="770"/>
      <c r="J70" s="770"/>
      <c r="K70" s="770"/>
      <c r="L70" s="770"/>
      <c r="M70" s="770"/>
      <c r="N70" s="2369"/>
      <c r="O70" s="1637"/>
      <c r="P70" s="1637"/>
    </row>
    <row r="71" spans="1:16" s="1638" customFormat="1" ht="15" customHeight="1">
      <c r="A71" s="248"/>
      <c r="B71" s="251" t="s">
        <v>23</v>
      </c>
      <c r="C71" s="252"/>
      <c r="D71" s="246">
        <v>5</v>
      </c>
      <c r="E71" s="2389" t="s">
        <v>1123</v>
      </c>
      <c r="F71" s="2449"/>
      <c r="G71" s="2449"/>
      <c r="H71" s="2449"/>
      <c r="I71" s="2449"/>
      <c r="J71" s="2449"/>
      <c r="K71" s="2449"/>
      <c r="L71" s="2449"/>
      <c r="M71" s="766"/>
      <c r="N71" s="2357"/>
      <c r="O71" s="1637"/>
      <c r="P71" s="1637"/>
    </row>
    <row r="72" spans="1:16" s="1638" customFormat="1" ht="21.75" customHeight="1">
      <c r="A72" s="248"/>
      <c r="B72" s="251"/>
      <c r="C72" s="252"/>
      <c r="D72" s="253"/>
      <c r="E72" s="2449"/>
      <c r="F72" s="2449"/>
      <c r="G72" s="2449"/>
      <c r="H72" s="2449"/>
      <c r="I72" s="2449"/>
      <c r="J72" s="2449"/>
      <c r="K72" s="2449"/>
      <c r="L72" s="2449"/>
      <c r="M72" s="766"/>
      <c r="N72" s="2356"/>
      <c r="O72" s="1637"/>
      <c r="P72" s="1637"/>
    </row>
    <row r="73" spans="1:16" s="1638" customFormat="1" ht="15" customHeight="1">
      <c r="A73" s="248"/>
      <c r="B73" s="251"/>
      <c r="C73" s="252"/>
      <c r="D73" s="253"/>
      <c r="E73" s="1665" t="s">
        <v>134</v>
      </c>
      <c r="F73" s="1666"/>
      <c r="G73" s="1667" t="s">
        <v>835</v>
      </c>
      <c r="H73" s="2353" t="s">
        <v>26</v>
      </c>
      <c r="I73" s="2354"/>
      <c r="J73" s="1666"/>
      <c r="K73" s="271" t="s">
        <v>1124</v>
      </c>
      <c r="L73" s="766"/>
      <c r="M73" s="766"/>
      <c r="N73" s="2356"/>
      <c r="O73" s="1637"/>
      <c r="P73" s="1637"/>
    </row>
    <row r="74" spans="1:16" s="1638" customFormat="1" ht="11.1" customHeight="1">
      <c r="A74" s="248"/>
      <c r="B74" s="251"/>
      <c r="C74" s="254"/>
      <c r="D74" s="255"/>
      <c r="E74" s="769"/>
      <c r="F74" s="770"/>
      <c r="G74" s="770"/>
      <c r="H74" s="770"/>
      <c r="I74" s="770"/>
      <c r="J74" s="770"/>
      <c r="K74" s="770"/>
      <c r="L74" s="770"/>
      <c r="M74" s="770"/>
      <c r="N74" s="2369"/>
      <c r="O74" s="1637"/>
      <c r="P74" s="1637"/>
    </row>
    <row r="75" spans="1:16" s="1638" customFormat="1" ht="15" customHeight="1">
      <c r="A75" s="248"/>
      <c r="B75" s="251" t="s">
        <v>23</v>
      </c>
      <c r="C75" s="252"/>
      <c r="D75" s="246">
        <v>6</v>
      </c>
      <c r="E75" s="2375" t="s">
        <v>1125</v>
      </c>
      <c r="F75" s="2406"/>
      <c r="G75" s="2406"/>
      <c r="H75" s="2406"/>
      <c r="I75" s="2406"/>
      <c r="J75" s="2406"/>
      <c r="K75" s="2406"/>
      <c r="L75" s="2406"/>
      <c r="M75" s="766"/>
      <c r="N75" s="2357"/>
      <c r="O75" s="1637"/>
      <c r="P75" s="1637"/>
    </row>
    <row r="76" spans="1:16" s="1638" customFormat="1" ht="22.5" customHeight="1">
      <c r="A76" s="248"/>
      <c r="B76" s="251"/>
      <c r="C76" s="252"/>
      <c r="D76" s="246"/>
      <c r="E76" s="2418"/>
      <c r="F76" s="2418"/>
      <c r="G76" s="2418"/>
      <c r="H76" s="2418"/>
      <c r="I76" s="2418"/>
      <c r="J76" s="2418"/>
      <c r="K76" s="2418"/>
      <c r="L76" s="2418"/>
      <c r="M76" s="766"/>
      <c r="N76" s="2356"/>
      <c r="O76" s="1637"/>
      <c r="P76" s="1637"/>
    </row>
    <row r="77" spans="1:16" s="1638" customFormat="1" ht="15" customHeight="1">
      <c r="A77" s="248"/>
      <c r="B77" s="251"/>
      <c r="C77" s="252"/>
      <c r="D77" s="253"/>
      <c r="E77" s="1665" t="s">
        <v>134</v>
      </c>
      <c r="F77" s="1666"/>
      <c r="G77" s="1667" t="s">
        <v>835</v>
      </c>
      <c r="H77" s="2438" t="s">
        <v>25</v>
      </c>
      <c r="I77" s="2439"/>
      <c r="J77" s="1666"/>
      <c r="K77" s="271" t="s">
        <v>836</v>
      </c>
      <c r="L77" s="766"/>
      <c r="M77" s="766"/>
      <c r="N77" s="2356"/>
      <c r="O77" s="1637"/>
      <c r="P77" s="1637"/>
    </row>
    <row r="78" spans="1:16" s="1638" customFormat="1" ht="11.1" customHeight="1">
      <c r="A78" s="248"/>
      <c r="B78" s="251"/>
      <c r="C78" s="254"/>
      <c r="D78" s="250"/>
      <c r="E78" s="769"/>
      <c r="F78" s="770"/>
      <c r="G78" s="770"/>
      <c r="H78" s="770"/>
      <c r="I78" s="770"/>
      <c r="J78" s="770"/>
      <c r="K78" s="770"/>
      <c r="L78" s="770"/>
      <c r="M78" s="770"/>
      <c r="N78" s="2369"/>
      <c r="O78" s="1637"/>
      <c r="P78" s="1637"/>
    </row>
    <row r="79" spans="1:16" s="1638" customFormat="1">
      <c r="A79" s="248"/>
      <c r="B79" s="251" t="s">
        <v>23</v>
      </c>
      <c r="C79" s="256"/>
      <c r="D79" s="257">
        <v>7</v>
      </c>
      <c r="E79" s="2375" t="s">
        <v>1126</v>
      </c>
      <c r="F79" s="2375"/>
      <c r="G79" s="2375"/>
      <c r="H79" s="2375"/>
      <c r="I79" s="2375"/>
      <c r="J79" s="2375"/>
      <c r="K79" s="2375"/>
      <c r="L79" s="2375"/>
      <c r="M79" s="765"/>
      <c r="N79" s="2357"/>
      <c r="O79" s="1668"/>
      <c r="P79" s="1637"/>
    </row>
    <row r="80" spans="1:16" s="1638" customFormat="1">
      <c r="A80" s="248"/>
      <c r="B80" s="251"/>
      <c r="C80" s="245"/>
      <c r="D80" s="246"/>
      <c r="E80" s="2389"/>
      <c r="F80" s="2389"/>
      <c r="G80" s="2389"/>
      <c r="H80" s="2389"/>
      <c r="I80" s="2389"/>
      <c r="J80" s="2389"/>
      <c r="K80" s="2389"/>
      <c r="L80" s="2389"/>
      <c r="M80" s="766"/>
      <c r="N80" s="2356"/>
      <c r="O80" s="1668"/>
      <c r="P80" s="1637"/>
    </row>
    <row r="81" spans="1:16" s="1638" customFormat="1" ht="12.6" customHeight="1">
      <c r="A81" s="248"/>
      <c r="B81" s="251"/>
      <c r="C81" s="245"/>
      <c r="D81" s="246"/>
      <c r="E81" s="1432"/>
      <c r="F81" s="1432"/>
      <c r="G81" s="1432"/>
      <c r="H81" s="1432"/>
      <c r="I81" s="1432"/>
      <c r="J81" s="1432"/>
      <c r="K81" s="1432"/>
      <c r="L81" s="1432"/>
      <c r="M81" s="766"/>
      <c r="N81" s="2369"/>
      <c r="O81" s="1668"/>
      <c r="P81" s="1637"/>
    </row>
    <row r="82" spans="1:16" s="1638" customFormat="1" ht="15" customHeight="1">
      <c r="A82" s="248"/>
      <c r="B82" s="251" t="s">
        <v>23</v>
      </c>
      <c r="C82" s="252"/>
      <c r="D82" s="257">
        <v>8</v>
      </c>
      <c r="E82" s="1669" t="s">
        <v>24</v>
      </c>
      <c r="F82" s="765"/>
      <c r="G82" s="765"/>
      <c r="H82" s="765"/>
      <c r="I82" s="765"/>
      <c r="J82" s="765"/>
      <c r="K82" s="765"/>
      <c r="L82" s="765"/>
      <c r="M82" s="765"/>
      <c r="N82" s="2357"/>
      <c r="O82" s="1637"/>
      <c r="P82" s="1637"/>
    </row>
    <row r="83" spans="1:16" s="1638" customFormat="1" ht="9" customHeight="1">
      <c r="A83" s="248"/>
      <c r="B83" s="251"/>
      <c r="C83" s="252"/>
      <c r="D83" s="250"/>
      <c r="E83" s="769"/>
      <c r="F83" s="770"/>
      <c r="G83" s="770"/>
      <c r="H83" s="770"/>
      <c r="I83" s="770"/>
      <c r="J83" s="770"/>
      <c r="K83" s="770"/>
      <c r="L83" s="770"/>
      <c r="M83" s="770"/>
      <c r="N83" s="2369"/>
      <c r="O83" s="1637"/>
      <c r="P83" s="1637"/>
    </row>
    <row r="84" spans="1:16" s="1638" customFormat="1" ht="15" customHeight="1">
      <c r="A84" s="248"/>
      <c r="B84" s="251" t="s">
        <v>23</v>
      </c>
      <c r="C84" s="252"/>
      <c r="D84" s="246">
        <v>9</v>
      </c>
      <c r="E84" s="2440" t="s">
        <v>22</v>
      </c>
      <c r="F84" s="2441"/>
      <c r="G84" s="2441"/>
      <c r="H84" s="2441"/>
      <c r="I84" s="2441"/>
      <c r="J84" s="2441"/>
      <c r="K84" s="2441"/>
      <c r="L84" s="2441"/>
      <c r="M84" s="2442"/>
      <c r="N84" s="2357"/>
      <c r="O84" s="1637"/>
      <c r="P84" s="1637"/>
    </row>
    <row r="85" spans="1:16" s="1638" customFormat="1" ht="15" customHeight="1">
      <c r="A85" s="248"/>
      <c r="B85" s="251"/>
      <c r="C85" s="252"/>
      <c r="D85" s="246"/>
      <c r="E85" s="645" t="s">
        <v>1284</v>
      </c>
      <c r="F85" s="766"/>
      <c r="G85" s="766"/>
      <c r="H85" s="766"/>
      <c r="I85" s="766"/>
      <c r="J85" s="766"/>
      <c r="K85" s="766"/>
      <c r="L85" s="766"/>
      <c r="M85" s="766"/>
      <c r="N85" s="2356"/>
      <c r="O85" s="1637"/>
      <c r="P85" s="1637"/>
    </row>
    <row r="86" spans="1:16" s="1638" customFormat="1" ht="6.95" customHeight="1">
      <c r="A86" s="248"/>
      <c r="B86" s="251"/>
      <c r="C86" s="252"/>
      <c r="D86" s="246"/>
      <c r="E86" s="645"/>
      <c r="F86" s="766"/>
      <c r="G86" s="766"/>
      <c r="H86" s="766"/>
      <c r="I86" s="766"/>
      <c r="J86" s="766"/>
      <c r="K86" s="766"/>
      <c r="L86" s="766"/>
      <c r="M86" s="766"/>
      <c r="N86" s="2369"/>
      <c r="O86" s="1637"/>
      <c r="P86" s="1637"/>
    </row>
    <row r="87" spans="1:16" s="1638" customFormat="1" ht="15" customHeight="1">
      <c r="A87" s="248"/>
      <c r="B87" s="251"/>
      <c r="C87" s="256"/>
      <c r="D87" s="257">
        <v>10</v>
      </c>
      <c r="E87" s="2440" t="s">
        <v>837</v>
      </c>
      <c r="F87" s="2441"/>
      <c r="G87" s="2441"/>
      <c r="H87" s="2441"/>
      <c r="I87" s="2441"/>
      <c r="J87" s="2441"/>
      <c r="K87" s="2441"/>
      <c r="L87" s="2441"/>
      <c r="M87" s="2442"/>
      <c r="N87" s="2357"/>
      <c r="O87" s="1637"/>
      <c r="P87" s="1637"/>
    </row>
    <row r="88" spans="1:16" s="1638" customFormat="1" ht="15" customHeight="1">
      <c r="A88" s="248"/>
      <c r="B88" s="251"/>
      <c r="C88" s="252"/>
      <c r="D88" s="253"/>
      <c r="E88" s="2446" t="s">
        <v>838</v>
      </c>
      <c r="F88" s="2447"/>
      <c r="G88" s="2446"/>
      <c r="H88" s="2448"/>
      <c r="I88" s="2448"/>
      <c r="J88" s="2448"/>
      <c r="K88" s="2447"/>
      <c r="L88" s="766"/>
      <c r="M88" s="766"/>
      <c r="N88" s="2356"/>
      <c r="O88" s="1637"/>
      <c r="P88" s="1637"/>
    </row>
    <row r="89" spans="1:16" s="1638" customFormat="1" ht="15" customHeight="1">
      <c r="A89" s="248"/>
      <c r="B89" s="251"/>
      <c r="C89" s="252"/>
      <c r="D89" s="253"/>
      <c r="E89" s="1670" t="s">
        <v>839</v>
      </c>
      <c r="F89" s="1671"/>
      <c r="G89" s="763"/>
      <c r="H89" s="1671"/>
      <c r="I89" s="1671"/>
      <c r="J89" s="1671"/>
      <c r="K89" s="1671"/>
      <c r="L89" s="766"/>
      <c r="M89" s="766"/>
      <c r="N89" s="2356"/>
      <c r="O89" s="1637"/>
      <c r="P89" s="1637"/>
    </row>
    <row r="90" spans="1:16" ht="3.75" customHeight="1">
      <c r="A90" s="248"/>
      <c r="B90" s="251"/>
      <c r="C90" s="249"/>
      <c r="D90" s="250"/>
      <c r="E90" s="2443"/>
      <c r="F90" s="2443"/>
      <c r="G90" s="2443"/>
      <c r="H90" s="2443"/>
      <c r="I90" s="2443"/>
      <c r="J90" s="2443"/>
      <c r="K90" s="2443"/>
      <c r="L90" s="2443"/>
      <c r="M90" s="770"/>
      <c r="N90" s="2369"/>
    </row>
    <row r="91" spans="1:16" ht="15" customHeight="1">
      <c r="A91" s="248"/>
      <c r="B91" s="251"/>
      <c r="C91" s="245"/>
      <c r="D91" s="246">
        <v>11</v>
      </c>
      <c r="E91" s="1672" t="s">
        <v>2304</v>
      </c>
      <c r="F91" s="1671"/>
      <c r="G91" s="1671"/>
      <c r="H91" s="1671"/>
      <c r="I91" s="1671"/>
      <c r="J91" s="1671"/>
      <c r="K91" s="1671"/>
      <c r="L91" s="1671"/>
      <c r="M91" s="766"/>
      <c r="N91" s="2357"/>
    </row>
    <row r="92" spans="1:16" ht="15" customHeight="1">
      <c r="A92" s="248"/>
      <c r="B92" s="251"/>
      <c r="C92" s="245"/>
      <c r="D92" s="246"/>
      <c r="E92" s="1672" t="s">
        <v>1534</v>
      </c>
      <c r="F92" s="1671"/>
      <c r="G92" s="1671"/>
      <c r="H92" s="1671"/>
      <c r="I92" s="1671"/>
      <c r="J92" s="1671"/>
      <c r="K92" s="1671"/>
      <c r="L92" s="1671"/>
      <c r="M92" s="766"/>
      <c r="N92" s="2356"/>
    </row>
    <row r="93" spans="1:16" ht="3.75" customHeight="1">
      <c r="A93" s="248"/>
      <c r="B93" s="251"/>
      <c r="C93" s="245"/>
      <c r="D93" s="246"/>
      <c r="E93" s="1671"/>
      <c r="F93" s="1671"/>
      <c r="G93" s="1671"/>
      <c r="H93" s="1671"/>
      <c r="I93" s="1671"/>
      <c r="J93" s="1671"/>
      <c r="K93" s="1671"/>
      <c r="L93" s="1671"/>
      <c r="M93" s="766"/>
      <c r="N93" s="2369"/>
    </row>
    <row r="94" spans="1:16" s="1638" customFormat="1" ht="15" customHeight="1">
      <c r="A94" s="248"/>
      <c r="B94" s="762" t="s">
        <v>2273</v>
      </c>
      <c r="C94" s="282"/>
      <c r="D94" s="257">
        <v>12</v>
      </c>
      <c r="E94" s="2358" t="s">
        <v>2305</v>
      </c>
      <c r="F94" s="2358"/>
      <c r="G94" s="2358"/>
      <c r="H94" s="2358"/>
      <c r="I94" s="2358"/>
      <c r="J94" s="2358"/>
      <c r="K94" s="2358"/>
      <c r="L94" s="2358"/>
      <c r="M94" s="765"/>
      <c r="N94" s="2402"/>
      <c r="O94" s="1637"/>
      <c r="P94" s="1637"/>
    </row>
    <row r="95" spans="1:16" s="1638" customFormat="1" ht="15" customHeight="1">
      <c r="A95" s="248"/>
      <c r="B95" s="2458" t="s">
        <v>2275</v>
      </c>
      <c r="C95" s="245"/>
      <c r="D95" s="246"/>
      <c r="E95" s="2359"/>
      <c r="F95" s="2359"/>
      <c r="G95" s="2359"/>
      <c r="H95" s="2359"/>
      <c r="I95" s="2359"/>
      <c r="J95" s="2359"/>
      <c r="K95" s="2359"/>
      <c r="L95" s="2359"/>
      <c r="M95" s="766"/>
      <c r="N95" s="2400"/>
      <c r="O95" s="1637"/>
      <c r="P95" s="1637"/>
    </row>
    <row r="96" spans="1:16" s="1638" customFormat="1" ht="17.25" customHeight="1">
      <c r="A96" s="248"/>
      <c r="B96" s="2458"/>
      <c r="C96" s="245"/>
      <c r="D96" s="246"/>
      <c r="E96" s="2359"/>
      <c r="F96" s="2359"/>
      <c r="G96" s="2359"/>
      <c r="H96" s="2359"/>
      <c r="I96" s="2359"/>
      <c r="J96" s="2359"/>
      <c r="K96" s="2359"/>
      <c r="L96" s="2359"/>
      <c r="M96" s="766"/>
      <c r="N96" s="2400"/>
      <c r="O96" s="1637"/>
      <c r="P96" s="1637"/>
    </row>
    <row r="97" spans="1:16" s="1638" customFormat="1" ht="15" customHeight="1">
      <c r="A97" s="248"/>
      <c r="B97" s="251"/>
      <c r="C97" s="245"/>
      <c r="D97" s="246"/>
      <c r="E97" s="2367" t="s">
        <v>2847</v>
      </c>
      <c r="F97" s="2367"/>
      <c r="G97" s="2367"/>
      <c r="H97" s="2367"/>
      <c r="I97" s="2367"/>
      <c r="J97" s="2367"/>
      <c r="K97" s="2367"/>
      <c r="L97" s="2367"/>
      <c r="M97" s="766"/>
      <c r="N97" s="2400"/>
      <c r="O97" s="1637"/>
      <c r="P97" s="1637"/>
    </row>
    <row r="98" spans="1:16" s="1638" customFormat="1" ht="15" customHeight="1">
      <c r="A98" s="248"/>
      <c r="B98" s="251"/>
      <c r="C98" s="245"/>
      <c r="D98" s="246"/>
      <c r="E98" s="2367"/>
      <c r="F98" s="2367"/>
      <c r="G98" s="2367"/>
      <c r="H98" s="2367"/>
      <c r="I98" s="2367"/>
      <c r="J98" s="2367"/>
      <c r="K98" s="2367"/>
      <c r="L98" s="2367"/>
      <c r="M98" s="766"/>
      <c r="N98" s="2400"/>
      <c r="O98" s="1637"/>
      <c r="P98" s="1637"/>
    </row>
    <row r="99" spans="1:16" s="1638" customFormat="1" ht="15" customHeight="1">
      <c r="A99" s="248"/>
      <c r="B99" s="251"/>
      <c r="C99" s="245"/>
      <c r="D99" s="246"/>
      <c r="E99" s="2367"/>
      <c r="F99" s="2367"/>
      <c r="G99" s="2367"/>
      <c r="H99" s="2367"/>
      <c r="I99" s="2367"/>
      <c r="J99" s="2367"/>
      <c r="K99" s="2367"/>
      <c r="L99" s="2367"/>
      <c r="M99" s="766"/>
      <c r="N99" s="2400"/>
      <c r="O99" s="1637"/>
      <c r="P99" s="1637"/>
    </row>
    <row r="100" spans="1:16" s="1638" customFormat="1" ht="15" customHeight="1">
      <c r="A100" s="248"/>
      <c r="B100" s="251"/>
      <c r="C100" s="245"/>
      <c r="D100" s="246"/>
      <c r="E100" s="2367"/>
      <c r="F100" s="2367"/>
      <c r="G100" s="2367"/>
      <c r="H100" s="2367"/>
      <c r="I100" s="2367"/>
      <c r="J100" s="2367"/>
      <c r="K100" s="2367"/>
      <c r="L100" s="2367"/>
      <c r="M100" s="766"/>
      <c r="N100" s="2400"/>
      <c r="O100" s="1637"/>
      <c r="P100" s="1637"/>
    </row>
    <row r="101" spans="1:16" s="1638" customFormat="1" ht="7.5" customHeight="1">
      <c r="A101" s="248"/>
      <c r="B101" s="251"/>
      <c r="C101" s="245"/>
      <c r="D101" s="246"/>
      <c r="E101" s="763"/>
      <c r="F101" s="763"/>
      <c r="G101" s="763"/>
      <c r="H101" s="763"/>
      <c r="I101" s="763"/>
      <c r="J101" s="763"/>
      <c r="K101" s="763"/>
      <c r="L101" s="763"/>
      <c r="M101" s="766"/>
      <c r="N101" s="2400"/>
      <c r="O101" s="1637"/>
      <c r="P101" s="1637"/>
    </row>
    <row r="102" spans="1:16" s="1638" customFormat="1" ht="15" customHeight="1">
      <c r="A102" s="248"/>
      <c r="B102" s="251"/>
      <c r="C102" s="245"/>
      <c r="D102" s="246"/>
      <c r="E102" s="2359" t="s">
        <v>2299</v>
      </c>
      <c r="F102" s="2359"/>
      <c r="G102" s="2359"/>
      <c r="H102" s="2359"/>
      <c r="I102" s="2359"/>
      <c r="J102" s="2359"/>
      <c r="K102" s="2359"/>
      <c r="L102" s="2359"/>
      <c r="M102" s="766"/>
      <c r="N102" s="2400"/>
      <c r="O102" s="1637"/>
      <c r="P102" s="1637"/>
    </row>
    <row r="103" spans="1:16" s="1638" customFormat="1" ht="15" customHeight="1">
      <c r="A103" s="248"/>
      <c r="B103" s="251"/>
      <c r="C103" s="245"/>
      <c r="D103" s="246"/>
      <c r="E103" s="2359"/>
      <c r="F103" s="2359"/>
      <c r="G103" s="2359"/>
      <c r="H103" s="2359"/>
      <c r="I103" s="2359"/>
      <c r="J103" s="2359"/>
      <c r="K103" s="2359"/>
      <c r="L103" s="2359"/>
      <c r="M103" s="766"/>
      <c r="N103" s="2400"/>
      <c r="O103" s="1637"/>
      <c r="P103" s="1637"/>
    </row>
    <row r="104" spans="1:16" s="1638" customFormat="1" ht="15" customHeight="1">
      <c r="A104" s="248"/>
      <c r="B104" s="251"/>
      <c r="C104" s="245"/>
      <c r="D104" s="246"/>
      <c r="E104" s="2359"/>
      <c r="F104" s="2359"/>
      <c r="G104" s="2359"/>
      <c r="H104" s="2359"/>
      <c r="I104" s="2359"/>
      <c r="J104" s="2359"/>
      <c r="K104" s="2359"/>
      <c r="L104" s="2359"/>
      <c r="M104" s="766"/>
      <c r="N104" s="2400"/>
      <c r="O104" s="1637"/>
      <c r="P104" s="1637"/>
    </row>
    <row r="105" spans="1:16" s="1638" customFormat="1" ht="7.5" customHeight="1">
      <c r="A105" s="248"/>
      <c r="B105" s="251"/>
      <c r="C105" s="245"/>
      <c r="D105" s="246"/>
      <c r="E105" s="763"/>
      <c r="F105" s="763"/>
      <c r="G105" s="763"/>
      <c r="H105" s="763"/>
      <c r="I105" s="763"/>
      <c r="J105" s="763"/>
      <c r="K105" s="763"/>
      <c r="L105" s="763"/>
      <c r="M105" s="766"/>
      <c r="N105" s="2401"/>
      <c r="O105" s="1637"/>
      <c r="P105" s="1637"/>
    </row>
    <row r="106" spans="1:16" s="1638" customFormat="1" ht="15" customHeight="1">
      <c r="A106" s="248"/>
      <c r="B106" s="251"/>
      <c r="C106" s="282"/>
      <c r="D106" s="257">
        <v>13</v>
      </c>
      <c r="E106" s="2358" t="s">
        <v>2300</v>
      </c>
      <c r="F106" s="2358"/>
      <c r="G106" s="2358"/>
      <c r="H106" s="2358"/>
      <c r="I106" s="2358"/>
      <c r="J106" s="2358"/>
      <c r="K106" s="2358"/>
      <c r="L106" s="2358"/>
      <c r="M106" s="765"/>
      <c r="N106" s="2402"/>
      <c r="O106" s="1637"/>
      <c r="P106" s="1637"/>
    </row>
    <row r="107" spans="1:16" s="1638" customFormat="1" ht="15" customHeight="1">
      <c r="A107" s="248"/>
      <c r="B107" s="251"/>
      <c r="C107" s="245"/>
      <c r="D107" s="246"/>
      <c r="E107" s="2359"/>
      <c r="F107" s="2359"/>
      <c r="G107" s="2359"/>
      <c r="H107" s="2359"/>
      <c r="I107" s="2359"/>
      <c r="J107" s="2359"/>
      <c r="K107" s="2359"/>
      <c r="L107" s="2359"/>
      <c r="M107" s="766"/>
      <c r="N107" s="2400"/>
      <c r="O107" s="1637"/>
      <c r="P107" s="1637"/>
    </row>
    <row r="108" spans="1:16" s="1638" customFormat="1" ht="7.5" customHeight="1">
      <c r="A108" s="248"/>
      <c r="B108" s="251"/>
      <c r="C108" s="245"/>
      <c r="D108" s="246"/>
      <c r="E108" s="763"/>
      <c r="F108" s="763"/>
      <c r="G108" s="763"/>
      <c r="H108" s="763"/>
      <c r="I108" s="763"/>
      <c r="J108" s="763"/>
      <c r="K108" s="763"/>
      <c r="L108" s="763"/>
      <c r="M108" s="766"/>
      <c r="N108" s="2400"/>
      <c r="O108" s="1637"/>
      <c r="P108" s="1637"/>
    </row>
    <row r="109" spans="1:16" s="1638" customFormat="1" ht="15" customHeight="1">
      <c r="A109" s="248"/>
      <c r="B109" s="251"/>
      <c r="C109" s="245"/>
      <c r="D109" s="246"/>
      <c r="E109" s="2359" t="s">
        <v>2301</v>
      </c>
      <c r="F109" s="2359"/>
      <c r="G109" s="2359"/>
      <c r="H109" s="2359"/>
      <c r="I109" s="2359"/>
      <c r="J109" s="2359"/>
      <c r="K109" s="2359"/>
      <c r="L109" s="2359"/>
      <c r="M109" s="766"/>
      <c r="N109" s="2400"/>
      <c r="O109" s="1637"/>
      <c r="P109" s="1637"/>
    </row>
    <row r="110" spans="1:16" s="1638" customFormat="1" ht="15" customHeight="1">
      <c r="A110" s="248"/>
      <c r="B110" s="251"/>
      <c r="C110" s="245"/>
      <c r="D110" s="246"/>
      <c r="E110" s="2359"/>
      <c r="F110" s="2359"/>
      <c r="G110" s="2359"/>
      <c r="H110" s="2359"/>
      <c r="I110" s="2359"/>
      <c r="J110" s="2359"/>
      <c r="K110" s="2359"/>
      <c r="L110" s="2359"/>
      <c r="M110" s="766"/>
      <c r="N110" s="2400"/>
      <c r="O110" s="1637"/>
      <c r="P110" s="1637"/>
    </row>
    <row r="111" spans="1:16" s="1638" customFormat="1" ht="15" customHeight="1">
      <c r="A111" s="248"/>
      <c r="B111" s="251"/>
      <c r="C111" s="245"/>
      <c r="D111" s="246"/>
      <c r="E111" s="2359" t="s">
        <v>2302</v>
      </c>
      <c r="F111" s="2359"/>
      <c r="G111" s="2359"/>
      <c r="H111" s="2359"/>
      <c r="I111" s="2359"/>
      <c r="J111" s="2359"/>
      <c r="K111" s="2359"/>
      <c r="L111" s="2359"/>
      <c r="M111" s="766"/>
      <c r="N111" s="2400"/>
      <c r="O111" s="1637"/>
      <c r="P111" s="1637"/>
    </row>
    <row r="112" spans="1:16" s="1638" customFormat="1" ht="15" customHeight="1">
      <c r="A112" s="248"/>
      <c r="B112" s="251"/>
      <c r="C112" s="245"/>
      <c r="D112" s="246"/>
      <c r="E112" s="2359"/>
      <c r="F112" s="2359"/>
      <c r="G112" s="2359"/>
      <c r="H112" s="2359"/>
      <c r="I112" s="2359"/>
      <c r="J112" s="2359"/>
      <c r="K112" s="2359"/>
      <c r="L112" s="2359"/>
      <c r="M112" s="766"/>
      <c r="N112" s="2400"/>
      <c r="O112" s="1637"/>
      <c r="P112" s="1637"/>
    </row>
    <row r="113" spans="1:16" s="1638" customFormat="1" ht="15" customHeight="1">
      <c r="A113" s="248"/>
      <c r="B113" s="251"/>
      <c r="C113" s="245"/>
      <c r="D113" s="246"/>
      <c r="E113" s="2359"/>
      <c r="F113" s="2359"/>
      <c r="G113" s="2359"/>
      <c r="H113" s="2359"/>
      <c r="I113" s="2359"/>
      <c r="J113" s="2359"/>
      <c r="K113" s="2359"/>
      <c r="L113" s="2359"/>
      <c r="M113" s="766"/>
      <c r="N113" s="2400"/>
      <c r="O113" s="1637"/>
      <c r="P113" s="1637"/>
    </row>
    <row r="114" spans="1:16" s="1638" customFormat="1" ht="9" customHeight="1">
      <c r="A114" s="248"/>
      <c r="B114" s="251"/>
      <c r="C114" s="245"/>
      <c r="D114" s="246"/>
      <c r="E114" s="763"/>
      <c r="F114" s="763"/>
      <c r="G114" s="763"/>
      <c r="H114" s="763"/>
      <c r="I114" s="763"/>
      <c r="J114" s="763"/>
      <c r="K114" s="763"/>
      <c r="L114" s="763"/>
      <c r="M114" s="766"/>
      <c r="N114" s="2400"/>
      <c r="O114" s="1637"/>
      <c r="P114" s="1637"/>
    </row>
    <row r="115" spans="1:16" s="1638" customFormat="1" ht="15" customHeight="1">
      <c r="A115" s="248"/>
      <c r="B115" s="251"/>
      <c r="C115" s="245"/>
      <c r="D115" s="246"/>
      <c r="E115" s="2378" t="s">
        <v>2303</v>
      </c>
      <c r="F115" s="2378"/>
      <c r="G115" s="2378"/>
      <c r="H115" s="2378"/>
      <c r="I115" s="2378"/>
      <c r="J115" s="2378"/>
      <c r="K115" s="2378"/>
      <c r="L115" s="2378"/>
      <c r="M115" s="766"/>
      <c r="N115" s="2400"/>
      <c r="O115" s="1637"/>
      <c r="P115" s="1637"/>
    </row>
    <row r="116" spans="1:16" s="1638" customFormat="1" ht="15" customHeight="1">
      <c r="A116" s="248"/>
      <c r="B116" s="251"/>
      <c r="C116" s="245"/>
      <c r="D116" s="246"/>
      <c r="E116" s="2378"/>
      <c r="F116" s="2378"/>
      <c r="G116" s="2378"/>
      <c r="H116" s="2378"/>
      <c r="I116" s="2378"/>
      <c r="J116" s="2378"/>
      <c r="K116" s="2378"/>
      <c r="L116" s="2378"/>
      <c r="M116" s="766"/>
      <c r="N116" s="2400"/>
      <c r="O116" s="1637"/>
      <c r="P116" s="1637"/>
    </row>
    <row r="117" spans="1:16" s="1638" customFormat="1" ht="3.75" customHeight="1">
      <c r="A117" s="248"/>
      <c r="B117" s="251"/>
      <c r="C117" s="245"/>
      <c r="D117" s="246"/>
      <c r="E117" s="763"/>
      <c r="F117" s="763"/>
      <c r="G117" s="763"/>
      <c r="H117" s="763"/>
      <c r="I117" s="763"/>
      <c r="J117" s="763"/>
      <c r="K117" s="763"/>
      <c r="L117" s="763"/>
      <c r="M117" s="766"/>
      <c r="N117" s="2401"/>
      <c r="O117" s="1637"/>
      <c r="P117" s="1637"/>
    </row>
    <row r="118" spans="1:16" ht="15" customHeight="1">
      <c r="A118" s="248"/>
      <c r="B118" s="251" t="s">
        <v>45</v>
      </c>
      <c r="C118" s="256"/>
      <c r="D118" s="257">
        <v>14</v>
      </c>
      <c r="E118" s="764" t="s">
        <v>2306</v>
      </c>
      <c r="F118" s="765"/>
      <c r="G118" s="765"/>
      <c r="H118" s="765"/>
      <c r="I118" s="765"/>
      <c r="J118" s="765"/>
      <c r="K118" s="765"/>
      <c r="L118" s="765"/>
      <c r="M118" s="765"/>
      <c r="N118" s="2357"/>
    </row>
    <row r="119" spans="1:16" ht="15" customHeight="1">
      <c r="A119" s="248"/>
      <c r="B119" s="251"/>
      <c r="C119" s="252"/>
      <c r="D119" s="246"/>
      <c r="E119" s="645" t="s">
        <v>1285</v>
      </c>
      <c r="F119" s="766"/>
      <c r="G119" s="766"/>
      <c r="H119" s="766"/>
      <c r="I119" s="766"/>
      <c r="J119" s="766"/>
      <c r="K119" s="766"/>
      <c r="L119" s="766"/>
      <c r="M119" s="766"/>
      <c r="N119" s="2356"/>
    </row>
    <row r="120" spans="1:16" ht="12" customHeight="1">
      <c r="A120" s="258"/>
      <c r="B120" s="259"/>
      <c r="C120" s="260"/>
      <c r="D120" s="261"/>
      <c r="E120" s="767"/>
      <c r="F120" s="768"/>
      <c r="G120" s="768"/>
      <c r="H120" s="768"/>
      <c r="I120" s="768"/>
      <c r="J120" s="768"/>
      <c r="K120" s="768"/>
      <c r="L120" s="768"/>
      <c r="M120" s="768"/>
      <c r="N120" s="2370"/>
    </row>
    <row r="121" spans="1:16" ht="15" customHeight="1">
      <c r="A121" s="247">
        <v>2</v>
      </c>
      <c r="B121" s="2485" t="s">
        <v>2983</v>
      </c>
      <c r="C121" s="245"/>
      <c r="D121" s="246">
        <v>1</v>
      </c>
      <c r="E121" s="2389" t="s">
        <v>21</v>
      </c>
      <c r="F121" s="2389"/>
      <c r="G121" s="2389"/>
      <c r="H121" s="2389"/>
      <c r="I121" s="2389"/>
      <c r="J121" s="2389"/>
      <c r="K121" s="2389"/>
      <c r="L121" s="2389"/>
      <c r="M121" s="766"/>
      <c r="N121" s="2355"/>
    </row>
    <row r="122" spans="1:16" ht="15" customHeight="1">
      <c r="A122" s="248"/>
      <c r="B122" s="2486"/>
      <c r="C122" s="262"/>
      <c r="D122" s="246"/>
      <c r="E122" s="2389" t="s">
        <v>20</v>
      </c>
      <c r="F122" s="2389"/>
      <c r="G122" s="2389"/>
      <c r="H122" s="2389"/>
      <c r="I122" s="2389"/>
      <c r="J122" s="2389"/>
      <c r="K122" s="2389"/>
      <c r="L122" s="2389"/>
      <c r="M122" s="766"/>
      <c r="N122" s="2356"/>
    </row>
    <row r="123" spans="1:16" ht="10.5" customHeight="1">
      <c r="A123" s="248"/>
      <c r="B123" s="251"/>
      <c r="C123" s="263"/>
      <c r="D123" s="250"/>
      <c r="E123" s="769"/>
      <c r="F123" s="770"/>
      <c r="G123" s="770"/>
      <c r="H123" s="770"/>
      <c r="I123" s="770"/>
      <c r="J123" s="770"/>
      <c r="K123" s="770"/>
      <c r="L123" s="770"/>
      <c r="M123" s="770"/>
      <c r="N123" s="2369"/>
    </row>
    <row r="124" spans="1:16" ht="15" customHeight="1">
      <c r="A124" s="248"/>
      <c r="B124" s="251"/>
      <c r="C124" s="262"/>
      <c r="D124" s="246">
        <v>2</v>
      </c>
      <c r="E124" s="645" t="s">
        <v>19</v>
      </c>
      <c r="F124" s="766"/>
      <c r="G124" s="766"/>
      <c r="H124" s="766"/>
      <c r="I124" s="766"/>
      <c r="J124" s="766"/>
      <c r="K124" s="766"/>
      <c r="L124" s="766"/>
      <c r="M124" s="766"/>
      <c r="N124" s="2357"/>
    </row>
    <row r="125" spans="1:16" ht="15" customHeight="1">
      <c r="A125" s="248"/>
      <c r="B125" s="251"/>
      <c r="C125" s="264"/>
      <c r="D125" s="246"/>
      <c r="E125" s="645" t="s">
        <v>840</v>
      </c>
      <c r="F125" s="766"/>
      <c r="G125" s="766"/>
      <c r="H125" s="766"/>
      <c r="I125" s="766"/>
      <c r="J125" s="766"/>
      <c r="K125" s="766"/>
      <c r="L125" s="766"/>
      <c r="M125" s="766"/>
      <c r="N125" s="2356"/>
    </row>
    <row r="126" spans="1:16" ht="10.5" customHeight="1">
      <c r="A126" s="248"/>
      <c r="B126" s="251"/>
      <c r="C126" s="249"/>
      <c r="D126" s="250"/>
      <c r="E126" s="769"/>
      <c r="F126" s="770"/>
      <c r="G126" s="770"/>
      <c r="H126" s="770"/>
      <c r="I126" s="770"/>
      <c r="J126" s="770"/>
      <c r="K126" s="770"/>
      <c r="L126" s="770"/>
      <c r="M126" s="770"/>
      <c r="N126" s="2369"/>
    </row>
    <row r="127" spans="1:16" ht="15" customHeight="1">
      <c r="A127" s="248"/>
      <c r="B127" s="251"/>
      <c r="C127" s="245"/>
      <c r="D127" s="246">
        <v>3</v>
      </c>
      <c r="E127" s="2375" t="s">
        <v>18</v>
      </c>
      <c r="F127" s="2406"/>
      <c r="G127" s="2406"/>
      <c r="H127" s="2406"/>
      <c r="I127" s="2406"/>
      <c r="J127" s="2406"/>
      <c r="K127" s="2406"/>
      <c r="L127" s="2406"/>
      <c r="M127" s="766"/>
      <c r="N127" s="2357"/>
    </row>
    <row r="128" spans="1:16" ht="15" customHeight="1">
      <c r="A128" s="248"/>
      <c r="B128" s="251"/>
      <c r="C128" s="245"/>
      <c r="D128" s="246"/>
      <c r="E128" s="2407"/>
      <c r="F128" s="2407"/>
      <c r="G128" s="2407"/>
      <c r="H128" s="2407"/>
      <c r="I128" s="2407"/>
      <c r="J128" s="2407"/>
      <c r="K128" s="2407"/>
      <c r="L128" s="2407"/>
      <c r="M128" s="766"/>
      <c r="N128" s="2356"/>
    </row>
    <row r="129" spans="1:16" ht="15" customHeight="1">
      <c r="A129" s="248"/>
      <c r="B129" s="251"/>
      <c r="C129" s="245"/>
      <c r="D129" s="246"/>
      <c r="E129" s="763" t="s">
        <v>841</v>
      </c>
      <c r="F129" s="763"/>
      <c r="G129" s="763" t="s">
        <v>17</v>
      </c>
      <c r="H129" s="763"/>
      <c r="I129" s="763" t="s">
        <v>16</v>
      </c>
      <c r="J129" s="766"/>
      <c r="K129" s="766"/>
      <c r="L129" s="766"/>
      <c r="M129" s="766"/>
      <c r="N129" s="2356"/>
    </row>
    <row r="130" spans="1:16" ht="7.5" customHeight="1">
      <c r="A130" s="265"/>
      <c r="B130" s="266"/>
      <c r="C130" s="267"/>
      <c r="D130" s="268"/>
      <c r="E130" s="771"/>
      <c r="F130" s="772"/>
      <c r="G130" s="772"/>
      <c r="H130" s="772"/>
      <c r="I130" s="772"/>
      <c r="J130" s="772"/>
      <c r="K130" s="772"/>
      <c r="L130" s="772"/>
      <c r="M130" s="772"/>
      <c r="N130" s="2370"/>
    </row>
    <row r="131" spans="1:16" s="1638" customFormat="1" ht="15" customHeight="1">
      <c r="A131" s="2250">
        <v>3</v>
      </c>
      <c r="B131" s="2444" t="s">
        <v>2984</v>
      </c>
      <c r="C131" s="252"/>
      <c r="D131" s="246">
        <v>1</v>
      </c>
      <c r="E131" s="2457" t="s">
        <v>2133</v>
      </c>
      <c r="F131" s="2457"/>
      <c r="G131" s="2457"/>
      <c r="H131" s="2457"/>
      <c r="I131" s="2457"/>
      <c r="J131" s="2457"/>
      <c r="K131" s="2457"/>
      <c r="L131" s="2457"/>
      <c r="M131" s="766"/>
      <c r="N131" s="2355"/>
      <c r="O131" s="1637"/>
      <c r="P131" s="1637"/>
    </row>
    <row r="132" spans="1:16" s="1638" customFormat="1" ht="15" customHeight="1">
      <c r="A132" s="2250"/>
      <c r="B132" s="2445"/>
      <c r="C132" s="252"/>
      <c r="D132" s="246"/>
      <c r="E132" s="2359"/>
      <c r="F132" s="2359"/>
      <c r="G132" s="2359"/>
      <c r="H132" s="2359"/>
      <c r="I132" s="2359"/>
      <c r="J132" s="2359"/>
      <c r="K132" s="2359"/>
      <c r="L132" s="2359"/>
      <c r="M132" s="766"/>
      <c r="N132" s="2356"/>
      <c r="O132" s="1637"/>
      <c r="P132" s="1637"/>
    </row>
    <row r="133" spans="1:16" s="1638" customFormat="1" ht="6" customHeight="1">
      <c r="A133" s="2251"/>
      <c r="B133" s="2445"/>
      <c r="C133" s="245"/>
      <c r="D133" s="250"/>
      <c r="E133" s="769"/>
      <c r="F133" s="770"/>
      <c r="G133" s="770"/>
      <c r="H133" s="770"/>
      <c r="I133" s="770"/>
      <c r="J133" s="770"/>
      <c r="K133" s="770"/>
      <c r="L133" s="770"/>
      <c r="M133" s="770"/>
      <c r="N133" s="2369"/>
      <c r="O133" s="1637"/>
      <c r="P133" s="1637"/>
    </row>
    <row r="134" spans="1:16" s="1638" customFormat="1" ht="20.100000000000001" customHeight="1">
      <c r="A134" s="248"/>
      <c r="B134" s="251"/>
      <c r="C134" s="245"/>
      <c r="D134" s="246">
        <v>2</v>
      </c>
      <c r="E134" s="645" t="s">
        <v>842</v>
      </c>
      <c r="F134" s="766"/>
      <c r="G134" s="766"/>
      <c r="H134" s="766"/>
      <c r="I134" s="766"/>
      <c r="J134" s="766"/>
      <c r="K134" s="766"/>
      <c r="L134" s="766"/>
      <c r="M134" s="766"/>
      <c r="N134" s="2357"/>
      <c r="O134" s="1637"/>
      <c r="P134" s="1637"/>
    </row>
    <row r="135" spans="1:16" s="1638" customFormat="1" ht="18" customHeight="1">
      <c r="A135" s="269"/>
      <c r="B135" s="270"/>
      <c r="C135" s="271"/>
      <c r="D135" s="240"/>
      <c r="E135" s="766"/>
      <c r="F135" s="2452" t="s">
        <v>843</v>
      </c>
      <c r="G135" s="1673"/>
      <c r="H135" s="2399" t="s">
        <v>844</v>
      </c>
      <c r="I135" s="2399"/>
      <c r="J135" s="2399"/>
      <c r="K135" s="779"/>
      <c r="L135" s="766"/>
      <c r="M135" s="766"/>
      <c r="N135" s="2356"/>
      <c r="O135" s="1637"/>
      <c r="P135" s="1637"/>
    </row>
    <row r="136" spans="1:16" s="1638" customFormat="1" ht="18" customHeight="1">
      <c r="A136" s="269"/>
      <c r="B136" s="270"/>
      <c r="C136" s="271"/>
      <c r="D136" s="240"/>
      <c r="E136" s="766"/>
      <c r="F136" s="2453"/>
      <c r="G136" s="1674"/>
      <c r="H136" s="2451" t="s">
        <v>845</v>
      </c>
      <c r="I136" s="2451"/>
      <c r="J136" s="2451"/>
      <c r="K136" s="1675"/>
      <c r="L136" s="766"/>
      <c r="M136" s="766"/>
      <c r="N136" s="2356"/>
      <c r="O136" s="1637"/>
      <c r="P136" s="1637"/>
    </row>
    <row r="137" spans="1:16" s="1638" customFormat="1" ht="18" customHeight="1">
      <c r="A137" s="269"/>
      <c r="B137" s="270"/>
      <c r="C137" s="271"/>
      <c r="D137" s="240"/>
      <c r="E137" s="766"/>
      <c r="F137" s="2454"/>
      <c r="G137" s="1676"/>
      <c r="H137" s="2435" t="s">
        <v>846</v>
      </c>
      <c r="I137" s="2435"/>
      <c r="J137" s="2435"/>
      <c r="K137" s="2436"/>
      <c r="L137" s="766"/>
      <c r="M137" s="766"/>
      <c r="N137" s="2356"/>
      <c r="O137" s="1637"/>
      <c r="P137" s="1637"/>
    </row>
    <row r="138" spans="1:16" s="1638" customFormat="1" ht="9" customHeight="1">
      <c r="A138" s="272"/>
      <c r="B138" s="273"/>
      <c r="C138" s="274"/>
      <c r="D138" s="275"/>
      <c r="E138" s="772"/>
      <c r="F138" s="1717"/>
      <c r="G138" s="1677"/>
      <c r="H138" s="1678"/>
      <c r="I138" s="1678"/>
      <c r="J138" s="1678"/>
      <c r="K138" s="1679"/>
      <c r="L138" s="772"/>
      <c r="M138" s="772"/>
      <c r="N138" s="2370"/>
      <c r="O138" s="1637"/>
      <c r="P138" s="1637"/>
    </row>
    <row r="139" spans="1:16" s="1638" customFormat="1" ht="18" customHeight="1">
      <c r="A139" s="798">
        <v>4</v>
      </c>
      <c r="B139" s="2487" t="s">
        <v>2985</v>
      </c>
      <c r="C139" s="1680"/>
      <c r="D139" s="803">
        <v>1</v>
      </c>
      <c r="E139" s="2455" t="s">
        <v>2134</v>
      </c>
      <c r="F139" s="2455"/>
      <c r="G139" s="2455"/>
      <c r="H139" s="2455"/>
      <c r="I139" s="2455"/>
      <c r="J139" s="2455"/>
      <c r="K139" s="2455"/>
      <c r="L139" s="2455"/>
      <c r="M139" s="1681"/>
      <c r="N139" s="2355"/>
      <c r="O139" s="1637"/>
      <c r="P139" s="1637"/>
    </row>
    <row r="140" spans="1:16" s="1638" customFormat="1" ht="18" customHeight="1">
      <c r="A140" s="1682"/>
      <c r="B140" s="2488"/>
      <c r="C140" s="1680"/>
      <c r="D140" s="803"/>
      <c r="E140" s="2455"/>
      <c r="F140" s="2455"/>
      <c r="G140" s="2455"/>
      <c r="H140" s="2455"/>
      <c r="I140" s="2455"/>
      <c r="J140" s="2455"/>
      <c r="K140" s="2455"/>
      <c r="L140" s="2455"/>
      <c r="M140" s="1681"/>
      <c r="N140" s="2356"/>
      <c r="O140" s="1637"/>
      <c r="P140" s="1637"/>
    </row>
    <row r="141" spans="1:16" s="1638" customFormat="1" ht="7.5" customHeight="1">
      <c r="A141" s="1682"/>
      <c r="B141" s="395"/>
      <c r="C141" s="1683"/>
      <c r="D141" s="803"/>
      <c r="E141" s="395"/>
      <c r="F141" s="395"/>
      <c r="G141" s="395"/>
      <c r="H141" s="395"/>
      <c r="I141" s="395"/>
      <c r="J141" s="1681"/>
      <c r="K141" s="1681"/>
      <c r="L141" s="1681"/>
      <c r="M141" s="1681"/>
      <c r="N141" s="2369"/>
      <c r="O141" s="1637"/>
      <c r="P141" s="1637"/>
    </row>
    <row r="142" spans="1:16" s="1638" customFormat="1" ht="18" customHeight="1">
      <c r="A142" s="1682"/>
      <c r="B142" s="394" t="s">
        <v>1548</v>
      </c>
      <c r="C142" s="1680"/>
      <c r="D142" s="1684">
        <v>2</v>
      </c>
      <c r="E142" s="2456" t="s">
        <v>1549</v>
      </c>
      <c r="F142" s="2456"/>
      <c r="G142" s="2456"/>
      <c r="H142" s="2456"/>
      <c r="I142" s="2456"/>
      <c r="J142" s="2456"/>
      <c r="K142" s="2456"/>
      <c r="L142" s="2456"/>
      <c r="M142" s="1685"/>
      <c r="N142" s="2357"/>
      <c r="O142" s="1637"/>
      <c r="P142" s="1637"/>
    </row>
    <row r="143" spans="1:16" s="1638" customFormat="1" ht="18" customHeight="1">
      <c r="A143" s="1682"/>
      <c r="B143" s="395"/>
      <c r="C143" s="1680"/>
      <c r="D143" s="395"/>
      <c r="E143" s="2455"/>
      <c r="F143" s="2455"/>
      <c r="G143" s="2455"/>
      <c r="H143" s="2455"/>
      <c r="I143" s="2455"/>
      <c r="J143" s="2455"/>
      <c r="K143" s="2455"/>
      <c r="L143" s="2455"/>
      <c r="M143" s="1681"/>
      <c r="N143" s="2356"/>
      <c r="O143" s="1637"/>
      <c r="P143" s="1637"/>
    </row>
    <row r="144" spans="1:16" s="1638" customFormat="1" ht="7.5" customHeight="1">
      <c r="A144" s="272"/>
      <c r="B144" s="273"/>
      <c r="C144" s="274"/>
      <c r="D144" s="275"/>
      <c r="E144" s="772"/>
      <c r="F144" s="772"/>
      <c r="G144" s="772"/>
      <c r="H144" s="772"/>
      <c r="I144" s="772"/>
      <c r="J144" s="772"/>
      <c r="K144" s="772"/>
      <c r="L144" s="772"/>
      <c r="M144" s="772"/>
      <c r="N144" s="2370"/>
      <c r="O144" s="1637"/>
      <c r="P144" s="1637"/>
    </row>
    <row r="145" spans="1:16">
      <c r="A145" s="2250">
        <v>5</v>
      </c>
      <c r="B145" s="2444" t="s">
        <v>2986</v>
      </c>
      <c r="C145" s="277"/>
      <c r="D145" s="649">
        <v>1</v>
      </c>
      <c r="E145" s="2399" t="s">
        <v>1127</v>
      </c>
      <c r="F145" s="2399"/>
      <c r="G145" s="2399"/>
      <c r="H145" s="2399"/>
      <c r="I145" s="2399"/>
      <c r="J145" s="2399"/>
      <c r="K145" s="2399"/>
      <c r="L145" s="2399"/>
      <c r="M145" s="778"/>
      <c r="N145" s="2355"/>
    </row>
    <row r="146" spans="1:16">
      <c r="A146" s="2252"/>
      <c r="B146" s="2445"/>
      <c r="C146" s="271"/>
      <c r="D146" s="240"/>
      <c r="E146" s="2389"/>
      <c r="F146" s="2389"/>
      <c r="G146" s="2389"/>
      <c r="H146" s="2389"/>
      <c r="I146" s="2389"/>
      <c r="J146" s="2389"/>
      <c r="K146" s="2389"/>
      <c r="L146" s="2389"/>
      <c r="M146" s="766"/>
      <c r="N146" s="2356"/>
    </row>
    <row r="147" spans="1:16" ht="7.5" customHeight="1">
      <c r="A147" s="2252"/>
      <c r="B147" s="2445"/>
      <c r="C147" s="271"/>
      <c r="D147" s="240"/>
      <c r="E147" s="1432"/>
      <c r="F147" s="1432"/>
      <c r="G147" s="1432"/>
      <c r="H147" s="1432"/>
      <c r="I147" s="1432"/>
      <c r="J147" s="1432"/>
      <c r="K147" s="1432"/>
      <c r="L147" s="1432"/>
      <c r="M147" s="766"/>
      <c r="N147" s="2356"/>
    </row>
    <row r="148" spans="1:16">
      <c r="A148" s="276"/>
      <c r="B148" s="270"/>
      <c r="C148" s="271"/>
      <c r="D148" s="240"/>
      <c r="E148" s="2378" t="s">
        <v>2137</v>
      </c>
      <c r="F148" s="2378"/>
      <c r="G148" s="2378"/>
      <c r="H148" s="2378"/>
      <c r="I148" s="2378"/>
      <c r="J148" s="2378"/>
      <c r="K148" s="2378"/>
      <c r="L148" s="2378"/>
      <c r="M148" s="766"/>
      <c r="N148" s="2356"/>
    </row>
    <row r="149" spans="1:16">
      <c r="A149" s="276"/>
      <c r="B149" s="270"/>
      <c r="C149" s="271"/>
      <c r="D149" s="240"/>
      <c r="E149" s="2378"/>
      <c r="F149" s="2378"/>
      <c r="G149" s="2378"/>
      <c r="H149" s="2378"/>
      <c r="I149" s="2378"/>
      <c r="J149" s="2378"/>
      <c r="K149" s="2378"/>
      <c r="L149" s="2378"/>
      <c r="M149" s="766"/>
      <c r="N149" s="2356"/>
    </row>
    <row r="150" spans="1:16">
      <c r="A150" s="276"/>
      <c r="B150" s="270"/>
      <c r="C150" s="271"/>
      <c r="D150" s="240"/>
      <c r="E150" s="2378"/>
      <c r="F150" s="2378"/>
      <c r="G150" s="2378"/>
      <c r="H150" s="2378"/>
      <c r="I150" s="2378"/>
      <c r="J150" s="2378"/>
      <c r="K150" s="2378"/>
      <c r="L150" s="2378"/>
      <c r="M150" s="766"/>
      <c r="N150" s="2356"/>
    </row>
    <row r="151" spans="1:16">
      <c r="A151" s="276"/>
      <c r="B151" s="270"/>
      <c r="C151" s="271"/>
      <c r="D151" s="240"/>
      <c r="E151" s="2378"/>
      <c r="F151" s="2378"/>
      <c r="G151" s="2378"/>
      <c r="H151" s="2378"/>
      <c r="I151" s="2378"/>
      <c r="J151" s="2378"/>
      <c r="K151" s="2378"/>
      <c r="L151" s="2378"/>
      <c r="M151" s="766"/>
      <c r="N151" s="2356"/>
    </row>
    <row r="152" spans="1:16" ht="12" customHeight="1">
      <c r="A152" s="276"/>
      <c r="B152" s="270"/>
      <c r="C152" s="278"/>
      <c r="D152" s="242"/>
      <c r="E152" s="1686"/>
      <c r="F152" s="1686"/>
      <c r="G152" s="1686"/>
      <c r="H152" s="1686"/>
      <c r="I152" s="1686"/>
      <c r="J152" s="1686"/>
      <c r="K152" s="1686"/>
      <c r="L152" s="1686"/>
      <c r="M152" s="770"/>
      <c r="N152" s="2369"/>
    </row>
    <row r="153" spans="1:16">
      <c r="A153" s="269"/>
      <c r="B153" s="270"/>
      <c r="C153" s="271"/>
      <c r="D153" s="244">
        <v>2</v>
      </c>
      <c r="E153" s="2375" t="s">
        <v>847</v>
      </c>
      <c r="F153" s="2406"/>
      <c r="G153" s="2406"/>
      <c r="H153" s="2406"/>
      <c r="I153" s="2406"/>
      <c r="J153" s="2406"/>
      <c r="K153" s="2406"/>
      <c r="L153" s="2406"/>
      <c r="M153" s="765"/>
      <c r="N153" s="2357"/>
    </row>
    <row r="154" spans="1:16">
      <c r="A154" s="269"/>
      <c r="B154" s="270"/>
      <c r="C154" s="271"/>
      <c r="D154" s="240"/>
      <c r="E154" s="2407"/>
      <c r="F154" s="2407"/>
      <c r="G154" s="2407"/>
      <c r="H154" s="2407"/>
      <c r="I154" s="2407"/>
      <c r="J154" s="2407"/>
      <c r="K154" s="2407"/>
      <c r="L154" s="2407"/>
      <c r="M154" s="766"/>
      <c r="N154" s="2356"/>
    </row>
    <row r="155" spans="1:16" ht="7.5" customHeight="1">
      <c r="A155" s="248"/>
      <c r="B155" s="650"/>
      <c r="C155" s="249"/>
      <c r="D155" s="250"/>
      <c r="E155" s="769"/>
      <c r="F155" s="770"/>
      <c r="G155" s="770"/>
      <c r="H155" s="770"/>
      <c r="I155" s="770"/>
      <c r="J155" s="770"/>
      <c r="K155" s="770"/>
      <c r="L155" s="770"/>
      <c r="M155" s="770"/>
      <c r="N155" s="2369"/>
    </row>
    <row r="156" spans="1:16" s="1638" customFormat="1">
      <c r="A156" s="279"/>
      <c r="B156" s="2491" t="s">
        <v>848</v>
      </c>
      <c r="C156" s="256"/>
      <c r="D156" s="257">
        <v>3</v>
      </c>
      <c r="E156" s="1669" t="s">
        <v>849</v>
      </c>
      <c r="F156" s="765"/>
      <c r="G156" s="765"/>
      <c r="H156" s="765"/>
      <c r="I156" s="765"/>
      <c r="J156" s="765"/>
      <c r="K156" s="765"/>
      <c r="L156" s="765"/>
      <c r="M156" s="765"/>
      <c r="N156" s="2357"/>
      <c r="O156" s="1637"/>
      <c r="P156" s="1637"/>
    </row>
    <row r="157" spans="1:16" s="1638" customFormat="1">
      <c r="A157" s="248"/>
      <c r="B157" s="2492"/>
      <c r="C157" s="249"/>
      <c r="D157" s="250"/>
      <c r="E157" s="769"/>
      <c r="F157" s="770"/>
      <c r="G157" s="770"/>
      <c r="H157" s="770"/>
      <c r="I157" s="770"/>
      <c r="J157" s="770"/>
      <c r="K157" s="770"/>
      <c r="L157" s="770"/>
      <c r="M157" s="770"/>
      <c r="N157" s="2369"/>
      <c r="O157" s="1637"/>
      <c r="P157" s="1637"/>
    </row>
    <row r="158" spans="1:16" s="1638" customFormat="1" ht="18" customHeight="1">
      <c r="A158" s="248"/>
      <c r="B158" s="2417"/>
      <c r="C158" s="245"/>
      <c r="D158" s="253" t="s">
        <v>850</v>
      </c>
      <c r="E158" s="645" t="s">
        <v>851</v>
      </c>
      <c r="F158" s="766"/>
      <c r="G158" s="766"/>
      <c r="H158" s="766"/>
      <c r="I158" s="766"/>
      <c r="J158" s="766"/>
      <c r="K158" s="766"/>
      <c r="L158" s="766"/>
      <c r="M158" s="766"/>
      <c r="N158" s="2357"/>
      <c r="O158" s="1637"/>
      <c r="P158" s="1637"/>
    </row>
    <row r="159" spans="1:16" ht="18" customHeight="1">
      <c r="A159" s="248"/>
      <c r="B159" s="1431" t="s">
        <v>2135</v>
      </c>
      <c r="C159" s="245"/>
      <c r="D159" s="246"/>
      <c r="E159" s="645" t="s">
        <v>852</v>
      </c>
      <c r="F159" s="766"/>
      <c r="G159" s="766"/>
      <c r="H159" s="766"/>
      <c r="I159" s="766"/>
      <c r="J159" s="766"/>
      <c r="K159" s="766"/>
      <c r="L159" s="766"/>
      <c r="M159" s="766"/>
      <c r="N159" s="2356"/>
    </row>
    <row r="160" spans="1:16" ht="18" customHeight="1">
      <c r="A160" s="248"/>
      <c r="B160" s="280"/>
      <c r="C160" s="245"/>
      <c r="D160" s="246"/>
      <c r="E160" s="645" t="s">
        <v>853</v>
      </c>
      <c r="F160" s="766"/>
      <c r="G160" s="766"/>
      <c r="H160" s="766"/>
      <c r="I160" s="766"/>
      <c r="J160" s="766"/>
      <c r="K160" s="766"/>
      <c r="L160" s="766"/>
      <c r="M160" s="766"/>
      <c r="N160" s="2356"/>
    </row>
    <row r="161" spans="1:16" ht="18" customHeight="1">
      <c r="A161" s="248"/>
      <c r="B161" s="280"/>
      <c r="C161" s="245"/>
      <c r="D161" s="246"/>
      <c r="E161" s="645" t="s">
        <v>854</v>
      </c>
      <c r="F161" s="766"/>
      <c r="G161" s="766"/>
      <c r="H161" s="766"/>
      <c r="I161" s="766"/>
      <c r="J161" s="766"/>
      <c r="K161" s="766"/>
      <c r="L161" s="766"/>
      <c r="M161" s="766"/>
      <c r="N161" s="2356"/>
    </row>
    <row r="162" spans="1:16" ht="10.5" customHeight="1">
      <c r="A162" s="248"/>
      <c r="B162" s="280"/>
      <c r="C162" s="249"/>
      <c r="D162" s="250"/>
      <c r="E162" s="769"/>
      <c r="F162" s="770"/>
      <c r="G162" s="770"/>
      <c r="H162" s="770"/>
      <c r="I162" s="770"/>
      <c r="J162" s="770"/>
      <c r="K162" s="770"/>
      <c r="L162" s="770"/>
      <c r="M162" s="770"/>
      <c r="N162" s="2369"/>
    </row>
    <row r="163" spans="1:16">
      <c r="A163" s="248"/>
      <c r="B163" s="280"/>
      <c r="C163" s="245"/>
      <c r="D163" s="253" t="s">
        <v>855</v>
      </c>
      <c r="E163" s="645" t="s">
        <v>856</v>
      </c>
      <c r="F163" s="766"/>
      <c r="G163" s="766"/>
      <c r="H163" s="766"/>
      <c r="I163" s="766"/>
      <c r="J163" s="766"/>
      <c r="K163" s="766"/>
      <c r="L163" s="766"/>
      <c r="M163" s="766"/>
      <c r="N163" s="2357"/>
    </row>
    <row r="164" spans="1:16" ht="4.5" customHeight="1">
      <c r="A164" s="248"/>
      <c r="B164" s="280"/>
      <c r="C164" s="245"/>
      <c r="D164" s="246"/>
      <c r="E164" s="645"/>
      <c r="F164" s="766"/>
      <c r="G164" s="766"/>
      <c r="H164" s="766"/>
      <c r="I164" s="766"/>
      <c r="J164" s="766"/>
      <c r="K164" s="766"/>
      <c r="L164" s="766"/>
      <c r="M164" s="766"/>
      <c r="N164" s="2356"/>
    </row>
    <row r="165" spans="1:16">
      <c r="A165" s="248"/>
      <c r="B165" s="280"/>
      <c r="C165" s="245"/>
      <c r="D165" s="246"/>
      <c r="E165" s="2493" t="s">
        <v>857</v>
      </c>
      <c r="F165" s="2493"/>
      <c r="G165" s="2493"/>
      <c r="H165" s="2493"/>
      <c r="I165" s="2493"/>
      <c r="J165" s="2493"/>
      <c r="K165" s="2493"/>
      <c r="L165" s="2493"/>
      <c r="M165" s="766"/>
      <c r="N165" s="2356"/>
    </row>
    <row r="166" spans="1:16">
      <c r="A166" s="248"/>
      <c r="B166" s="280"/>
      <c r="C166" s="245"/>
      <c r="D166" s="246"/>
      <c r="E166" s="2493"/>
      <c r="F166" s="2493"/>
      <c r="G166" s="2493"/>
      <c r="H166" s="2493"/>
      <c r="I166" s="2493"/>
      <c r="J166" s="2493"/>
      <c r="K166" s="2493"/>
      <c r="L166" s="2493"/>
      <c r="M166" s="766"/>
      <c r="N166" s="2356"/>
    </row>
    <row r="167" spans="1:16">
      <c r="A167" s="248"/>
      <c r="B167" s="280"/>
      <c r="C167" s="245"/>
      <c r="D167" s="246"/>
      <c r="E167" s="2493"/>
      <c r="F167" s="2493"/>
      <c r="G167" s="2493"/>
      <c r="H167" s="2493"/>
      <c r="I167" s="2493"/>
      <c r="J167" s="2493"/>
      <c r="K167" s="2493"/>
      <c r="L167" s="2493"/>
      <c r="M167" s="766"/>
      <c r="N167" s="2356"/>
    </row>
    <row r="168" spans="1:16" ht="10.5" customHeight="1">
      <c r="A168" s="248"/>
      <c r="B168" s="280"/>
      <c r="C168" s="249"/>
      <c r="D168" s="250"/>
      <c r="E168" s="769"/>
      <c r="F168" s="770"/>
      <c r="G168" s="770"/>
      <c r="H168" s="770"/>
      <c r="I168" s="770"/>
      <c r="J168" s="770"/>
      <c r="K168" s="770"/>
      <c r="L168" s="770"/>
      <c r="M168" s="770"/>
      <c r="N168" s="2369"/>
    </row>
    <row r="169" spans="1:16">
      <c r="A169" s="248"/>
      <c r="B169" s="280"/>
      <c r="C169" s="252"/>
      <c r="D169" s="253" t="s">
        <v>858</v>
      </c>
      <c r="E169" s="645" t="s">
        <v>859</v>
      </c>
      <c r="F169" s="766"/>
      <c r="G169" s="766"/>
      <c r="H169" s="766"/>
      <c r="I169" s="766"/>
      <c r="J169" s="766"/>
      <c r="K169" s="766"/>
      <c r="L169" s="766"/>
      <c r="M169" s="766"/>
      <c r="N169" s="2357"/>
    </row>
    <row r="170" spans="1:16">
      <c r="A170" s="248"/>
      <c r="B170" s="280"/>
      <c r="C170" s="252"/>
      <c r="D170" s="246"/>
      <c r="E170" s="645" t="s">
        <v>860</v>
      </c>
      <c r="F170" s="766"/>
      <c r="G170" s="766"/>
      <c r="H170" s="766"/>
      <c r="I170" s="766"/>
      <c r="J170" s="766"/>
      <c r="K170" s="766"/>
      <c r="L170" s="766"/>
      <c r="M170" s="766"/>
      <c r="N170" s="2356"/>
    </row>
    <row r="171" spans="1:16" ht="12" customHeight="1">
      <c r="A171" s="265"/>
      <c r="B171" s="281"/>
      <c r="C171" s="267"/>
      <c r="D171" s="268"/>
      <c r="E171" s="771"/>
      <c r="F171" s="772"/>
      <c r="G171" s="772"/>
      <c r="H171" s="772"/>
      <c r="I171" s="772"/>
      <c r="J171" s="772"/>
      <c r="K171" s="772"/>
      <c r="L171" s="772"/>
      <c r="M171" s="772"/>
      <c r="N171" s="2370"/>
      <c r="O171" s="234"/>
      <c r="P171" s="234"/>
    </row>
    <row r="172" spans="1:16">
      <c r="A172" s="2250">
        <v>6</v>
      </c>
      <c r="B172" s="2444" t="s">
        <v>648</v>
      </c>
      <c r="C172" s="252"/>
      <c r="D172" s="246">
        <v>1</v>
      </c>
      <c r="E172" s="2399" t="s">
        <v>2136</v>
      </c>
      <c r="F172" s="2399"/>
      <c r="G172" s="2399"/>
      <c r="H172" s="2399"/>
      <c r="I172" s="2399"/>
      <c r="J172" s="2399"/>
      <c r="K172" s="2399"/>
      <c r="L172" s="2399"/>
      <c r="M172" s="766"/>
      <c r="N172" s="2355"/>
      <c r="O172" s="234"/>
      <c r="P172" s="234"/>
    </row>
    <row r="173" spans="1:16" ht="7.5" customHeight="1">
      <c r="A173" s="2251"/>
      <c r="B173" s="2445"/>
      <c r="C173" s="249"/>
      <c r="D173" s="250"/>
      <c r="E173" s="769"/>
      <c r="F173" s="1687"/>
      <c r="G173" s="1687"/>
      <c r="H173" s="1687"/>
      <c r="I173" s="1687"/>
      <c r="J173" s="1687"/>
      <c r="K173" s="770"/>
      <c r="L173" s="770"/>
      <c r="M173" s="770"/>
      <c r="N173" s="2369"/>
      <c r="O173" s="234"/>
      <c r="P173" s="234"/>
    </row>
    <row r="174" spans="1:16">
      <c r="A174" s="2251"/>
      <c r="B174" s="2445"/>
      <c r="C174" s="282"/>
      <c r="D174" s="257">
        <v>2</v>
      </c>
      <c r="E174" s="1669" t="s">
        <v>861</v>
      </c>
      <c r="F174" s="765"/>
      <c r="G174" s="765"/>
      <c r="H174" s="765"/>
      <c r="I174" s="765"/>
      <c r="J174" s="765"/>
      <c r="K174" s="765"/>
      <c r="L174" s="765"/>
      <c r="M174" s="765"/>
      <c r="N174" s="2357"/>
      <c r="O174" s="234"/>
      <c r="P174" s="234"/>
    </row>
    <row r="175" spans="1:16">
      <c r="A175" s="248"/>
      <c r="B175" s="251"/>
      <c r="C175" s="245"/>
      <c r="D175" s="246"/>
      <c r="E175" s="645" t="s">
        <v>2123</v>
      </c>
      <c r="F175" s="1671"/>
      <c r="G175" s="1671"/>
      <c r="H175" s="1671"/>
      <c r="I175" s="2437"/>
      <c r="J175" s="2437"/>
      <c r="K175" s="2437"/>
      <c r="L175" s="763" t="s">
        <v>2122</v>
      </c>
      <c r="M175" s="766"/>
      <c r="N175" s="2356"/>
      <c r="O175" s="234"/>
      <c r="P175" s="234"/>
    </row>
    <row r="176" spans="1:16" ht="7.5" customHeight="1">
      <c r="A176" s="248"/>
      <c r="B176" s="251"/>
      <c r="C176" s="249"/>
      <c r="D176" s="246"/>
      <c r="E176" s="645"/>
      <c r="F176" s="766"/>
      <c r="G176" s="766"/>
      <c r="H176" s="766"/>
      <c r="I176" s="766"/>
      <c r="J176" s="766"/>
      <c r="K176" s="766"/>
      <c r="L176" s="766"/>
      <c r="M176" s="766"/>
      <c r="N176" s="2356"/>
      <c r="O176" s="234"/>
      <c r="P176" s="234"/>
    </row>
    <row r="177" spans="1:16" ht="15" customHeight="1">
      <c r="A177" s="248"/>
      <c r="B177" s="251"/>
      <c r="C177" s="245"/>
      <c r="D177" s="246"/>
      <c r="E177" s="2378" t="s">
        <v>2648</v>
      </c>
      <c r="F177" s="2378"/>
      <c r="G177" s="2378"/>
      <c r="H177" s="2378"/>
      <c r="I177" s="2378"/>
      <c r="J177" s="2378"/>
      <c r="K177" s="2378"/>
      <c r="L177" s="2378"/>
      <c r="M177" s="766"/>
      <c r="N177" s="2356"/>
      <c r="O177" s="234"/>
      <c r="P177" s="234"/>
    </row>
    <row r="178" spans="1:16" ht="15" customHeight="1">
      <c r="A178" s="248"/>
      <c r="B178" s="251"/>
      <c r="C178" s="245"/>
      <c r="D178" s="246"/>
      <c r="E178" s="2378"/>
      <c r="F178" s="2378"/>
      <c r="G178" s="2378"/>
      <c r="H178" s="2378"/>
      <c r="I178" s="2378"/>
      <c r="J178" s="2378"/>
      <c r="K178" s="2378"/>
      <c r="L178" s="2378"/>
      <c r="M178" s="766"/>
      <c r="N178" s="2356"/>
      <c r="O178" s="234"/>
      <c r="P178" s="234"/>
    </row>
    <row r="179" spans="1:16" ht="15" customHeight="1">
      <c r="A179" s="248"/>
      <c r="B179" s="251"/>
      <c r="C179" s="245"/>
      <c r="D179" s="246"/>
      <c r="E179" s="2378"/>
      <c r="F179" s="2378"/>
      <c r="G179" s="2378"/>
      <c r="H179" s="2378"/>
      <c r="I179" s="2378"/>
      <c r="J179" s="2378"/>
      <c r="K179" s="2378"/>
      <c r="L179" s="2378"/>
      <c r="M179" s="766"/>
      <c r="N179" s="2356"/>
      <c r="O179" s="234"/>
      <c r="P179" s="234"/>
    </row>
    <row r="180" spans="1:16" ht="15" customHeight="1">
      <c r="A180" s="248"/>
      <c r="B180" s="251"/>
      <c r="C180" s="245"/>
      <c r="D180" s="246"/>
      <c r="E180" s="2378"/>
      <c r="F180" s="2378"/>
      <c r="G180" s="2378"/>
      <c r="H180" s="2378"/>
      <c r="I180" s="2378"/>
      <c r="J180" s="2378"/>
      <c r="K180" s="2378"/>
      <c r="L180" s="2378"/>
      <c r="M180" s="766"/>
      <c r="N180" s="2356"/>
      <c r="O180" s="234"/>
      <c r="P180" s="234"/>
    </row>
    <row r="181" spans="1:16" ht="15" customHeight="1">
      <c r="A181" s="248"/>
      <c r="B181" s="251"/>
      <c r="C181" s="245"/>
      <c r="D181" s="246"/>
      <c r="E181" s="2378"/>
      <c r="F181" s="2378"/>
      <c r="G181" s="2378"/>
      <c r="H181" s="2378"/>
      <c r="I181" s="2378"/>
      <c r="J181" s="2378"/>
      <c r="K181" s="2378"/>
      <c r="L181" s="2378"/>
      <c r="M181" s="766"/>
      <c r="N181" s="2356"/>
      <c r="O181" s="234"/>
      <c r="P181" s="234"/>
    </row>
    <row r="182" spans="1:16" ht="15" customHeight="1">
      <c r="A182" s="248"/>
      <c r="B182" s="251"/>
      <c r="C182" s="245"/>
      <c r="D182" s="246"/>
      <c r="E182" s="2378"/>
      <c r="F182" s="2378"/>
      <c r="G182" s="2378"/>
      <c r="H182" s="2378"/>
      <c r="I182" s="2378"/>
      <c r="J182" s="2378"/>
      <c r="K182" s="2378"/>
      <c r="L182" s="2378"/>
      <c r="M182" s="766"/>
      <c r="N182" s="2356"/>
      <c r="O182" s="234"/>
      <c r="P182" s="234"/>
    </row>
    <row r="183" spans="1:16" ht="7.5" customHeight="1">
      <c r="A183" s="248"/>
      <c r="B183" s="251"/>
      <c r="C183" s="249"/>
      <c r="D183" s="250"/>
      <c r="E183" s="769"/>
      <c r="F183" s="770"/>
      <c r="G183" s="770"/>
      <c r="H183" s="770"/>
      <c r="I183" s="770"/>
      <c r="J183" s="770"/>
      <c r="K183" s="770"/>
      <c r="L183" s="770"/>
      <c r="M183" s="770"/>
      <c r="N183" s="2369"/>
      <c r="O183" s="234"/>
      <c r="P183" s="234"/>
    </row>
    <row r="184" spans="1:16">
      <c r="A184" s="248"/>
      <c r="B184" s="251"/>
      <c r="C184" s="282"/>
      <c r="D184" s="257">
        <v>3</v>
      </c>
      <c r="E184" s="2375" t="s">
        <v>1128</v>
      </c>
      <c r="F184" s="2406"/>
      <c r="G184" s="2406"/>
      <c r="H184" s="2406"/>
      <c r="I184" s="2406"/>
      <c r="J184" s="2406"/>
      <c r="K184" s="2406"/>
      <c r="L184" s="2406"/>
      <c r="M184" s="765"/>
      <c r="N184" s="2357"/>
      <c r="O184" s="234"/>
      <c r="P184" s="234"/>
    </row>
    <row r="185" spans="1:16">
      <c r="A185" s="248"/>
      <c r="B185" s="251"/>
      <c r="C185" s="245"/>
      <c r="D185" s="246"/>
      <c r="E185" s="2418"/>
      <c r="F185" s="2418"/>
      <c r="G185" s="2418"/>
      <c r="H185" s="2418"/>
      <c r="I185" s="2418"/>
      <c r="J185" s="2418"/>
      <c r="K185" s="2418"/>
      <c r="L185" s="2418"/>
      <c r="M185" s="766"/>
      <c r="N185" s="2356"/>
      <c r="O185" s="234"/>
      <c r="P185" s="234"/>
    </row>
    <row r="186" spans="1:16" ht="9" customHeight="1">
      <c r="A186" s="248"/>
      <c r="B186" s="251"/>
      <c r="C186" s="249"/>
      <c r="D186" s="250"/>
      <c r="E186" s="773"/>
      <c r="F186" s="773"/>
      <c r="G186" s="773"/>
      <c r="H186" s="773"/>
      <c r="I186" s="773"/>
      <c r="J186" s="773"/>
      <c r="K186" s="773"/>
      <c r="L186" s="773"/>
      <c r="M186" s="770"/>
      <c r="N186" s="2369"/>
      <c r="O186" s="234"/>
      <c r="P186" s="234"/>
    </row>
    <row r="187" spans="1:16">
      <c r="A187" s="248"/>
      <c r="B187" s="251"/>
      <c r="C187" s="245"/>
      <c r="D187" s="246">
        <v>4</v>
      </c>
      <c r="E187" s="645" t="s">
        <v>862</v>
      </c>
      <c r="F187" s="766"/>
      <c r="G187" s="766"/>
      <c r="H187" s="766"/>
      <c r="I187" s="766"/>
      <c r="J187" s="766"/>
      <c r="K187" s="766"/>
      <c r="L187" s="766"/>
      <c r="M187" s="766"/>
      <c r="N187" s="2357"/>
      <c r="O187" s="234"/>
      <c r="P187" s="234"/>
    </row>
    <row r="188" spans="1:16" ht="15" customHeight="1">
      <c r="A188" s="265"/>
      <c r="B188" s="266"/>
      <c r="C188" s="267"/>
      <c r="D188" s="268"/>
      <c r="E188" s="771"/>
      <c r="F188" s="772"/>
      <c r="G188" s="772"/>
      <c r="H188" s="772"/>
      <c r="I188" s="772"/>
      <c r="J188" s="772"/>
      <c r="K188" s="772"/>
      <c r="L188" s="772"/>
      <c r="M188" s="772"/>
      <c r="N188" s="2370"/>
      <c r="O188" s="234"/>
      <c r="P188" s="234"/>
    </row>
    <row r="189" spans="1:16">
      <c r="A189" s="2250">
        <v>7</v>
      </c>
      <c r="B189" s="2444" t="s">
        <v>2987</v>
      </c>
      <c r="C189" s="252"/>
      <c r="D189" s="246">
        <v>1</v>
      </c>
      <c r="E189" s="2399" t="s">
        <v>2228</v>
      </c>
      <c r="F189" s="2450"/>
      <c r="G189" s="2450"/>
      <c r="H189" s="2450"/>
      <c r="I189" s="2450"/>
      <c r="J189" s="2450"/>
      <c r="K189" s="2450"/>
      <c r="L189" s="2450"/>
      <c r="M189" s="766"/>
      <c r="N189" s="2355"/>
      <c r="O189" s="234"/>
      <c r="P189" s="234"/>
    </row>
    <row r="190" spans="1:16" ht="18" customHeight="1">
      <c r="A190" s="2251"/>
      <c r="B190" s="2445"/>
      <c r="C190" s="245"/>
      <c r="D190" s="246"/>
      <c r="E190" s="2418"/>
      <c r="F190" s="2418"/>
      <c r="G190" s="2418"/>
      <c r="H190" s="2418"/>
      <c r="I190" s="2418"/>
      <c r="J190" s="2418"/>
      <c r="K190" s="2418"/>
      <c r="L190" s="2418"/>
      <c r="M190" s="766"/>
      <c r="N190" s="2356"/>
      <c r="O190" s="234"/>
      <c r="P190" s="234"/>
    </row>
    <row r="191" spans="1:16" ht="18" customHeight="1">
      <c r="A191" s="2251"/>
      <c r="B191" s="2445"/>
      <c r="C191" s="245"/>
      <c r="D191" s="246"/>
      <c r="E191" s="2418"/>
      <c r="F191" s="2418"/>
      <c r="G191" s="2418"/>
      <c r="H191" s="2418"/>
      <c r="I191" s="2418"/>
      <c r="J191" s="2418"/>
      <c r="K191" s="2418"/>
      <c r="L191" s="2418"/>
      <c r="M191" s="766"/>
      <c r="N191" s="2356"/>
      <c r="O191" s="234"/>
      <c r="P191" s="234"/>
    </row>
    <row r="192" spans="1:16" ht="30.75" customHeight="1">
      <c r="A192" s="248"/>
      <c r="B192" s="394" t="s">
        <v>1548</v>
      </c>
      <c r="C192" s="245"/>
      <c r="D192" s="246"/>
      <c r="E192" s="2428" t="s">
        <v>2647</v>
      </c>
      <c r="F192" s="2428"/>
      <c r="G192" s="2428"/>
      <c r="H192" s="2428"/>
      <c r="I192" s="2428"/>
      <c r="J192" s="2428"/>
      <c r="K192" s="2428"/>
      <c r="L192" s="2428"/>
      <c r="M192" s="766"/>
      <c r="N192" s="2356"/>
      <c r="O192" s="234"/>
      <c r="P192" s="234"/>
    </row>
    <row r="193" spans="1:16" ht="9.75" customHeight="1">
      <c r="A193" s="248"/>
      <c r="B193" s="251"/>
      <c r="C193" s="245"/>
      <c r="D193" s="246"/>
      <c r="E193" s="2428"/>
      <c r="F193" s="2428"/>
      <c r="G193" s="2428"/>
      <c r="H193" s="2428"/>
      <c r="I193" s="2428"/>
      <c r="J193" s="2428"/>
      <c r="K193" s="2428"/>
      <c r="L193" s="2428"/>
      <c r="M193" s="766"/>
      <c r="N193" s="2356"/>
      <c r="O193" s="234"/>
      <c r="P193" s="234"/>
    </row>
    <row r="194" spans="1:16" ht="7.5" customHeight="1">
      <c r="A194" s="248"/>
      <c r="B194" s="251"/>
      <c r="C194" s="245"/>
      <c r="D194" s="246"/>
      <c r="E194" s="1432"/>
      <c r="F194" s="1432"/>
      <c r="G194" s="1432"/>
      <c r="H194" s="1432"/>
      <c r="I194" s="1432"/>
      <c r="J194" s="1432"/>
      <c r="K194" s="1432"/>
      <c r="L194" s="1432"/>
      <c r="M194" s="766"/>
      <c r="N194" s="2356"/>
      <c r="O194" s="234"/>
      <c r="P194" s="234"/>
    </row>
    <row r="195" spans="1:16">
      <c r="A195" s="248"/>
      <c r="B195" s="251"/>
      <c r="C195" s="245"/>
      <c r="D195" s="246"/>
      <c r="E195" s="645" t="s">
        <v>7</v>
      </c>
      <c r="F195" s="766"/>
      <c r="G195" s="766"/>
      <c r="H195" s="766"/>
      <c r="I195" s="766"/>
      <c r="J195" s="766"/>
      <c r="K195" s="766"/>
      <c r="L195" s="766"/>
      <c r="M195" s="766"/>
      <c r="N195" s="2356"/>
      <c r="O195" s="234"/>
      <c r="P195" s="234"/>
    </row>
    <row r="196" spans="1:16" ht="13.5" customHeight="1">
      <c r="A196" s="248"/>
      <c r="B196" s="251"/>
      <c r="C196" s="245"/>
      <c r="D196" s="246"/>
      <c r="E196" s="2429" t="s">
        <v>1129</v>
      </c>
      <c r="F196" s="2430"/>
      <c r="G196" s="2431"/>
      <c r="H196" s="1688" t="s">
        <v>14</v>
      </c>
      <c r="I196" s="2432" t="s">
        <v>863</v>
      </c>
      <c r="J196" s="2434" t="s">
        <v>864</v>
      </c>
      <c r="K196" s="2434"/>
      <c r="L196" s="766"/>
      <c r="M196" s="766"/>
      <c r="N196" s="2356"/>
      <c r="O196" s="234"/>
      <c r="P196" s="234"/>
    </row>
    <row r="197" spans="1:16">
      <c r="A197" s="248"/>
      <c r="B197" s="251"/>
      <c r="C197" s="245"/>
      <c r="D197" s="246"/>
      <c r="E197" s="1689" t="s">
        <v>865</v>
      </c>
      <c r="F197" s="1689" t="s">
        <v>866</v>
      </c>
      <c r="G197" s="1689" t="s">
        <v>652</v>
      </c>
      <c r="H197" s="1690"/>
      <c r="I197" s="2433"/>
      <c r="J197" s="2434"/>
      <c r="K197" s="2434"/>
      <c r="L197" s="766"/>
      <c r="M197" s="766"/>
      <c r="N197" s="2356"/>
      <c r="O197" s="234"/>
      <c r="P197" s="234"/>
    </row>
    <row r="198" spans="1:16" ht="20.100000000000001" customHeight="1">
      <c r="A198" s="248"/>
      <c r="B198" s="251"/>
      <c r="C198" s="245"/>
      <c r="D198" s="246"/>
      <c r="E198" s="1691"/>
      <c r="F198" s="1691"/>
      <c r="G198" s="1691"/>
      <c r="H198" s="1692"/>
      <c r="I198" s="1693"/>
      <c r="J198" s="2379"/>
      <c r="K198" s="2379"/>
      <c r="L198" s="766"/>
      <c r="M198" s="766"/>
      <c r="N198" s="2356"/>
      <c r="O198" s="234"/>
      <c r="P198" s="234"/>
    </row>
    <row r="199" spans="1:16" ht="6.75" customHeight="1">
      <c r="A199" s="248"/>
      <c r="B199" s="251"/>
      <c r="C199" s="245"/>
      <c r="D199" s="246"/>
      <c r="E199" s="645"/>
      <c r="F199" s="766"/>
      <c r="G199" s="766"/>
      <c r="H199" s="766"/>
      <c r="I199" s="766"/>
      <c r="J199" s="766"/>
      <c r="K199" s="766"/>
      <c r="L199" s="766"/>
      <c r="M199" s="766"/>
      <c r="N199" s="2356"/>
      <c r="O199" s="234"/>
      <c r="P199" s="234"/>
    </row>
    <row r="200" spans="1:16" ht="18" customHeight="1">
      <c r="A200" s="248"/>
      <c r="B200" s="251"/>
      <c r="C200" s="245"/>
      <c r="D200" s="246"/>
      <c r="E200" s="645" t="s">
        <v>13</v>
      </c>
      <c r="F200" s="766"/>
      <c r="G200" s="2353" t="s">
        <v>12</v>
      </c>
      <c r="H200" s="2380"/>
      <c r="I200" s="2354"/>
      <c r="J200" s="1693"/>
      <c r="K200" s="766"/>
      <c r="L200" s="766"/>
      <c r="M200" s="766"/>
      <c r="N200" s="2356"/>
      <c r="O200" s="234"/>
      <c r="P200" s="234"/>
    </row>
    <row r="201" spans="1:16" ht="18" customHeight="1">
      <c r="A201" s="248"/>
      <c r="B201" s="251"/>
      <c r="C201" s="245"/>
      <c r="D201" s="246"/>
      <c r="E201" s="645"/>
      <c r="F201" s="766"/>
      <c r="G201" s="2368" t="s">
        <v>11</v>
      </c>
      <c r="H201" s="2368"/>
      <c r="I201" s="772" t="s">
        <v>10</v>
      </c>
      <c r="J201" s="1693"/>
      <c r="K201" s="766"/>
      <c r="L201" s="766"/>
      <c r="M201" s="766"/>
      <c r="N201" s="2356"/>
      <c r="O201" s="234"/>
      <c r="P201" s="234"/>
    </row>
    <row r="202" spans="1:16" ht="18" customHeight="1">
      <c r="A202" s="248"/>
      <c r="B202" s="251"/>
      <c r="C202" s="245"/>
      <c r="D202" s="246"/>
      <c r="E202" s="645"/>
      <c r="F202" s="766"/>
      <c r="G202" s="2368"/>
      <c r="H202" s="2368"/>
      <c r="I202" s="1694" t="s">
        <v>9</v>
      </c>
      <c r="J202" s="1693"/>
      <c r="K202" s="766"/>
      <c r="L202" s="766"/>
      <c r="M202" s="766"/>
      <c r="N202" s="2356"/>
      <c r="O202" s="234"/>
      <c r="P202" s="234"/>
    </row>
    <row r="203" spans="1:16">
      <c r="A203" s="248"/>
      <c r="B203" s="251"/>
      <c r="C203" s="245"/>
      <c r="D203" s="246"/>
      <c r="E203" s="645"/>
      <c r="F203" s="766"/>
      <c r="G203" s="766"/>
      <c r="H203" s="766"/>
      <c r="I203" s="766"/>
      <c r="J203" s="766"/>
      <c r="K203" s="766"/>
      <c r="L203" s="766"/>
      <c r="M203" s="766"/>
      <c r="N203" s="2356"/>
      <c r="O203" s="234"/>
      <c r="P203" s="234"/>
    </row>
    <row r="204" spans="1:16">
      <c r="A204" s="248"/>
      <c r="B204" s="251"/>
      <c r="C204" s="245"/>
      <c r="D204" s="246"/>
      <c r="E204" s="645" t="s">
        <v>8</v>
      </c>
      <c r="F204" s="766"/>
      <c r="G204" s="766"/>
      <c r="H204" s="766"/>
      <c r="I204" s="766"/>
      <c r="J204" s="766"/>
      <c r="K204" s="766"/>
      <c r="L204" s="766"/>
      <c r="M204" s="766"/>
      <c r="N204" s="2356"/>
      <c r="O204" s="234"/>
      <c r="P204" s="234"/>
    </row>
    <row r="205" spans="1:16">
      <c r="A205" s="248"/>
      <c r="B205" s="251"/>
      <c r="C205" s="245"/>
      <c r="D205" s="246"/>
      <c r="E205" s="2429" t="s">
        <v>1130</v>
      </c>
      <c r="F205" s="2430"/>
      <c r="G205" s="2431"/>
      <c r="H205" s="1688" t="s">
        <v>14</v>
      </c>
      <c r="I205" s="2432" t="s">
        <v>863</v>
      </c>
      <c r="J205" s="2434" t="s">
        <v>864</v>
      </c>
      <c r="K205" s="2434"/>
      <c r="L205" s="766"/>
      <c r="M205" s="766"/>
      <c r="N205" s="2356"/>
      <c r="O205" s="234"/>
      <c r="P205" s="234"/>
    </row>
    <row r="206" spans="1:16">
      <c r="A206" s="248"/>
      <c r="B206" s="251"/>
      <c r="C206" s="245"/>
      <c r="D206" s="246"/>
      <c r="E206" s="1689" t="s">
        <v>865</v>
      </c>
      <c r="F206" s="1689" t="s">
        <v>866</v>
      </c>
      <c r="G206" s="1689" t="s">
        <v>652</v>
      </c>
      <c r="H206" s="1690"/>
      <c r="I206" s="2433"/>
      <c r="J206" s="2434"/>
      <c r="K206" s="2434"/>
      <c r="L206" s="766"/>
      <c r="M206" s="766"/>
      <c r="N206" s="2356"/>
      <c r="O206" s="234"/>
      <c r="P206" s="234"/>
    </row>
    <row r="207" spans="1:16" ht="20.100000000000001" customHeight="1">
      <c r="A207" s="248"/>
      <c r="B207" s="251"/>
      <c r="C207" s="245"/>
      <c r="D207" s="246"/>
      <c r="E207" s="1691"/>
      <c r="F207" s="1691"/>
      <c r="G207" s="1691"/>
      <c r="H207" s="1692"/>
      <c r="I207" s="1693"/>
      <c r="J207" s="2379"/>
      <c r="K207" s="2379"/>
      <c r="L207" s="766"/>
      <c r="M207" s="766"/>
      <c r="N207" s="2356"/>
      <c r="O207" s="234"/>
      <c r="P207" s="234"/>
    </row>
    <row r="208" spans="1:16" ht="6" customHeight="1">
      <c r="A208" s="248"/>
      <c r="B208" s="251"/>
      <c r="C208" s="245"/>
      <c r="D208" s="246"/>
      <c r="E208" s="645"/>
      <c r="F208" s="766"/>
      <c r="G208" s="766"/>
      <c r="H208" s="766"/>
      <c r="I208" s="766"/>
      <c r="J208" s="766"/>
      <c r="K208" s="766"/>
      <c r="L208" s="766"/>
      <c r="M208" s="766"/>
      <c r="N208" s="2356"/>
      <c r="O208" s="234"/>
      <c r="P208" s="234"/>
    </row>
    <row r="209" spans="1:16" ht="18" customHeight="1">
      <c r="A209" s="248"/>
      <c r="B209" s="251"/>
      <c r="C209" s="245"/>
      <c r="D209" s="246"/>
      <c r="E209" s="645" t="s">
        <v>13</v>
      </c>
      <c r="F209" s="766"/>
      <c r="G209" s="2353" t="s">
        <v>12</v>
      </c>
      <c r="H209" s="2380"/>
      <c r="I209" s="2354"/>
      <c r="J209" s="1693"/>
      <c r="K209" s="766"/>
      <c r="L209" s="766"/>
      <c r="M209" s="766"/>
      <c r="N209" s="2356"/>
      <c r="O209" s="234"/>
      <c r="P209" s="234"/>
    </row>
    <row r="210" spans="1:16" ht="18" customHeight="1">
      <c r="A210" s="248"/>
      <c r="B210" s="251"/>
      <c r="C210" s="245"/>
      <c r="D210" s="246"/>
      <c r="E210" s="645"/>
      <c r="F210" s="766"/>
      <c r="G210" s="2368" t="s">
        <v>11</v>
      </c>
      <c r="H210" s="2368"/>
      <c r="I210" s="772" t="s">
        <v>10</v>
      </c>
      <c r="J210" s="1693"/>
      <c r="K210" s="766"/>
      <c r="L210" s="766"/>
      <c r="M210" s="766"/>
      <c r="N210" s="2356"/>
      <c r="O210" s="234"/>
      <c r="P210" s="234"/>
    </row>
    <row r="211" spans="1:16" ht="18" customHeight="1">
      <c r="A211" s="248"/>
      <c r="B211" s="251"/>
      <c r="C211" s="245"/>
      <c r="D211" s="246"/>
      <c r="E211" s="645"/>
      <c r="F211" s="766"/>
      <c r="G211" s="2368"/>
      <c r="H211" s="2368"/>
      <c r="I211" s="1695" t="s">
        <v>9</v>
      </c>
      <c r="J211" s="1693"/>
      <c r="K211" s="766"/>
      <c r="L211" s="766"/>
      <c r="M211" s="766"/>
      <c r="N211" s="2356"/>
      <c r="O211" s="234"/>
      <c r="P211" s="234"/>
    </row>
    <row r="212" spans="1:16" ht="6" customHeight="1">
      <c r="A212" s="248"/>
      <c r="B212" s="251"/>
      <c r="C212" s="245"/>
      <c r="D212" s="246"/>
      <c r="E212" s="645"/>
      <c r="F212" s="766"/>
      <c r="G212" s="766"/>
      <c r="H212" s="766"/>
      <c r="I212" s="766"/>
      <c r="J212" s="766"/>
      <c r="K212" s="766"/>
      <c r="L212" s="766"/>
      <c r="M212" s="766"/>
      <c r="N212" s="2356"/>
      <c r="O212" s="234"/>
      <c r="P212" s="234"/>
    </row>
    <row r="213" spans="1:16" ht="12" customHeight="1">
      <c r="A213" s="248"/>
      <c r="B213" s="251"/>
      <c r="C213" s="245"/>
      <c r="D213" s="246"/>
      <c r="E213" s="2381" t="s">
        <v>1131</v>
      </c>
      <c r="F213" s="2382"/>
      <c r="G213" s="2382"/>
      <c r="H213" s="2382"/>
      <c r="I213" s="2382"/>
      <c r="J213" s="2382"/>
      <c r="K213" s="2382"/>
      <c r="L213" s="2382"/>
      <c r="M213" s="766"/>
      <c r="N213" s="2356"/>
      <c r="O213" s="234"/>
      <c r="P213" s="234"/>
    </row>
    <row r="214" spans="1:16" ht="12" customHeight="1">
      <c r="A214" s="248"/>
      <c r="B214" s="251"/>
      <c r="C214" s="245"/>
      <c r="D214" s="246"/>
      <c r="E214" s="2382"/>
      <c r="F214" s="2382"/>
      <c r="G214" s="2382"/>
      <c r="H214" s="2382"/>
      <c r="I214" s="2382"/>
      <c r="J214" s="2382"/>
      <c r="K214" s="2382"/>
      <c r="L214" s="2382"/>
      <c r="M214" s="766"/>
      <c r="N214" s="2356"/>
      <c r="O214" s="234"/>
      <c r="P214" s="234"/>
    </row>
    <row r="215" spans="1:16" ht="15" customHeight="1">
      <c r="A215" s="248"/>
      <c r="B215" s="251"/>
      <c r="C215" s="245"/>
      <c r="D215" s="246"/>
      <c r="E215" s="1696"/>
      <c r="F215" s="1696"/>
      <c r="G215" s="1696"/>
      <c r="H215" s="1696"/>
      <c r="I215" s="1696"/>
      <c r="J215" s="1696"/>
      <c r="K215" s="1696"/>
      <c r="L215" s="1696"/>
      <c r="M215" s="766"/>
      <c r="N215" s="2356"/>
      <c r="O215" s="234"/>
      <c r="P215" s="234"/>
    </row>
    <row r="216" spans="1:16">
      <c r="A216" s="248"/>
      <c r="B216" s="251"/>
      <c r="C216" s="252"/>
      <c r="D216" s="253"/>
      <c r="E216" s="645" t="s">
        <v>867</v>
      </c>
      <c r="F216" s="766"/>
      <c r="G216" s="766"/>
      <c r="H216" s="766"/>
      <c r="I216" s="766"/>
      <c r="J216" s="766"/>
      <c r="K216" s="766"/>
      <c r="L216" s="766"/>
      <c r="M216" s="766"/>
      <c r="N216" s="2356"/>
      <c r="O216" s="234"/>
      <c r="P216" s="234"/>
    </row>
    <row r="217" spans="1:16" ht="13.5" customHeight="1">
      <c r="A217" s="248"/>
      <c r="B217" s="251"/>
      <c r="C217" s="245"/>
      <c r="D217" s="246"/>
      <c r="E217" s="2383" t="s">
        <v>868</v>
      </c>
      <c r="F217" s="2384"/>
      <c r="G217" s="780"/>
      <c r="H217" s="780" t="s">
        <v>869</v>
      </c>
      <c r="I217" s="781"/>
      <c r="J217" s="766"/>
      <c r="K217" s="766"/>
      <c r="L217" s="766"/>
      <c r="M217" s="766"/>
      <c r="N217" s="2356"/>
      <c r="O217" s="234"/>
      <c r="P217" s="234"/>
    </row>
    <row r="218" spans="1:16" ht="13.5" customHeight="1">
      <c r="A218" s="248"/>
      <c r="B218" s="251"/>
      <c r="C218" s="245"/>
      <c r="D218" s="246"/>
      <c r="E218" s="2385"/>
      <c r="F218" s="2386"/>
      <c r="G218" s="1697" t="s">
        <v>865</v>
      </c>
      <c r="H218" s="1697" t="s">
        <v>866</v>
      </c>
      <c r="I218" s="1697" t="s">
        <v>652</v>
      </c>
      <c r="J218" s="766"/>
      <c r="K218" s="766"/>
      <c r="L218" s="766"/>
      <c r="M218" s="766"/>
      <c r="N218" s="2356"/>
      <c r="O218" s="234"/>
      <c r="P218" s="234"/>
    </row>
    <row r="219" spans="1:16" ht="18" customHeight="1">
      <c r="A219" s="248"/>
      <c r="B219" s="251"/>
      <c r="C219" s="245"/>
      <c r="D219" s="246"/>
      <c r="E219" s="2387"/>
      <c r="F219" s="2388"/>
      <c r="G219" s="1698"/>
      <c r="H219" s="1698"/>
      <c r="I219" s="1698"/>
      <c r="J219" s="766"/>
      <c r="K219" s="766"/>
      <c r="L219" s="766"/>
      <c r="M219" s="766"/>
      <c r="N219" s="2356"/>
      <c r="O219" s="234"/>
      <c r="P219" s="234"/>
    </row>
    <row r="220" spans="1:16" ht="18" customHeight="1">
      <c r="A220" s="248"/>
      <c r="B220" s="251"/>
      <c r="C220" s="245"/>
      <c r="D220" s="246"/>
      <c r="E220" s="2371"/>
      <c r="F220" s="2372"/>
      <c r="G220" s="1699"/>
      <c r="H220" s="1699"/>
      <c r="I220" s="1699"/>
      <c r="J220" s="766"/>
      <c r="K220" s="766"/>
      <c r="L220" s="766"/>
      <c r="M220" s="766"/>
      <c r="N220" s="2356"/>
      <c r="O220" s="234"/>
      <c r="P220" s="234"/>
    </row>
    <row r="221" spans="1:16" ht="18" customHeight="1">
      <c r="A221" s="248"/>
      <c r="B221" s="251"/>
      <c r="C221" s="245"/>
      <c r="D221" s="246"/>
      <c r="E221" s="2371"/>
      <c r="F221" s="2372"/>
      <c r="G221" s="1699"/>
      <c r="H221" s="1699"/>
      <c r="I221" s="1699"/>
      <c r="J221" s="766"/>
      <c r="K221" s="766"/>
      <c r="L221" s="766"/>
      <c r="M221" s="766"/>
      <c r="N221" s="2356"/>
      <c r="O221" s="234"/>
      <c r="P221" s="234"/>
    </row>
    <row r="222" spans="1:16" ht="18" customHeight="1">
      <c r="A222" s="248"/>
      <c r="B222" s="251"/>
      <c r="C222" s="245"/>
      <c r="D222" s="246"/>
      <c r="E222" s="2371"/>
      <c r="F222" s="2372"/>
      <c r="G222" s="1699"/>
      <c r="H222" s="1699"/>
      <c r="I222" s="1699"/>
      <c r="J222" s="766"/>
      <c r="K222" s="766"/>
      <c r="L222" s="766"/>
      <c r="M222" s="766"/>
      <c r="N222" s="2356"/>
      <c r="O222" s="234"/>
      <c r="P222" s="234"/>
    </row>
    <row r="223" spans="1:16" ht="18" customHeight="1" thickBot="1">
      <c r="A223" s="248"/>
      <c r="B223" s="251"/>
      <c r="C223" s="245"/>
      <c r="D223" s="246"/>
      <c r="E223" s="2373"/>
      <c r="F223" s="2374"/>
      <c r="G223" s="1700"/>
      <c r="H223" s="1700"/>
      <c r="I223" s="1700"/>
      <c r="J223" s="766"/>
      <c r="K223" s="766"/>
      <c r="L223" s="766"/>
      <c r="M223" s="766"/>
      <c r="N223" s="2356"/>
      <c r="O223" s="234"/>
      <c r="P223" s="234"/>
    </row>
    <row r="224" spans="1:16" ht="18" customHeight="1" thickTop="1">
      <c r="A224" s="248"/>
      <c r="B224" s="251"/>
      <c r="C224" s="245"/>
      <c r="D224" s="246"/>
      <c r="E224" s="1701" t="s">
        <v>870</v>
      </c>
      <c r="F224" s="1702"/>
      <c r="G224" s="1703"/>
      <c r="H224" s="1703"/>
      <c r="I224" s="1703"/>
      <c r="J224" s="766"/>
      <c r="K224" s="766"/>
      <c r="L224" s="766"/>
      <c r="M224" s="766"/>
      <c r="N224" s="2356"/>
      <c r="O224" s="234"/>
      <c r="P224" s="234"/>
    </row>
    <row r="225" spans="1:16" ht="6.75" customHeight="1">
      <c r="A225" s="269"/>
      <c r="B225" s="270"/>
      <c r="C225" s="271"/>
      <c r="D225" s="240"/>
      <c r="E225" s="766"/>
      <c r="F225" s="766"/>
      <c r="G225" s="766"/>
      <c r="H225" s="766"/>
      <c r="I225" s="766"/>
      <c r="J225" s="766"/>
      <c r="K225" s="766"/>
      <c r="L225" s="766"/>
      <c r="M225" s="766"/>
      <c r="N225" s="2369"/>
      <c r="O225" s="234"/>
      <c r="P225" s="234"/>
    </row>
    <row r="226" spans="1:16" ht="13.5" customHeight="1">
      <c r="A226" s="248"/>
      <c r="B226" s="251"/>
      <c r="C226" s="245"/>
      <c r="D226" s="257">
        <v>2</v>
      </c>
      <c r="E226" s="2375" t="s">
        <v>2865</v>
      </c>
      <c r="F226" s="2376"/>
      <c r="G226" s="2376"/>
      <c r="H226" s="2376"/>
      <c r="I226" s="2376"/>
      <c r="J226" s="2376"/>
      <c r="K226" s="2376"/>
      <c r="L226" s="2376"/>
      <c r="M226" s="765"/>
      <c r="N226" s="2357"/>
      <c r="O226" s="234"/>
      <c r="P226" s="234"/>
    </row>
    <row r="227" spans="1:16">
      <c r="A227" s="248"/>
      <c r="B227" s="251"/>
      <c r="C227" s="245"/>
      <c r="D227" s="246"/>
      <c r="E227" s="2377"/>
      <c r="F227" s="2377"/>
      <c r="G227" s="2377"/>
      <c r="H227" s="2377"/>
      <c r="I227" s="2377"/>
      <c r="J227" s="2377"/>
      <c r="K227" s="2377"/>
      <c r="L227" s="2377"/>
      <c r="M227" s="766"/>
      <c r="N227" s="2356"/>
      <c r="O227" s="234"/>
      <c r="P227" s="234"/>
    </row>
    <row r="228" spans="1:16" ht="9" customHeight="1">
      <c r="A228" s="248"/>
      <c r="B228" s="251"/>
      <c r="C228" s="245"/>
      <c r="D228" s="246"/>
      <c r="E228" s="645"/>
      <c r="F228" s="766"/>
      <c r="G228" s="766"/>
      <c r="H228" s="766"/>
      <c r="I228" s="766"/>
      <c r="J228" s="766"/>
      <c r="K228" s="766"/>
      <c r="L228" s="766"/>
      <c r="M228" s="766"/>
      <c r="N228" s="2356"/>
      <c r="O228" s="234"/>
      <c r="P228" s="234"/>
    </row>
    <row r="229" spans="1:16" ht="15" customHeight="1">
      <c r="A229" s="248"/>
      <c r="B229" s="251"/>
      <c r="C229" s="282"/>
      <c r="D229" s="257">
        <v>3</v>
      </c>
      <c r="E229" s="1669" t="s">
        <v>2727</v>
      </c>
      <c r="F229" s="765"/>
      <c r="G229" s="765"/>
      <c r="H229" s="765"/>
      <c r="I229" s="765"/>
      <c r="J229" s="765"/>
      <c r="K229" s="765"/>
      <c r="L229" s="765"/>
      <c r="M229" s="765"/>
      <c r="N229" s="2357"/>
      <c r="O229" s="234"/>
      <c r="P229" s="234"/>
    </row>
    <row r="230" spans="1:16" ht="12" customHeight="1">
      <c r="A230" s="248"/>
      <c r="B230" s="251"/>
      <c r="C230" s="249"/>
      <c r="D230" s="250"/>
      <c r="E230" s="769"/>
      <c r="F230" s="770"/>
      <c r="G230" s="770"/>
      <c r="H230" s="770"/>
      <c r="I230" s="770"/>
      <c r="J230" s="770"/>
      <c r="K230" s="770"/>
      <c r="L230" s="770"/>
      <c r="M230" s="770"/>
      <c r="N230" s="2369"/>
      <c r="O230" s="234"/>
      <c r="P230" s="234"/>
    </row>
    <row r="231" spans="1:16" ht="20.25" customHeight="1">
      <c r="A231" s="248"/>
      <c r="B231" s="251"/>
      <c r="C231" s="256"/>
      <c r="D231" s="257">
        <v>4</v>
      </c>
      <c r="E231" s="1669" t="s">
        <v>2728</v>
      </c>
      <c r="F231" s="765"/>
      <c r="G231" s="765"/>
      <c r="H231" s="765"/>
      <c r="I231" s="765"/>
      <c r="J231" s="765"/>
      <c r="K231" s="765"/>
      <c r="L231" s="765"/>
      <c r="M231" s="765"/>
      <c r="N231" s="2357"/>
      <c r="O231" s="234"/>
      <c r="P231" s="234"/>
    </row>
    <row r="232" spans="1:16" ht="16.5" customHeight="1">
      <c r="A232" s="248"/>
      <c r="B232" s="251"/>
      <c r="C232" s="252"/>
      <c r="D232" s="246"/>
      <c r="E232" s="2378" t="s">
        <v>2138</v>
      </c>
      <c r="F232" s="2378"/>
      <c r="G232" s="2378"/>
      <c r="H232" s="2378"/>
      <c r="I232" s="2378"/>
      <c r="J232" s="2378"/>
      <c r="K232" s="2378"/>
      <c r="L232" s="2378"/>
      <c r="M232" s="766"/>
      <c r="N232" s="2356"/>
      <c r="O232" s="234"/>
      <c r="P232" s="234"/>
    </row>
    <row r="233" spans="1:16" ht="15.75" customHeight="1">
      <c r="A233" s="248"/>
      <c r="B233" s="251"/>
      <c r="C233" s="252"/>
      <c r="D233" s="246"/>
      <c r="E233" s="2378"/>
      <c r="F233" s="2378"/>
      <c r="G233" s="2378"/>
      <c r="H233" s="2378"/>
      <c r="I233" s="2378"/>
      <c r="J233" s="2378"/>
      <c r="K233" s="2378"/>
      <c r="L233" s="2378"/>
      <c r="M233" s="766"/>
      <c r="N233" s="2356"/>
      <c r="O233" s="234"/>
      <c r="P233" s="234"/>
    </row>
    <row r="234" spans="1:16" ht="9" customHeight="1">
      <c r="A234" s="248"/>
      <c r="B234" s="251"/>
      <c r="C234" s="245"/>
      <c r="D234" s="246"/>
      <c r="E234" s="645"/>
      <c r="F234" s="766"/>
      <c r="G234" s="766"/>
      <c r="H234" s="766"/>
      <c r="I234" s="766"/>
      <c r="J234" s="766"/>
      <c r="K234" s="766"/>
      <c r="L234" s="766"/>
      <c r="M234" s="766"/>
      <c r="N234" s="2369"/>
      <c r="O234" s="234"/>
      <c r="P234" s="234"/>
    </row>
    <row r="235" spans="1:16" ht="15" customHeight="1">
      <c r="A235" s="248"/>
      <c r="B235" s="774" t="s">
        <v>2671</v>
      </c>
      <c r="C235" s="282"/>
      <c r="D235" s="257">
        <v>5</v>
      </c>
      <c r="E235" s="2358" t="s">
        <v>2672</v>
      </c>
      <c r="F235" s="2358"/>
      <c r="G235" s="2358"/>
      <c r="H235" s="2358"/>
      <c r="I235" s="2358"/>
      <c r="J235" s="2358"/>
      <c r="K235" s="2358"/>
      <c r="L235" s="2358"/>
      <c r="M235" s="765"/>
      <c r="N235" s="2402"/>
      <c r="O235" s="234"/>
      <c r="P235" s="234"/>
    </row>
    <row r="236" spans="1:16" ht="15" customHeight="1">
      <c r="A236" s="248"/>
      <c r="B236" s="280"/>
      <c r="C236" s="245"/>
      <c r="D236" s="246"/>
      <c r="E236" s="2359"/>
      <c r="F236" s="2359"/>
      <c r="G236" s="2359"/>
      <c r="H236" s="2359"/>
      <c r="I236" s="2359"/>
      <c r="J236" s="2359"/>
      <c r="K236" s="2359"/>
      <c r="L236" s="2359"/>
      <c r="M236" s="766"/>
      <c r="N236" s="2400"/>
      <c r="O236" s="234"/>
      <c r="P236" s="234"/>
    </row>
    <row r="237" spans="1:16" ht="15" customHeight="1">
      <c r="A237" s="248"/>
      <c r="B237" s="280"/>
      <c r="C237" s="245"/>
      <c r="D237" s="246"/>
      <c r="E237" s="2359"/>
      <c r="F237" s="2359"/>
      <c r="G237" s="2359"/>
      <c r="H237" s="2359"/>
      <c r="I237" s="2359"/>
      <c r="J237" s="2359"/>
      <c r="K237" s="2359"/>
      <c r="L237" s="2359"/>
      <c r="M237" s="766"/>
      <c r="N237" s="2400"/>
      <c r="O237" s="234"/>
      <c r="P237" s="234"/>
    </row>
    <row r="238" spans="1:16" ht="15" customHeight="1">
      <c r="A238" s="248"/>
      <c r="B238" s="280"/>
      <c r="C238" s="245"/>
      <c r="D238" s="246"/>
      <c r="E238" s="2359"/>
      <c r="F238" s="2359"/>
      <c r="G238" s="2359"/>
      <c r="H238" s="2359"/>
      <c r="I238" s="2359"/>
      <c r="J238" s="2359"/>
      <c r="K238" s="2359"/>
      <c r="L238" s="2359"/>
      <c r="M238" s="766"/>
      <c r="N238" s="2400"/>
      <c r="O238" s="234"/>
      <c r="P238" s="234"/>
    </row>
    <row r="239" spans="1:16" ht="7.5" customHeight="1">
      <c r="A239" s="248"/>
      <c r="B239" s="775"/>
      <c r="C239" s="245"/>
      <c r="D239" s="246"/>
      <c r="E239" s="645"/>
      <c r="F239" s="766"/>
      <c r="G239" s="766"/>
      <c r="H239" s="766"/>
      <c r="I239" s="766"/>
      <c r="J239" s="766"/>
      <c r="K239" s="766"/>
      <c r="L239" s="766"/>
      <c r="M239" s="766"/>
      <c r="N239" s="2401"/>
      <c r="O239" s="234"/>
      <c r="P239" s="234"/>
    </row>
    <row r="240" spans="1:16">
      <c r="A240" s="248"/>
      <c r="B240" s="251"/>
      <c r="C240" s="256"/>
      <c r="D240" s="257">
        <v>6</v>
      </c>
      <c r="E240" s="2375" t="s">
        <v>1132</v>
      </c>
      <c r="F240" s="2375"/>
      <c r="G240" s="2375"/>
      <c r="H240" s="2375"/>
      <c r="I240" s="2375"/>
      <c r="J240" s="2375"/>
      <c r="K240" s="2375"/>
      <c r="L240" s="2375"/>
      <c r="M240" s="765"/>
      <c r="N240" s="2357"/>
      <c r="O240" s="234"/>
      <c r="P240" s="234"/>
    </row>
    <row r="241" spans="1:16">
      <c r="A241" s="248"/>
      <c r="B241" s="251"/>
      <c r="C241" s="245"/>
      <c r="D241" s="246"/>
      <c r="E241" s="2389"/>
      <c r="F241" s="2389"/>
      <c r="G241" s="2389"/>
      <c r="H241" s="2389"/>
      <c r="I241" s="2389"/>
      <c r="J241" s="2389"/>
      <c r="K241" s="2389"/>
      <c r="L241" s="2389"/>
      <c r="M241" s="766"/>
      <c r="N241" s="2356"/>
      <c r="O241" s="234"/>
      <c r="P241" s="234"/>
    </row>
    <row r="242" spans="1:16" ht="7.5" customHeight="1">
      <c r="A242" s="248"/>
      <c r="B242" s="283"/>
      <c r="C242" s="245"/>
      <c r="D242" s="246"/>
      <c r="E242" s="645"/>
      <c r="F242" s="766"/>
      <c r="G242" s="766"/>
      <c r="H242" s="766"/>
      <c r="I242" s="766"/>
      <c r="J242" s="766"/>
      <c r="K242" s="766"/>
      <c r="L242" s="766"/>
      <c r="M242" s="766"/>
      <c r="N242" s="2356"/>
      <c r="O242" s="234"/>
      <c r="P242" s="234"/>
    </row>
    <row r="243" spans="1:16" ht="5.25" customHeight="1">
      <c r="A243" s="265"/>
      <c r="B243" s="284"/>
      <c r="C243" s="267"/>
      <c r="D243" s="268"/>
      <c r="E243" s="771"/>
      <c r="F243" s="772"/>
      <c r="G243" s="772"/>
      <c r="H243" s="772"/>
      <c r="I243" s="772"/>
      <c r="J243" s="772"/>
      <c r="K243" s="772"/>
      <c r="L243" s="772"/>
      <c r="M243" s="772"/>
      <c r="N243" s="2370"/>
      <c r="O243" s="234"/>
      <c r="P243" s="234"/>
    </row>
    <row r="244" spans="1:16">
      <c r="A244" s="2250">
        <v>8</v>
      </c>
      <c r="B244" s="2398" t="s">
        <v>2988</v>
      </c>
      <c r="C244" s="252"/>
      <c r="D244" s="246">
        <v>1</v>
      </c>
      <c r="E244" s="2399" t="s">
        <v>1133</v>
      </c>
      <c r="F244" s="2399"/>
      <c r="G244" s="2399"/>
      <c r="H244" s="2399"/>
      <c r="I244" s="2399"/>
      <c r="J244" s="2399"/>
      <c r="K244" s="2399"/>
      <c r="L244" s="2399"/>
      <c r="M244" s="766"/>
      <c r="N244" s="2355"/>
      <c r="O244" s="234"/>
      <c r="P244" s="234"/>
    </row>
    <row r="245" spans="1:16" ht="18" customHeight="1">
      <c r="A245" s="2251"/>
      <c r="B245" s="2398"/>
      <c r="C245" s="245"/>
      <c r="D245" s="246"/>
      <c r="E245" s="2389"/>
      <c r="F245" s="2389"/>
      <c r="G245" s="2389"/>
      <c r="H245" s="2389"/>
      <c r="I245" s="2389"/>
      <c r="J245" s="2389"/>
      <c r="K245" s="2389"/>
      <c r="L245" s="2389"/>
      <c r="M245" s="766"/>
      <c r="N245" s="2356"/>
      <c r="O245" s="234"/>
      <c r="P245" s="234"/>
    </row>
    <row r="246" spans="1:16" ht="20.100000000000001" customHeight="1">
      <c r="A246" s="248"/>
      <c r="B246" s="394"/>
      <c r="C246" s="245"/>
      <c r="D246" s="246"/>
      <c r="E246" s="776" t="s">
        <v>871</v>
      </c>
      <c r="F246" s="766"/>
      <c r="G246" s="766"/>
      <c r="H246" s="766"/>
      <c r="I246" s="766"/>
      <c r="J246" s="766"/>
      <c r="K246" s="766"/>
      <c r="L246" s="766"/>
      <c r="M246" s="766"/>
      <c r="N246" s="2356"/>
      <c r="O246" s="234"/>
      <c r="P246" s="234"/>
    </row>
    <row r="247" spans="1:16" ht="17.100000000000001" customHeight="1">
      <c r="A247" s="248"/>
      <c r="B247" s="394" t="s">
        <v>1548</v>
      </c>
      <c r="C247" s="245"/>
      <c r="D247" s="246"/>
      <c r="E247" s="2360" t="s">
        <v>872</v>
      </c>
      <c r="F247" s="2361"/>
      <c r="G247" s="2362"/>
      <c r="H247" s="2366" t="s">
        <v>873</v>
      </c>
      <c r="I247" s="2366"/>
      <c r="J247" s="2366"/>
      <c r="K247" s="2366"/>
      <c r="L247" s="766"/>
      <c r="M247" s="766"/>
      <c r="N247" s="2356"/>
      <c r="O247" s="234"/>
      <c r="P247" s="234"/>
    </row>
    <row r="248" spans="1:16" ht="17.100000000000001" customHeight="1">
      <c r="A248" s="248"/>
      <c r="B248" s="251"/>
      <c r="C248" s="245"/>
      <c r="D248" s="246"/>
      <c r="E248" s="2363"/>
      <c r="F248" s="2364"/>
      <c r="G248" s="2365"/>
      <c r="H248" s="2366" t="s">
        <v>2606</v>
      </c>
      <c r="I248" s="2366"/>
      <c r="J248" s="2366" t="s">
        <v>2607</v>
      </c>
      <c r="K248" s="2366"/>
      <c r="L248" s="766"/>
      <c r="M248" s="766"/>
      <c r="N248" s="2356"/>
      <c r="O248" s="234"/>
      <c r="P248" s="234"/>
    </row>
    <row r="249" spans="1:16" ht="17.100000000000001" customHeight="1">
      <c r="A249" s="248"/>
      <c r="B249" s="251"/>
      <c r="C249" s="245"/>
      <c r="D249" s="246"/>
      <c r="E249" s="777" t="s">
        <v>874</v>
      </c>
      <c r="F249" s="778"/>
      <c r="G249" s="779"/>
      <c r="H249" s="2368" t="s">
        <v>529</v>
      </c>
      <c r="I249" s="2368"/>
      <c r="J249" s="2368" t="s">
        <v>529</v>
      </c>
      <c r="K249" s="2368"/>
      <c r="L249" s="766"/>
      <c r="M249" s="766"/>
      <c r="N249" s="2356"/>
      <c r="O249" s="234"/>
      <c r="P249" s="234"/>
    </row>
    <row r="250" spans="1:16" ht="17.100000000000001" customHeight="1">
      <c r="A250" s="248"/>
      <c r="B250" s="251"/>
      <c r="C250" s="245"/>
      <c r="D250" s="246"/>
      <c r="E250" s="1435" t="s">
        <v>875</v>
      </c>
      <c r="F250" s="780"/>
      <c r="G250" s="781"/>
      <c r="H250" s="2368" t="s">
        <v>530</v>
      </c>
      <c r="I250" s="2368"/>
      <c r="J250" s="2368" t="s">
        <v>2608</v>
      </c>
      <c r="K250" s="2368"/>
      <c r="L250" s="766"/>
      <c r="M250" s="766"/>
      <c r="N250" s="2356"/>
      <c r="O250" s="234"/>
      <c r="P250" s="234"/>
    </row>
    <row r="251" spans="1:16" ht="17.100000000000001" customHeight="1">
      <c r="A251" s="248"/>
      <c r="B251" s="251"/>
      <c r="C251" s="245"/>
      <c r="D251" s="246"/>
      <c r="E251" s="782" t="s">
        <v>876</v>
      </c>
      <c r="F251" s="772"/>
      <c r="G251" s="783"/>
      <c r="H251" s="2353" t="s">
        <v>532</v>
      </c>
      <c r="I251" s="2354"/>
      <c r="J251" s="2353" t="s">
        <v>2609</v>
      </c>
      <c r="K251" s="2354"/>
      <c r="L251" s="766"/>
      <c r="M251" s="766"/>
      <c r="N251" s="2356"/>
      <c r="O251" s="234"/>
      <c r="P251" s="234"/>
    </row>
    <row r="252" spans="1:16" ht="17.100000000000001" customHeight="1">
      <c r="A252" s="248"/>
      <c r="B252" s="251"/>
      <c r="C252" s="245"/>
      <c r="D252" s="246"/>
      <c r="E252" s="645"/>
      <c r="F252" s="766"/>
      <c r="G252" s="766"/>
      <c r="H252" s="766"/>
      <c r="I252" s="766"/>
      <c r="J252" s="766"/>
      <c r="K252" s="766"/>
      <c r="L252" s="766"/>
      <c r="M252" s="766"/>
      <c r="N252" s="2356"/>
      <c r="O252" s="234"/>
      <c r="P252" s="234"/>
    </row>
    <row r="253" spans="1:16" ht="17.100000000000001" customHeight="1">
      <c r="A253" s="248"/>
      <c r="B253" s="251"/>
      <c r="C253" s="282"/>
      <c r="D253" s="257">
        <v>2</v>
      </c>
      <c r="E253" s="2358" t="s">
        <v>2610</v>
      </c>
      <c r="F253" s="2358"/>
      <c r="G253" s="2358"/>
      <c r="H253" s="2358"/>
      <c r="I253" s="2358"/>
      <c r="J253" s="2358"/>
      <c r="K253" s="2358"/>
      <c r="L253" s="2358"/>
      <c r="M253" s="765"/>
      <c r="N253" s="2357"/>
      <c r="O253" s="234"/>
      <c r="P253" s="234"/>
    </row>
    <row r="254" spans="1:16" ht="17.100000000000001" customHeight="1">
      <c r="A254" s="248"/>
      <c r="B254" s="251"/>
      <c r="C254" s="245"/>
      <c r="D254" s="246"/>
      <c r="E254" s="2359"/>
      <c r="F254" s="2359"/>
      <c r="G254" s="2359"/>
      <c r="H254" s="2359"/>
      <c r="I254" s="2359"/>
      <c r="J254" s="2359"/>
      <c r="K254" s="2359"/>
      <c r="L254" s="2359"/>
      <c r="M254" s="766"/>
      <c r="N254" s="2356"/>
      <c r="O254" s="234"/>
      <c r="P254" s="234"/>
    </row>
    <row r="255" spans="1:16" ht="17.100000000000001" customHeight="1">
      <c r="A255" s="248"/>
      <c r="B255" s="251"/>
      <c r="C255" s="245"/>
      <c r="D255" s="246"/>
      <c r="E255" s="2359" t="s">
        <v>2611</v>
      </c>
      <c r="F255" s="2359"/>
      <c r="G255" s="2359"/>
      <c r="H255" s="2359"/>
      <c r="I255" s="2359"/>
      <c r="J255" s="2359"/>
      <c r="K255" s="2359"/>
      <c r="L255" s="2359"/>
      <c r="M255" s="766"/>
      <c r="N255" s="2356"/>
      <c r="O255" s="234"/>
      <c r="P255" s="234"/>
    </row>
    <row r="256" spans="1:16" ht="17.100000000000001" customHeight="1">
      <c r="A256" s="248"/>
      <c r="B256" s="251"/>
      <c r="C256" s="245"/>
      <c r="D256" s="246"/>
      <c r="E256" s="2359"/>
      <c r="F256" s="2359"/>
      <c r="G256" s="2359"/>
      <c r="H256" s="2359"/>
      <c r="I256" s="2359"/>
      <c r="J256" s="2359"/>
      <c r="K256" s="2359"/>
      <c r="L256" s="2359"/>
      <c r="M256" s="766"/>
      <c r="N256" s="2356"/>
      <c r="O256" s="234"/>
      <c r="P256" s="234"/>
    </row>
    <row r="257" spans="1:16" ht="17.100000000000001" customHeight="1">
      <c r="A257" s="248"/>
      <c r="B257" s="251"/>
      <c r="C257" s="245"/>
      <c r="D257" s="246"/>
      <c r="E257" s="2359" t="s">
        <v>2612</v>
      </c>
      <c r="F257" s="2359"/>
      <c r="G257" s="2359"/>
      <c r="H257" s="2359"/>
      <c r="I257" s="2359"/>
      <c r="J257" s="2359"/>
      <c r="K257" s="2359"/>
      <c r="L257" s="2359"/>
      <c r="M257" s="766"/>
      <c r="N257" s="2356"/>
      <c r="O257" s="234"/>
      <c r="P257" s="234"/>
    </row>
    <row r="258" spans="1:16" ht="17.100000000000001" customHeight="1">
      <c r="A258" s="248"/>
      <c r="B258" s="251"/>
      <c r="C258" s="245"/>
      <c r="D258" s="246"/>
      <c r="E258" s="2359"/>
      <c r="F258" s="2359"/>
      <c r="G258" s="2359"/>
      <c r="H258" s="2359"/>
      <c r="I258" s="2359"/>
      <c r="J258" s="2359"/>
      <c r="K258" s="2359"/>
      <c r="L258" s="2359"/>
      <c r="M258" s="766"/>
      <c r="N258" s="2356"/>
      <c r="O258" s="234"/>
      <c r="P258" s="234"/>
    </row>
    <row r="259" spans="1:16" ht="17.100000000000001" customHeight="1">
      <c r="A259" s="248"/>
      <c r="B259" s="251"/>
      <c r="C259" s="245"/>
      <c r="D259" s="246"/>
      <c r="E259" s="2359"/>
      <c r="F259" s="2359"/>
      <c r="G259" s="2359"/>
      <c r="H259" s="2359"/>
      <c r="I259" s="2359"/>
      <c r="J259" s="2359"/>
      <c r="K259" s="2359"/>
      <c r="L259" s="2359"/>
      <c r="M259" s="766"/>
      <c r="N259" s="2356"/>
      <c r="O259" s="234"/>
      <c r="P259" s="234"/>
    </row>
    <row r="260" spans="1:16" ht="17.100000000000001" customHeight="1">
      <c r="A260" s="248"/>
      <c r="B260" s="251"/>
      <c r="C260" s="245"/>
      <c r="D260" s="246"/>
      <c r="E260" s="2359" t="s">
        <v>2613</v>
      </c>
      <c r="F260" s="2359"/>
      <c r="G260" s="2359"/>
      <c r="H260" s="2359"/>
      <c r="I260" s="2359"/>
      <c r="J260" s="2359"/>
      <c r="K260" s="2359"/>
      <c r="L260" s="2359"/>
      <c r="M260" s="766"/>
      <c r="N260" s="2356"/>
      <c r="O260" s="234"/>
      <c r="P260" s="234"/>
    </row>
    <row r="261" spans="1:16" ht="17.100000000000001" customHeight="1">
      <c r="A261" s="248"/>
      <c r="B261" s="251"/>
      <c r="C261" s="245"/>
      <c r="D261" s="246"/>
      <c r="E261" s="2359"/>
      <c r="F261" s="2359"/>
      <c r="G261" s="2359"/>
      <c r="H261" s="2359"/>
      <c r="I261" s="2359"/>
      <c r="J261" s="2359"/>
      <c r="K261" s="2359"/>
      <c r="L261" s="2359"/>
      <c r="M261" s="766"/>
      <c r="N261" s="2356"/>
      <c r="O261" s="234"/>
      <c r="P261" s="234"/>
    </row>
    <row r="262" spans="1:16" ht="17.100000000000001" customHeight="1">
      <c r="A262" s="248"/>
      <c r="B262" s="251"/>
      <c r="C262" s="245"/>
      <c r="D262" s="246"/>
      <c r="E262" s="2359"/>
      <c r="F262" s="2359"/>
      <c r="G262" s="2359"/>
      <c r="H262" s="2359"/>
      <c r="I262" s="2359"/>
      <c r="J262" s="2359"/>
      <c r="K262" s="2359"/>
      <c r="L262" s="2359"/>
      <c r="M262" s="766"/>
      <c r="N262" s="2356"/>
      <c r="O262" s="234"/>
      <c r="P262" s="234"/>
    </row>
    <row r="263" spans="1:16" ht="17.100000000000001" customHeight="1">
      <c r="A263" s="248"/>
      <c r="B263" s="251"/>
      <c r="C263" s="245"/>
      <c r="D263" s="246"/>
      <c r="E263" s="2359" t="s">
        <v>2614</v>
      </c>
      <c r="F263" s="2359"/>
      <c r="G263" s="2359"/>
      <c r="H263" s="2359"/>
      <c r="I263" s="2359"/>
      <c r="J263" s="2359"/>
      <c r="K263" s="2359"/>
      <c r="L263" s="2359"/>
      <c r="M263" s="766"/>
      <c r="N263" s="2356"/>
      <c r="O263" s="234"/>
      <c r="P263" s="234"/>
    </row>
    <row r="264" spans="1:16" ht="17.100000000000001" customHeight="1">
      <c r="A264" s="248"/>
      <c r="B264" s="251"/>
      <c r="C264" s="245"/>
      <c r="D264" s="246"/>
      <c r="E264" s="2359"/>
      <c r="F264" s="2359"/>
      <c r="G264" s="2359"/>
      <c r="H264" s="2359"/>
      <c r="I264" s="2359"/>
      <c r="J264" s="2359"/>
      <c r="K264" s="2359"/>
      <c r="L264" s="2359"/>
      <c r="M264" s="766"/>
      <c r="N264" s="2356"/>
      <c r="O264" s="234"/>
      <c r="P264" s="234"/>
    </row>
    <row r="265" spans="1:16" ht="17.100000000000001" customHeight="1">
      <c r="A265" s="248"/>
      <c r="B265" s="251"/>
      <c r="C265" s="245"/>
      <c r="D265" s="246"/>
      <c r="E265" s="2359"/>
      <c r="F265" s="2359"/>
      <c r="G265" s="2359"/>
      <c r="H265" s="2359"/>
      <c r="I265" s="2359"/>
      <c r="J265" s="2359"/>
      <c r="K265" s="2359"/>
      <c r="L265" s="2359"/>
      <c r="M265" s="766"/>
      <c r="N265" s="2356"/>
      <c r="O265" s="234"/>
      <c r="P265" s="234"/>
    </row>
    <row r="266" spans="1:16" ht="17.100000000000001" customHeight="1">
      <c r="A266" s="248"/>
      <c r="B266" s="251"/>
      <c r="C266" s="245"/>
      <c r="D266" s="246"/>
      <c r="E266" s="2359" t="s">
        <v>2615</v>
      </c>
      <c r="F266" s="2359"/>
      <c r="G266" s="2359"/>
      <c r="H266" s="2359"/>
      <c r="I266" s="2359"/>
      <c r="J266" s="2359"/>
      <c r="K266" s="2359"/>
      <c r="L266" s="2359"/>
      <c r="M266" s="766"/>
      <c r="N266" s="2356"/>
      <c r="O266" s="234"/>
      <c r="P266" s="234"/>
    </row>
    <row r="267" spans="1:16" ht="17.100000000000001" customHeight="1">
      <c r="A267" s="248"/>
      <c r="B267" s="251"/>
      <c r="C267" s="245"/>
      <c r="D267" s="246"/>
      <c r="E267" s="2359"/>
      <c r="F267" s="2359"/>
      <c r="G267" s="2359"/>
      <c r="H267" s="2359"/>
      <c r="I267" s="2359"/>
      <c r="J267" s="2359"/>
      <c r="K267" s="2359"/>
      <c r="L267" s="2359"/>
      <c r="M267" s="766"/>
      <c r="N267" s="2356"/>
      <c r="O267" s="234"/>
      <c r="P267" s="234"/>
    </row>
    <row r="268" spans="1:16" ht="10.5" customHeight="1">
      <c r="A268" s="248"/>
      <c r="B268" s="251"/>
      <c r="C268" s="245"/>
      <c r="D268" s="246"/>
      <c r="E268" s="2359"/>
      <c r="F268" s="2359"/>
      <c r="G268" s="2359"/>
      <c r="H268" s="2359"/>
      <c r="I268" s="2359"/>
      <c r="J268" s="2359"/>
      <c r="K268" s="2359"/>
      <c r="L268" s="2359"/>
      <c r="M268" s="766"/>
      <c r="N268" s="2356"/>
      <c r="O268" s="234"/>
      <c r="P268" s="234"/>
    </row>
    <row r="269" spans="1:16" ht="17.100000000000001" customHeight="1">
      <c r="A269" s="248"/>
      <c r="B269" s="251"/>
      <c r="C269" s="245"/>
      <c r="D269" s="246"/>
      <c r="E269" s="645" t="s">
        <v>2616</v>
      </c>
      <c r="F269" s="766"/>
      <c r="G269" s="766"/>
      <c r="H269" s="766"/>
      <c r="I269" s="766"/>
      <c r="J269" s="766"/>
      <c r="K269" s="766"/>
      <c r="L269" s="766"/>
      <c r="M269" s="766"/>
      <c r="N269" s="1704"/>
      <c r="O269" s="234"/>
      <c r="P269" s="234"/>
    </row>
    <row r="270" spans="1:16" ht="17.100000000000001" customHeight="1">
      <c r="A270" s="248"/>
      <c r="B270" s="251"/>
      <c r="C270" s="245"/>
      <c r="D270" s="246"/>
      <c r="E270" s="645" t="s">
        <v>2617</v>
      </c>
      <c r="F270" s="766"/>
      <c r="G270" s="766"/>
      <c r="H270" s="766"/>
      <c r="I270" s="766"/>
      <c r="J270" s="766"/>
      <c r="K270" s="766"/>
      <c r="L270" s="766"/>
      <c r="M270" s="766"/>
      <c r="N270" s="1704"/>
      <c r="O270" s="234"/>
      <c r="P270" s="234"/>
    </row>
    <row r="271" spans="1:16" ht="17.100000000000001" customHeight="1">
      <c r="A271" s="248"/>
      <c r="B271" s="251"/>
      <c r="C271" s="245"/>
      <c r="D271" s="246"/>
      <c r="E271" s="645" t="s">
        <v>2618</v>
      </c>
      <c r="F271" s="766"/>
      <c r="G271" s="766"/>
      <c r="H271" s="766"/>
      <c r="I271" s="766"/>
      <c r="J271" s="766"/>
      <c r="K271" s="766"/>
      <c r="L271" s="766"/>
      <c r="M271" s="766"/>
      <c r="N271" s="1704"/>
      <c r="O271" s="234"/>
      <c r="P271" s="234"/>
    </row>
    <row r="272" spans="1:16" ht="17.100000000000001" customHeight="1">
      <c r="A272" s="248"/>
      <c r="B272" s="251"/>
      <c r="C272" s="245"/>
      <c r="D272" s="246"/>
      <c r="E272" s="645" t="s">
        <v>2619</v>
      </c>
      <c r="F272" s="766"/>
      <c r="G272" s="766"/>
      <c r="H272" s="766"/>
      <c r="I272" s="766"/>
      <c r="J272" s="766"/>
      <c r="K272" s="766"/>
      <c r="L272" s="766"/>
      <c r="M272" s="766"/>
      <c r="N272" s="2356"/>
      <c r="O272" s="234"/>
      <c r="P272" s="234"/>
    </row>
    <row r="273" spans="1:16" ht="7.5" customHeight="1">
      <c r="A273" s="248"/>
      <c r="B273" s="251"/>
      <c r="C273" s="245"/>
      <c r="D273" s="246"/>
      <c r="E273" s="645"/>
      <c r="F273" s="766"/>
      <c r="G273" s="766"/>
      <c r="H273" s="766"/>
      <c r="I273" s="766"/>
      <c r="J273" s="766"/>
      <c r="K273" s="766"/>
      <c r="L273" s="766"/>
      <c r="M273" s="766"/>
      <c r="N273" s="2356"/>
      <c r="O273" s="234"/>
      <c r="P273" s="234"/>
    </row>
    <row r="274" spans="1:16" ht="52.5" customHeight="1">
      <c r="A274" s="248"/>
      <c r="B274" s="251"/>
      <c r="C274" s="245"/>
      <c r="D274" s="246"/>
      <c r="E274" s="2367" t="s">
        <v>2620</v>
      </c>
      <c r="F274" s="2367"/>
      <c r="G274" s="2367"/>
      <c r="H274" s="2367"/>
      <c r="I274" s="2367"/>
      <c r="J274" s="2367"/>
      <c r="K274" s="2367"/>
      <c r="L274" s="2367"/>
      <c r="M274" s="766"/>
      <c r="N274" s="2356"/>
      <c r="O274" s="234"/>
      <c r="P274" s="234"/>
    </row>
    <row r="275" spans="1:16" ht="7.5" customHeight="1">
      <c r="A275" s="248"/>
      <c r="B275" s="251"/>
      <c r="C275" s="245"/>
      <c r="D275" s="246"/>
      <c r="E275" s="645"/>
      <c r="F275" s="766"/>
      <c r="G275" s="766"/>
      <c r="H275" s="766"/>
      <c r="I275" s="766"/>
      <c r="J275" s="766"/>
      <c r="K275" s="766"/>
      <c r="L275" s="766"/>
      <c r="M275" s="766"/>
      <c r="N275" s="2356"/>
      <c r="O275" s="234"/>
      <c r="P275" s="234"/>
    </row>
    <row r="276" spans="1:16" ht="17.100000000000001" customHeight="1">
      <c r="A276" s="248"/>
      <c r="B276" s="251"/>
      <c r="C276" s="245"/>
      <c r="D276" s="246"/>
      <c r="E276" s="2359" t="s">
        <v>2622</v>
      </c>
      <c r="F276" s="2359"/>
      <c r="G276" s="2359"/>
      <c r="H276" s="2359"/>
      <c r="I276" s="2359"/>
      <c r="J276" s="2359"/>
      <c r="K276" s="2359"/>
      <c r="L276" s="2359"/>
      <c r="M276" s="766"/>
      <c r="N276" s="2356"/>
      <c r="O276" s="234"/>
      <c r="P276" s="234"/>
    </row>
    <row r="277" spans="1:16" ht="17.100000000000001" customHeight="1">
      <c r="A277" s="248"/>
      <c r="B277" s="251"/>
      <c r="C277" s="245"/>
      <c r="D277" s="246"/>
      <c r="E277" s="2359"/>
      <c r="F277" s="2359"/>
      <c r="G277" s="2359"/>
      <c r="H277" s="2359"/>
      <c r="I277" s="2359"/>
      <c r="J277" s="2359"/>
      <c r="K277" s="2359"/>
      <c r="L277" s="2359"/>
      <c r="M277" s="766"/>
      <c r="N277" s="2356"/>
      <c r="O277" s="234"/>
      <c r="P277" s="234"/>
    </row>
    <row r="278" spans="1:16" ht="17.100000000000001" customHeight="1">
      <c r="A278" s="248"/>
      <c r="B278" s="251"/>
      <c r="C278" s="245"/>
      <c r="D278" s="246"/>
      <c r="E278" s="2359"/>
      <c r="F278" s="2359"/>
      <c r="G278" s="2359"/>
      <c r="H278" s="2359"/>
      <c r="I278" s="2359"/>
      <c r="J278" s="2359"/>
      <c r="K278" s="2359"/>
      <c r="L278" s="2359"/>
      <c r="M278" s="766"/>
      <c r="N278" s="2356"/>
      <c r="O278" s="234"/>
      <c r="P278" s="234"/>
    </row>
    <row r="279" spans="1:16">
      <c r="A279" s="248"/>
      <c r="B279" s="251"/>
      <c r="C279" s="245"/>
      <c r="D279" s="246"/>
      <c r="E279" s="645"/>
      <c r="F279" s="766"/>
      <c r="G279" s="766"/>
      <c r="H279" s="766"/>
      <c r="I279" s="766"/>
      <c r="J279" s="766"/>
      <c r="K279" s="766"/>
      <c r="L279" s="766"/>
      <c r="M279" s="766"/>
      <c r="N279" s="2356"/>
      <c r="O279" s="234"/>
      <c r="P279" s="234"/>
    </row>
    <row r="280" spans="1:16">
      <c r="A280" s="248"/>
      <c r="B280" s="251"/>
      <c r="C280" s="245"/>
      <c r="D280" s="246"/>
      <c r="E280" s="2391" t="s">
        <v>872</v>
      </c>
      <c r="F280" s="2392"/>
      <c r="G280" s="2393"/>
      <c r="H280" s="2391" t="s">
        <v>877</v>
      </c>
      <c r="I280" s="2394"/>
      <c r="J280" s="2395"/>
      <c r="K280" s="766"/>
      <c r="L280" s="766"/>
      <c r="M280" s="766"/>
      <c r="N280" s="2356"/>
      <c r="O280" s="234"/>
      <c r="P280" s="234"/>
    </row>
    <row r="281" spans="1:16" ht="20.100000000000001" customHeight="1">
      <c r="A281" s="248"/>
      <c r="B281" s="251"/>
      <c r="C281" s="245"/>
      <c r="D281" s="246"/>
      <c r="E281" s="2371"/>
      <c r="F281" s="2396"/>
      <c r="G281" s="784" t="s">
        <v>663</v>
      </c>
      <c r="H281" s="2397"/>
      <c r="I281" s="2396"/>
      <c r="J281" s="784" t="s">
        <v>663</v>
      </c>
      <c r="K281" s="766"/>
      <c r="L281" s="766"/>
      <c r="M281" s="766"/>
      <c r="N281" s="2356"/>
      <c r="O281" s="234"/>
      <c r="P281" s="234"/>
    </row>
    <row r="282" spans="1:16">
      <c r="A282" s="248"/>
      <c r="B282" s="251"/>
      <c r="C282" s="249"/>
      <c r="D282" s="246"/>
      <c r="E282" s="2411" t="s">
        <v>878</v>
      </c>
      <c r="F282" s="2412"/>
      <c r="G282" s="2412"/>
      <c r="H282" s="2412"/>
      <c r="I282" s="2412"/>
      <c r="J282" s="2412"/>
      <c r="K282" s="766"/>
      <c r="L282" s="766"/>
      <c r="M282" s="766"/>
      <c r="N282" s="2356"/>
      <c r="O282" s="234"/>
      <c r="P282" s="234"/>
    </row>
    <row r="283" spans="1:16" ht="16.5" customHeight="1">
      <c r="A283" s="248"/>
      <c r="B283" s="251"/>
      <c r="C283" s="245"/>
      <c r="D283" s="246"/>
      <c r="E283" s="2422" t="s">
        <v>1535</v>
      </c>
      <c r="F283" s="2423"/>
      <c r="G283" s="2423"/>
      <c r="H283" s="2423"/>
      <c r="I283" s="2423"/>
      <c r="J283" s="2423"/>
      <c r="K283" s="2423"/>
      <c r="L283" s="2424"/>
      <c r="M283" s="766"/>
      <c r="N283" s="2356"/>
      <c r="O283" s="234"/>
      <c r="P283" s="234"/>
    </row>
    <row r="284" spans="1:16" ht="24.95" customHeight="1">
      <c r="A284" s="248"/>
      <c r="B284" s="251"/>
      <c r="C284" s="245"/>
      <c r="D284" s="246"/>
      <c r="E284" s="2425" t="s">
        <v>2889</v>
      </c>
      <c r="F284" s="2426"/>
      <c r="G284" s="2426"/>
      <c r="H284" s="2426"/>
      <c r="I284" s="2426"/>
      <c r="J284" s="2426"/>
      <c r="K284" s="2427"/>
      <c r="L284" s="1718"/>
      <c r="M284" s="766"/>
      <c r="N284" s="2356"/>
      <c r="O284" s="234"/>
      <c r="P284" s="234"/>
    </row>
    <row r="285" spans="1:16" ht="7.5" customHeight="1">
      <c r="A285" s="248"/>
      <c r="B285" s="251"/>
      <c r="C285" s="245"/>
      <c r="D285" s="250"/>
      <c r="E285" s="1719"/>
      <c r="F285" s="1719"/>
      <c r="G285" s="1719"/>
      <c r="H285" s="1719"/>
      <c r="I285" s="1719"/>
      <c r="J285" s="1719"/>
      <c r="K285" s="1720"/>
      <c r="L285" s="1721"/>
      <c r="M285" s="770"/>
      <c r="N285" s="2369"/>
      <c r="O285" s="234"/>
      <c r="P285" s="234"/>
    </row>
    <row r="286" spans="1:16">
      <c r="A286" s="248"/>
      <c r="B286" s="251"/>
      <c r="C286" s="252"/>
      <c r="D286" s="246">
        <v>3</v>
      </c>
      <c r="E286" s="2389" t="s">
        <v>1540</v>
      </c>
      <c r="F286" s="2389"/>
      <c r="G286" s="2389"/>
      <c r="H286" s="2389"/>
      <c r="I286" s="2389"/>
      <c r="J286" s="2389"/>
      <c r="K286" s="2389"/>
      <c r="L286" s="2389"/>
      <c r="M286" s="766"/>
      <c r="N286" s="2357"/>
      <c r="O286" s="234"/>
      <c r="P286" s="234"/>
    </row>
    <row r="287" spans="1:16">
      <c r="A287" s="248"/>
      <c r="B287" s="251"/>
      <c r="C287" s="245"/>
      <c r="D287" s="246"/>
      <c r="E287" s="2389"/>
      <c r="F287" s="2389"/>
      <c r="G287" s="2389"/>
      <c r="H287" s="2389"/>
      <c r="I287" s="2389"/>
      <c r="J287" s="2389"/>
      <c r="K287" s="2389"/>
      <c r="L287" s="2389"/>
      <c r="M287" s="766"/>
      <c r="N287" s="2356"/>
      <c r="O287" s="234"/>
      <c r="P287" s="234"/>
    </row>
    <row r="288" spans="1:16">
      <c r="A288" s="265"/>
      <c r="B288" s="266"/>
      <c r="C288" s="267"/>
      <c r="D288" s="268"/>
      <c r="E288" s="771"/>
      <c r="F288" s="772"/>
      <c r="G288" s="772"/>
      <c r="H288" s="772"/>
      <c r="I288" s="772"/>
      <c r="J288" s="772"/>
      <c r="K288" s="772"/>
      <c r="L288" s="772"/>
      <c r="M288" s="772"/>
      <c r="N288" s="2370"/>
      <c r="O288" s="234"/>
      <c r="P288" s="234"/>
    </row>
    <row r="289" spans="1:16">
      <c r="A289" s="2250">
        <v>9</v>
      </c>
      <c r="B289" s="2413" t="s">
        <v>649</v>
      </c>
      <c r="C289" s="651"/>
      <c r="D289" s="652">
        <v>1</v>
      </c>
      <c r="E289" s="2399" t="s">
        <v>2778</v>
      </c>
      <c r="F289" s="2399"/>
      <c r="G289" s="2399"/>
      <c r="H289" s="2399"/>
      <c r="I289" s="2399"/>
      <c r="J289" s="2399"/>
      <c r="K289" s="2399"/>
      <c r="L289" s="2399"/>
      <c r="M289" s="778"/>
      <c r="N289" s="2355"/>
      <c r="O289" s="234"/>
      <c r="P289" s="234"/>
    </row>
    <row r="290" spans="1:16">
      <c r="A290" s="2250"/>
      <c r="B290" s="2398"/>
      <c r="C290" s="252"/>
      <c r="D290" s="246"/>
      <c r="E290" s="2389"/>
      <c r="F290" s="2389"/>
      <c r="G290" s="2389"/>
      <c r="H290" s="2389"/>
      <c r="I290" s="2389"/>
      <c r="J290" s="2389"/>
      <c r="K290" s="2389"/>
      <c r="L290" s="2389"/>
      <c r="M290" s="766"/>
      <c r="N290" s="2356"/>
      <c r="O290" s="234"/>
      <c r="P290" s="234"/>
    </row>
    <row r="291" spans="1:16" ht="15.75" customHeight="1">
      <c r="A291" s="2251"/>
      <c r="B291" s="2398"/>
      <c r="C291" s="252"/>
      <c r="D291" s="253"/>
      <c r="E291" s="2389"/>
      <c r="F291" s="2389"/>
      <c r="G291" s="2389"/>
      <c r="H291" s="2389"/>
      <c r="I291" s="2389"/>
      <c r="J291" s="2389"/>
      <c r="K291" s="2389"/>
      <c r="L291" s="2389"/>
      <c r="M291" s="766"/>
      <c r="N291" s="2356"/>
      <c r="O291" s="234"/>
      <c r="P291" s="234"/>
    </row>
    <row r="292" spans="1:16" ht="18" customHeight="1">
      <c r="A292" s="248"/>
      <c r="B292" s="2414"/>
      <c r="C292" s="252"/>
      <c r="D292" s="253"/>
      <c r="E292" s="1705" t="s">
        <v>2139</v>
      </c>
      <c r="F292" s="766"/>
      <c r="G292" s="766"/>
      <c r="H292" s="766"/>
      <c r="I292" s="766"/>
      <c r="J292" s="766"/>
      <c r="K292" s="766"/>
      <c r="L292" s="766"/>
      <c r="M292" s="766"/>
      <c r="N292" s="2356"/>
      <c r="O292" s="234"/>
      <c r="P292" s="234"/>
    </row>
    <row r="293" spans="1:16" ht="13.5" customHeight="1">
      <c r="A293" s="248"/>
      <c r="B293" s="2414"/>
      <c r="C293" s="252"/>
      <c r="D293" s="253"/>
      <c r="E293" s="2390" t="s">
        <v>2140</v>
      </c>
      <c r="F293" s="2390"/>
      <c r="G293" s="2390"/>
      <c r="H293" s="2390"/>
      <c r="I293" s="2390"/>
      <c r="J293" s="2390"/>
      <c r="K293" s="2390"/>
      <c r="L293" s="2390"/>
      <c r="M293" s="766"/>
      <c r="N293" s="2356"/>
      <c r="O293" s="234"/>
      <c r="P293" s="234"/>
    </row>
    <row r="294" spans="1:16">
      <c r="A294" s="248"/>
      <c r="B294" s="2414"/>
      <c r="C294" s="252"/>
      <c r="D294" s="253"/>
      <c r="E294" s="2390"/>
      <c r="F294" s="2390"/>
      <c r="G294" s="2390"/>
      <c r="H294" s="2390"/>
      <c r="I294" s="2390"/>
      <c r="J294" s="2390"/>
      <c r="K294" s="2390"/>
      <c r="L294" s="2390"/>
      <c r="M294" s="766"/>
      <c r="N294" s="2356"/>
      <c r="O294" s="234"/>
      <c r="P294" s="234"/>
    </row>
    <row r="295" spans="1:16">
      <c r="A295" s="248"/>
      <c r="B295" s="2414"/>
      <c r="C295" s="252"/>
      <c r="D295" s="253"/>
      <c r="E295" s="2390"/>
      <c r="F295" s="2390"/>
      <c r="G295" s="2390"/>
      <c r="H295" s="2390"/>
      <c r="I295" s="2390"/>
      <c r="J295" s="2390"/>
      <c r="K295" s="2390"/>
      <c r="L295" s="2390"/>
      <c r="M295" s="766"/>
      <c r="N295" s="2356"/>
      <c r="O295" s="234"/>
      <c r="P295" s="234"/>
    </row>
    <row r="296" spans="1:16">
      <c r="A296" s="248"/>
      <c r="B296" s="2414"/>
      <c r="C296" s="252"/>
      <c r="D296" s="253"/>
      <c r="E296" s="2390"/>
      <c r="F296" s="2390"/>
      <c r="G296" s="2390"/>
      <c r="H296" s="2390"/>
      <c r="I296" s="2390"/>
      <c r="J296" s="2390"/>
      <c r="K296" s="2390"/>
      <c r="L296" s="2390"/>
      <c r="M296" s="766"/>
      <c r="N296" s="2356"/>
      <c r="O296" s="234"/>
      <c r="P296" s="234"/>
    </row>
    <row r="297" spans="1:16" ht="10.5" customHeight="1">
      <c r="A297" s="248"/>
      <c r="B297" s="2414"/>
      <c r="C297" s="252"/>
      <c r="D297" s="253"/>
      <c r="E297" s="2390"/>
      <c r="F297" s="2390"/>
      <c r="G297" s="2390"/>
      <c r="H297" s="2390"/>
      <c r="I297" s="2390"/>
      <c r="J297" s="2390"/>
      <c r="K297" s="2390"/>
      <c r="L297" s="2390"/>
      <c r="M297" s="766"/>
      <c r="N297" s="2356"/>
      <c r="O297" s="234"/>
      <c r="P297" s="234"/>
    </row>
    <row r="298" spans="1:16" ht="12" customHeight="1">
      <c r="A298" s="248"/>
      <c r="B298" s="2415"/>
      <c r="C298" s="249"/>
      <c r="D298" s="250"/>
      <c r="E298" s="769"/>
      <c r="F298" s="770"/>
      <c r="G298" s="770"/>
      <c r="H298" s="770"/>
      <c r="I298" s="770"/>
      <c r="J298" s="770"/>
      <c r="K298" s="770"/>
      <c r="L298" s="770"/>
      <c r="M298" s="770"/>
      <c r="N298" s="2369"/>
    </row>
    <row r="299" spans="1:16">
      <c r="A299" s="248"/>
      <c r="B299" s="2416" t="s">
        <v>879</v>
      </c>
      <c r="C299" s="252"/>
      <c r="D299" s="246">
        <v>2</v>
      </c>
      <c r="E299" s="2375" t="s">
        <v>1134</v>
      </c>
      <c r="F299" s="2406"/>
      <c r="G299" s="2406"/>
      <c r="H299" s="2406"/>
      <c r="I299" s="2406"/>
      <c r="J299" s="2406"/>
      <c r="K299" s="2406"/>
      <c r="L299" s="2406"/>
      <c r="M299" s="766"/>
      <c r="N299" s="2357"/>
    </row>
    <row r="300" spans="1:16" ht="13.5" customHeight="1">
      <c r="A300" s="248"/>
      <c r="B300" s="2417"/>
      <c r="C300" s="252"/>
      <c r="D300" s="246"/>
      <c r="E300" s="2418"/>
      <c r="F300" s="2418"/>
      <c r="G300" s="2418"/>
      <c r="H300" s="2418"/>
      <c r="I300" s="2418"/>
      <c r="J300" s="2418"/>
      <c r="K300" s="2418"/>
      <c r="L300" s="2418"/>
      <c r="M300" s="766"/>
      <c r="N300" s="2356"/>
    </row>
    <row r="301" spans="1:16">
      <c r="A301" s="248"/>
      <c r="B301" s="2417"/>
      <c r="C301" s="245"/>
      <c r="D301" s="246"/>
      <c r="E301" s="2381" t="s">
        <v>880</v>
      </c>
      <c r="F301" s="2419"/>
      <c r="G301" s="2419"/>
      <c r="H301" s="2419"/>
      <c r="I301" s="2420"/>
      <c r="J301" s="2420"/>
      <c r="M301" s="766"/>
      <c r="N301" s="2356"/>
    </row>
    <row r="302" spans="1:16">
      <c r="A302" s="248"/>
      <c r="B302" s="2417"/>
      <c r="C302" s="245"/>
      <c r="D302" s="246"/>
      <c r="E302" s="2421"/>
      <c r="F302" s="2419"/>
      <c r="G302" s="2419"/>
      <c r="H302" s="2419"/>
      <c r="I302" s="2420"/>
      <c r="J302" s="2420"/>
      <c r="M302" s="766"/>
      <c r="N302" s="2356"/>
    </row>
    <row r="303" spans="1:16" ht="7.5" customHeight="1">
      <c r="A303" s="248"/>
      <c r="B303" s="2417"/>
      <c r="C303" s="245"/>
      <c r="D303" s="246"/>
      <c r="E303" s="1706"/>
      <c r="F303" s="1707"/>
      <c r="G303" s="1707"/>
      <c r="H303" s="1707"/>
      <c r="I303" s="1707"/>
      <c r="J303" s="1707"/>
      <c r="K303" s="1707"/>
      <c r="L303" s="1707"/>
      <c r="M303" s="770"/>
      <c r="N303" s="2369"/>
    </row>
    <row r="304" spans="1:16">
      <c r="A304" s="248"/>
      <c r="B304" s="285"/>
      <c r="C304" s="282"/>
      <c r="D304" s="244">
        <v>3</v>
      </c>
      <c r="E304" s="645" t="s">
        <v>1536</v>
      </c>
      <c r="F304" s="766"/>
      <c r="G304" s="766"/>
      <c r="H304" s="766"/>
      <c r="I304" s="766"/>
      <c r="J304" s="766"/>
      <c r="K304" s="766"/>
      <c r="L304" s="766"/>
      <c r="M304" s="766"/>
      <c r="N304" s="2357"/>
    </row>
    <row r="305" spans="1:16" ht="9" customHeight="1">
      <c r="A305" s="272"/>
      <c r="B305" s="286"/>
      <c r="C305" s="274"/>
      <c r="D305" s="275"/>
      <c r="E305" s="771"/>
      <c r="F305" s="772"/>
      <c r="G305" s="772"/>
      <c r="H305" s="772"/>
      <c r="I305" s="772"/>
      <c r="J305" s="772"/>
      <c r="K305" s="772"/>
      <c r="L305" s="772"/>
      <c r="M305" s="772"/>
      <c r="N305" s="2370"/>
    </row>
    <row r="306" spans="1:16" s="1638" customFormat="1">
      <c r="A306" s="2250">
        <v>10</v>
      </c>
      <c r="B306" s="2253" t="s">
        <v>2</v>
      </c>
      <c r="C306" s="245"/>
      <c r="D306" s="246">
        <v>1</v>
      </c>
      <c r="E306" s="645" t="s">
        <v>2445</v>
      </c>
      <c r="F306" s="766"/>
      <c r="G306" s="766"/>
      <c r="H306" s="766"/>
      <c r="I306" s="766"/>
      <c r="J306" s="766"/>
      <c r="K306" s="766"/>
      <c r="L306" s="766"/>
      <c r="M306" s="766"/>
      <c r="N306" s="2355"/>
      <c r="O306" s="1637"/>
      <c r="P306" s="1637"/>
    </row>
    <row r="307" spans="1:16" s="1638" customFormat="1" ht="10.5" customHeight="1">
      <c r="A307" s="247"/>
      <c r="B307" s="251"/>
      <c r="C307" s="245"/>
      <c r="D307" s="246"/>
      <c r="E307" s="645"/>
      <c r="F307" s="766"/>
      <c r="G307" s="766"/>
      <c r="H307" s="766"/>
      <c r="I307" s="766"/>
      <c r="J307" s="766"/>
      <c r="K307" s="766"/>
      <c r="L307" s="766"/>
      <c r="M307" s="766"/>
      <c r="N307" s="2356"/>
      <c r="O307" s="1637"/>
      <c r="P307" s="1637"/>
    </row>
    <row r="308" spans="1:16" s="1638" customFormat="1" ht="12.95" customHeight="1">
      <c r="A308" s="247"/>
      <c r="B308" s="251"/>
      <c r="C308" s="245"/>
      <c r="D308" s="246"/>
      <c r="E308" s="2378" t="s">
        <v>2447</v>
      </c>
      <c r="F308" s="2378"/>
      <c r="G308" s="2378"/>
      <c r="H308" s="2378"/>
      <c r="I308" s="2378"/>
      <c r="J308" s="2378"/>
      <c r="K308" s="2378"/>
      <c r="L308" s="2378"/>
      <c r="M308" s="766"/>
      <c r="N308" s="2356"/>
      <c r="O308" s="1637"/>
      <c r="P308" s="1637"/>
    </row>
    <row r="309" spans="1:16" s="1638" customFormat="1" ht="12.95" customHeight="1">
      <c r="A309" s="247"/>
      <c r="B309" s="251"/>
      <c r="C309" s="245"/>
      <c r="D309" s="246"/>
      <c r="E309" s="2378"/>
      <c r="F309" s="2378"/>
      <c r="G309" s="2378"/>
      <c r="H309" s="2378"/>
      <c r="I309" s="2378"/>
      <c r="J309" s="2378"/>
      <c r="K309" s="2378"/>
      <c r="L309" s="2378"/>
      <c r="M309" s="766"/>
      <c r="N309" s="2356"/>
      <c r="O309" s="1637"/>
      <c r="P309" s="1637"/>
    </row>
    <row r="310" spans="1:16" s="1638" customFormat="1" ht="12.95" customHeight="1">
      <c r="A310" s="247"/>
      <c r="B310" s="251"/>
      <c r="C310" s="245"/>
      <c r="D310" s="246"/>
      <c r="E310" s="2378"/>
      <c r="F310" s="2378"/>
      <c r="G310" s="2378"/>
      <c r="H310" s="2378"/>
      <c r="I310" s="2378"/>
      <c r="J310" s="2378"/>
      <c r="K310" s="2378"/>
      <c r="L310" s="2378"/>
      <c r="M310" s="766"/>
      <c r="N310" s="2356"/>
      <c r="O310" s="1637"/>
      <c r="P310" s="1637"/>
    </row>
    <row r="311" spans="1:16" s="1638" customFormat="1" ht="12.95" customHeight="1">
      <c r="A311" s="247"/>
      <c r="B311" s="251"/>
      <c r="C311" s="245"/>
      <c r="D311" s="246"/>
      <c r="E311" s="2378"/>
      <c r="F311" s="2378"/>
      <c r="G311" s="2378"/>
      <c r="H311" s="2378"/>
      <c r="I311" s="2378"/>
      <c r="J311" s="2378"/>
      <c r="K311" s="2378"/>
      <c r="L311" s="2378"/>
      <c r="M311" s="766"/>
      <c r="N311" s="2356"/>
      <c r="O311" s="1637"/>
      <c r="P311" s="1637"/>
    </row>
    <row r="312" spans="1:16" s="1638" customFormat="1" ht="6.75" customHeight="1">
      <c r="A312" s="247"/>
      <c r="B312" s="251"/>
      <c r="C312" s="245"/>
      <c r="D312" s="246"/>
      <c r="E312" s="645"/>
      <c r="F312" s="766"/>
      <c r="G312" s="766"/>
      <c r="H312" s="766"/>
      <c r="I312" s="766"/>
      <c r="J312" s="766"/>
      <c r="K312" s="766"/>
      <c r="L312" s="766"/>
      <c r="M312" s="766"/>
      <c r="N312" s="2356"/>
      <c r="O312" s="1637"/>
      <c r="P312" s="1637"/>
    </row>
    <row r="313" spans="1:16" s="1638" customFormat="1" ht="13.5" customHeight="1">
      <c r="A313" s="247"/>
      <c r="B313" s="251"/>
      <c r="C313" s="245"/>
      <c r="D313" s="246"/>
      <c r="E313" s="2390" t="s">
        <v>2446</v>
      </c>
      <c r="F313" s="2390"/>
      <c r="G313" s="2390"/>
      <c r="H313" s="2390"/>
      <c r="I313" s="2390"/>
      <c r="J313" s="2390"/>
      <c r="K313" s="2390"/>
      <c r="L313" s="2390"/>
      <c r="M313" s="766"/>
      <c r="N313" s="2356"/>
      <c r="O313" s="1637"/>
      <c r="P313" s="1637"/>
    </row>
    <row r="314" spans="1:16" s="1638" customFormat="1" ht="13.5" customHeight="1">
      <c r="A314" s="247"/>
      <c r="B314" s="251"/>
      <c r="C314" s="245"/>
      <c r="D314" s="246"/>
      <c r="E314" s="2390"/>
      <c r="F314" s="2390"/>
      <c r="G314" s="2390"/>
      <c r="H314" s="2390"/>
      <c r="I314" s="2390"/>
      <c r="J314" s="2390"/>
      <c r="K314" s="2390"/>
      <c r="L314" s="2390"/>
      <c r="M314" s="766"/>
      <c r="N314" s="2356"/>
      <c r="O314" s="1637"/>
      <c r="P314" s="1637"/>
    </row>
    <row r="315" spans="1:16" s="1638" customFormat="1">
      <c r="A315" s="247"/>
      <c r="B315" s="251"/>
      <c r="C315" s="245"/>
      <c r="D315" s="246"/>
      <c r="E315" s="2390"/>
      <c r="F315" s="2390"/>
      <c r="G315" s="2390"/>
      <c r="H315" s="2390"/>
      <c r="I315" s="2390"/>
      <c r="J315" s="2390"/>
      <c r="K315" s="2390"/>
      <c r="L315" s="2390"/>
      <c r="M315" s="766"/>
      <c r="N315" s="2356"/>
      <c r="O315" s="1637"/>
      <c r="P315" s="1637"/>
    </row>
    <row r="316" spans="1:16" s="1638" customFormat="1" ht="15.75" customHeight="1">
      <c r="A316" s="247"/>
      <c r="B316" s="251"/>
      <c r="C316" s="245"/>
      <c r="D316" s="246"/>
      <c r="E316" s="2390"/>
      <c r="F316" s="2390"/>
      <c r="G316" s="2390"/>
      <c r="H316" s="2390"/>
      <c r="I316" s="2390"/>
      <c r="J316" s="2390"/>
      <c r="K316" s="2390"/>
      <c r="L316" s="2390"/>
      <c r="M316" s="766"/>
      <c r="N316" s="2356"/>
      <c r="O316" s="1637"/>
      <c r="P316" s="1637"/>
    </row>
    <row r="317" spans="1:16" s="1638" customFormat="1" ht="15.75" customHeight="1">
      <c r="A317" s="247"/>
      <c r="B317" s="251"/>
      <c r="C317" s="245"/>
      <c r="D317" s="246"/>
      <c r="E317" s="2390"/>
      <c r="F317" s="2390"/>
      <c r="G317" s="2390"/>
      <c r="H317" s="2390"/>
      <c r="I317" s="2390"/>
      <c r="J317" s="2390"/>
      <c r="K317" s="2390"/>
      <c r="L317" s="2390"/>
      <c r="M317" s="766"/>
      <c r="N317" s="2356"/>
      <c r="O317" s="1637"/>
      <c r="P317" s="1637"/>
    </row>
    <row r="318" spans="1:16" ht="7.5" customHeight="1">
      <c r="A318" s="272"/>
      <c r="B318" s="273"/>
      <c r="C318" s="274"/>
      <c r="D318" s="275"/>
      <c r="E318" s="771"/>
      <c r="F318" s="772"/>
      <c r="G318" s="772"/>
      <c r="H318" s="772"/>
      <c r="I318" s="772"/>
      <c r="J318" s="772"/>
      <c r="K318" s="772"/>
      <c r="L318" s="772"/>
      <c r="M318" s="772"/>
      <c r="N318" s="2370"/>
    </row>
    <row r="319" spans="1:16">
      <c r="A319" s="2250">
        <v>11</v>
      </c>
      <c r="B319" s="2398" t="s">
        <v>3</v>
      </c>
      <c r="C319" s="252"/>
      <c r="D319" s="246">
        <v>1</v>
      </c>
      <c r="E319" s="645" t="s">
        <v>1537</v>
      </c>
      <c r="F319" s="766"/>
      <c r="G319" s="766"/>
      <c r="H319" s="766"/>
      <c r="I319" s="766"/>
      <c r="J319" s="766"/>
      <c r="K319" s="766"/>
      <c r="L319" s="766"/>
      <c r="M319" s="766"/>
      <c r="N319" s="2355"/>
    </row>
    <row r="320" spans="1:16">
      <c r="A320" s="2251"/>
      <c r="B320" s="2398"/>
      <c r="C320" s="245"/>
      <c r="D320" s="246"/>
      <c r="E320" s="645"/>
      <c r="F320" s="766"/>
      <c r="G320" s="766"/>
      <c r="H320" s="766"/>
      <c r="I320" s="766"/>
      <c r="J320" s="766"/>
      <c r="K320" s="766"/>
      <c r="L320" s="766"/>
      <c r="M320" s="766"/>
      <c r="N320" s="2356"/>
    </row>
    <row r="321" spans="1:16" ht="13.5" customHeight="1">
      <c r="A321" s="248"/>
      <c r="B321" s="1432"/>
      <c r="C321" s="245"/>
      <c r="D321" s="246"/>
      <c r="E321" s="2378" t="s">
        <v>2141</v>
      </c>
      <c r="F321" s="2378"/>
      <c r="G321" s="2378"/>
      <c r="H321" s="2378"/>
      <c r="I321" s="2378"/>
      <c r="J321" s="2378"/>
      <c r="K321" s="2378"/>
      <c r="L321" s="2378"/>
      <c r="M321" s="766"/>
      <c r="N321" s="2356"/>
    </row>
    <row r="322" spans="1:16">
      <c r="A322" s="248"/>
      <c r="B322" s="1432"/>
      <c r="C322" s="245"/>
      <c r="D322" s="246"/>
      <c r="E322" s="2378"/>
      <c r="F322" s="2378"/>
      <c r="G322" s="2378"/>
      <c r="H322" s="2378"/>
      <c r="I322" s="2378"/>
      <c r="J322" s="2378"/>
      <c r="K322" s="2378"/>
      <c r="L322" s="2378"/>
      <c r="M322" s="766"/>
      <c r="N322" s="2356"/>
    </row>
    <row r="323" spans="1:16">
      <c r="A323" s="248"/>
      <c r="B323" s="1432"/>
      <c r="C323" s="245"/>
      <c r="D323" s="246"/>
      <c r="E323" s="2378"/>
      <c r="F323" s="2378"/>
      <c r="G323" s="2378"/>
      <c r="H323" s="2378"/>
      <c r="I323" s="2378"/>
      <c r="J323" s="2378"/>
      <c r="K323" s="2378"/>
      <c r="L323" s="2378"/>
      <c r="M323" s="766"/>
      <c r="N323" s="2356"/>
    </row>
    <row r="324" spans="1:16">
      <c r="A324" s="248"/>
      <c r="B324" s="1432"/>
      <c r="C324" s="245"/>
      <c r="D324" s="246"/>
      <c r="E324" s="2378"/>
      <c r="F324" s="2378"/>
      <c r="G324" s="2378"/>
      <c r="H324" s="2378"/>
      <c r="I324" s="2378"/>
      <c r="J324" s="2378"/>
      <c r="K324" s="2378"/>
      <c r="L324" s="2378"/>
      <c r="M324" s="766"/>
      <c r="N324" s="2356"/>
    </row>
    <row r="325" spans="1:16">
      <c r="A325" s="248"/>
      <c r="B325" s="1432"/>
      <c r="C325" s="245"/>
      <c r="D325" s="246"/>
      <c r="E325" s="2378"/>
      <c r="F325" s="2378"/>
      <c r="G325" s="2378"/>
      <c r="H325" s="2378"/>
      <c r="I325" s="2378"/>
      <c r="J325" s="2378"/>
      <c r="K325" s="2378"/>
      <c r="L325" s="2378"/>
      <c r="M325" s="766"/>
      <c r="N325" s="2356"/>
    </row>
    <row r="326" spans="1:16">
      <c r="A326" s="248"/>
      <c r="B326" s="1432"/>
      <c r="C326" s="245"/>
      <c r="D326" s="246"/>
      <c r="E326" s="2378"/>
      <c r="F326" s="2378"/>
      <c r="G326" s="2378"/>
      <c r="H326" s="2378"/>
      <c r="I326" s="2378"/>
      <c r="J326" s="2378"/>
      <c r="K326" s="2378"/>
      <c r="L326" s="2378"/>
      <c r="M326" s="766"/>
      <c r="N326" s="2356"/>
    </row>
    <row r="327" spans="1:16" ht="10.5" customHeight="1">
      <c r="A327" s="248"/>
      <c r="B327" s="1432"/>
      <c r="C327" s="245"/>
      <c r="D327" s="246"/>
      <c r="E327" s="645"/>
      <c r="F327" s="766"/>
      <c r="G327" s="766"/>
      <c r="H327" s="766"/>
      <c r="I327" s="766"/>
      <c r="J327" s="766"/>
      <c r="K327" s="766"/>
      <c r="L327" s="766"/>
      <c r="M327" s="766"/>
      <c r="N327" s="2369"/>
    </row>
    <row r="328" spans="1:16">
      <c r="A328" s="248"/>
      <c r="B328" s="251"/>
      <c r="C328" s="282"/>
      <c r="D328" s="257">
        <v>2</v>
      </c>
      <c r="E328" s="1708" t="s">
        <v>1538</v>
      </c>
      <c r="F328" s="1708"/>
      <c r="G328" s="1708"/>
      <c r="H328" s="1708"/>
      <c r="I328" s="1708"/>
      <c r="J328" s="1708"/>
      <c r="K328" s="765"/>
      <c r="L328" s="765"/>
      <c r="M328" s="765"/>
      <c r="N328" s="2357"/>
      <c r="O328" s="234"/>
      <c r="P328" s="234"/>
    </row>
    <row r="329" spans="1:16" ht="15" customHeight="1">
      <c r="A329" s="248"/>
      <c r="B329" s="251"/>
      <c r="C329" s="245"/>
      <c r="D329" s="246"/>
      <c r="E329" s="1434"/>
      <c r="F329" s="1434"/>
      <c r="G329" s="1434"/>
      <c r="H329" s="1434"/>
      <c r="I329" s="1434"/>
      <c r="J329" s="1434"/>
      <c r="K329" s="1434"/>
      <c r="L329" s="1434"/>
      <c r="M329" s="766"/>
      <c r="N329" s="2369"/>
      <c r="O329" s="234"/>
      <c r="P329" s="234"/>
    </row>
    <row r="330" spans="1:16">
      <c r="A330" s="248"/>
      <c r="B330" s="251"/>
      <c r="C330" s="282"/>
      <c r="D330" s="257">
        <v>3</v>
      </c>
      <c r="E330" s="2375" t="s">
        <v>1539</v>
      </c>
      <c r="F330" s="2406"/>
      <c r="G330" s="2406"/>
      <c r="H330" s="2406"/>
      <c r="I330" s="2406"/>
      <c r="J330" s="2406"/>
      <c r="K330" s="2406"/>
      <c r="L330" s="2406"/>
      <c r="M330" s="765"/>
      <c r="N330" s="2357"/>
      <c r="O330" s="234"/>
      <c r="P330" s="234"/>
    </row>
    <row r="331" spans="1:16" ht="15" customHeight="1">
      <c r="A331" s="248"/>
      <c r="B331" s="251"/>
      <c r="C331" s="245"/>
      <c r="D331" s="246"/>
      <c r="E331" s="1434"/>
      <c r="F331" s="1434"/>
      <c r="G331" s="1434"/>
      <c r="H331" s="1434"/>
      <c r="I331" s="1434"/>
      <c r="J331" s="1434"/>
      <c r="K331" s="1434"/>
      <c r="L331" s="1434"/>
      <c r="M331" s="766"/>
      <c r="N331" s="2369"/>
      <c r="O331" s="234"/>
      <c r="P331" s="234"/>
    </row>
    <row r="332" spans="1:16">
      <c r="A332" s="248"/>
      <c r="B332" s="251"/>
      <c r="C332" s="282"/>
      <c r="D332" s="257">
        <v>4</v>
      </c>
      <c r="E332" s="2375" t="s">
        <v>1135</v>
      </c>
      <c r="F332" s="2406"/>
      <c r="G332" s="2406"/>
      <c r="H332" s="2406"/>
      <c r="I332" s="2406"/>
      <c r="J332" s="2406"/>
      <c r="K332" s="2406"/>
      <c r="L332" s="2406"/>
      <c r="M332" s="765"/>
      <c r="N332" s="2357"/>
      <c r="O332" s="234"/>
      <c r="P332" s="234"/>
    </row>
    <row r="333" spans="1:16">
      <c r="A333" s="248"/>
      <c r="B333" s="251"/>
      <c r="C333" s="245"/>
      <c r="D333" s="246"/>
      <c r="E333" s="2407"/>
      <c r="F333" s="2407"/>
      <c r="G333" s="2407"/>
      <c r="H333" s="2407"/>
      <c r="I333" s="2407"/>
      <c r="J333" s="2407"/>
      <c r="K333" s="2407"/>
      <c r="L333" s="2407"/>
      <c r="M333" s="766"/>
      <c r="N333" s="2356"/>
      <c r="O333" s="234"/>
      <c r="P333" s="234"/>
    </row>
    <row r="334" spans="1:16" ht="15" customHeight="1">
      <c r="A334" s="265"/>
      <c r="B334" s="266"/>
      <c r="C334" s="267"/>
      <c r="D334" s="268"/>
      <c r="E334" s="771"/>
      <c r="F334" s="772"/>
      <c r="G334" s="772"/>
      <c r="H334" s="772"/>
      <c r="I334" s="772"/>
      <c r="J334" s="772"/>
      <c r="K334" s="772"/>
      <c r="L334" s="772"/>
      <c r="M334" s="772"/>
      <c r="N334" s="2370"/>
      <c r="O334" s="234"/>
      <c r="P334" s="234"/>
    </row>
    <row r="335" spans="1:16">
      <c r="A335" s="2250">
        <v>12</v>
      </c>
      <c r="B335" s="2253" t="s">
        <v>2989</v>
      </c>
      <c r="C335" s="252"/>
      <c r="D335" s="246">
        <v>1</v>
      </c>
      <c r="E335" s="645" t="s">
        <v>881</v>
      </c>
      <c r="F335" s="766"/>
      <c r="G335" s="766"/>
      <c r="H335" s="766"/>
      <c r="I335" s="766"/>
      <c r="J335" s="766"/>
      <c r="K335" s="766"/>
      <c r="L335" s="766"/>
      <c r="M335" s="766"/>
      <c r="N335" s="2355"/>
      <c r="O335" s="234"/>
      <c r="P335" s="234"/>
    </row>
    <row r="336" spans="1:16" ht="26.1" customHeight="1">
      <c r="A336" s="248"/>
      <c r="B336" s="251"/>
      <c r="C336" s="245"/>
      <c r="D336" s="246"/>
      <c r="E336" s="776" t="s">
        <v>882</v>
      </c>
      <c r="F336" s="766"/>
      <c r="G336" s="766"/>
      <c r="H336" s="766"/>
      <c r="I336" s="766"/>
      <c r="J336" s="776" t="s">
        <v>2779</v>
      </c>
      <c r="L336" s="766"/>
      <c r="M336" s="766"/>
      <c r="N336" s="2356"/>
      <c r="O336" s="234"/>
      <c r="P336" s="234"/>
    </row>
    <row r="337" spans="1:16" ht="18" customHeight="1">
      <c r="A337" s="248"/>
      <c r="B337" s="251"/>
      <c r="C337" s="245"/>
      <c r="D337" s="246"/>
      <c r="E337" s="2408" t="s">
        <v>883</v>
      </c>
      <c r="F337" s="2409"/>
      <c r="G337" s="1666"/>
      <c r="H337" s="781" t="s">
        <v>884</v>
      </c>
      <c r="I337" s="1666" t="s">
        <v>885</v>
      </c>
      <c r="J337" s="1693"/>
      <c r="K337" s="1709" t="s">
        <v>202</v>
      </c>
      <c r="L337" s="766"/>
      <c r="M337" s="766"/>
      <c r="N337" s="2356"/>
      <c r="O337" s="234"/>
      <c r="P337" s="234"/>
    </row>
    <row r="338" spans="1:16" ht="18" customHeight="1">
      <c r="A338" s="248"/>
      <c r="B338" s="251"/>
      <c r="C338" s="245"/>
      <c r="D338" s="246"/>
      <c r="E338" s="2408" t="s">
        <v>886</v>
      </c>
      <c r="F338" s="2409"/>
      <c r="G338" s="1666"/>
      <c r="H338" s="781" t="s">
        <v>884</v>
      </c>
      <c r="I338" s="1710" t="s">
        <v>885</v>
      </c>
      <c r="J338" s="1711"/>
      <c r="K338" s="1712" t="s">
        <v>202</v>
      </c>
      <c r="L338" s="766"/>
      <c r="M338" s="766"/>
      <c r="N338" s="2356"/>
      <c r="O338" s="234"/>
      <c r="P338" s="234"/>
    </row>
    <row r="339" spans="1:16" ht="18" customHeight="1">
      <c r="A339" s="248"/>
      <c r="B339" s="251"/>
      <c r="C339" s="245"/>
      <c r="D339" s="246"/>
      <c r="E339" s="2408" t="s">
        <v>887</v>
      </c>
      <c r="F339" s="2409"/>
      <c r="G339" s="1436"/>
      <c r="H339" s="780" t="s">
        <v>884</v>
      </c>
      <c r="I339" s="2410" t="s">
        <v>888</v>
      </c>
      <c r="J339" s="2396"/>
      <c r="K339" s="2372"/>
      <c r="L339" s="766"/>
      <c r="M339" s="766"/>
      <c r="N339" s="2356"/>
      <c r="O339" s="234"/>
      <c r="P339" s="234"/>
    </row>
    <row r="340" spans="1:16" ht="4.5" customHeight="1">
      <c r="A340" s="248"/>
      <c r="B340" s="251"/>
      <c r="C340" s="245"/>
      <c r="D340" s="246"/>
      <c r="E340" s="1713"/>
      <c r="F340" s="1714"/>
      <c r="G340" s="776"/>
      <c r="H340" s="766"/>
      <c r="I340" s="1715"/>
      <c r="J340" s="776"/>
      <c r="K340" s="776"/>
      <c r="L340" s="766"/>
      <c r="M340" s="766"/>
      <c r="N340" s="2356"/>
      <c r="O340" s="234"/>
      <c r="P340" s="234"/>
    </row>
    <row r="341" spans="1:16" ht="15" customHeight="1">
      <c r="A341" s="248"/>
      <c r="B341" s="251"/>
      <c r="C341" s="245"/>
      <c r="D341" s="246"/>
      <c r="E341" s="2389" t="s">
        <v>1136</v>
      </c>
      <c r="F341" s="2389"/>
      <c r="G341" s="2389"/>
      <c r="H341" s="2389"/>
      <c r="I341" s="2389"/>
      <c r="J341" s="2389"/>
      <c r="K341" s="2389"/>
      <c r="L341" s="2389"/>
      <c r="M341" s="766"/>
      <c r="N341" s="2356"/>
      <c r="O341" s="234"/>
      <c r="P341" s="234"/>
    </row>
    <row r="342" spans="1:16" ht="15" customHeight="1">
      <c r="A342" s="248"/>
      <c r="B342" s="251"/>
      <c r="C342" s="245"/>
      <c r="D342" s="246"/>
      <c r="E342" s="2389"/>
      <c r="F342" s="2389"/>
      <c r="G342" s="2389"/>
      <c r="H342" s="2389"/>
      <c r="I342" s="2389"/>
      <c r="J342" s="2389"/>
      <c r="K342" s="2389"/>
      <c r="L342" s="2389"/>
      <c r="M342" s="766"/>
      <c r="N342" s="2356"/>
      <c r="O342" s="234"/>
      <c r="P342" s="234"/>
    </row>
    <row r="343" spans="1:16" ht="15" customHeight="1">
      <c r="A343" s="248"/>
      <c r="B343" s="251"/>
      <c r="C343" s="245"/>
      <c r="D343" s="246"/>
      <c r="E343" s="2389"/>
      <c r="F343" s="2389"/>
      <c r="G343" s="2389"/>
      <c r="H343" s="2389"/>
      <c r="I343" s="2389"/>
      <c r="J343" s="2389"/>
      <c r="K343" s="2389"/>
      <c r="L343" s="2389"/>
      <c r="M343" s="766"/>
      <c r="N343" s="2356"/>
      <c r="O343" s="234"/>
      <c r="P343" s="234"/>
    </row>
    <row r="344" spans="1:16" ht="15" customHeight="1">
      <c r="A344" s="248"/>
      <c r="B344" s="251"/>
      <c r="C344" s="245"/>
      <c r="D344" s="246"/>
      <c r="E344" s="2389"/>
      <c r="F344" s="2389"/>
      <c r="G344" s="2389"/>
      <c r="H344" s="2389"/>
      <c r="I344" s="2389"/>
      <c r="J344" s="2389"/>
      <c r="K344" s="2389"/>
      <c r="L344" s="2389"/>
      <c r="M344" s="766"/>
      <c r="N344" s="2356"/>
      <c r="O344" s="234"/>
      <c r="P344" s="234"/>
    </row>
    <row r="345" spans="1:16" ht="15" customHeight="1">
      <c r="A345" s="248"/>
      <c r="B345" s="251"/>
      <c r="C345" s="245"/>
      <c r="D345" s="246"/>
      <c r="E345" s="2389"/>
      <c r="F345" s="2389"/>
      <c r="G345" s="2389"/>
      <c r="H345" s="2389"/>
      <c r="I345" s="2389"/>
      <c r="J345" s="2389"/>
      <c r="K345" s="2389"/>
      <c r="L345" s="2389"/>
      <c r="M345" s="766"/>
      <c r="N345" s="2356"/>
      <c r="O345" s="234"/>
      <c r="P345" s="234"/>
    </row>
    <row r="346" spans="1:16" ht="5.25" customHeight="1">
      <c r="A346" s="265"/>
      <c r="B346" s="266"/>
      <c r="C346" s="267"/>
      <c r="D346" s="268"/>
      <c r="E346" s="1716"/>
      <c r="F346" s="1716"/>
      <c r="G346" s="1716"/>
      <c r="H346" s="1716"/>
      <c r="I346" s="1716"/>
      <c r="J346" s="1716"/>
      <c r="K346" s="1716"/>
      <c r="L346" s="1716"/>
      <c r="M346" s="772"/>
      <c r="N346" s="2370"/>
      <c r="O346" s="234"/>
      <c r="P346" s="234"/>
    </row>
    <row r="347" spans="1:16">
      <c r="A347" s="287"/>
      <c r="B347" s="287"/>
      <c r="D347" s="288"/>
      <c r="K347" s="1215"/>
      <c r="L347" s="1215"/>
      <c r="M347" s="1215"/>
      <c r="O347" s="234"/>
      <c r="P347" s="234"/>
    </row>
    <row r="348" spans="1:16">
      <c r="A348" s="287"/>
      <c r="B348" s="287"/>
      <c r="D348" s="288"/>
      <c r="K348" s="1215"/>
      <c r="L348" s="1215"/>
      <c r="M348" s="1215"/>
      <c r="O348" s="234"/>
      <c r="P348" s="234"/>
    </row>
    <row r="349" spans="1:16">
      <c r="A349" s="287"/>
      <c r="B349" s="287"/>
      <c r="O349" s="234"/>
      <c r="P349" s="234"/>
    </row>
    <row r="350" spans="1:16">
      <c r="A350" s="287"/>
      <c r="B350" s="287"/>
      <c r="O350" s="234"/>
      <c r="P350" s="234"/>
    </row>
    <row r="351" spans="1:16">
      <c r="A351" s="287"/>
      <c r="B351" s="287"/>
      <c r="O351" s="234"/>
      <c r="P351" s="234"/>
    </row>
    <row r="352" spans="1:16">
      <c r="A352" s="287"/>
      <c r="B352" s="287"/>
      <c r="O352" s="234"/>
      <c r="P352" s="234"/>
    </row>
  </sheetData>
  <mergeCells count="209">
    <mergeCell ref="B121:B122"/>
    <mergeCell ref="B139:B140"/>
    <mergeCell ref="B189:B191"/>
    <mergeCell ref="E235:L238"/>
    <mergeCell ref="N235:N239"/>
    <mergeCell ref="N43:N46"/>
    <mergeCell ref="N47:N48"/>
    <mergeCell ref="N13:N15"/>
    <mergeCell ref="N16:N20"/>
    <mergeCell ref="N21:N25"/>
    <mergeCell ref="N26:N30"/>
    <mergeCell ref="E148:L151"/>
    <mergeCell ref="J198:K198"/>
    <mergeCell ref="G200:I200"/>
    <mergeCell ref="G201:H202"/>
    <mergeCell ref="E205:G205"/>
    <mergeCell ref="I205:I206"/>
    <mergeCell ref="J205:K206"/>
    <mergeCell ref="B52:B53"/>
    <mergeCell ref="A51:B51"/>
    <mergeCell ref="B45:B48"/>
    <mergeCell ref="B156:B158"/>
    <mergeCell ref="E165:L167"/>
    <mergeCell ref="E172:L172"/>
    <mergeCell ref="N37:N42"/>
    <mergeCell ref="E62:L62"/>
    <mergeCell ref="E63:L63"/>
    <mergeCell ref="E52:L53"/>
    <mergeCell ref="E65:L66"/>
    <mergeCell ref="E67:L69"/>
    <mergeCell ref="E87:M87"/>
    <mergeCell ref="E54:L55"/>
    <mergeCell ref="E57:L59"/>
    <mergeCell ref="E61:L61"/>
    <mergeCell ref="G51:I51"/>
    <mergeCell ref="E43:L46"/>
    <mergeCell ref="E47:L48"/>
    <mergeCell ref="E37:L42"/>
    <mergeCell ref="A1:N1"/>
    <mergeCell ref="A2:N2"/>
    <mergeCell ref="E31:L36"/>
    <mergeCell ref="A4:B4"/>
    <mergeCell ref="G4:I4"/>
    <mergeCell ref="E13:L15"/>
    <mergeCell ref="E16:L19"/>
    <mergeCell ref="N6:N12"/>
    <mergeCell ref="B21:B22"/>
    <mergeCell ref="E21:L25"/>
    <mergeCell ref="E26:L29"/>
    <mergeCell ref="E6:L11"/>
    <mergeCell ref="J3:N3"/>
    <mergeCell ref="N31:N36"/>
    <mergeCell ref="B145:B147"/>
    <mergeCell ref="B172:B174"/>
    <mergeCell ref="E88:F88"/>
    <mergeCell ref="G88:K88"/>
    <mergeCell ref="E71:L72"/>
    <mergeCell ref="H73:I73"/>
    <mergeCell ref="E75:L76"/>
    <mergeCell ref="E184:L185"/>
    <mergeCell ref="E189:L191"/>
    <mergeCell ref="E122:L122"/>
    <mergeCell ref="E127:L128"/>
    <mergeCell ref="H135:J135"/>
    <mergeCell ref="H136:J136"/>
    <mergeCell ref="F135:F137"/>
    <mergeCell ref="E139:L140"/>
    <mergeCell ref="E142:L143"/>
    <mergeCell ref="E131:L132"/>
    <mergeCell ref="B95:B96"/>
    <mergeCell ref="E106:L107"/>
    <mergeCell ref="E109:L110"/>
    <mergeCell ref="E111:L113"/>
    <mergeCell ref="E115:L116"/>
    <mergeCell ref="E102:L104"/>
    <mergeCell ref="B131:B133"/>
    <mergeCell ref="E192:L193"/>
    <mergeCell ref="E196:G196"/>
    <mergeCell ref="I196:I197"/>
    <mergeCell ref="J196:K197"/>
    <mergeCell ref="H137:K137"/>
    <mergeCell ref="E145:L146"/>
    <mergeCell ref="E153:L154"/>
    <mergeCell ref="I175:K175"/>
    <mergeCell ref="H77:I77"/>
    <mergeCell ref="E79:L80"/>
    <mergeCell ref="E84:M84"/>
    <mergeCell ref="E90:L90"/>
    <mergeCell ref="E121:L121"/>
    <mergeCell ref="B319:B320"/>
    <mergeCell ref="E330:L330"/>
    <mergeCell ref="E332:L333"/>
    <mergeCell ref="E337:F337"/>
    <mergeCell ref="E338:F338"/>
    <mergeCell ref="E339:F339"/>
    <mergeCell ref="I339:K339"/>
    <mergeCell ref="E282:J282"/>
    <mergeCell ref="E286:L287"/>
    <mergeCell ref="B289:B291"/>
    <mergeCell ref="E289:L291"/>
    <mergeCell ref="B292:B298"/>
    <mergeCell ref="B299:B303"/>
    <mergeCell ref="E299:L300"/>
    <mergeCell ref="E301:J302"/>
    <mergeCell ref="E283:L283"/>
    <mergeCell ref="E284:K284"/>
    <mergeCell ref="E313:L317"/>
    <mergeCell ref="B244:B245"/>
    <mergeCell ref="E244:L245"/>
    <mergeCell ref="N134:N138"/>
    <mergeCell ref="N139:N141"/>
    <mergeCell ref="N102:N105"/>
    <mergeCell ref="N106:N108"/>
    <mergeCell ref="N109:N110"/>
    <mergeCell ref="N111:N117"/>
    <mergeCell ref="N52:N56"/>
    <mergeCell ref="N57:N60"/>
    <mergeCell ref="N63:N64"/>
    <mergeCell ref="N65:N70"/>
    <mergeCell ref="N71:N74"/>
    <mergeCell ref="N75:N78"/>
    <mergeCell ref="N79:N81"/>
    <mergeCell ref="N82:N83"/>
    <mergeCell ref="N84:N86"/>
    <mergeCell ref="N94:N101"/>
    <mergeCell ref="E97:L100"/>
    <mergeCell ref="E94:L96"/>
    <mergeCell ref="N87:N90"/>
    <mergeCell ref="N91:N93"/>
    <mergeCell ref="N118:N120"/>
    <mergeCell ref="N121:N123"/>
    <mergeCell ref="N306:N318"/>
    <mergeCell ref="N328:N329"/>
    <mergeCell ref="N330:N331"/>
    <mergeCell ref="N332:N334"/>
    <mergeCell ref="N335:N346"/>
    <mergeCell ref="E177:L182"/>
    <mergeCell ref="E293:L297"/>
    <mergeCell ref="E308:L311"/>
    <mergeCell ref="N319:N327"/>
    <mergeCell ref="E321:L326"/>
    <mergeCell ref="N184:N186"/>
    <mergeCell ref="N187:N188"/>
    <mergeCell ref="N189:N225"/>
    <mergeCell ref="N226:N228"/>
    <mergeCell ref="N231:N234"/>
    <mergeCell ref="N240:N243"/>
    <mergeCell ref="N286:N288"/>
    <mergeCell ref="N289:N298"/>
    <mergeCell ref="E280:G280"/>
    <mergeCell ref="H280:J280"/>
    <mergeCell ref="E281:F281"/>
    <mergeCell ref="N174:N183"/>
    <mergeCell ref="H281:I281"/>
    <mergeCell ref="E341:L345"/>
    <mergeCell ref="N299:N303"/>
    <mergeCell ref="N304:N305"/>
    <mergeCell ref="N142:N144"/>
    <mergeCell ref="N153:N155"/>
    <mergeCell ref="N156:N157"/>
    <mergeCell ref="N158:N162"/>
    <mergeCell ref="N163:N168"/>
    <mergeCell ref="N169:N171"/>
    <mergeCell ref="N172:N173"/>
    <mergeCell ref="N145:N152"/>
    <mergeCell ref="N263:N265"/>
    <mergeCell ref="N266:N268"/>
    <mergeCell ref="N272:N275"/>
    <mergeCell ref="N276:N285"/>
    <mergeCell ref="N229:N230"/>
    <mergeCell ref="E263:L265"/>
    <mergeCell ref="E266:L268"/>
    <mergeCell ref="E274:L274"/>
    <mergeCell ref="E276:L278"/>
    <mergeCell ref="H249:I249"/>
    <mergeCell ref="J249:K249"/>
    <mergeCell ref="H250:I250"/>
    <mergeCell ref="J250:K250"/>
    <mergeCell ref="N124:N126"/>
    <mergeCell ref="N127:N130"/>
    <mergeCell ref="N131:N133"/>
    <mergeCell ref="E220:F220"/>
    <mergeCell ref="E221:F221"/>
    <mergeCell ref="E222:F222"/>
    <mergeCell ref="E223:F223"/>
    <mergeCell ref="E226:L227"/>
    <mergeCell ref="E232:L233"/>
    <mergeCell ref="J207:K207"/>
    <mergeCell ref="G209:I209"/>
    <mergeCell ref="G210:H211"/>
    <mergeCell ref="E213:L214"/>
    <mergeCell ref="E217:F218"/>
    <mergeCell ref="E219:F219"/>
    <mergeCell ref="E240:L241"/>
    <mergeCell ref="J251:K251"/>
    <mergeCell ref="H251:I251"/>
    <mergeCell ref="N244:N252"/>
    <mergeCell ref="N253:N254"/>
    <mergeCell ref="N255:N256"/>
    <mergeCell ref="N257:N259"/>
    <mergeCell ref="N260:N262"/>
    <mergeCell ref="E253:L254"/>
    <mergeCell ref="E255:L256"/>
    <mergeCell ref="E257:L259"/>
    <mergeCell ref="E260:L262"/>
    <mergeCell ref="E247:G248"/>
    <mergeCell ref="H247:K247"/>
    <mergeCell ref="H248:I248"/>
    <mergeCell ref="J248:K248"/>
  </mergeCells>
  <phoneticPr fontId="15"/>
  <dataValidations count="1">
    <dataValidation type="list" allowBlank="1" showInputMessage="1" showErrorMessage="1" sqref="N49 N47 N6 N13:N37 N43 N52:N93 N286:N346 N253 N255 N257:N258 N260 N263 N266 N269:N272 N276 N240:N244 N231:N234 N118:N229">
      <formula1>"A,B,C,="</formula1>
    </dataValidation>
  </dataValidations>
  <pageMargins left="0.78740157480314965" right="0.78740157480314965" top="0.39370078740157483" bottom="0.39370078740157483" header="0.31496062992125984" footer="0.31496062992125984"/>
  <pageSetup paperSize="9" fitToHeight="0" orientation="portrait" useFirstPageNumber="1" r:id="rId1"/>
  <headerFooter alignWithMargins="0">
    <oddFooter>&amp;C&amp;P</oddFooter>
  </headerFooter>
  <rowBreaks count="5" manualBreakCount="5">
    <brk id="60" max="13" man="1"/>
    <brk id="120" max="13" man="1"/>
    <brk id="183" max="13" man="1"/>
    <brk id="243" max="13" man="1"/>
    <brk id="292"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view="pageBreakPreview" topLeftCell="A49" zoomScale="90" zoomScaleNormal="100" zoomScaleSheetLayoutView="90" workbookViewId="0">
      <selection activeCell="K10" sqref="K10"/>
    </sheetView>
  </sheetViews>
  <sheetFormatPr defaultRowHeight="13.5"/>
  <cols>
    <col min="1" max="2" width="11.5" style="787" customWidth="1"/>
    <col min="3" max="3" width="9.5" style="787" customWidth="1"/>
    <col min="4" max="6" width="11.5" style="787" customWidth="1"/>
    <col min="7" max="7" width="21.125" style="787" customWidth="1"/>
    <col min="8" max="8" width="12" style="787" customWidth="1"/>
    <col min="9" max="255" width="9" style="787"/>
    <col min="256" max="257" width="11.5" style="787" customWidth="1"/>
    <col min="258" max="258" width="9.5" style="787" customWidth="1"/>
    <col min="259" max="261" width="11.5" style="787" customWidth="1"/>
    <col min="262" max="262" width="21.125" style="787" customWidth="1"/>
    <col min="263" max="263" width="12" style="787" customWidth="1"/>
    <col min="264" max="511" width="9" style="787"/>
    <col min="512" max="513" width="11.5" style="787" customWidth="1"/>
    <col min="514" max="514" width="9.5" style="787" customWidth="1"/>
    <col min="515" max="517" width="11.5" style="787" customWidth="1"/>
    <col min="518" max="518" width="21.125" style="787" customWidth="1"/>
    <col min="519" max="519" width="12" style="787" customWidth="1"/>
    <col min="520" max="767" width="9" style="787"/>
    <col min="768" max="769" width="11.5" style="787" customWidth="1"/>
    <col min="770" max="770" width="9.5" style="787" customWidth="1"/>
    <col min="771" max="773" width="11.5" style="787" customWidth="1"/>
    <col min="774" max="774" width="21.125" style="787" customWidth="1"/>
    <col min="775" max="775" width="12" style="787" customWidth="1"/>
    <col min="776" max="1023" width="9" style="787"/>
    <col min="1024" max="1025" width="11.5" style="787" customWidth="1"/>
    <col min="1026" max="1026" width="9.5" style="787" customWidth="1"/>
    <col min="1027" max="1029" width="11.5" style="787" customWidth="1"/>
    <col min="1030" max="1030" width="21.125" style="787" customWidth="1"/>
    <col min="1031" max="1031" width="12" style="787" customWidth="1"/>
    <col min="1032" max="1279" width="9" style="787"/>
    <col min="1280" max="1281" width="11.5" style="787" customWidth="1"/>
    <col min="1282" max="1282" width="9.5" style="787" customWidth="1"/>
    <col min="1283" max="1285" width="11.5" style="787" customWidth="1"/>
    <col min="1286" max="1286" width="21.125" style="787" customWidth="1"/>
    <col min="1287" max="1287" width="12" style="787" customWidth="1"/>
    <col min="1288" max="1535" width="9" style="787"/>
    <col min="1536" max="1537" width="11.5" style="787" customWidth="1"/>
    <col min="1538" max="1538" width="9.5" style="787" customWidth="1"/>
    <col min="1539" max="1541" width="11.5" style="787" customWidth="1"/>
    <col min="1542" max="1542" width="21.125" style="787" customWidth="1"/>
    <col min="1543" max="1543" width="12" style="787" customWidth="1"/>
    <col min="1544" max="1791" width="9" style="787"/>
    <col min="1792" max="1793" width="11.5" style="787" customWidth="1"/>
    <col min="1794" max="1794" width="9.5" style="787" customWidth="1"/>
    <col min="1795" max="1797" width="11.5" style="787" customWidth="1"/>
    <col min="1798" max="1798" width="21.125" style="787" customWidth="1"/>
    <col min="1799" max="1799" width="12" style="787" customWidth="1"/>
    <col min="1800" max="2047" width="9" style="787"/>
    <col min="2048" max="2049" width="11.5" style="787" customWidth="1"/>
    <col min="2050" max="2050" width="9.5" style="787" customWidth="1"/>
    <col min="2051" max="2053" width="11.5" style="787" customWidth="1"/>
    <col min="2054" max="2054" width="21.125" style="787" customWidth="1"/>
    <col min="2055" max="2055" width="12" style="787" customWidth="1"/>
    <col min="2056" max="2303" width="9" style="787"/>
    <col min="2304" max="2305" width="11.5" style="787" customWidth="1"/>
    <col min="2306" max="2306" width="9.5" style="787" customWidth="1"/>
    <col min="2307" max="2309" width="11.5" style="787" customWidth="1"/>
    <col min="2310" max="2310" width="21.125" style="787" customWidth="1"/>
    <col min="2311" max="2311" width="12" style="787" customWidth="1"/>
    <col min="2312" max="2559" width="9" style="787"/>
    <col min="2560" max="2561" width="11.5" style="787" customWidth="1"/>
    <col min="2562" max="2562" width="9.5" style="787" customWidth="1"/>
    <col min="2563" max="2565" width="11.5" style="787" customWidth="1"/>
    <col min="2566" max="2566" width="21.125" style="787" customWidth="1"/>
    <col min="2567" max="2567" width="12" style="787" customWidth="1"/>
    <col min="2568" max="2815" width="9" style="787"/>
    <col min="2816" max="2817" width="11.5" style="787" customWidth="1"/>
    <col min="2818" max="2818" width="9.5" style="787" customWidth="1"/>
    <col min="2819" max="2821" width="11.5" style="787" customWidth="1"/>
    <col min="2822" max="2822" width="21.125" style="787" customWidth="1"/>
    <col min="2823" max="2823" width="12" style="787" customWidth="1"/>
    <col min="2824" max="3071" width="9" style="787"/>
    <col min="3072" max="3073" width="11.5" style="787" customWidth="1"/>
    <col min="3074" max="3074" width="9.5" style="787" customWidth="1"/>
    <col min="3075" max="3077" width="11.5" style="787" customWidth="1"/>
    <col min="3078" max="3078" width="21.125" style="787" customWidth="1"/>
    <col min="3079" max="3079" width="12" style="787" customWidth="1"/>
    <col min="3080" max="3327" width="9" style="787"/>
    <col min="3328" max="3329" width="11.5" style="787" customWidth="1"/>
    <col min="3330" max="3330" width="9.5" style="787" customWidth="1"/>
    <col min="3331" max="3333" width="11.5" style="787" customWidth="1"/>
    <col min="3334" max="3334" width="21.125" style="787" customWidth="1"/>
    <col min="3335" max="3335" width="12" style="787" customWidth="1"/>
    <col min="3336" max="3583" width="9" style="787"/>
    <col min="3584" max="3585" width="11.5" style="787" customWidth="1"/>
    <col min="3586" max="3586" width="9.5" style="787" customWidth="1"/>
    <col min="3587" max="3589" width="11.5" style="787" customWidth="1"/>
    <col min="3590" max="3590" width="21.125" style="787" customWidth="1"/>
    <col min="3591" max="3591" width="12" style="787" customWidth="1"/>
    <col min="3592" max="3839" width="9" style="787"/>
    <col min="3840" max="3841" width="11.5" style="787" customWidth="1"/>
    <col min="3842" max="3842" width="9.5" style="787" customWidth="1"/>
    <col min="3843" max="3845" width="11.5" style="787" customWidth="1"/>
    <col min="3846" max="3846" width="21.125" style="787" customWidth="1"/>
    <col min="3847" max="3847" width="12" style="787" customWidth="1"/>
    <col min="3848" max="4095" width="9" style="787"/>
    <col min="4096" max="4097" width="11.5" style="787" customWidth="1"/>
    <col min="4098" max="4098" width="9.5" style="787" customWidth="1"/>
    <col min="4099" max="4101" width="11.5" style="787" customWidth="1"/>
    <col min="4102" max="4102" width="21.125" style="787" customWidth="1"/>
    <col min="4103" max="4103" width="12" style="787" customWidth="1"/>
    <col min="4104" max="4351" width="9" style="787"/>
    <col min="4352" max="4353" width="11.5" style="787" customWidth="1"/>
    <col min="4354" max="4354" width="9.5" style="787" customWidth="1"/>
    <col min="4355" max="4357" width="11.5" style="787" customWidth="1"/>
    <col min="4358" max="4358" width="21.125" style="787" customWidth="1"/>
    <col min="4359" max="4359" width="12" style="787" customWidth="1"/>
    <col min="4360" max="4607" width="9" style="787"/>
    <col min="4608" max="4609" width="11.5" style="787" customWidth="1"/>
    <col min="4610" max="4610" width="9.5" style="787" customWidth="1"/>
    <col min="4611" max="4613" width="11.5" style="787" customWidth="1"/>
    <col min="4614" max="4614" width="21.125" style="787" customWidth="1"/>
    <col min="4615" max="4615" width="12" style="787" customWidth="1"/>
    <col min="4616" max="4863" width="9" style="787"/>
    <col min="4864" max="4865" width="11.5" style="787" customWidth="1"/>
    <col min="4866" max="4866" width="9.5" style="787" customWidth="1"/>
    <col min="4867" max="4869" width="11.5" style="787" customWidth="1"/>
    <col min="4870" max="4870" width="21.125" style="787" customWidth="1"/>
    <col min="4871" max="4871" width="12" style="787" customWidth="1"/>
    <col min="4872" max="5119" width="9" style="787"/>
    <col min="5120" max="5121" width="11.5" style="787" customWidth="1"/>
    <col min="5122" max="5122" width="9.5" style="787" customWidth="1"/>
    <col min="5123" max="5125" width="11.5" style="787" customWidth="1"/>
    <col min="5126" max="5126" width="21.125" style="787" customWidth="1"/>
    <col min="5127" max="5127" width="12" style="787" customWidth="1"/>
    <col min="5128" max="5375" width="9" style="787"/>
    <col min="5376" max="5377" width="11.5" style="787" customWidth="1"/>
    <col min="5378" max="5378" width="9.5" style="787" customWidth="1"/>
    <col min="5379" max="5381" width="11.5" style="787" customWidth="1"/>
    <col min="5382" max="5382" width="21.125" style="787" customWidth="1"/>
    <col min="5383" max="5383" width="12" style="787" customWidth="1"/>
    <col min="5384" max="5631" width="9" style="787"/>
    <col min="5632" max="5633" width="11.5" style="787" customWidth="1"/>
    <col min="5634" max="5634" width="9.5" style="787" customWidth="1"/>
    <col min="5635" max="5637" width="11.5" style="787" customWidth="1"/>
    <col min="5638" max="5638" width="21.125" style="787" customWidth="1"/>
    <col min="5639" max="5639" width="12" style="787" customWidth="1"/>
    <col min="5640" max="5887" width="9" style="787"/>
    <col min="5888" max="5889" width="11.5" style="787" customWidth="1"/>
    <col min="5890" max="5890" width="9.5" style="787" customWidth="1"/>
    <col min="5891" max="5893" width="11.5" style="787" customWidth="1"/>
    <col min="5894" max="5894" width="21.125" style="787" customWidth="1"/>
    <col min="5895" max="5895" width="12" style="787" customWidth="1"/>
    <col min="5896" max="6143" width="9" style="787"/>
    <col min="6144" max="6145" width="11.5" style="787" customWidth="1"/>
    <col min="6146" max="6146" width="9.5" style="787" customWidth="1"/>
    <col min="6147" max="6149" width="11.5" style="787" customWidth="1"/>
    <col min="6150" max="6150" width="21.125" style="787" customWidth="1"/>
    <col min="6151" max="6151" width="12" style="787" customWidth="1"/>
    <col min="6152" max="6399" width="9" style="787"/>
    <col min="6400" max="6401" width="11.5" style="787" customWidth="1"/>
    <col min="6402" max="6402" width="9.5" style="787" customWidth="1"/>
    <col min="6403" max="6405" width="11.5" style="787" customWidth="1"/>
    <col min="6406" max="6406" width="21.125" style="787" customWidth="1"/>
    <col min="6407" max="6407" width="12" style="787" customWidth="1"/>
    <col min="6408" max="6655" width="9" style="787"/>
    <col min="6656" max="6657" width="11.5" style="787" customWidth="1"/>
    <col min="6658" max="6658" width="9.5" style="787" customWidth="1"/>
    <col min="6659" max="6661" width="11.5" style="787" customWidth="1"/>
    <col min="6662" max="6662" width="21.125" style="787" customWidth="1"/>
    <col min="6663" max="6663" width="12" style="787" customWidth="1"/>
    <col min="6664" max="6911" width="9" style="787"/>
    <col min="6912" max="6913" width="11.5" style="787" customWidth="1"/>
    <col min="6914" max="6914" width="9.5" style="787" customWidth="1"/>
    <col min="6915" max="6917" width="11.5" style="787" customWidth="1"/>
    <col min="6918" max="6918" width="21.125" style="787" customWidth="1"/>
    <col min="6919" max="6919" width="12" style="787" customWidth="1"/>
    <col min="6920" max="7167" width="9" style="787"/>
    <col min="7168" max="7169" width="11.5" style="787" customWidth="1"/>
    <col min="7170" max="7170" width="9.5" style="787" customWidth="1"/>
    <col min="7171" max="7173" width="11.5" style="787" customWidth="1"/>
    <col min="7174" max="7174" width="21.125" style="787" customWidth="1"/>
    <col min="7175" max="7175" width="12" style="787" customWidth="1"/>
    <col min="7176" max="7423" width="9" style="787"/>
    <col min="7424" max="7425" width="11.5" style="787" customWidth="1"/>
    <col min="7426" max="7426" width="9.5" style="787" customWidth="1"/>
    <col min="7427" max="7429" width="11.5" style="787" customWidth="1"/>
    <col min="7430" max="7430" width="21.125" style="787" customWidth="1"/>
    <col min="7431" max="7431" width="12" style="787" customWidth="1"/>
    <col min="7432" max="7679" width="9" style="787"/>
    <col min="7680" max="7681" width="11.5" style="787" customWidth="1"/>
    <col min="7682" max="7682" width="9.5" style="787" customWidth="1"/>
    <col min="7683" max="7685" width="11.5" style="787" customWidth="1"/>
    <col min="7686" max="7686" width="21.125" style="787" customWidth="1"/>
    <col min="7687" max="7687" width="12" style="787" customWidth="1"/>
    <col min="7688" max="7935" width="9" style="787"/>
    <col min="7936" max="7937" width="11.5" style="787" customWidth="1"/>
    <col min="7938" max="7938" width="9.5" style="787" customWidth="1"/>
    <col min="7939" max="7941" width="11.5" style="787" customWidth="1"/>
    <col min="7942" max="7942" width="21.125" style="787" customWidth="1"/>
    <col min="7943" max="7943" width="12" style="787" customWidth="1"/>
    <col min="7944" max="8191" width="9" style="787"/>
    <col min="8192" max="8193" width="11.5" style="787" customWidth="1"/>
    <col min="8194" max="8194" width="9.5" style="787" customWidth="1"/>
    <col min="8195" max="8197" width="11.5" style="787" customWidth="1"/>
    <col min="8198" max="8198" width="21.125" style="787" customWidth="1"/>
    <col min="8199" max="8199" width="12" style="787" customWidth="1"/>
    <col min="8200" max="8447" width="9" style="787"/>
    <col min="8448" max="8449" width="11.5" style="787" customWidth="1"/>
    <col min="8450" max="8450" width="9.5" style="787" customWidth="1"/>
    <col min="8451" max="8453" width="11.5" style="787" customWidth="1"/>
    <col min="8454" max="8454" width="21.125" style="787" customWidth="1"/>
    <col min="8455" max="8455" width="12" style="787" customWidth="1"/>
    <col min="8456" max="8703" width="9" style="787"/>
    <col min="8704" max="8705" width="11.5" style="787" customWidth="1"/>
    <col min="8706" max="8706" width="9.5" style="787" customWidth="1"/>
    <col min="8707" max="8709" width="11.5" style="787" customWidth="1"/>
    <col min="8710" max="8710" width="21.125" style="787" customWidth="1"/>
    <col min="8711" max="8711" width="12" style="787" customWidth="1"/>
    <col min="8712" max="8959" width="9" style="787"/>
    <col min="8960" max="8961" width="11.5" style="787" customWidth="1"/>
    <col min="8962" max="8962" width="9.5" style="787" customWidth="1"/>
    <col min="8963" max="8965" width="11.5" style="787" customWidth="1"/>
    <col min="8966" max="8966" width="21.125" style="787" customWidth="1"/>
    <col min="8967" max="8967" width="12" style="787" customWidth="1"/>
    <col min="8968" max="9215" width="9" style="787"/>
    <col min="9216" max="9217" width="11.5" style="787" customWidth="1"/>
    <col min="9218" max="9218" width="9.5" style="787" customWidth="1"/>
    <col min="9219" max="9221" width="11.5" style="787" customWidth="1"/>
    <col min="9222" max="9222" width="21.125" style="787" customWidth="1"/>
    <col min="9223" max="9223" width="12" style="787" customWidth="1"/>
    <col min="9224" max="9471" width="9" style="787"/>
    <col min="9472" max="9473" width="11.5" style="787" customWidth="1"/>
    <col min="9474" max="9474" width="9.5" style="787" customWidth="1"/>
    <col min="9475" max="9477" width="11.5" style="787" customWidth="1"/>
    <col min="9478" max="9478" width="21.125" style="787" customWidth="1"/>
    <col min="9479" max="9479" width="12" style="787" customWidth="1"/>
    <col min="9480" max="9727" width="9" style="787"/>
    <col min="9728" max="9729" width="11.5" style="787" customWidth="1"/>
    <col min="9730" max="9730" width="9.5" style="787" customWidth="1"/>
    <col min="9731" max="9733" width="11.5" style="787" customWidth="1"/>
    <col min="9734" max="9734" width="21.125" style="787" customWidth="1"/>
    <col min="9735" max="9735" width="12" style="787" customWidth="1"/>
    <col min="9736" max="9983" width="9" style="787"/>
    <col min="9984" max="9985" width="11.5" style="787" customWidth="1"/>
    <col min="9986" max="9986" width="9.5" style="787" customWidth="1"/>
    <col min="9987" max="9989" width="11.5" style="787" customWidth="1"/>
    <col min="9990" max="9990" width="21.125" style="787" customWidth="1"/>
    <col min="9991" max="9991" width="12" style="787" customWidth="1"/>
    <col min="9992" max="10239" width="9" style="787"/>
    <col min="10240" max="10241" width="11.5" style="787" customWidth="1"/>
    <col min="10242" max="10242" width="9.5" style="787" customWidth="1"/>
    <col min="10243" max="10245" width="11.5" style="787" customWidth="1"/>
    <col min="10246" max="10246" width="21.125" style="787" customWidth="1"/>
    <col min="10247" max="10247" width="12" style="787" customWidth="1"/>
    <col min="10248" max="10495" width="9" style="787"/>
    <col min="10496" max="10497" width="11.5" style="787" customWidth="1"/>
    <col min="10498" max="10498" width="9.5" style="787" customWidth="1"/>
    <col min="10499" max="10501" width="11.5" style="787" customWidth="1"/>
    <col min="10502" max="10502" width="21.125" style="787" customWidth="1"/>
    <col min="10503" max="10503" width="12" style="787" customWidth="1"/>
    <col min="10504" max="10751" width="9" style="787"/>
    <col min="10752" max="10753" width="11.5" style="787" customWidth="1"/>
    <col min="10754" max="10754" width="9.5" style="787" customWidth="1"/>
    <col min="10755" max="10757" width="11.5" style="787" customWidth="1"/>
    <col min="10758" max="10758" width="21.125" style="787" customWidth="1"/>
    <col min="10759" max="10759" width="12" style="787" customWidth="1"/>
    <col min="10760" max="11007" width="9" style="787"/>
    <col min="11008" max="11009" width="11.5" style="787" customWidth="1"/>
    <col min="11010" max="11010" width="9.5" style="787" customWidth="1"/>
    <col min="11011" max="11013" width="11.5" style="787" customWidth="1"/>
    <col min="11014" max="11014" width="21.125" style="787" customWidth="1"/>
    <col min="11015" max="11015" width="12" style="787" customWidth="1"/>
    <col min="11016" max="11263" width="9" style="787"/>
    <col min="11264" max="11265" width="11.5" style="787" customWidth="1"/>
    <col min="11266" max="11266" width="9.5" style="787" customWidth="1"/>
    <col min="11267" max="11269" width="11.5" style="787" customWidth="1"/>
    <col min="11270" max="11270" width="21.125" style="787" customWidth="1"/>
    <col min="11271" max="11271" width="12" style="787" customWidth="1"/>
    <col min="11272" max="11519" width="9" style="787"/>
    <col min="11520" max="11521" width="11.5" style="787" customWidth="1"/>
    <col min="11522" max="11522" width="9.5" style="787" customWidth="1"/>
    <col min="11523" max="11525" width="11.5" style="787" customWidth="1"/>
    <col min="11526" max="11526" width="21.125" style="787" customWidth="1"/>
    <col min="11527" max="11527" width="12" style="787" customWidth="1"/>
    <col min="11528" max="11775" width="9" style="787"/>
    <col min="11776" max="11777" width="11.5" style="787" customWidth="1"/>
    <col min="11778" max="11778" width="9.5" style="787" customWidth="1"/>
    <col min="11779" max="11781" width="11.5" style="787" customWidth="1"/>
    <col min="11782" max="11782" width="21.125" style="787" customWidth="1"/>
    <col min="11783" max="11783" width="12" style="787" customWidth="1"/>
    <col min="11784" max="12031" width="9" style="787"/>
    <col min="12032" max="12033" width="11.5" style="787" customWidth="1"/>
    <col min="12034" max="12034" width="9.5" style="787" customWidth="1"/>
    <col min="12035" max="12037" width="11.5" style="787" customWidth="1"/>
    <col min="12038" max="12038" width="21.125" style="787" customWidth="1"/>
    <col min="12039" max="12039" width="12" style="787" customWidth="1"/>
    <col min="12040" max="12287" width="9" style="787"/>
    <col min="12288" max="12289" width="11.5" style="787" customWidth="1"/>
    <col min="12290" max="12290" width="9.5" style="787" customWidth="1"/>
    <col min="12291" max="12293" width="11.5" style="787" customWidth="1"/>
    <col min="12294" max="12294" width="21.125" style="787" customWidth="1"/>
    <col min="12295" max="12295" width="12" style="787" customWidth="1"/>
    <col min="12296" max="12543" width="9" style="787"/>
    <col min="12544" max="12545" width="11.5" style="787" customWidth="1"/>
    <col min="12546" max="12546" width="9.5" style="787" customWidth="1"/>
    <col min="12547" max="12549" width="11.5" style="787" customWidth="1"/>
    <col min="12550" max="12550" width="21.125" style="787" customWidth="1"/>
    <col min="12551" max="12551" width="12" style="787" customWidth="1"/>
    <col min="12552" max="12799" width="9" style="787"/>
    <col min="12800" max="12801" width="11.5" style="787" customWidth="1"/>
    <col min="12802" max="12802" width="9.5" style="787" customWidth="1"/>
    <col min="12803" max="12805" width="11.5" style="787" customWidth="1"/>
    <col min="12806" max="12806" width="21.125" style="787" customWidth="1"/>
    <col min="12807" max="12807" width="12" style="787" customWidth="1"/>
    <col min="12808" max="13055" width="9" style="787"/>
    <col min="13056" max="13057" width="11.5" style="787" customWidth="1"/>
    <col min="13058" max="13058" width="9.5" style="787" customWidth="1"/>
    <col min="13059" max="13061" width="11.5" style="787" customWidth="1"/>
    <col min="13062" max="13062" width="21.125" style="787" customWidth="1"/>
    <col min="13063" max="13063" width="12" style="787" customWidth="1"/>
    <col min="13064" max="13311" width="9" style="787"/>
    <col min="13312" max="13313" width="11.5" style="787" customWidth="1"/>
    <col min="13314" max="13314" width="9.5" style="787" customWidth="1"/>
    <col min="13315" max="13317" width="11.5" style="787" customWidth="1"/>
    <col min="13318" max="13318" width="21.125" style="787" customWidth="1"/>
    <col min="13319" max="13319" width="12" style="787" customWidth="1"/>
    <col min="13320" max="13567" width="9" style="787"/>
    <col min="13568" max="13569" width="11.5" style="787" customWidth="1"/>
    <col min="13570" max="13570" width="9.5" style="787" customWidth="1"/>
    <col min="13571" max="13573" width="11.5" style="787" customWidth="1"/>
    <col min="13574" max="13574" width="21.125" style="787" customWidth="1"/>
    <col min="13575" max="13575" width="12" style="787" customWidth="1"/>
    <col min="13576" max="13823" width="9" style="787"/>
    <col min="13824" max="13825" width="11.5" style="787" customWidth="1"/>
    <col min="13826" max="13826" width="9.5" style="787" customWidth="1"/>
    <col min="13827" max="13829" width="11.5" style="787" customWidth="1"/>
    <col min="13830" max="13830" width="21.125" style="787" customWidth="1"/>
    <col min="13831" max="13831" width="12" style="787" customWidth="1"/>
    <col min="13832" max="14079" width="9" style="787"/>
    <col min="14080" max="14081" width="11.5" style="787" customWidth="1"/>
    <col min="14082" max="14082" width="9.5" style="787" customWidth="1"/>
    <col min="14083" max="14085" width="11.5" style="787" customWidth="1"/>
    <col min="14086" max="14086" width="21.125" style="787" customWidth="1"/>
    <col min="14087" max="14087" width="12" style="787" customWidth="1"/>
    <col min="14088" max="14335" width="9" style="787"/>
    <col min="14336" max="14337" width="11.5" style="787" customWidth="1"/>
    <col min="14338" max="14338" width="9.5" style="787" customWidth="1"/>
    <col min="14339" max="14341" width="11.5" style="787" customWidth="1"/>
    <col min="14342" max="14342" width="21.125" style="787" customWidth="1"/>
    <col min="14343" max="14343" width="12" style="787" customWidth="1"/>
    <col min="14344" max="14591" width="9" style="787"/>
    <col min="14592" max="14593" width="11.5" style="787" customWidth="1"/>
    <col min="14594" max="14594" width="9.5" style="787" customWidth="1"/>
    <col min="14595" max="14597" width="11.5" style="787" customWidth="1"/>
    <col min="14598" max="14598" width="21.125" style="787" customWidth="1"/>
    <col min="14599" max="14599" width="12" style="787" customWidth="1"/>
    <col min="14600" max="14847" width="9" style="787"/>
    <col min="14848" max="14849" width="11.5" style="787" customWidth="1"/>
    <col min="14850" max="14850" width="9.5" style="787" customWidth="1"/>
    <col min="14851" max="14853" width="11.5" style="787" customWidth="1"/>
    <col min="14854" max="14854" width="21.125" style="787" customWidth="1"/>
    <col min="14855" max="14855" width="12" style="787" customWidth="1"/>
    <col min="14856" max="15103" width="9" style="787"/>
    <col min="15104" max="15105" width="11.5" style="787" customWidth="1"/>
    <col min="15106" max="15106" width="9.5" style="787" customWidth="1"/>
    <col min="15107" max="15109" width="11.5" style="787" customWidth="1"/>
    <col min="15110" max="15110" width="21.125" style="787" customWidth="1"/>
    <col min="15111" max="15111" width="12" style="787" customWidth="1"/>
    <col min="15112" max="15359" width="9" style="787"/>
    <col min="15360" max="15361" width="11.5" style="787" customWidth="1"/>
    <col min="15362" max="15362" width="9.5" style="787" customWidth="1"/>
    <col min="15363" max="15365" width="11.5" style="787" customWidth="1"/>
    <col min="15366" max="15366" width="21.125" style="787" customWidth="1"/>
    <col min="15367" max="15367" width="12" style="787" customWidth="1"/>
    <col min="15368" max="15615" width="9" style="787"/>
    <col min="15616" max="15617" width="11.5" style="787" customWidth="1"/>
    <col min="15618" max="15618" width="9.5" style="787" customWidth="1"/>
    <col min="15619" max="15621" width="11.5" style="787" customWidth="1"/>
    <col min="15622" max="15622" width="21.125" style="787" customWidth="1"/>
    <col min="15623" max="15623" width="12" style="787" customWidth="1"/>
    <col min="15624" max="15871" width="9" style="787"/>
    <col min="15872" max="15873" width="11.5" style="787" customWidth="1"/>
    <col min="15874" max="15874" width="9.5" style="787" customWidth="1"/>
    <col min="15875" max="15877" width="11.5" style="787" customWidth="1"/>
    <col min="15878" max="15878" width="21.125" style="787" customWidth="1"/>
    <col min="15879" max="15879" width="12" style="787" customWidth="1"/>
    <col min="15880" max="16127" width="9" style="787"/>
    <col min="16128" max="16129" width="11.5" style="787" customWidth="1"/>
    <col min="16130" max="16130" width="9.5" style="787" customWidth="1"/>
    <col min="16131" max="16133" width="11.5" style="787" customWidth="1"/>
    <col min="16134" max="16134" width="21.125" style="787" customWidth="1"/>
    <col min="16135" max="16135" width="12" style="787" customWidth="1"/>
    <col min="16136" max="16384" width="9" style="787"/>
  </cols>
  <sheetData>
    <row r="1" spans="1:8" ht="24" customHeight="1">
      <c r="A1" s="2510" t="s">
        <v>1541</v>
      </c>
      <c r="B1" s="2510"/>
      <c r="C1" s="2510"/>
      <c r="D1" s="2510"/>
      <c r="E1" s="2510"/>
      <c r="F1" s="2510"/>
      <c r="G1" s="2510"/>
      <c r="H1" s="2510"/>
    </row>
    <row r="2" spans="1:8" ht="28.5" customHeight="1">
      <c r="A2" s="2511" t="s">
        <v>890</v>
      </c>
      <c r="B2" s="2512"/>
      <c r="C2" s="2512"/>
      <c r="D2" s="2513"/>
      <c r="E2" s="2513"/>
      <c r="F2" s="2513"/>
      <c r="G2" s="2513"/>
      <c r="H2" s="2514"/>
    </row>
    <row r="3" spans="1:8" ht="28.5" customHeight="1">
      <c r="A3" s="2515"/>
      <c r="B3" s="2516"/>
      <c r="C3" s="2516"/>
      <c r="D3" s="2516"/>
      <c r="E3" s="2516"/>
      <c r="F3" s="2516"/>
      <c r="G3" s="2516"/>
      <c r="H3" s="2517"/>
    </row>
    <row r="4" spans="1:8" ht="28.5" customHeight="1">
      <c r="A4" s="2515"/>
      <c r="B4" s="2516"/>
      <c r="C4" s="2516"/>
      <c r="D4" s="2516"/>
      <c r="E4" s="2516"/>
      <c r="F4" s="2516"/>
      <c r="G4" s="2516"/>
      <c r="H4" s="2517"/>
    </row>
    <row r="5" spans="1:8" ht="28.5" customHeight="1">
      <c r="A5" s="2515"/>
      <c r="B5" s="2516"/>
      <c r="C5" s="2516"/>
      <c r="D5" s="2516"/>
      <c r="E5" s="2516"/>
      <c r="F5" s="2516"/>
      <c r="G5" s="2516"/>
      <c r="H5" s="2517"/>
    </row>
    <row r="6" spans="1:8" ht="28.5" customHeight="1">
      <c r="A6" s="2518"/>
      <c r="B6" s="2519"/>
      <c r="C6" s="2519"/>
      <c r="D6" s="2519"/>
      <c r="E6" s="2519"/>
      <c r="F6" s="2519"/>
      <c r="G6" s="2519"/>
      <c r="H6" s="2520"/>
    </row>
    <row r="7" spans="1:8" ht="13.5" customHeight="1">
      <c r="A7" s="785"/>
      <c r="B7" s="785"/>
      <c r="C7" s="785"/>
      <c r="D7" s="785"/>
      <c r="E7" s="785"/>
      <c r="F7" s="785"/>
      <c r="G7" s="785"/>
      <c r="H7" s="785"/>
    </row>
    <row r="8" spans="1:8" ht="20.25" customHeight="1">
      <c r="A8" s="2500" t="s">
        <v>891</v>
      </c>
      <c r="B8" s="2500"/>
      <c r="C8" s="2500"/>
      <c r="D8" s="2500"/>
      <c r="E8" s="1722"/>
      <c r="F8" s="2521" t="s">
        <v>1542</v>
      </c>
      <c r="G8" s="2522"/>
      <c r="H8" s="2522"/>
    </row>
    <row r="9" spans="1:8" ht="20.25" customHeight="1">
      <c r="A9" s="786" t="s">
        <v>708</v>
      </c>
      <c r="B9" s="2501" t="s">
        <v>892</v>
      </c>
      <c r="C9" s="2502"/>
      <c r="D9" s="2502"/>
      <c r="E9" s="2503"/>
      <c r="F9" s="1723" t="s">
        <v>893</v>
      </c>
      <c r="G9" s="788" t="s">
        <v>894</v>
      </c>
      <c r="H9" s="788" t="s">
        <v>895</v>
      </c>
    </row>
    <row r="10" spans="1:8" ht="27" customHeight="1">
      <c r="A10" s="2507" t="s">
        <v>1543</v>
      </c>
      <c r="B10" s="2494"/>
      <c r="C10" s="2495"/>
      <c r="D10" s="2495"/>
      <c r="E10" s="2496"/>
      <c r="F10" s="790"/>
      <c r="G10" s="791"/>
      <c r="H10" s="786"/>
    </row>
    <row r="11" spans="1:8" ht="27" customHeight="1">
      <c r="A11" s="2498"/>
      <c r="B11" s="2494"/>
      <c r="C11" s="2495"/>
      <c r="D11" s="2495"/>
      <c r="E11" s="2496"/>
      <c r="F11" s="790"/>
      <c r="G11" s="791"/>
      <c r="H11" s="786"/>
    </row>
    <row r="12" spans="1:8" ht="27" customHeight="1">
      <c r="A12" s="2498"/>
      <c r="B12" s="2494"/>
      <c r="C12" s="2495"/>
      <c r="D12" s="2495"/>
      <c r="E12" s="2496"/>
      <c r="F12" s="790"/>
      <c r="G12" s="791"/>
      <c r="H12" s="786"/>
    </row>
    <row r="13" spans="1:8" ht="27" customHeight="1">
      <c r="A13" s="2508"/>
      <c r="B13" s="2494"/>
      <c r="C13" s="2495"/>
      <c r="D13" s="2495"/>
      <c r="E13" s="2496"/>
      <c r="F13" s="790"/>
      <c r="G13" s="791"/>
      <c r="H13" s="786"/>
    </row>
    <row r="14" spans="1:8" ht="27" customHeight="1">
      <c r="A14" s="2509"/>
      <c r="B14" s="2494"/>
      <c r="C14" s="2495"/>
      <c r="D14" s="2495"/>
      <c r="E14" s="2496"/>
      <c r="F14" s="790"/>
      <c r="G14" s="791"/>
      <c r="H14" s="786"/>
    </row>
    <row r="15" spans="1:8" ht="27" customHeight="1">
      <c r="A15" s="2504" t="s">
        <v>2675</v>
      </c>
      <c r="B15" s="2494"/>
      <c r="C15" s="2495"/>
      <c r="D15" s="2495"/>
      <c r="E15" s="2496"/>
      <c r="F15" s="790"/>
      <c r="G15" s="791"/>
      <c r="H15" s="786"/>
    </row>
    <row r="16" spans="1:8" ht="27" customHeight="1">
      <c r="A16" s="2505"/>
      <c r="B16" s="2494"/>
      <c r="C16" s="2495"/>
      <c r="D16" s="2495"/>
      <c r="E16" s="2496"/>
      <c r="F16" s="790"/>
      <c r="G16" s="791"/>
      <c r="H16" s="786"/>
    </row>
    <row r="17" spans="1:8" ht="27" customHeight="1">
      <c r="A17" s="2505"/>
      <c r="B17" s="2494"/>
      <c r="C17" s="2495"/>
      <c r="D17" s="2495"/>
      <c r="E17" s="2496"/>
      <c r="F17" s="790"/>
      <c r="G17" s="791"/>
      <c r="H17" s="786"/>
    </row>
    <row r="18" spans="1:8" ht="27" customHeight="1">
      <c r="A18" s="2505"/>
      <c r="B18" s="2494"/>
      <c r="C18" s="2495"/>
      <c r="D18" s="2495"/>
      <c r="E18" s="2496"/>
      <c r="F18" s="790"/>
      <c r="G18" s="791"/>
      <c r="H18" s="786"/>
    </row>
    <row r="19" spans="1:8" ht="27" customHeight="1">
      <c r="A19" s="2506"/>
      <c r="B19" s="2494"/>
      <c r="C19" s="2495"/>
      <c r="D19" s="2495"/>
      <c r="E19" s="2496"/>
      <c r="F19" s="790"/>
      <c r="G19" s="791"/>
      <c r="H19" s="786"/>
    </row>
    <row r="20" spans="1:8" ht="27" customHeight="1">
      <c r="A20" s="2507" t="s">
        <v>1544</v>
      </c>
      <c r="B20" s="2494"/>
      <c r="C20" s="2495"/>
      <c r="D20" s="2495"/>
      <c r="E20" s="2496"/>
      <c r="F20" s="790"/>
      <c r="G20" s="791"/>
      <c r="H20" s="786"/>
    </row>
    <row r="21" spans="1:8" ht="27" customHeight="1">
      <c r="A21" s="2498"/>
      <c r="B21" s="2494"/>
      <c r="C21" s="2495"/>
      <c r="D21" s="2495"/>
      <c r="E21" s="2496"/>
      <c r="F21" s="790"/>
      <c r="G21" s="791"/>
      <c r="H21" s="786"/>
    </row>
    <row r="22" spans="1:8" ht="27" customHeight="1">
      <c r="A22" s="2498"/>
      <c r="B22" s="2494"/>
      <c r="C22" s="2495"/>
      <c r="D22" s="2495"/>
      <c r="E22" s="2496"/>
      <c r="F22" s="790"/>
      <c r="G22" s="791"/>
      <c r="H22" s="786"/>
    </row>
    <row r="23" spans="1:8" ht="27" customHeight="1">
      <c r="A23" s="2498"/>
      <c r="B23" s="2494"/>
      <c r="C23" s="2495"/>
      <c r="D23" s="2495"/>
      <c r="E23" s="2496"/>
      <c r="F23" s="790"/>
      <c r="G23" s="791"/>
      <c r="H23" s="786"/>
    </row>
    <row r="24" spans="1:8" ht="27" customHeight="1">
      <c r="A24" s="2499"/>
      <c r="B24" s="2494"/>
      <c r="C24" s="2495"/>
      <c r="D24" s="2495"/>
      <c r="E24" s="2496"/>
      <c r="F24" s="790"/>
      <c r="G24" s="791"/>
      <c r="H24" s="786"/>
    </row>
    <row r="25" spans="1:8" ht="27" customHeight="1">
      <c r="A25" s="2507" t="s">
        <v>1545</v>
      </c>
      <c r="B25" s="2494"/>
      <c r="C25" s="2495"/>
      <c r="D25" s="2495"/>
      <c r="E25" s="2496"/>
      <c r="F25" s="790"/>
      <c r="G25" s="791"/>
      <c r="H25" s="786"/>
    </row>
    <row r="26" spans="1:8" ht="27" customHeight="1">
      <c r="A26" s="2498"/>
      <c r="B26" s="2494"/>
      <c r="C26" s="2495"/>
      <c r="D26" s="2495"/>
      <c r="E26" s="2496"/>
      <c r="F26" s="790"/>
      <c r="G26" s="791"/>
      <c r="H26" s="786"/>
    </row>
    <row r="27" spans="1:8" ht="27" customHeight="1">
      <c r="A27" s="2498"/>
      <c r="B27" s="2494"/>
      <c r="C27" s="2495"/>
      <c r="D27" s="2495"/>
      <c r="E27" s="2496"/>
      <c r="F27" s="790"/>
      <c r="G27" s="791"/>
      <c r="H27" s="786"/>
    </row>
    <row r="28" spans="1:8" ht="27" customHeight="1">
      <c r="A28" s="2498"/>
      <c r="B28" s="2494"/>
      <c r="C28" s="2495"/>
      <c r="D28" s="2495"/>
      <c r="E28" s="2496"/>
      <c r="F28" s="790"/>
      <c r="G28" s="791"/>
      <c r="H28" s="786"/>
    </row>
    <row r="29" spans="1:8" ht="27" customHeight="1">
      <c r="A29" s="2499"/>
      <c r="B29" s="2494"/>
      <c r="C29" s="2495"/>
      <c r="D29" s="2495"/>
      <c r="E29" s="2496"/>
      <c r="F29" s="790"/>
      <c r="G29" s="791"/>
      <c r="H29" s="786"/>
    </row>
    <row r="30" spans="1:8" ht="27" customHeight="1">
      <c r="A30" s="2504" t="s">
        <v>2676</v>
      </c>
      <c r="B30" s="2494"/>
      <c r="C30" s="2495"/>
      <c r="D30" s="2495"/>
      <c r="E30" s="2496"/>
      <c r="F30" s="790"/>
      <c r="G30" s="791"/>
      <c r="H30" s="786"/>
    </row>
    <row r="31" spans="1:8" ht="27" customHeight="1">
      <c r="A31" s="2505"/>
      <c r="B31" s="2494"/>
      <c r="C31" s="2495"/>
      <c r="D31" s="2495"/>
      <c r="E31" s="2496"/>
      <c r="F31" s="790"/>
      <c r="G31" s="791"/>
      <c r="H31" s="786"/>
    </row>
    <row r="32" spans="1:8" ht="27" customHeight="1">
      <c r="A32" s="2505"/>
      <c r="B32" s="2494"/>
      <c r="C32" s="2495"/>
      <c r="D32" s="2495"/>
      <c r="E32" s="2496"/>
      <c r="F32" s="790"/>
      <c r="G32" s="791"/>
      <c r="H32" s="786"/>
    </row>
    <row r="33" spans="1:8" ht="27" customHeight="1">
      <c r="A33" s="2505"/>
      <c r="B33" s="2494"/>
      <c r="C33" s="2495"/>
      <c r="D33" s="2495"/>
      <c r="E33" s="2496"/>
      <c r="F33" s="790"/>
      <c r="G33" s="791"/>
      <c r="H33" s="786"/>
    </row>
    <row r="34" spans="1:8" ht="27" customHeight="1">
      <c r="A34" s="2506"/>
      <c r="B34" s="2494"/>
      <c r="C34" s="2495"/>
      <c r="D34" s="2495"/>
      <c r="E34" s="2496"/>
      <c r="F34" s="790"/>
      <c r="G34" s="791"/>
      <c r="H34" s="786"/>
    </row>
    <row r="35" spans="1:8" ht="27" customHeight="1">
      <c r="A35" s="2507" t="s">
        <v>2780</v>
      </c>
      <c r="B35" s="2494"/>
      <c r="C35" s="2495"/>
      <c r="D35" s="2495"/>
      <c r="E35" s="2496"/>
      <c r="F35" s="790"/>
      <c r="G35" s="791"/>
      <c r="H35" s="786"/>
    </row>
    <row r="36" spans="1:8" ht="27" customHeight="1">
      <c r="A36" s="2498"/>
      <c r="B36" s="2494"/>
      <c r="C36" s="2495"/>
      <c r="D36" s="2495"/>
      <c r="E36" s="2496"/>
      <c r="F36" s="790"/>
      <c r="G36" s="791"/>
      <c r="H36" s="786"/>
    </row>
    <row r="37" spans="1:8" ht="27" customHeight="1">
      <c r="A37" s="2498"/>
      <c r="B37" s="2494"/>
      <c r="C37" s="2495"/>
      <c r="D37" s="2495"/>
      <c r="E37" s="2496"/>
      <c r="F37" s="790"/>
      <c r="G37" s="791"/>
      <c r="H37" s="786"/>
    </row>
    <row r="38" spans="1:8" ht="27" customHeight="1">
      <c r="A38" s="2499"/>
      <c r="B38" s="2494"/>
      <c r="C38" s="2495"/>
      <c r="D38" s="2495"/>
      <c r="E38" s="2496"/>
      <c r="F38" s="790"/>
      <c r="G38" s="791"/>
      <c r="H38" s="786"/>
    </row>
    <row r="39" spans="1:8" ht="27" customHeight="1">
      <c r="A39" s="2507" t="s">
        <v>1546</v>
      </c>
      <c r="B39" s="2494"/>
      <c r="C39" s="2495"/>
      <c r="D39" s="2495"/>
      <c r="E39" s="2496"/>
      <c r="F39" s="790"/>
      <c r="G39" s="791"/>
      <c r="H39" s="786"/>
    </row>
    <row r="40" spans="1:8" ht="27" customHeight="1">
      <c r="A40" s="2498"/>
      <c r="B40" s="2494"/>
      <c r="C40" s="2495"/>
      <c r="D40" s="2495"/>
      <c r="E40" s="2496"/>
      <c r="F40" s="790"/>
      <c r="G40" s="791"/>
      <c r="H40" s="786"/>
    </row>
    <row r="41" spans="1:8" ht="27" customHeight="1">
      <c r="A41" s="2498"/>
      <c r="B41" s="2494"/>
      <c r="C41" s="2495"/>
      <c r="D41" s="2495"/>
      <c r="E41" s="2496"/>
      <c r="F41" s="790"/>
      <c r="G41" s="791"/>
      <c r="H41" s="786"/>
    </row>
    <row r="42" spans="1:8" ht="27" customHeight="1">
      <c r="A42" s="2499"/>
      <c r="B42" s="2494"/>
      <c r="C42" s="2495"/>
      <c r="D42" s="2495"/>
      <c r="E42" s="2496"/>
      <c r="F42" s="790"/>
      <c r="G42" s="791"/>
      <c r="H42" s="786"/>
    </row>
    <row r="43" spans="1:8" ht="27" customHeight="1">
      <c r="A43" s="2497" t="s">
        <v>1547</v>
      </c>
      <c r="B43" s="2494"/>
      <c r="C43" s="2495"/>
      <c r="D43" s="2495"/>
      <c r="E43" s="2496"/>
      <c r="F43" s="790"/>
      <c r="G43" s="791"/>
      <c r="H43" s="786"/>
    </row>
    <row r="44" spans="1:8" ht="27" customHeight="1">
      <c r="A44" s="2497"/>
      <c r="B44" s="2494"/>
      <c r="C44" s="2495"/>
      <c r="D44" s="2495"/>
      <c r="E44" s="2496"/>
      <c r="F44" s="790"/>
      <c r="G44" s="791"/>
      <c r="H44" s="786"/>
    </row>
    <row r="45" spans="1:8" ht="27" customHeight="1">
      <c r="A45" s="2497"/>
      <c r="B45" s="2494"/>
      <c r="C45" s="2495"/>
      <c r="D45" s="2495"/>
      <c r="E45" s="2496"/>
      <c r="F45" s="790"/>
      <c r="G45" s="791"/>
      <c r="H45" s="786"/>
    </row>
    <row r="46" spans="1:8" ht="27" customHeight="1">
      <c r="A46" s="2497"/>
      <c r="B46" s="2494"/>
      <c r="C46" s="2495"/>
      <c r="D46" s="2495"/>
      <c r="E46" s="2496"/>
      <c r="F46" s="790"/>
      <c r="G46" s="791"/>
      <c r="H46" s="786"/>
    </row>
    <row r="47" spans="1:8" ht="27" customHeight="1">
      <c r="A47" s="2498" t="s">
        <v>896</v>
      </c>
      <c r="B47" s="2494"/>
      <c r="C47" s="2495"/>
      <c r="D47" s="2495"/>
      <c r="E47" s="2496"/>
      <c r="F47" s="790"/>
      <c r="G47" s="791"/>
      <c r="H47" s="786"/>
    </row>
    <row r="48" spans="1:8" ht="27" customHeight="1">
      <c r="A48" s="2498"/>
      <c r="B48" s="2494"/>
      <c r="C48" s="2495"/>
      <c r="D48" s="2495"/>
      <c r="E48" s="2496"/>
      <c r="F48" s="790"/>
      <c r="G48" s="791"/>
      <c r="H48" s="786"/>
    </row>
    <row r="49" spans="1:11" ht="27" customHeight="1">
      <c r="A49" s="2498"/>
      <c r="B49" s="2494"/>
      <c r="C49" s="2495"/>
      <c r="D49" s="2495"/>
      <c r="E49" s="2496"/>
      <c r="F49" s="790"/>
      <c r="G49" s="791"/>
      <c r="H49" s="786"/>
    </row>
    <row r="50" spans="1:11" ht="27" customHeight="1">
      <c r="A50" s="2498"/>
      <c r="B50" s="2494"/>
      <c r="C50" s="2495"/>
      <c r="D50" s="2495"/>
      <c r="E50" s="2496"/>
      <c r="F50" s="790"/>
      <c r="G50" s="791"/>
      <c r="H50" s="786"/>
    </row>
    <row r="51" spans="1:11" ht="27" customHeight="1">
      <c r="A51" s="2498"/>
      <c r="B51" s="2494"/>
      <c r="C51" s="2495"/>
      <c r="D51" s="2495"/>
      <c r="E51" s="2496"/>
      <c r="F51" s="790"/>
      <c r="G51" s="791"/>
      <c r="H51" s="786"/>
    </row>
    <row r="52" spans="1:11" ht="27" customHeight="1">
      <c r="A52" s="2499"/>
      <c r="B52" s="2494"/>
      <c r="C52" s="2495"/>
      <c r="D52" s="2495"/>
      <c r="E52" s="2496"/>
      <c r="F52" s="790"/>
      <c r="G52" s="791"/>
      <c r="H52" s="786"/>
    </row>
    <row r="53" spans="1:11" ht="7.5" customHeight="1"/>
    <row r="54" spans="1:11" ht="27.75" customHeight="1">
      <c r="A54" s="2500" t="s">
        <v>897</v>
      </c>
      <c r="B54" s="2500"/>
      <c r="C54" s="2500"/>
      <c r="D54" s="2500"/>
      <c r="E54" s="1724"/>
      <c r="F54" s="1725"/>
      <c r="G54" s="1725"/>
      <c r="H54" s="1725"/>
    </row>
    <row r="55" spans="1:11" ht="20.25" customHeight="1">
      <c r="A55" s="788" t="s">
        <v>898</v>
      </c>
      <c r="B55" s="788" t="s">
        <v>899</v>
      </c>
      <c r="C55" s="788" t="s">
        <v>900</v>
      </c>
      <c r="D55" s="2501" t="s">
        <v>901</v>
      </c>
      <c r="E55" s="2502"/>
      <c r="F55" s="2503"/>
      <c r="G55" s="788" t="s">
        <v>894</v>
      </c>
      <c r="H55" s="786" t="s">
        <v>902</v>
      </c>
    </row>
    <row r="56" spans="1:11" ht="43.15" customHeight="1">
      <c r="A56" s="789"/>
      <c r="B56" s="791"/>
      <c r="C56" s="791"/>
      <c r="D56" s="2494"/>
      <c r="E56" s="2495"/>
      <c r="F56" s="2496"/>
      <c r="G56" s="791"/>
      <c r="H56" s="786"/>
    </row>
    <row r="57" spans="1:11" ht="43.15" customHeight="1">
      <c r="A57" s="789"/>
      <c r="B57" s="791"/>
      <c r="C57" s="791"/>
      <c r="D57" s="2494"/>
      <c r="E57" s="2495"/>
      <c r="F57" s="2496"/>
      <c r="G57" s="791"/>
      <c r="H57" s="786"/>
    </row>
    <row r="58" spans="1:11" ht="43.15" customHeight="1">
      <c r="A58" s="789"/>
      <c r="B58" s="791"/>
      <c r="C58" s="791"/>
      <c r="D58" s="2494"/>
      <c r="E58" s="2495"/>
      <c r="F58" s="2496"/>
      <c r="G58" s="791"/>
      <c r="H58" s="786"/>
    </row>
    <row r="59" spans="1:11" ht="43.15" customHeight="1">
      <c r="A59" s="789"/>
      <c r="B59" s="791"/>
      <c r="C59" s="791"/>
      <c r="D59" s="2494"/>
      <c r="E59" s="2495"/>
      <c r="F59" s="2496"/>
      <c r="G59" s="791"/>
      <c r="H59" s="786"/>
    </row>
    <row r="60" spans="1:11" ht="43.15" customHeight="1">
      <c r="A60" s="789"/>
      <c r="B60" s="791"/>
      <c r="C60" s="791"/>
      <c r="D60" s="2494"/>
      <c r="E60" s="2495"/>
      <c r="F60" s="2496"/>
      <c r="G60" s="791"/>
      <c r="H60" s="786"/>
    </row>
    <row r="61" spans="1:11" ht="43.15" customHeight="1">
      <c r="A61" s="789"/>
      <c r="B61" s="791"/>
      <c r="C61" s="791"/>
      <c r="D61" s="2494"/>
      <c r="E61" s="2495"/>
      <c r="F61" s="2496"/>
      <c r="G61" s="791"/>
      <c r="H61" s="786"/>
    </row>
    <row r="62" spans="1:11" ht="43.15" customHeight="1">
      <c r="A62" s="789"/>
      <c r="B62" s="791"/>
      <c r="C62" s="791"/>
      <c r="D62" s="2494"/>
      <c r="E62" s="2495"/>
      <c r="F62" s="2496"/>
      <c r="G62" s="791"/>
      <c r="H62" s="786"/>
      <c r="I62" s="1726"/>
      <c r="J62" s="1726"/>
      <c r="K62" s="1726"/>
    </row>
    <row r="63" spans="1:11" ht="43.15" customHeight="1">
      <c r="A63" s="789"/>
      <c r="B63" s="791"/>
      <c r="C63" s="791"/>
      <c r="D63" s="2494"/>
      <c r="E63" s="2495"/>
      <c r="F63" s="2496"/>
      <c r="G63" s="791"/>
      <c r="H63" s="786"/>
    </row>
    <row r="64" spans="1:11"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sheetData>
  <mergeCells count="67">
    <mergeCell ref="A35:A38"/>
    <mergeCell ref="B35:E35"/>
    <mergeCell ref="B36:E36"/>
    <mergeCell ref="B37:E37"/>
    <mergeCell ref="B38:E38"/>
    <mergeCell ref="A1:H1"/>
    <mergeCell ref="A2:H6"/>
    <mergeCell ref="A8:D8"/>
    <mergeCell ref="F8:H8"/>
    <mergeCell ref="B9:E9"/>
    <mergeCell ref="B14:E14"/>
    <mergeCell ref="A15:A19"/>
    <mergeCell ref="B15:E15"/>
    <mergeCell ref="B16:E16"/>
    <mergeCell ref="B17:E17"/>
    <mergeCell ref="B18:E18"/>
    <mergeCell ref="B19:E19"/>
    <mergeCell ref="A10:A14"/>
    <mergeCell ref="B10:E10"/>
    <mergeCell ref="B11:E11"/>
    <mergeCell ref="B12:E12"/>
    <mergeCell ref="B13:E13"/>
    <mergeCell ref="A20:A24"/>
    <mergeCell ref="B20:E20"/>
    <mergeCell ref="B21:E21"/>
    <mergeCell ref="B22:E22"/>
    <mergeCell ref="B23:E23"/>
    <mergeCell ref="B24:E24"/>
    <mergeCell ref="A25:A29"/>
    <mergeCell ref="B25:E25"/>
    <mergeCell ref="B26:E26"/>
    <mergeCell ref="B27:E27"/>
    <mergeCell ref="B28:E28"/>
    <mergeCell ref="B29:E29"/>
    <mergeCell ref="A39:A42"/>
    <mergeCell ref="B39:E39"/>
    <mergeCell ref="B40:E40"/>
    <mergeCell ref="B41:E41"/>
    <mergeCell ref="B42:E42"/>
    <mergeCell ref="A30:A34"/>
    <mergeCell ref="B30:E30"/>
    <mergeCell ref="B31:E31"/>
    <mergeCell ref="B33:E33"/>
    <mergeCell ref="B34:E34"/>
    <mergeCell ref="B32:E32"/>
    <mergeCell ref="D57:F57"/>
    <mergeCell ref="A43:A46"/>
    <mergeCell ref="B43:E43"/>
    <mergeCell ref="B44:E44"/>
    <mergeCell ref="B45:E45"/>
    <mergeCell ref="B46:E46"/>
    <mergeCell ref="A47:A52"/>
    <mergeCell ref="B47:E47"/>
    <mergeCell ref="B48:E48"/>
    <mergeCell ref="B49:E49"/>
    <mergeCell ref="B50:E50"/>
    <mergeCell ref="B51:E51"/>
    <mergeCell ref="B52:E52"/>
    <mergeCell ref="A54:D54"/>
    <mergeCell ref="D55:F55"/>
    <mergeCell ref="D56:F56"/>
    <mergeCell ref="D61:F61"/>
    <mergeCell ref="D62:F62"/>
    <mergeCell ref="D63:F63"/>
    <mergeCell ref="D58:F58"/>
    <mergeCell ref="D59:F59"/>
    <mergeCell ref="D60:F60"/>
  </mergeCells>
  <phoneticPr fontId="15"/>
  <pageMargins left="0.78740157480314965" right="0.55118110236220474" top="0.74803149606299213" bottom="0.55118110236220474" header="0.31496062992125984" footer="0.31496062992125984"/>
  <pageSetup paperSize="9" scale="90" firstPageNumber="6" fitToHeight="0" orientation="portrait" r:id="rId1"/>
  <headerFooter>
    <oddFooter>&amp;C&amp;P</oddFooter>
  </headerFooter>
  <rowBreaks count="1" manualBreakCount="1">
    <brk id="34"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0"/>
  <sheetViews>
    <sheetView view="pageBreakPreview" topLeftCell="A178" zoomScale="80" zoomScaleNormal="100" zoomScaleSheetLayoutView="80" workbookViewId="0">
      <selection activeCell="B128" sqref="B128"/>
    </sheetView>
  </sheetViews>
  <sheetFormatPr defaultRowHeight="13.5"/>
  <cols>
    <col min="1" max="1" width="3.625" style="2" customWidth="1"/>
    <col min="2" max="2" width="12.625" style="2" customWidth="1"/>
    <col min="3" max="3" width="1.625" style="2" customWidth="1"/>
    <col min="4" max="5" width="3.125" style="2" customWidth="1"/>
    <col min="6" max="13" width="7.625" style="2" customWidth="1"/>
    <col min="14" max="14" width="1.625" style="2" customWidth="1"/>
    <col min="15" max="15" width="5.625" style="2" customWidth="1"/>
    <col min="16" max="16384" width="9" style="2"/>
  </cols>
  <sheetData>
    <row r="1" spans="1:15" ht="6.75" customHeight="1">
      <c r="G1" s="792"/>
      <c r="H1" s="793"/>
      <c r="I1" s="793"/>
      <c r="J1" s="793"/>
      <c r="K1" s="793"/>
    </row>
    <row r="2" spans="1:15" ht="22.5" customHeight="1" thickBot="1">
      <c r="A2" s="794" t="s">
        <v>2016</v>
      </c>
      <c r="B2" s="3"/>
      <c r="C2" s="3"/>
      <c r="D2" s="3"/>
      <c r="E2" s="3"/>
      <c r="F2" s="3"/>
      <c r="G2" s="3"/>
      <c r="H2" s="4" t="s">
        <v>30</v>
      </c>
      <c r="I2" s="2577"/>
      <c r="J2" s="2577"/>
      <c r="K2" s="2577"/>
      <c r="L2" s="2577"/>
      <c r="M2" s="2577"/>
      <c r="N2" s="3"/>
      <c r="O2" s="3"/>
    </row>
    <row r="3" spans="1:15" ht="15" customHeight="1" thickBot="1">
      <c r="A3" s="2560" t="s">
        <v>29</v>
      </c>
      <c r="B3" s="2561"/>
      <c r="C3" s="795"/>
      <c r="D3" s="1448"/>
      <c r="E3" s="1448"/>
      <c r="F3" s="1448"/>
      <c r="G3" s="1448"/>
      <c r="H3" s="2562" t="s">
        <v>35</v>
      </c>
      <c r="I3" s="2562"/>
      <c r="J3" s="2562"/>
      <c r="K3" s="796"/>
      <c r="L3" s="796"/>
      <c r="M3" s="796"/>
      <c r="N3" s="796"/>
      <c r="O3" s="797" t="s">
        <v>36</v>
      </c>
    </row>
    <row r="4" spans="1:15" ht="15" customHeight="1">
      <c r="A4" s="798">
        <v>1</v>
      </c>
      <c r="B4" s="2568" t="s">
        <v>2946</v>
      </c>
      <c r="C4" s="799"/>
      <c r="D4" s="800">
        <v>1</v>
      </c>
      <c r="E4" s="2570" t="s">
        <v>1550</v>
      </c>
      <c r="F4" s="2570"/>
      <c r="G4" s="2570"/>
      <c r="H4" s="2570"/>
      <c r="I4" s="2570"/>
      <c r="J4" s="2570"/>
      <c r="K4" s="2570"/>
      <c r="L4" s="2570"/>
      <c r="M4" s="2570"/>
      <c r="N4" s="1447"/>
      <c r="O4" s="2596"/>
    </row>
    <row r="5" spans="1:15" ht="15" customHeight="1">
      <c r="A5" s="801"/>
      <c r="B5" s="2569"/>
      <c r="C5" s="802"/>
      <c r="D5" s="803"/>
      <c r="E5" s="2564"/>
      <c r="F5" s="2564"/>
      <c r="G5" s="2564"/>
      <c r="H5" s="2564"/>
      <c r="I5" s="2564"/>
      <c r="J5" s="2564"/>
      <c r="K5" s="2564"/>
      <c r="L5" s="2564"/>
      <c r="M5" s="2564"/>
      <c r="N5" s="1447"/>
      <c r="O5" s="2530"/>
    </row>
    <row r="6" spans="1:15" ht="15" customHeight="1">
      <c r="A6" s="801"/>
      <c r="B6" s="2569"/>
      <c r="C6" s="802"/>
      <c r="D6" s="803"/>
      <c r="E6" s="804" t="s">
        <v>1552</v>
      </c>
      <c r="F6" s="2564" t="s">
        <v>1551</v>
      </c>
      <c r="G6" s="2564"/>
      <c r="H6" s="2564"/>
      <c r="I6" s="2564"/>
      <c r="J6" s="2564"/>
      <c r="K6" s="2564"/>
      <c r="L6" s="2564"/>
      <c r="M6" s="2564"/>
      <c r="N6" s="1447"/>
      <c r="O6" s="2530"/>
    </row>
    <row r="7" spans="1:15" ht="21" customHeight="1">
      <c r="A7" s="801"/>
      <c r="B7" s="2569"/>
      <c r="C7" s="802"/>
      <c r="D7" s="803"/>
      <c r="E7" s="805"/>
      <c r="F7" s="2564"/>
      <c r="G7" s="2564"/>
      <c r="H7" s="2564"/>
      <c r="I7" s="2564"/>
      <c r="J7" s="2564"/>
      <c r="K7" s="2564"/>
      <c r="L7" s="2564"/>
      <c r="M7" s="2564"/>
      <c r="N7" s="1447"/>
      <c r="O7" s="2530"/>
    </row>
    <row r="8" spans="1:15" ht="15" customHeight="1">
      <c r="A8" s="801"/>
      <c r="B8" s="2538" t="s">
        <v>2310</v>
      </c>
      <c r="C8" s="802"/>
      <c r="D8" s="803"/>
      <c r="E8" s="804" t="s">
        <v>1554</v>
      </c>
      <c r="F8" s="2564" t="s">
        <v>1553</v>
      </c>
      <c r="G8" s="2564"/>
      <c r="H8" s="2564"/>
      <c r="I8" s="2564"/>
      <c r="J8" s="2564"/>
      <c r="K8" s="2564"/>
      <c r="L8" s="2564"/>
      <c r="M8" s="2564"/>
      <c r="N8" s="1447"/>
      <c r="O8" s="2530"/>
    </row>
    <row r="9" spans="1:15" ht="15" customHeight="1">
      <c r="A9" s="801"/>
      <c r="B9" s="2538"/>
      <c r="C9" s="802"/>
      <c r="D9" s="803"/>
      <c r="E9" s="805"/>
      <c r="F9" s="2564"/>
      <c r="G9" s="2564"/>
      <c r="H9" s="2564"/>
      <c r="I9" s="2564"/>
      <c r="J9" s="2564"/>
      <c r="K9" s="2564"/>
      <c r="L9" s="2564"/>
      <c r="M9" s="2564"/>
      <c r="N9" s="1447"/>
      <c r="O9" s="2530"/>
    </row>
    <row r="10" spans="1:15" ht="15" customHeight="1">
      <c r="A10" s="801"/>
      <c r="B10" s="396"/>
      <c r="C10" s="802"/>
      <c r="D10" s="803"/>
      <c r="E10" s="805"/>
      <c r="F10" s="1441"/>
      <c r="G10" s="1441"/>
      <c r="H10" s="1441"/>
      <c r="I10" s="1441"/>
      <c r="J10" s="1441"/>
      <c r="K10" s="1441"/>
      <c r="L10" s="1441"/>
      <c r="M10" s="1441"/>
      <c r="N10" s="1447"/>
      <c r="O10" s="2533"/>
    </row>
    <row r="11" spans="1:15" ht="15" customHeight="1">
      <c r="A11" s="2254">
        <v>2</v>
      </c>
      <c r="B11" s="2255" t="s">
        <v>2932</v>
      </c>
      <c r="C11" s="806"/>
      <c r="D11" s="807">
        <v>1</v>
      </c>
      <c r="E11" s="2578" t="s">
        <v>2142</v>
      </c>
      <c r="F11" s="2578"/>
      <c r="G11" s="2578"/>
      <c r="H11" s="2578"/>
      <c r="I11" s="2578"/>
      <c r="J11" s="2578"/>
      <c r="K11" s="2578"/>
      <c r="L11" s="2578"/>
      <c r="M11" s="2578"/>
      <c r="N11" s="808"/>
      <c r="O11" s="2529"/>
    </row>
    <row r="12" spans="1:15" ht="15" customHeight="1">
      <c r="A12" s="809"/>
      <c r="B12" s="398"/>
      <c r="C12" s="522"/>
      <c r="D12" s="803"/>
      <c r="E12" s="2564"/>
      <c r="F12" s="2564"/>
      <c r="G12" s="2564"/>
      <c r="H12" s="2564"/>
      <c r="I12" s="2564"/>
      <c r="J12" s="2564"/>
      <c r="K12" s="2564"/>
      <c r="L12" s="2564"/>
      <c r="M12" s="2564"/>
      <c r="N12" s="1447"/>
      <c r="O12" s="2530"/>
    </row>
    <row r="13" spans="1:15" ht="15" customHeight="1">
      <c r="A13" s="810"/>
      <c r="B13" s="398" t="s">
        <v>2273</v>
      </c>
      <c r="C13" s="522"/>
      <c r="D13" s="803"/>
      <c r="E13" s="1442" t="s">
        <v>1556</v>
      </c>
      <c r="F13" s="2571" t="s">
        <v>1557</v>
      </c>
      <c r="G13" s="2571"/>
      <c r="H13" s="2571"/>
      <c r="I13" s="2571"/>
      <c r="J13" s="2571"/>
      <c r="K13" s="2571"/>
      <c r="L13" s="2571"/>
      <c r="M13" s="2571"/>
      <c r="N13" s="1447"/>
      <c r="O13" s="2530"/>
    </row>
    <row r="14" spans="1:15" ht="15" customHeight="1">
      <c r="A14" s="810"/>
      <c r="B14" s="2527" t="s">
        <v>2730</v>
      </c>
      <c r="C14" s="522"/>
      <c r="D14" s="803"/>
      <c r="E14" s="1442" t="s">
        <v>1558</v>
      </c>
      <c r="F14" s="2571" t="s">
        <v>1559</v>
      </c>
      <c r="G14" s="2572"/>
      <c r="H14" s="2572"/>
      <c r="I14" s="2572"/>
      <c r="J14" s="2572"/>
      <c r="K14" s="2572"/>
      <c r="L14" s="2572"/>
      <c r="M14" s="2572"/>
      <c r="N14" s="1447"/>
      <c r="O14" s="2530"/>
    </row>
    <row r="15" spans="1:15" ht="15" customHeight="1">
      <c r="A15" s="810"/>
      <c r="B15" s="2527"/>
      <c r="C15" s="522"/>
      <c r="D15" s="803"/>
      <c r="E15" s="1442" t="s">
        <v>1560</v>
      </c>
      <c r="F15" s="2571" t="s">
        <v>1561</v>
      </c>
      <c r="G15" s="2572"/>
      <c r="H15" s="2572"/>
      <c r="I15" s="2572"/>
      <c r="J15" s="2572"/>
      <c r="K15" s="2572"/>
      <c r="L15" s="2572"/>
      <c r="M15" s="2572"/>
      <c r="N15" s="1447"/>
      <c r="O15" s="2530"/>
    </row>
    <row r="16" spans="1:15" ht="15" customHeight="1">
      <c r="A16" s="810"/>
      <c r="B16" s="2527"/>
      <c r="C16" s="522"/>
      <c r="D16" s="803"/>
      <c r="E16" s="1442" t="s">
        <v>1562</v>
      </c>
      <c r="F16" s="2571" t="s">
        <v>1563</v>
      </c>
      <c r="G16" s="2572"/>
      <c r="H16" s="2572"/>
      <c r="I16" s="2572"/>
      <c r="J16" s="2572"/>
      <c r="K16" s="2572"/>
      <c r="L16" s="2572"/>
      <c r="M16" s="2572"/>
      <c r="N16" s="1447"/>
      <c r="O16" s="2530"/>
    </row>
    <row r="17" spans="1:15" ht="15" customHeight="1">
      <c r="A17" s="810"/>
      <c r="B17" s="398"/>
      <c r="C17" s="522"/>
      <c r="D17" s="803"/>
      <c r="E17" s="805" t="s">
        <v>1564</v>
      </c>
      <c r="F17" s="2564" t="s">
        <v>2143</v>
      </c>
      <c r="G17" s="2565"/>
      <c r="H17" s="2565"/>
      <c r="I17" s="2565"/>
      <c r="J17" s="2565"/>
      <c r="K17" s="2565"/>
      <c r="L17" s="2565"/>
      <c r="M17" s="2565"/>
      <c r="N17" s="1447"/>
      <c r="O17" s="2530"/>
    </row>
    <row r="18" spans="1:15" ht="15" customHeight="1">
      <c r="A18" s="810"/>
      <c r="B18" s="398"/>
      <c r="C18" s="522"/>
      <c r="D18" s="803"/>
      <c r="E18" s="805"/>
      <c r="F18" s="2565"/>
      <c r="G18" s="2565"/>
      <c r="H18" s="2565"/>
      <c r="I18" s="2565"/>
      <c r="J18" s="2565"/>
      <c r="K18" s="2565"/>
      <c r="L18" s="2565"/>
      <c r="M18" s="2565"/>
      <c r="N18" s="1447"/>
      <c r="O18" s="2530"/>
    </row>
    <row r="19" spans="1:15" ht="15" customHeight="1">
      <c r="A19" s="810"/>
      <c r="B19" s="398"/>
      <c r="C19" s="522"/>
      <c r="D19" s="803"/>
      <c r="E19" s="1442" t="s">
        <v>1565</v>
      </c>
      <c r="F19" s="2571" t="s">
        <v>1566</v>
      </c>
      <c r="G19" s="2571"/>
      <c r="H19" s="2571"/>
      <c r="I19" s="2571"/>
      <c r="J19" s="2571"/>
      <c r="K19" s="2571"/>
      <c r="L19" s="2571"/>
      <c r="M19" s="2571"/>
      <c r="N19" s="1447"/>
      <c r="O19" s="2530"/>
    </row>
    <row r="20" spans="1:15" ht="15" customHeight="1">
      <c r="A20" s="810"/>
      <c r="B20" s="398"/>
      <c r="C20" s="522"/>
      <c r="D20" s="803"/>
      <c r="E20" s="1442" t="s">
        <v>1567</v>
      </c>
      <c r="F20" s="2571" t="s">
        <v>1568</v>
      </c>
      <c r="G20" s="2572"/>
      <c r="H20" s="2572"/>
      <c r="I20" s="2572"/>
      <c r="J20" s="2572"/>
      <c r="K20" s="2572"/>
      <c r="L20" s="2572"/>
      <c r="M20" s="2572"/>
      <c r="N20" s="1447"/>
      <c r="O20" s="2530"/>
    </row>
    <row r="21" spans="1:15" ht="15" customHeight="1">
      <c r="A21" s="810"/>
      <c r="B21" s="398"/>
      <c r="C21" s="522"/>
      <c r="D21" s="803"/>
      <c r="E21" s="1442" t="s">
        <v>1569</v>
      </c>
      <c r="F21" s="2571" t="s">
        <v>1570</v>
      </c>
      <c r="G21" s="2572"/>
      <c r="H21" s="2572"/>
      <c r="I21" s="2572"/>
      <c r="J21" s="2572"/>
      <c r="K21" s="2572"/>
      <c r="L21" s="2572"/>
      <c r="M21" s="2572"/>
      <c r="N21" s="1447"/>
      <c r="O21" s="2530"/>
    </row>
    <row r="22" spans="1:15" ht="15" customHeight="1">
      <c r="A22" s="810"/>
      <c r="B22" s="398"/>
      <c r="C22" s="522"/>
      <c r="D22" s="803"/>
      <c r="E22" s="1442" t="s">
        <v>1571</v>
      </c>
      <c r="F22" s="2571" t="s">
        <v>2311</v>
      </c>
      <c r="G22" s="2572"/>
      <c r="H22" s="2572"/>
      <c r="I22" s="2572"/>
      <c r="J22" s="2572"/>
      <c r="K22" s="2572"/>
      <c r="L22" s="2572"/>
      <c r="M22" s="2572"/>
      <c r="N22" s="1447"/>
      <c r="O22" s="2530"/>
    </row>
    <row r="23" spans="1:15" ht="15" customHeight="1">
      <c r="A23" s="810"/>
      <c r="B23" s="398"/>
      <c r="C23" s="522"/>
      <c r="D23" s="803"/>
      <c r="E23" s="1442" t="s">
        <v>1585</v>
      </c>
      <c r="F23" s="2571" t="s">
        <v>1572</v>
      </c>
      <c r="G23" s="2572"/>
      <c r="H23" s="2572"/>
      <c r="I23" s="2572"/>
      <c r="J23" s="2572"/>
      <c r="K23" s="2572"/>
      <c r="L23" s="2572"/>
      <c r="M23" s="2572"/>
      <c r="N23" s="1447"/>
      <c r="O23" s="2530"/>
    </row>
    <row r="24" spans="1:15" ht="15" customHeight="1">
      <c r="A24" s="810"/>
      <c r="B24" s="398"/>
      <c r="C24" s="522"/>
      <c r="D24" s="397"/>
      <c r="E24" s="397" t="s">
        <v>44</v>
      </c>
      <c r="F24" s="2539" t="s">
        <v>2312</v>
      </c>
      <c r="G24" s="2563"/>
      <c r="H24" s="2563"/>
      <c r="I24" s="2563"/>
      <c r="J24" s="2563"/>
      <c r="K24" s="2563"/>
      <c r="L24" s="2563"/>
      <c r="M24" s="2563"/>
      <c r="N24" s="1447"/>
      <c r="O24" s="2530"/>
    </row>
    <row r="25" spans="1:15" ht="15" customHeight="1">
      <c r="A25" s="810"/>
      <c r="B25" s="398"/>
      <c r="C25" s="522"/>
      <c r="D25" s="397"/>
      <c r="E25" s="397"/>
      <c r="F25" s="2563"/>
      <c r="G25" s="2563"/>
      <c r="H25" s="2563"/>
      <c r="I25" s="2563"/>
      <c r="J25" s="2563"/>
      <c r="K25" s="2563"/>
      <c r="L25" s="2563"/>
      <c r="M25" s="2563"/>
      <c r="N25" s="1447"/>
      <c r="O25" s="2530"/>
    </row>
    <row r="26" spans="1:15" ht="15" customHeight="1">
      <c r="A26" s="810"/>
      <c r="B26" s="398"/>
      <c r="C26" s="522"/>
      <c r="D26" s="397"/>
      <c r="E26" s="397"/>
      <c r="F26" s="2563"/>
      <c r="G26" s="2563"/>
      <c r="H26" s="2563"/>
      <c r="I26" s="2563"/>
      <c r="J26" s="2563"/>
      <c r="K26" s="2563"/>
      <c r="L26" s="2563"/>
      <c r="M26" s="2563"/>
      <c r="N26" s="1447"/>
      <c r="O26" s="2530"/>
    </row>
    <row r="27" spans="1:15" ht="7.5" customHeight="1">
      <c r="A27" s="810"/>
      <c r="B27" s="398"/>
      <c r="C27" s="525"/>
      <c r="D27" s="811"/>
      <c r="E27" s="811"/>
      <c r="F27" s="812"/>
      <c r="G27" s="812"/>
      <c r="H27" s="812"/>
      <c r="I27" s="812"/>
      <c r="J27" s="812"/>
      <c r="K27" s="812"/>
      <c r="L27" s="812"/>
      <c r="M27" s="812"/>
      <c r="N27" s="813"/>
      <c r="O27" s="2531"/>
    </row>
    <row r="28" spans="1:15" ht="15" customHeight="1">
      <c r="A28" s="810"/>
      <c r="B28" s="669" t="s">
        <v>1589</v>
      </c>
      <c r="C28" s="522"/>
      <c r="D28" s="397">
        <v>2</v>
      </c>
      <c r="E28" s="2576" t="s">
        <v>1555</v>
      </c>
      <c r="F28" s="2576"/>
      <c r="G28" s="2576"/>
      <c r="H28" s="2576"/>
      <c r="I28" s="2576"/>
      <c r="J28" s="2576"/>
      <c r="K28" s="2576"/>
      <c r="L28" s="2576"/>
      <c r="M28" s="2576"/>
      <c r="N28" s="1447"/>
      <c r="O28" s="2532"/>
    </row>
    <row r="29" spans="1:15" ht="15" customHeight="1">
      <c r="A29" s="810"/>
      <c r="B29" s="671"/>
      <c r="C29" s="522"/>
      <c r="D29" s="398"/>
      <c r="E29" s="2564"/>
      <c r="F29" s="2564"/>
      <c r="G29" s="2564"/>
      <c r="H29" s="2564"/>
      <c r="I29" s="2564"/>
      <c r="J29" s="2564"/>
      <c r="K29" s="2564"/>
      <c r="L29" s="2564"/>
      <c r="M29" s="2564"/>
      <c r="N29" s="1447"/>
      <c r="O29" s="2530"/>
    </row>
    <row r="30" spans="1:15" ht="15" customHeight="1">
      <c r="A30" s="810"/>
      <c r="B30" s="671" t="s">
        <v>2273</v>
      </c>
      <c r="C30" s="522"/>
      <c r="D30" s="398"/>
      <c r="E30" s="1442" t="s">
        <v>1573</v>
      </c>
      <c r="F30" s="2571" t="s">
        <v>1574</v>
      </c>
      <c r="G30" s="2571"/>
      <c r="H30" s="2571"/>
      <c r="I30" s="2571"/>
      <c r="J30" s="2571"/>
      <c r="K30" s="2571"/>
      <c r="L30" s="2571"/>
      <c r="M30" s="2571"/>
      <c r="N30" s="1447"/>
      <c r="O30" s="2530"/>
    </row>
    <row r="31" spans="1:15" ht="15" customHeight="1">
      <c r="A31" s="810"/>
      <c r="B31" s="2528" t="s">
        <v>2731</v>
      </c>
      <c r="C31" s="522"/>
      <c r="D31" s="398"/>
      <c r="E31" s="1442" t="s">
        <v>1558</v>
      </c>
      <c r="F31" s="2571" t="s">
        <v>1575</v>
      </c>
      <c r="G31" s="2572"/>
      <c r="H31" s="2572"/>
      <c r="I31" s="2572"/>
      <c r="J31" s="2572"/>
      <c r="K31" s="2572"/>
      <c r="L31" s="2572"/>
      <c r="M31" s="2572"/>
      <c r="N31" s="1447"/>
      <c r="O31" s="2530"/>
    </row>
    <row r="32" spans="1:15" ht="15" customHeight="1">
      <c r="A32" s="810"/>
      <c r="B32" s="2528"/>
      <c r="C32" s="522"/>
      <c r="D32" s="398"/>
      <c r="E32" s="1442" t="s">
        <v>1576</v>
      </c>
      <c r="F32" s="2571" t="s">
        <v>1577</v>
      </c>
      <c r="G32" s="2572"/>
      <c r="H32" s="2572"/>
      <c r="I32" s="2572"/>
      <c r="J32" s="2572"/>
      <c r="K32" s="2572"/>
      <c r="L32" s="2572"/>
      <c r="M32" s="2572"/>
      <c r="N32" s="1447"/>
      <c r="O32" s="2530"/>
    </row>
    <row r="33" spans="1:15" ht="15" customHeight="1">
      <c r="A33" s="810"/>
      <c r="B33" s="2528"/>
      <c r="C33" s="522"/>
      <c r="D33" s="398"/>
      <c r="E33" s="805" t="s">
        <v>1578</v>
      </c>
      <c r="F33" s="2564" t="s">
        <v>1579</v>
      </c>
      <c r="G33" s="2565"/>
      <c r="H33" s="2565"/>
      <c r="I33" s="2565"/>
      <c r="J33" s="2565"/>
      <c r="K33" s="2565"/>
      <c r="L33" s="2565"/>
      <c r="M33" s="2565"/>
      <c r="N33" s="1447"/>
      <c r="O33" s="2530"/>
    </row>
    <row r="34" spans="1:15" ht="15" customHeight="1">
      <c r="A34" s="810"/>
      <c r="B34" s="671"/>
      <c r="C34" s="522"/>
      <c r="D34" s="398"/>
      <c r="E34" s="805"/>
      <c r="F34" s="2565"/>
      <c r="G34" s="2565"/>
      <c r="H34" s="2565"/>
      <c r="I34" s="2565"/>
      <c r="J34" s="2565"/>
      <c r="K34" s="2565"/>
      <c r="L34" s="2565"/>
      <c r="M34" s="2565"/>
      <c r="N34" s="1447"/>
      <c r="O34" s="2530"/>
    </row>
    <row r="35" spans="1:15" ht="15" customHeight="1">
      <c r="A35" s="810"/>
      <c r="B35" s="671"/>
      <c r="C35" s="522"/>
      <c r="D35" s="398"/>
      <c r="E35" s="805" t="s">
        <v>1581</v>
      </c>
      <c r="F35" s="2564" t="s">
        <v>1587</v>
      </c>
      <c r="G35" s="2564"/>
      <c r="H35" s="2564"/>
      <c r="I35" s="2564"/>
      <c r="J35" s="2564"/>
      <c r="K35" s="2564"/>
      <c r="L35" s="2564"/>
      <c r="M35" s="2564"/>
      <c r="N35" s="1447"/>
      <c r="O35" s="2530"/>
    </row>
    <row r="36" spans="1:15" ht="15" customHeight="1">
      <c r="A36" s="810"/>
      <c r="B36" s="671"/>
      <c r="C36" s="522"/>
      <c r="D36" s="397"/>
      <c r="E36" s="805" t="s">
        <v>42</v>
      </c>
      <c r="F36" s="2564" t="s">
        <v>1580</v>
      </c>
      <c r="G36" s="2565"/>
      <c r="H36" s="2565"/>
      <c r="I36" s="2565"/>
      <c r="J36" s="2565"/>
      <c r="K36" s="2565"/>
      <c r="L36" s="2565"/>
      <c r="M36" s="2565"/>
      <c r="N36" s="1447"/>
      <c r="O36" s="2530"/>
    </row>
    <row r="37" spans="1:15" ht="15" customHeight="1">
      <c r="A37" s="810"/>
      <c r="B37" s="671"/>
      <c r="C37" s="522"/>
      <c r="D37" s="397"/>
      <c r="E37" s="1442" t="s">
        <v>1582</v>
      </c>
      <c r="F37" s="2571" t="s">
        <v>1586</v>
      </c>
      <c r="G37" s="2571"/>
      <c r="H37" s="2571"/>
      <c r="I37" s="2571"/>
      <c r="J37" s="2571"/>
      <c r="K37" s="2571"/>
      <c r="L37" s="2571"/>
      <c r="M37" s="2571"/>
      <c r="N37" s="1447"/>
      <c r="O37" s="2530"/>
    </row>
    <row r="38" spans="1:15" ht="15" customHeight="1">
      <c r="A38" s="810"/>
      <c r="B38" s="671"/>
      <c r="C38" s="522"/>
      <c r="D38" s="397"/>
      <c r="E38" s="1442" t="s">
        <v>1583</v>
      </c>
      <c r="F38" s="2571" t="s">
        <v>1568</v>
      </c>
      <c r="G38" s="2572"/>
      <c r="H38" s="2572"/>
      <c r="I38" s="2572"/>
      <c r="J38" s="2572"/>
      <c r="K38" s="2572"/>
      <c r="L38" s="2572"/>
      <c r="M38" s="2572"/>
      <c r="N38" s="1447"/>
      <c r="O38" s="2530"/>
    </row>
    <row r="39" spans="1:15" ht="15" customHeight="1">
      <c r="A39" s="810"/>
      <c r="B39" s="671"/>
      <c r="C39" s="522"/>
      <c r="D39" s="397"/>
      <c r="E39" s="1442" t="s">
        <v>1584</v>
      </c>
      <c r="F39" s="2571" t="s">
        <v>1570</v>
      </c>
      <c r="G39" s="2572"/>
      <c r="H39" s="2572"/>
      <c r="I39" s="2572"/>
      <c r="J39" s="2572"/>
      <c r="K39" s="2572"/>
      <c r="L39" s="2572"/>
      <c r="M39" s="2572"/>
      <c r="N39" s="1447"/>
      <c r="O39" s="2530"/>
    </row>
    <row r="40" spans="1:15" ht="15" customHeight="1">
      <c r="A40" s="810"/>
      <c r="B40" s="671"/>
      <c r="C40" s="522"/>
      <c r="D40" s="397"/>
      <c r="E40" s="1442" t="s">
        <v>1585</v>
      </c>
      <c r="F40" s="2571" t="s">
        <v>2311</v>
      </c>
      <c r="G40" s="2572"/>
      <c r="H40" s="2572"/>
      <c r="I40" s="2572"/>
      <c r="J40" s="2572"/>
      <c r="K40" s="2572"/>
      <c r="L40" s="2572"/>
      <c r="M40" s="2572"/>
      <c r="N40" s="1447"/>
      <c r="O40" s="2530"/>
    </row>
    <row r="41" spans="1:15" ht="15" customHeight="1">
      <c r="A41" s="810"/>
      <c r="B41" s="671"/>
      <c r="C41" s="522"/>
      <c r="D41" s="397"/>
      <c r="E41" s="1442" t="s">
        <v>2313</v>
      </c>
      <c r="F41" s="2571" t="s">
        <v>1572</v>
      </c>
      <c r="G41" s="2572"/>
      <c r="H41" s="2572"/>
      <c r="I41" s="2572"/>
      <c r="J41" s="2572"/>
      <c r="K41" s="2572"/>
      <c r="L41" s="2572"/>
      <c r="M41" s="2572"/>
      <c r="N41" s="1447"/>
      <c r="O41" s="2530"/>
    </row>
    <row r="42" spans="1:15" ht="15" customHeight="1">
      <c r="A42" s="810"/>
      <c r="B42" s="671"/>
      <c r="C42" s="522"/>
      <c r="D42" s="397"/>
      <c r="E42" s="805" t="s">
        <v>44</v>
      </c>
      <c r="F42" s="2575" t="s">
        <v>2314</v>
      </c>
      <c r="G42" s="2575"/>
      <c r="H42" s="2575"/>
      <c r="I42" s="2575"/>
      <c r="J42" s="2575"/>
      <c r="K42" s="2575"/>
      <c r="L42" s="2575"/>
      <c r="M42" s="2575"/>
      <c r="N42" s="1447"/>
      <c r="O42" s="2530"/>
    </row>
    <row r="43" spans="1:15" ht="15" customHeight="1">
      <c r="A43" s="810"/>
      <c r="B43" s="671"/>
      <c r="C43" s="522"/>
      <c r="D43" s="397"/>
      <c r="E43" s="814"/>
      <c r="F43" s="2575"/>
      <c r="G43" s="2575"/>
      <c r="H43" s="2575"/>
      <c r="I43" s="2575"/>
      <c r="J43" s="2575"/>
      <c r="K43" s="2575"/>
      <c r="L43" s="2575"/>
      <c r="M43" s="2575"/>
      <c r="N43" s="1447"/>
      <c r="O43" s="2530"/>
    </row>
    <row r="44" spans="1:15" ht="15" customHeight="1">
      <c r="A44" s="810"/>
      <c r="B44" s="671"/>
      <c r="C44" s="522"/>
      <c r="D44" s="397"/>
      <c r="E44" s="814"/>
      <c r="F44" s="2575"/>
      <c r="G44" s="2575"/>
      <c r="H44" s="2575"/>
      <c r="I44" s="2575"/>
      <c r="J44" s="2575"/>
      <c r="K44" s="2575"/>
      <c r="L44" s="2575"/>
      <c r="M44" s="2575"/>
      <c r="N44" s="1447"/>
      <c r="O44" s="2530"/>
    </row>
    <row r="45" spans="1:15" ht="7.5" customHeight="1">
      <c r="A45" s="810"/>
      <c r="B45" s="672"/>
      <c r="C45" s="525"/>
      <c r="D45" s="811"/>
      <c r="E45" s="811"/>
      <c r="F45" s="812"/>
      <c r="G45" s="812"/>
      <c r="H45" s="812"/>
      <c r="I45" s="812"/>
      <c r="J45" s="812"/>
      <c r="K45" s="812"/>
      <c r="L45" s="812"/>
      <c r="M45" s="812"/>
      <c r="N45" s="813"/>
      <c r="O45" s="2531"/>
    </row>
    <row r="46" spans="1:15" ht="15" customHeight="1">
      <c r="A46" s="810"/>
      <c r="B46" s="397"/>
      <c r="C46" s="522"/>
      <c r="D46" s="397">
        <v>3</v>
      </c>
      <c r="E46" s="2573" t="s">
        <v>1588</v>
      </c>
      <c r="F46" s="2573"/>
      <c r="G46" s="2573"/>
      <c r="H46" s="2573"/>
      <c r="I46" s="2573"/>
      <c r="J46" s="2573"/>
      <c r="K46" s="2573"/>
      <c r="L46" s="2573"/>
      <c r="M46" s="2573"/>
      <c r="N46" s="1447"/>
      <c r="O46" s="2532"/>
    </row>
    <row r="47" spans="1:15" ht="15" customHeight="1">
      <c r="A47" s="810"/>
      <c r="B47" s="397"/>
      <c r="C47" s="522"/>
      <c r="D47" s="397"/>
      <c r="E47" s="2574"/>
      <c r="F47" s="2574"/>
      <c r="G47" s="2574"/>
      <c r="H47" s="2574"/>
      <c r="I47" s="2574"/>
      <c r="J47" s="2574"/>
      <c r="K47" s="2574"/>
      <c r="L47" s="2574"/>
      <c r="M47" s="2574"/>
      <c r="N47" s="1447"/>
      <c r="O47" s="2530"/>
    </row>
    <row r="48" spans="1:15" ht="15" customHeight="1">
      <c r="A48" s="810"/>
      <c r="B48" s="397"/>
      <c r="C48" s="522"/>
      <c r="D48" s="397"/>
      <c r="E48" s="2574"/>
      <c r="F48" s="2574"/>
      <c r="G48" s="2574"/>
      <c r="H48" s="2574"/>
      <c r="I48" s="2574"/>
      <c r="J48" s="2574"/>
      <c r="K48" s="2574"/>
      <c r="L48" s="2574"/>
      <c r="M48" s="2574"/>
      <c r="N48" s="1447"/>
      <c r="O48" s="2530"/>
    </row>
    <row r="49" spans="1:15" ht="7.5" customHeight="1">
      <c r="A49" s="815"/>
      <c r="B49" s="399"/>
      <c r="C49" s="816"/>
      <c r="D49" s="399"/>
      <c r="E49" s="2566"/>
      <c r="F49" s="2566"/>
      <c r="G49" s="2566"/>
      <c r="H49" s="2566"/>
      <c r="I49" s="2566"/>
      <c r="J49" s="2566"/>
      <c r="K49" s="2566"/>
      <c r="L49" s="2566"/>
      <c r="M49" s="2566"/>
      <c r="N49" s="817"/>
      <c r="O49" s="2533"/>
    </row>
    <row r="50" spans="1:15" ht="15" customHeight="1">
      <c r="A50" s="2256">
        <v>3</v>
      </c>
      <c r="B50" s="2523" t="s">
        <v>2933</v>
      </c>
      <c r="C50" s="806"/>
      <c r="D50" s="818">
        <v>1</v>
      </c>
      <c r="E50" s="2550" t="s">
        <v>2272</v>
      </c>
      <c r="F50" s="2550"/>
      <c r="G50" s="2550"/>
      <c r="H50" s="2550"/>
      <c r="I50" s="2550"/>
      <c r="J50" s="2550"/>
      <c r="K50" s="2550"/>
      <c r="L50" s="2550"/>
      <c r="M50" s="2550"/>
      <c r="N50" s="808"/>
      <c r="O50" s="2529"/>
    </row>
    <row r="51" spans="1:15" ht="15" customHeight="1">
      <c r="A51" s="2256"/>
      <c r="B51" s="2524"/>
      <c r="C51" s="522"/>
      <c r="D51" s="397"/>
      <c r="E51" s="2544"/>
      <c r="F51" s="2544"/>
      <c r="G51" s="2544"/>
      <c r="H51" s="2544"/>
      <c r="I51" s="2544"/>
      <c r="J51" s="2544"/>
      <c r="K51" s="2544"/>
      <c r="L51" s="2544"/>
      <c r="M51" s="2544"/>
      <c r="N51" s="1447"/>
      <c r="O51" s="2530"/>
    </row>
    <row r="52" spans="1:15" ht="15" customHeight="1">
      <c r="A52" s="2256"/>
      <c r="B52" s="2524"/>
      <c r="C52" s="522"/>
      <c r="D52" s="397"/>
      <c r="E52" s="2544"/>
      <c r="F52" s="2544"/>
      <c r="G52" s="2544"/>
      <c r="H52" s="2544"/>
      <c r="I52" s="2544"/>
      <c r="J52" s="2544"/>
      <c r="K52" s="2544"/>
      <c r="L52" s="2544"/>
      <c r="M52" s="2544"/>
      <c r="N52" s="1447"/>
      <c r="O52" s="2530"/>
    </row>
    <row r="53" spans="1:15" ht="15" customHeight="1">
      <c r="A53" s="810"/>
      <c r="B53" s="2538" t="s">
        <v>2310</v>
      </c>
      <c r="C53" s="522"/>
      <c r="D53" s="397"/>
      <c r="E53" s="2544"/>
      <c r="F53" s="2544"/>
      <c r="G53" s="2544"/>
      <c r="H53" s="2544"/>
      <c r="I53" s="2544"/>
      <c r="J53" s="2544"/>
      <c r="K53" s="2544"/>
      <c r="L53" s="2544"/>
      <c r="M53" s="2544"/>
      <c r="N53" s="1447"/>
      <c r="O53" s="2530"/>
    </row>
    <row r="54" spans="1:15" ht="15" customHeight="1">
      <c r="A54" s="810"/>
      <c r="B54" s="2538"/>
      <c r="C54" s="525"/>
      <c r="D54" s="811"/>
      <c r="E54" s="819"/>
      <c r="F54" s="819"/>
      <c r="G54" s="819"/>
      <c r="H54" s="819"/>
      <c r="I54" s="819"/>
      <c r="J54" s="819"/>
      <c r="K54" s="819"/>
      <c r="L54" s="819"/>
      <c r="M54" s="819"/>
      <c r="N54" s="813"/>
      <c r="O54" s="2531"/>
    </row>
    <row r="55" spans="1:15" ht="15" customHeight="1">
      <c r="A55" s="810"/>
      <c r="B55" s="398" t="s">
        <v>2273</v>
      </c>
      <c r="C55" s="820"/>
      <c r="D55" s="821">
        <v>2</v>
      </c>
      <c r="E55" s="2595" t="s">
        <v>2274</v>
      </c>
      <c r="F55" s="2595"/>
      <c r="G55" s="2595"/>
      <c r="H55" s="2595"/>
      <c r="I55" s="2595"/>
      <c r="J55" s="2595"/>
      <c r="K55" s="2595"/>
      <c r="L55" s="2595"/>
      <c r="M55" s="2595"/>
      <c r="N55" s="822"/>
      <c r="O55" s="2532"/>
    </row>
    <row r="56" spans="1:15" ht="15" customHeight="1">
      <c r="A56" s="810"/>
      <c r="B56" s="2527" t="s">
        <v>2275</v>
      </c>
      <c r="C56" s="522"/>
      <c r="D56" s="397"/>
      <c r="E56" s="1440"/>
      <c r="F56" s="1440"/>
      <c r="G56" s="1440"/>
      <c r="H56" s="1440"/>
      <c r="I56" s="1440"/>
      <c r="J56" s="1440"/>
      <c r="K56" s="1440"/>
      <c r="L56" s="1440"/>
      <c r="M56" s="1440"/>
      <c r="N56" s="1447"/>
      <c r="O56" s="2530"/>
    </row>
    <row r="57" spans="1:15" ht="15" customHeight="1">
      <c r="A57" s="810"/>
      <c r="B57" s="2527"/>
      <c r="C57" s="522"/>
      <c r="D57" s="397"/>
      <c r="E57" s="1440" t="s">
        <v>2276</v>
      </c>
      <c r="F57" s="2544" t="s">
        <v>2277</v>
      </c>
      <c r="G57" s="2544"/>
      <c r="H57" s="2544"/>
      <c r="I57" s="2544"/>
      <c r="J57" s="2544"/>
      <c r="K57" s="2544"/>
      <c r="L57" s="2544"/>
      <c r="M57" s="2544"/>
      <c r="N57" s="1447"/>
      <c r="O57" s="2530"/>
    </row>
    <row r="58" spans="1:15" ht="15" customHeight="1">
      <c r="A58" s="810"/>
      <c r="B58" s="397"/>
      <c r="C58" s="522"/>
      <c r="D58" s="397"/>
      <c r="E58" s="1440"/>
      <c r="F58" s="2544" t="s">
        <v>2278</v>
      </c>
      <c r="G58" s="2544"/>
      <c r="H58" s="2544"/>
      <c r="I58" s="2544"/>
      <c r="J58" s="2544"/>
      <c r="K58" s="2544"/>
      <c r="L58" s="2544"/>
      <c r="M58" s="2544"/>
      <c r="N58" s="1447"/>
      <c r="O58" s="2530"/>
    </row>
    <row r="59" spans="1:15" ht="15" customHeight="1">
      <c r="A59" s="810"/>
      <c r="C59" s="522"/>
      <c r="D59" s="397"/>
      <c r="E59" s="1440"/>
      <c r="F59" s="2544"/>
      <c r="G59" s="2544"/>
      <c r="H59" s="2544"/>
      <c r="I59" s="2544"/>
      <c r="J59" s="2544"/>
      <c r="K59" s="2544"/>
      <c r="L59" s="2544"/>
      <c r="M59" s="2544"/>
      <c r="N59" s="1447"/>
      <c r="O59" s="2530"/>
    </row>
    <row r="60" spans="1:15" ht="15" customHeight="1">
      <c r="A60" s="810"/>
      <c r="C60" s="522"/>
      <c r="D60" s="397"/>
      <c r="E60" s="1440"/>
      <c r="F60" s="2544" t="s">
        <v>2279</v>
      </c>
      <c r="G60" s="2544"/>
      <c r="H60" s="2544"/>
      <c r="I60" s="2544"/>
      <c r="J60" s="2544"/>
      <c r="K60" s="2544"/>
      <c r="L60" s="2544"/>
      <c r="M60" s="2544"/>
      <c r="N60" s="1447"/>
      <c r="O60" s="2530"/>
    </row>
    <row r="61" spans="1:15" ht="15" customHeight="1">
      <c r="A61" s="810"/>
      <c r="C61" s="522"/>
      <c r="D61" s="397"/>
      <c r="E61" s="1440"/>
      <c r="F61" s="2544" t="s">
        <v>2280</v>
      </c>
      <c r="G61" s="2544"/>
      <c r="H61" s="2544"/>
      <c r="I61" s="2544"/>
      <c r="J61" s="2544"/>
      <c r="K61" s="2544"/>
      <c r="L61" s="2544"/>
      <c r="M61" s="2544"/>
      <c r="N61" s="1447"/>
      <c r="O61" s="2530"/>
    </row>
    <row r="62" spans="1:15" ht="15" customHeight="1">
      <c r="A62" s="810"/>
      <c r="B62" s="397"/>
      <c r="C62" s="522"/>
      <c r="D62" s="397"/>
      <c r="E62" s="1440"/>
      <c r="F62" s="2544"/>
      <c r="G62" s="2544"/>
      <c r="H62" s="2544"/>
      <c r="I62" s="2544"/>
      <c r="J62" s="2544"/>
      <c r="K62" s="2544"/>
      <c r="L62" s="2544"/>
      <c r="M62" s="2544"/>
      <c r="N62" s="1447"/>
      <c r="O62" s="2530"/>
    </row>
    <row r="63" spans="1:15" ht="15" customHeight="1">
      <c r="A63" s="810"/>
      <c r="B63" s="397"/>
      <c r="C63" s="522"/>
      <c r="D63" s="397"/>
      <c r="E63" s="1440"/>
      <c r="F63" s="1440"/>
      <c r="G63" s="1440"/>
      <c r="H63" s="1440"/>
      <c r="I63" s="1440"/>
      <c r="J63" s="1440"/>
      <c r="K63" s="1440"/>
      <c r="L63" s="1440"/>
      <c r="M63" s="1440"/>
      <c r="N63" s="1447"/>
      <c r="O63" s="2530"/>
    </row>
    <row r="64" spans="1:15" ht="15" customHeight="1">
      <c r="A64" s="810"/>
      <c r="B64" s="397"/>
      <c r="C64" s="522"/>
      <c r="D64" s="397"/>
      <c r="E64" s="1440" t="s">
        <v>2276</v>
      </c>
      <c r="F64" s="2544" t="s">
        <v>2281</v>
      </c>
      <c r="G64" s="2544"/>
      <c r="H64" s="2544"/>
      <c r="I64" s="2544"/>
      <c r="J64" s="2544"/>
      <c r="K64" s="2544"/>
      <c r="L64" s="2544"/>
      <c r="M64" s="2544"/>
      <c r="N64" s="1447"/>
      <c r="O64" s="2530"/>
    </row>
    <row r="65" spans="1:15" ht="15" customHeight="1">
      <c r="A65" s="810"/>
      <c r="B65" s="397"/>
      <c r="C65" s="522"/>
      <c r="D65" s="397"/>
      <c r="E65" s="1440"/>
      <c r="F65" s="2544" t="s">
        <v>2282</v>
      </c>
      <c r="G65" s="2544"/>
      <c r="H65" s="2544"/>
      <c r="I65" s="2544"/>
      <c r="J65" s="2544"/>
      <c r="K65" s="2544"/>
      <c r="L65" s="2544"/>
      <c r="M65" s="2544"/>
      <c r="N65" s="1447"/>
      <c r="O65" s="2530"/>
    </row>
    <row r="66" spans="1:15" ht="15" customHeight="1">
      <c r="A66" s="810"/>
      <c r="B66" s="397"/>
      <c r="C66" s="522"/>
      <c r="D66" s="397"/>
      <c r="E66" s="1440"/>
      <c r="F66" s="2544"/>
      <c r="G66" s="2544"/>
      <c r="H66" s="2544"/>
      <c r="I66" s="2544"/>
      <c r="J66" s="2544"/>
      <c r="K66" s="2544"/>
      <c r="L66" s="2544"/>
      <c r="M66" s="2544"/>
      <c r="N66" s="1447"/>
      <c r="O66" s="2530"/>
    </row>
    <row r="67" spans="1:15" ht="15" customHeight="1">
      <c r="A67" s="810"/>
      <c r="B67" s="397"/>
      <c r="C67" s="522"/>
      <c r="D67" s="397"/>
      <c r="E67" s="1440"/>
      <c r="F67" s="2544" t="s">
        <v>2283</v>
      </c>
      <c r="G67" s="2544"/>
      <c r="H67" s="2544"/>
      <c r="I67" s="2544"/>
      <c r="J67" s="2544"/>
      <c r="K67" s="2544"/>
      <c r="L67" s="2544"/>
      <c r="M67" s="2544"/>
      <c r="N67" s="1447"/>
      <c r="O67" s="2530"/>
    </row>
    <row r="68" spans="1:15" ht="15" customHeight="1">
      <c r="A68" s="810"/>
      <c r="B68" s="397"/>
      <c r="C68" s="522"/>
      <c r="D68" s="397"/>
      <c r="E68" s="1440"/>
      <c r="F68" s="2544" t="s">
        <v>2284</v>
      </c>
      <c r="G68" s="2544"/>
      <c r="H68" s="2544"/>
      <c r="I68" s="2544"/>
      <c r="J68" s="2544"/>
      <c r="K68" s="2544"/>
      <c r="L68" s="2544"/>
      <c r="M68" s="2544"/>
      <c r="N68" s="1447"/>
      <c r="O68" s="2530"/>
    </row>
    <row r="69" spans="1:15" ht="15" customHeight="1">
      <c r="A69" s="810"/>
      <c r="B69" s="397"/>
      <c r="C69" s="522"/>
      <c r="D69" s="397"/>
      <c r="E69" s="1440"/>
      <c r="F69" s="1440"/>
      <c r="G69" s="1440"/>
      <c r="H69" s="1440"/>
      <c r="I69" s="1440"/>
      <c r="J69" s="1440"/>
      <c r="K69" s="1440"/>
      <c r="L69" s="1440"/>
      <c r="M69" s="1440"/>
      <c r="N69" s="1447"/>
      <c r="O69" s="2531"/>
    </row>
    <row r="70" spans="1:15" ht="15" customHeight="1">
      <c r="A70" s="810"/>
      <c r="B70" s="397"/>
      <c r="C70" s="820"/>
      <c r="D70" s="821">
        <v>3</v>
      </c>
      <c r="E70" s="2595" t="s">
        <v>2285</v>
      </c>
      <c r="F70" s="2595"/>
      <c r="G70" s="2595"/>
      <c r="H70" s="2595"/>
      <c r="I70" s="2595"/>
      <c r="J70" s="2595"/>
      <c r="K70" s="2595"/>
      <c r="L70" s="2595"/>
      <c r="M70" s="2595"/>
      <c r="N70" s="822"/>
      <c r="O70" s="2532"/>
    </row>
    <row r="71" spans="1:15" ht="15" customHeight="1">
      <c r="A71" s="810"/>
      <c r="B71" s="397"/>
      <c r="C71" s="522"/>
      <c r="D71" s="397"/>
      <c r="E71" s="2544"/>
      <c r="F71" s="2544"/>
      <c r="G71" s="2544"/>
      <c r="H71" s="2544"/>
      <c r="I71" s="2544"/>
      <c r="J71" s="2544"/>
      <c r="K71" s="2544"/>
      <c r="L71" s="2544"/>
      <c r="M71" s="2544"/>
      <c r="N71" s="1447"/>
      <c r="O71" s="2530"/>
    </row>
    <row r="72" spans="1:15" ht="15" customHeight="1">
      <c r="A72" s="810"/>
      <c r="B72" s="397"/>
      <c r="C72" s="522"/>
      <c r="D72" s="397"/>
      <c r="E72" s="1440"/>
      <c r="F72" s="1440"/>
      <c r="G72" s="1440"/>
      <c r="H72" s="1440"/>
      <c r="I72" s="1440"/>
      <c r="J72" s="1440"/>
      <c r="K72" s="1440"/>
      <c r="L72" s="1440"/>
      <c r="M72" s="1440"/>
      <c r="N72" s="1447"/>
      <c r="O72" s="2531"/>
    </row>
    <row r="73" spans="1:15" ht="15" customHeight="1">
      <c r="A73" s="810"/>
      <c r="B73" s="397"/>
      <c r="C73" s="820"/>
      <c r="D73" s="821">
        <v>4</v>
      </c>
      <c r="E73" s="2595" t="s">
        <v>2286</v>
      </c>
      <c r="F73" s="2595"/>
      <c r="G73" s="2595"/>
      <c r="H73" s="2595"/>
      <c r="I73" s="2595"/>
      <c r="J73" s="2595"/>
      <c r="K73" s="2595"/>
      <c r="L73" s="2595"/>
      <c r="M73" s="2595"/>
      <c r="N73" s="822"/>
      <c r="O73" s="2532"/>
    </row>
    <row r="74" spans="1:15" ht="15" customHeight="1">
      <c r="A74" s="810"/>
      <c r="B74" s="397"/>
      <c r="C74" s="522"/>
      <c r="D74" s="397"/>
      <c r="E74" s="2544"/>
      <c r="F74" s="2544"/>
      <c r="G74" s="2544"/>
      <c r="H74" s="2544"/>
      <c r="I74" s="2544"/>
      <c r="J74" s="2544"/>
      <c r="K74" s="2544"/>
      <c r="L74" s="2544"/>
      <c r="M74" s="2544"/>
      <c r="N74" s="1447"/>
      <c r="O74" s="2530"/>
    </row>
    <row r="75" spans="1:15" ht="15" customHeight="1">
      <c r="A75" s="810"/>
      <c r="B75" s="397"/>
      <c r="C75" s="522"/>
      <c r="D75" s="397"/>
      <c r="E75" s="1611" t="s">
        <v>2287</v>
      </c>
      <c r="F75" s="2539" t="s">
        <v>2307</v>
      </c>
      <c r="G75" s="2539"/>
      <c r="H75" s="2539"/>
      <c r="I75" s="2539"/>
      <c r="J75" s="2539"/>
      <c r="K75" s="2539"/>
      <c r="L75" s="2539"/>
      <c r="M75" s="2539"/>
      <c r="N75" s="1447"/>
      <c r="O75" s="2530"/>
    </row>
    <row r="76" spans="1:15" ht="15" customHeight="1">
      <c r="A76" s="810"/>
      <c r="B76" s="397"/>
      <c r="C76" s="522"/>
      <c r="D76" s="397"/>
      <c r="E76" s="1611"/>
      <c r="F76" s="2539"/>
      <c r="G76" s="2539"/>
      <c r="H76" s="2539"/>
      <c r="I76" s="2539"/>
      <c r="J76" s="2539"/>
      <c r="K76" s="2539"/>
      <c r="L76" s="2539"/>
      <c r="M76" s="2539"/>
      <c r="N76" s="1447"/>
      <c r="O76" s="2530"/>
    </row>
    <row r="77" spans="1:15" ht="15" customHeight="1">
      <c r="A77" s="810"/>
      <c r="B77" s="397"/>
      <c r="C77" s="522"/>
      <c r="D77" s="397"/>
      <c r="E77" s="1611"/>
      <c r="F77" s="2539"/>
      <c r="G77" s="2539"/>
      <c r="H77" s="2539"/>
      <c r="I77" s="2539"/>
      <c r="J77" s="2539"/>
      <c r="K77" s="2539"/>
      <c r="L77" s="2539"/>
      <c r="M77" s="2539"/>
      <c r="N77" s="1447"/>
      <c r="O77" s="2531"/>
    </row>
    <row r="78" spans="1:15" ht="15" customHeight="1">
      <c r="A78" s="810"/>
      <c r="B78" s="397"/>
      <c r="C78" s="820"/>
      <c r="D78" s="821">
        <v>5</v>
      </c>
      <c r="E78" s="2595" t="s">
        <v>2288</v>
      </c>
      <c r="F78" s="2595"/>
      <c r="G78" s="2595"/>
      <c r="H78" s="2595"/>
      <c r="I78" s="2595"/>
      <c r="J78" s="2595"/>
      <c r="K78" s="2595"/>
      <c r="L78" s="2595"/>
      <c r="M78" s="2595"/>
      <c r="N78" s="822"/>
      <c r="O78" s="2532"/>
    </row>
    <row r="79" spans="1:15" ht="15" customHeight="1">
      <c r="A79" s="810"/>
      <c r="B79" s="397"/>
      <c r="C79" s="522"/>
      <c r="D79" s="397"/>
      <c r="E79" s="2544"/>
      <c r="F79" s="2544"/>
      <c r="G79" s="2544"/>
      <c r="H79" s="2544"/>
      <c r="I79" s="2544"/>
      <c r="J79" s="2544"/>
      <c r="K79" s="2544"/>
      <c r="L79" s="2544"/>
      <c r="M79" s="2544"/>
      <c r="N79" s="1447"/>
      <c r="O79" s="2530"/>
    </row>
    <row r="80" spans="1:15" ht="15" customHeight="1">
      <c r="A80" s="810"/>
      <c r="B80" s="397"/>
      <c r="C80" s="522"/>
      <c r="D80" s="397"/>
      <c r="E80" s="1440"/>
      <c r="F80" s="1440"/>
      <c r="G80" s="1440"/>
      <c r="H80" s="1440"/>
      <c r="I80" s="1440"/>
      <c r="J80" s="1440"/>
      <c r="K80" s="1440"/>
      <c r="L80" s="1440"/>
      <c r="M80" s="1440"/>
      <c r="N80" s="1447"/>
      <c r="O80" s="2533"/>
    </row>
    <row r="81" spans="1:15" ht="15" customHeight="1">
      <c r="A81" s="2257">
        <v>4</v>
      </c>
      <c r="B81" s="2523" t="s">
        <v>2934</v>
      </c>
      <c r="C81" s="806"/>
      <c r="D81" s="818">
        <v>1</v>
      </c>
      <c r="E81" s="2550" t="s">
        <v>46</v>
      </c>
      <c r="F81" s="2550"/>
      <c r="G81" s="2550"/>
      <c r="H81" s="2550"/>
      <c r="I81" s="2550"/>
      <c r="J81" s="2550"/>
      <c r="K81" s="2550"/>
      <c r="L81" s="2550"/>
      <c r="M81" s="2550"/>
      <c r="N81" s="808"/>
      <c r="O81" s="2529"/>
    </row>
    <row r="82" spans="1:15" ht="15" customHeight="1">
      <c r="A82" s="2256"/>
      <c r="B82" s="2524"/>
      <c r="C82" s="522"/>
      <c r="D82" s="397"/>
      <c r="E82" s="2544" t="s">
        <v>1137</v>
      </c>
      <c r="F82" s="2544"/>
      <c r="G82" s="2544"/>
      <c r="H82" s="2544"/>
      <c r="I82" s="2544"/>
      <c r="J82" s="2544"/>
      <c r="K82" s="2544"/>
      <c r="L82" s="2544"/>
      <c r="M82" s="2544"/>
      <c r="N82" s="1447"/>
      <c r="O82" s="2530"/>
    </row>
    <row r="83" spans="1:15" ht="8.25" customHeight="1">
      <c r="A83" s="810"/>
      <c r="B83" s="397"/>
      <c r="C83" s="525"/>
      <c r="D83" s="811"/>
      <c r="E83" s="2567"/>
      <c r="F83" s="2567"/>
      <c r="G83" s="2567"/>
      <c r="H83" s="2567"/>
      <c r="I83" s="2567"/>
      <c r="J83" s="2567"/>
      <c r="K83" s="2567"/>
      <c r="L83" s="2567"/>
      <c r="M83" s="2567"/>
      <c r="N83" s="813"/>
      <c r="O83" s="2531"/>
    </row>
    <row r="84" spans="1:15" ht="15" customHeight="1">
      <c r="A84" s="810"/>
      <c r="B84" s="669" t="s">
        <v>45</v>
      </c>
      <c r="C84" s="820"/>
      <c r="D84" s="821">
        <v>2</v>
      </c>
      <c r="E84" s="2545" t="s">
        <v>1138</v>
      </c>
      <c r="F84" s="2545"/>
      <c r="G84" s="2545"/>
      <c r="H84" s="2545"/>
      <c r="I84" s="2545"/>
      <c r="J84" s="2545"/>
      <c r="K84" s="2545"/>
      <c r="L84" s="2545"/>
      <c r="M84" s="2545"/>
      <c r="N84" s="822"/>
      <c r="O84" s="2532"/>
    </row>
    <row r="85" spans="1:15" ht="15" customHeight="1">
      <c r="A85" s="810"/>
      <c r="B85" s="670"/>
      <c r="C85" s="522"/>
      <c r="D85" s="397"/>
      <c r="E85" s="2541"/>
      <c r="F85" s="2541"/>
      <c r="G85" s="2541"/>
      <c r="H85" s="2541"/>
      <c r="I85" s="2541"/>
      <c r="J85" s="2541"/>
      <c r="K85" s="2541"/>
      <c r="L85" s="2541"/>
      <c r="M85" s="2541"/>
      <c r="N85" s="1447"/>
      <c r="O85" s="2530"/>
    </row>
    <row r="86" spans="1:15" ht="10.5" customHeight="1">
      <c r="A86" s="810"/>
      <c r="B86" s="670"/>
      <c r="C86" s="522"/>
      <c r="D86" s="397"/>
      <c r="E86" s="1440"/>
      <c r="F86" s="1440"/>
      <c r="G86" s="1440"/>
      <c r="H86" s="1440"/>
      <c r="I86" s="1440"/>
      <c r="J86" s="1440"/>
      <c r="K86" s="1440"/>
      <c r="L86" s="1440"/>
      <c r="M86" s="1440"/>
      <c r="N86" s="1447"/>
      <c r="O86" s="2530"/>
    </row>
    <row r="87" spans="1:15" ht="15" customHeight="1">
      <c r="A87" s="810"/>
      <c r="B87" s="670"/>
      <c r="C87" s="522"/>
      <c r="D87" s="397"/>
      <c r="E87" s="1447" t="s">
        <v>47</v>
      </c>
      <c r="F87" s="2541" t="s">
        <v>1245</v>
      </c>
      <c r="G87" s="2541"/>
      <c r="H87" s="2541"/>
      <c r="I87" s="2541"/>
      <c r="J87" s="2541"/>
      <c r="K87" s="2541"/>
      <c r="L87" s="2541"/>
      <c r="M87" s="2541"/>
      <c r="N87" s="1447"/>
      <c r="O87" s="2530"/>
    </row>
    <row r="88" spans="1:15" ht="15" customHeight="1">
      <c r="A88" s="810"/>
      <c r="B88" s="670"/>
      <c r="C88" s="522"/>
      <c r="D88" s="397"/>
      <c r="E88" s="1447"/>
      <c r="F88" s="2541"/>
      <c r="G88" s="2541"/>
      <c r="H88" s="2541"/>
      <c r="I88" s="2541"/>
      <c r="J88" s="2541"/>
      <c r="K88" s="2541"/>
      <c r="L88" s="2541"/>
      <c r="M88" s="2541"/>
      <c r="N88" s="1447"/>
      <c r="O88" s="2530"/>
    </row>
    <row r="89" spans="1:15" ht="15" customHeight="1">
      <c r="A89" s="810"/>
      <c r="B89" s="670"/>
      <c r="C89" s="522"/>
      <c r="D89" s="397"/>
      <c r="E89" s="1447"/>
      <c r="F89" s="2541"/>
      <c r="G89" s="2541"/>
      <c r="H89" s="2541"/>
      <c r="I89" s="2541"/>
      <c r="J89" s="2541"/>
      <c r="K89" s="2541"/>
      <c r="L89" s="2541"/>
      <c r="M89" s="2541"/>
      <c r="N89" s="1447"/>
      <c r="O89" s="2530"/>
    </row>
    <row r="90" spans="1:15" ht="15" customHeight="1">
      <c r="A90" s="810"/>
      <c r="B90" s="670"/>
      <c r="C90" s="522"/>
      <c r="D90" s="397"/>
      <c r="E90" s="1447" t="s">
        <v>47</v>
      </c>
      <c r="F90" s="2541" t="s">
        <v>1286</v>
      </c>
      <c r="G90" s="2541"/>
      <c r="H90" s="2541"/>
      <c r="I90" s="2541"/>
      <c r="J90" s="2541"/>
      <c r="K90" s="2541"/>
      <c r="L90" s="2541"/>
      <c r="M90" s="2541"/>
      <c r="N90" s="1447"/>
      <c r="O90" s="2530"/>
    </row>
    <row r="91" spans="1:15" ht="15" customHeight="1">
      <c r="A91" s="810"/>
      <c r="B91" s="670"/>
      <c r="C91" s="522"/>
      <c r="D91" s="397"/>
      <c r="E91" s="1447"/>
      <c r="F91" s="2541"/>
      <c r="G91" s="2541"/>
      <c r="H91" s="2541"/>
      <c r="I91" s="2541"/>
      <c r="J91" s="2541"/>
      <c r="K91" s="2541"/>
      <c r="L91" s="2541"/>
      <c r="M91" s="2541"/>
      <c r="N91" s="1447"/>
      <c r="O91" s="2530"/>
    </row>
    <row r="92" spans="1:15" ht="15" customHeight="1">
      <c r="A92" s="810"/>
      <c r="B92" s="670"/>
      <c r="C92" s="522"/>
      <c r="D92" s="397"/>
      <c r="E92" s="1447"/>
      <c r="F92" s="2541"/>
      <c r="G92" s="2541"/>
      <c r="H92" s="2541"/>
      <c r="I92" s="2541"/>
      <c r="J92" s="2541"/>
      <c r="K92" s="2541"/>
      <c r="L92" s="2541"/>
      <c r="M92" s="2541"/>
      <c r="N92" s="1447"/>
      <c r="O92" s="2530"/>
    </row>
    <row r="93" spans="1:15" ht="15" customHeight="1">
      <c r="A93" s="810"/>
      <c r="B93" s="670"/>
      <c r="C93" s="522"/>
      <c r="D93" s="397"/>
      <c r="E93" s="1447" t="s">
        <v>47</v>
      </c>
      <c r="F93" s="2541" t="s">
        <v>1590</v>
      </c>
      <c r="G93" s="2541"/>
      <c r="H93" s="2541"/>
      <c r="I93" s="2541"/>
      <c r="J93" s="2541"/>
      <c r="K93" s="2541"/>
      <c r="L93" s="2541"/>
      <c r="M93" s="2541"/>
      <c r="N93" s="2540"/>
      <c r="O93" s="2530"/>
    </row>
    <row r="94" spans="1:15" ht="15" customHeight="1">
      <c r="A94" s="810"/>
      <c r="B94" s="670"/>
      <c r="C94" s="522"/>
      <c r="D94" s="397"/>
      <c r="E94" s="1447"/>
      <c r="F94" s="2541"/>
      <c r="G94" s="2541"/>
      <c r="H94" s="2541"/>
      <c r="I94" s="2541"/>
      <c r="J94" s="2541"/>
      <c r="K94" s="2541"/>
      <c r="L94" s="2541"/>
      <c r="M94" s="2541"/>
      <c r="N94" s="2540"/>
      <c r="O94" s="2530"/>
    </row>
    <row r="95" spans="1:15" ht="15" customHeight="1">
      <c r="A95" s="810"/>
      <c r="B95" s="670"/>
      <c r="C95" s="522"/>
      <c r="D95" s="397"/>
      <c r="E95" s="1447" t="s">
        <v>47</v>
      </c>
      <c r="F95" s="2599" t="s">
        <v>2781</v>
      </c>
      <c r="G95" s="2599"/>
      <c r="H95" s="2599"/>
      <c r="I95" s="2599"/>
      <c r="J95" s="2599"/>
      <c r="K95" s="2599"/>
      <c r="L95" s="2599"/>
      <c r="M95" s="2599"/>
      <c r="N95" s="2584"/>
      <c r="O95" s="2530"/>
    </row>
    <row r="96" spans="1:15" ht="15" customHeight="1">
      <c r="A96" s="810"/>
      <c r="B96" s="670"/>
      <c r="C96" s="522"/>
      <c r="D96" s="397"/>
      <c r="E96" s="1447"/>
      <c r="F96" s="2599"/>
      <c r="G96" s="2599"/>
      <c r="H96" s="2599"/>
      <c r="I96" s="2599"/>
      <c r="J96" s="2599"/>
      <c r="K96" s="2599"/>
      <c r="L96" s="2599"/>
      <c r="M96" s="2599"/>
      <c r="N96" s="2584"/>
      <c r="O96" s="2530"/>
    </row>
    <row r="97" spans="1:15" ht="7.5" customHeight="1">
      <c r="A97" s="815"/>
      <c r="B97" s="1727"/>
      <c r="C97" s="816"/>
      <c r="D97" s="399"/>
      <c r="E97" s="817"/>
      <c r="F97" s="1728"/>
      <c r="G97" s="1728"/>
      <c r="H97" s="1728"/>
      <c r="I97" s="1728"/>
      <c r="J97" s="1728"/>
      <c r="K97" s="1728"/>
      <c r="L97" s="1728"/>
      <c r="M97" s="1728"/>
      <c r="N97" s="1728"/>
      <c r="O97" s="2533"/>
    </row>
    <row r="98" spans="1:15" ht="15" customHeight="1">
      <c r="A98" s="809">
        <v>5</v>
      </c>
      <c r="B98" s="2540" t="s">
        <v>2947</v>
      </c>
      <c r="C98" s="522"/>
      <c r="D98" s="397">
        <v>1</v>
      </c>
      <c r="E98" s="2541" t="s">
        <v>48</v>
      </c>
      <c r="F98" s="2542"/>
      <c r="G98" s="2542"/>
      <c r="H98" s="2542"/>
      <c r="I98" s="2542"/>
      <c r="J98" s="2542"/>
      <c r="K98" s="2542"/>
      <c r="L98" s="2542"/>
      <c r="M98" s="2542"/>
      <c r="N98" s="1447"/>
      <c r="O98" s="2529"/>
    </row>
    <row r="99" spans="1:15" ht="7.5" customHeight="1">
      <c r="A99" s="810"/>
      <c r="B99" s="2540"/>
      <c r="C99" s="522"/>
      <c r="D99" s="397"/>
      <c r="E99" s="2543"/>
      <c r="F99" s="2543"/>
      <c r="G99" s="2543"/>
      <c r="H99" s="2543"/>
      <c r="I99" s="2543"/>
      <c r="J99" s="2543"/>
      <c r="K99" s="2543"/>
      <c r="L99" s="2543"/>
      <c r="M99" s="2543"/>
      <c r="N99" s="1447"/>
      <c r="O99" s="2530"/>
    </row>
    <row r="100" spans="1:15" ht="20.25" customHeight="1">
      <c r="A100" s="823"/>
      <c r="B100" s="1446"/>
      <c r="C100" s="824"/>
      <c r="D100" s="825"/>
      <c r="E100" s="825"/>
      <c r="F100" s="2589" t="s">
        <v>49</v>
      </c>
      <c r="G100" s="2589"/>
      <c r="H100" s="2549"/>
      <c r="I100" s="2549"/>
      <c r="J100" s="2549"/>
      <c r="K100" s="2549"/>
      <c r="L100" s="2549"/>
      <c r="M100" s="2549"/>
      <c r="N100" s="4"/>
      <c r="O100" s="2530"/>
    </row>
    <row r="101" spans="1:15" ht="20.25" customHeight="1">
      <c r="A101" s="823"/>
      <c r="B101" s="1446"/>
      <c r="C101" s="824"/>
      <c r="D101" s="825"/>
      <c r="E101" s="825"/>
      <c r="F101" s="2548" t="s">
        <v>50</v>
      </c>
      <c r="G101" s="2548"/>
      <c r="H101" s="2549"/>
      <c r="I101" s="2549"/>
      <c r="J101" s="2549"/>
      <c r="K101" s="2549"/>
      <c r="L101" s="2549"/>
      <c r="M101" s="2549"/>
      <c r="N101" s="4"/>
      <c r="O101" s="2530"/>
    </row>
    <row r="102" spans="1:15" ht="20.25" customHeight="1">
      <c r="A102" s="823"/>
      <c r="B102" s="1446"/>
      <c r="C102" s="824"/>
      <c r="D102" s="825"/>
      <c r="E102" s="825"/>
      <c r="F102" s="2590" t="s">
        <v>51</v>
      </c>
      <c r="G102" s="2591"/>
      <c r="H102" s="2592"/>
      <c r="I102" s="2593"/>
      <c r="J102" s="2592"/>
      <c r="K102" s="2593"/>
      <c r="L102" s="2592"/>
      <c r="M102" s="2593"/>
      <c r="N102" s="4"/>
      <c r="O102" s="2530"/>
    </row>
    <row r="103" spans="1:15" ht="20.100000000000001" customHeight="1">
      <c r="A103" s="823"/>
      <c r="B103" s="1446"/>
      <c r="C103" s="824"/>
      <c r="D103" s="825"/>
      <c r="E103" s="825"/>
      <c r="F103" s="2548" t="s">
        <v>52</v>
      </c>
      <c r="G103" s="2548"/>
      <c r="H103" s="2594"/>
      <c r="I103" s="2594"/>
      <c r="J103" s="2594"/>
      <c r="K103" s="2594"/>
      <c r="L103" s="2594"/>
      <c r="M103" s="2594"/>
      <c r="N103" s="4"/>
      <c r="O103" s="2530"/>
    </row>
    <row r="104" spans="1:15" ht="9.75" customHeight="1">
      <c r="A104" s="823"/>
      <c r="B104" s="1446"/>
      <c r="C104" s="826"/>
      <c r="D104" s="827"/>
      <c r="E104" s="827"/>
      <c r="F104" s="828"/>
      <c r="G104" s="828"/>
      <c r="H104" s="819"/>
      <c r="I104" s="819"/>
      <c r="J104" s="819"/>
      <c r="K104" s="819"/>
      <c r="L104" s="819"/>
      <c r="M104" s="819"/>
      <c r="N104" s="829"/>
      <c r="O104" s="2531"/>
    </row>
    <row r="105" spans="1:15" ht="15" customHeight="1">
      <c r="A105" s="830"/>
      <c r="B105" s="2540"/>
      <c r="C105" s="831"/>
      <c r="D105" s="397">
        <v>2</v>
      </c>
      <c r="E105" s="2545" t="s">
        <v>53</v>
      </c>
      <c r="F105" s="2546"/>
      <c r="G105" s="2546"/>
      <c r="H105" s="2546"/>
      <c r="I105" s="2546"/>
      <c r="J105" s="2546"/>
      <c r="K105" s="2546"/>
      <c r="L105" s="2546"/>
      <c r="M105" s="2546"/>
      <c r="N105" s="4"/>
      <c r="O105" s="2532"/>
    </row>
    <row r="106" spans="1:15" ht="6.75" customHeight="1">
      <c r="A106" s="830"/>
      <c r="B106" s="2540"/>
      <c r="C106" s="522"/>
      <c r="D106" s="397"/>
      <c r="E106" s="2547"/>
      <c r="F106" s="2547"/>
      <c r="G106" s="2547"/>
      <c r="H106" s="2547"/>
      <c r="I106" s="2547"/>
      <c r="J106" s="2547"/>
      <c r="K106" s="2547"/>
      <c r="L106" s="2547"/>
      <c r="M106" s="2547"/>
      <c r="N106" s="4"/>
      <c r="O106" s="2530"/>
    </row>
    <row r="107" spans="1:15" ht="20.25" customHeight="1">
      <c r="A107" s="832"/>
      <c r="B107" s="5"/>
      <c r="C107" s="522"/>
      <c r="D107" s="397"/>
      <c r="E107" s="397"/>
      <c r="F107" s="2597" t="s">
        <v>54</v>
      </c>
      <c r="G107" s="2598"/>
      <c r="H107" s="2549"/>
      <c r="I107" s="2549"/>
      <c r="J107" s="2549"/>
      <c r="K107" s="2549"/>
      <c r="L107" s="2549"/>
      <c r="M107" s="2549"/>
      <c r="N107" s="4"/>
      <c r="O107" s="2530"/>
    </row>
    <row r="108" spans="1:15" ht="20.25" customHeight="1">
      <c r="A108" s="832"/>
      <c r="B108" s="5"/>
      <c r="C108" s="522"/>
      <c r="D108" s="397"/>
      <c r="E108" s="397"/>
      <c r="F108" s="2548" t="s">
        <v>50</v>
      </c>
      <c r="G108" s="2548"/>
      <c r="H108" s="2549"/>
      <c r="I108" s="2549"/>
      <c r="J108" s="2549"/>
      <c r="K108" s="2549"/>
      <c r="L108" s="2549"/>
      <c r="M108" s="2549"/>
      <c r="N108" s="4"/>
      <c r="O108" s="2530"/>
    </row>
    <row r="109" spans="1:15" ht="20.100000000000001" customHeight="1">
      <c r="A109" s="832"/>
      <c r="B109" s="5"/>
      <c r="C109" s="522"/>
      <c r="D109" s="397"/>
      <c r="E109" s="397"/>
      <c r="F109" s="2548" t="s">
        <v>52</v>
      </c>
      <c r="G109" s="2548"/>
      <c r="H109" s="2594"/>
      <c r="I109" s="2594"/>
      <c r="J109" s="2594"/>
      <c r="K109" s="2594"/>
      <c r="L109" s="2594"/>
      <c r="M109" s="2594"/>
      <c r="N109" s="4"/>
      <c r="O109" s="2530"/>
    </row>
    <row r="110" spans="1:15" ht="8.25" customHeight="1">
      <c r="A110" s="833"/>
      <c r="B110" s="6"/>
      <c r="C110" s="816"/>
      <c r="D110" s="399"/>
      <c r="E110" s="399"/>
      <c r="F110" s="817"/>
      <c r="G110" s="9"/>
      <c r="H110" s="9"/>
      <c r="I110" s="9"/>
      <c r="J110" s="9"/>
      <c r="K110" s="9"/>
      <c r="L110" s="9"/>
      <c r="M110" s="9"/>
      <c r="N110" s="9"/>
      <c r="O110" s="2533"/>
    </row>
    <row r="111" spans="1:15">
      <c r="A111" s="834">
        <v>6</v>
      </c>
      <c r="B111" s="7" t="s">
        <v>2948</v>
      </c>
      <c r="C111" s="835"/>
      <c r="D111" s="825">
        <v>1</v>
      </c>
      <c r="E111" s="1447" t="s">
        <v>55</v>
      </c>
      <c r="F111" s="1447"/>
      <c r="G111" s="1447"/>
      <c r="H111" s="1447"/>
      <c r="I111" s="1447"/>
      <c r="J111" s="1447"/>
      <c r="K111" s="1447"/>
      <c r="L111" s="1447"/>
      <c r="M111" s="1447"/>
      <c r="N111" s="1447"/>
      <c r="O111" s="2529"/>
    </row>
    <row r="112" spans="1:15" ht="7.5" customHeight="1">
      <c r="A112" s="834"/>
      <c r="B112" s="7"/>
      <c r="C112" s="835"/>
      <c r="D112" s="825"/>
      <c r="E112" s="1447"/>
      <c r="F112" s="1447"/>
      <c r="G112" s="1447"/>
      <c r="H112" s="1447"/>
      <c r="I112" s="1447"/>
      <c r="J112" s="1447"/>
      <c r="K112" s="1447"/>
      <c r="L112" s="1447"/>
      <c r="M112" s="1447"/>
      <c r="N112" s="1447"/>
      <c r="O112" s="2530"/>
    </row>
    <row r="113" spans="1:15">
      <c r="A113" s="836"/>
      <c r="B113" s="2538" t="s">
        <v>1548</v>
      </c>
      <c r="C113" s="835"/>
      <c r="D113" s="825"/>
      <c r="E113" s="1447" t="s">
        <v>56</v>
      </c>
      <c r="F113" s="1447" t="s">
        <v>57</v>
      </c>
      <c r="G113" s="1447"/>
      <c r="H113" s="1447"/>
      <c r="I113" s="1447"/>
      <c r="J113" s="1447"/>
      <c r="K113" s="1447"/>
      <c r="L113" s="1447"/>
      <c r="M113" s="1447"/>
      <c r="N113" s="1447"/>
      <c r="O113" s="2530"/>
    </row>
    <row r="114" spans="1:15">
      <c r="A114" s="836"/>
      <c r="B114" s="2538"/>
      <c r="C114" s="835"/>
      <c r="D114" s="825"/>
      <c r="E114" s="4" t="s">
        <v>58</v>
      </c>
      <c r="F114" s="1447"/>
      <c r="G114" s="1447"/>
      <c r="H114" s="1447"/>
      <c r="I114" s="1447"/>
      <c r="J114" s="1447"/>
      <c r="K114" s="1447"/>
      <c r="L114" s="1447"/>
      <c r="M114" s="1447"/>
      <c r="N114" s="1447"/>
      <c r="O114" s="2530"/>
    </row>
    <row r="115" spans="1:15">
      <c r="A115" s="836"/>
      <c r="B115" s="2538"/>
      <c r="C115" s="835"/>
      <c r="D115" s="825"/>
      <c r="E115" s="4" t="s">
        <v>2782</v>
      </c>
      <c r="F115" s="1447"/>
      <c r="G115" s="1447"/>
      <c r="H115" s="1447"/>
      <c r="I115" s="1447"/>
      <c r="J115" s="1447"/>
      <c r="K115" s="1447"/>
      <c r="L115" s="1447"/>
      <c r="M115" s="1447"/>
      <c r="N115" s="1447"/>
      <c r="O115" s="2530"/>
    </row>
    <row r="116" spans="1:15">
      <c r="A116" s="836"/>
      <c r="B116" s="2538"/>
      <c r="C116" s="835"/>
      <c r="D116" s="825"/>
      <c r="E116" s="4" t="s">
        <v>59</v>
      </c>
      <c r="F116" s="1447"/>
      <c r="G116" s="1447"/>
      <c r="H116" s="1447"/>
      <c r="I116" s="1447"/>
      <c r="J116" s="1447"/>
      <c r="K116" s="1447"/>
      <c r="L116" s="1447"/>
      <c r="M116" s="1447"/>
      <c r="N116" s="1447"/>
      <c r="O116" s="2530"/>
    </row>
    <row r="117" spans="1:15">
      <c r="A117" s="836"/>
      <c r="B117" s="2538"/>
      <c r="C117" s="835"/>
      <c r="D117" s="825"/>
      <c r="E117" s="1447" t="s">
        <v>2783</v>
      </c>
      <c r="F117" s="1447"/>
      <c r="G117" s="1447"/>
      <c r="H117" s="1447"/>
      <c r="I117" s="1447"/>
      <c r="J117" s="1447"/>
      <c r="K117" s="1447"/>
      <c r="L117" s="1447"/>
      <c r="M117" s="1447"/>
      <c r="N117" s="1447"/>
      <c r="O117" s="2530"/>
    </row>
    <row r="118" spans="1:15" ht="15" customHeight="1">
      <c r="A118" s="836"/>
      <c r="B118" s="2538"/>
      <c r="C118" s="835"/>
      <c r="D118" s="825"/>
      <c r="F118" s="2544" t="s">
        <v>2784</v>
      </c>
      <c r="G118" s="2544"/>
      <c r="H118" s="2544"/>
      <c r="I118" s="2544"/>
      <c r="J118" s="2544"/>
      <c r="K118" s="2544"/>
      <c r="L118" s="2544"/>
      <c r="M118" s="2544"/>
      <c r="N118" s="4"/>
      <c r="O118" s="2530"/>
    </row>
    <row r="119" spans="1:15" ht="15" customHeight="1">
      <c r="A119" s="836"/>
      <c r="B119" s="7"/>
      <c r="C119" s="835"/>
      <c r="D119" s="825"/>
      <c r="F119" s="2544"/>
      <c r="G119" s="2544"/>
      <c r="H119" s="2544"/>
      <c r="I119" s="2544"/>
      <c r="J119" s="2544"/>
      <c r="K119" s="2544"/>
      <c r="L119" s="2544"/>
      <c r="M119" s="2544"/>
      <c r="N119" s="4"/>
      <c r="O119" s="2530"/>
    </row>
    <row r="120" spans="1:15">
      <c r="A120" s="836"/>
      <c r="B120" s="7"/>
      <c r="C120" s="835"/>
      <c r="D120" s="825"/>
      <c r="E120" s="4" t="s">
        <v>60</v>
      </c>
      <c r="F120" s="4" t="s">
        <v>61</v>
      </c>
      <c r="G120" s="4"/>
      <c r="H120" s="4"/>
      <c r="I120" s="4"/>
      <c r="J120" s="4"/>
      <c r="K120" s="4"/>
      <c r="L120" s="4"/>
      <c r="M120" s="4"/>
      <c r="N120" s="4"/>
      <c r="O120" s="2530"/>
    </row>
    <row r="121" spans="1:15" ht="7.5" customHeight="1">
      <c r="A121" s="836"/>
      <c r="B121" s="7"/>
      <c r="C121" s="835"/>
      <c r="D121" s="825"/>
      <c r="E121" s="4"/>
      <c r="F121" s="4"/>
      <c r="G121" s="4"/>
      <c r="H121" s="4"/>
      <c r="I121" s="4"/>
      <c r="J121" s="4"/>
      <c r="K121" s="4"/>
      <c r="L121" s="4"/>
      <c r="M121" s="4"/>
      <c r="N121" s="4"/>
      <c r="O121" s="2530"/>
    </row>
    <row r="122" spans="1:15">
      <c r="A122" s="836"/>
      <c r="B122" s="7"/>
      <c r="C122" s="835"/>
      <c r="D122" s="825"/>
      <c r="E122" s="837" t="s">
        <v>2287</v>
      </c>
      <c r="F122" s="2539" t="s">
        <v>2309</v>
      </c>
      <c r="G122" s="2539"/>
      <c r="H122" s="2539"/>
      <c r="I122" s="2539"/>
      <c r="J122" s="2539"/>
      <c r="K122" s="2539"/>
      <c r="L122" s="2539"/>
      <c r="M122" s="2539"/>
      <c r="N122" s="4"/>
      <c r="O122" s="2530"/>
    </row>
    <row r="123" spans="1:15">
      <c r="A123" s="836"/>
      <c r="B123" s="7"/>
      <c r="C123" s="835"/>
      <c r="D123" s="825"/>
      <c r="E123" s="4"/>
      <c r="F123" s="2539"/>
      <c r="G123" s="2539"/>
      <c r="H123" s="2539"/>
      <c r="I123" s="2539"/>
      <c r="J123" s="2539"/>
      <c r="K123" s="2539"/>
      <c r="L123" s="2539"/>
      <c r="M123" s="2539"/>
      <c r="N123" s="4"/>
      <c r="O123" s="2530"/>
    </row>
    <row r="124" spans="1:15" ht="8.25" customHeight="1">
      <c r="A124" s="838"/>
      <c r="B124" s="8"/>
      <c r="C124" s="839"/>
      <c r="D124" s="840"/>
      <c r="E124" s="840"/>
      <c r="F124" s="9"/>
      <c r="G124" s="9"/>
      <c r="H124" s="9"/>
      <c r="I124" s="9"/>
      <c r="J124" s="9"/>
      <c r="K124" s="9"/>
      <c r="L124" s="9"/>
      <c r="M124" s="9"/>
      <c r="N124" s="9"/>
      <c r="O124" s="2533"/>
    </row>
    <row r="125" spans="1:15">
      <c r="A125" s="2258">
        <v>7</v>
      </c>
      <c r="B125" s="2525" t="s">
        <v>3015</v>
      </c>
      <c r="C125" s="835"/>
      <c r="D125" s="825">
        <v>1</v>
      </c>
      <c r="E125" s="2537" t="s">
        <v>1139</v>
      </c>
      <c r="F125" s="2586"/>
      <c r="G125" s="2586"/>
      <c r="H125" s="2586"/>
      <c r="I125" s="2586"/>
      <c r="J125" s="2586"/>
      <c r="K125" s="2586"/>
      <c r="L125" s="2586"/>
      <c r="M125" s="2586"/>
      <c r="N125" s="1440"/>
      <c r="O125" s="2529"/>
    </row>
    <row r="126" spans="1:15">
      <c r="A126" s="2259"/>
      <c r="B126" s="2526"/>
      <c r="C126" s="835"/>
      <c r="D126" s="825" t="s">
        <v>2978</v>
      </c>
      <c r="E126" s="2587"/>
      <c r="F126" s="2587"/>
      <c r="G126" s="2587"/>
      <c r="H126" s="2587"/>
      <c r="I126" s="2587"/>
      <c r="J126" s="2587"/>
      <c r="K126" s="2587"/>
      <c r="L126" s="2587"/>
      <c r="M126" s="2587"/>
      <c r="N126" s="1440"/>
      <c r="O126" s="2530"/>
    </row>
    <row r="127" spans="1:15" ht="7.5" customHeight="1">
      <c r="A127" s="836"/>
      <c r="B127" s="7"/>
      <c r="C127" s="835"/>
      <c r="D127" s="825"/>
      <c r="E127" s="1444"/>
      <c r="F127" s="1444"/>
      <c r="G127" s="1444"/>
      <c r="H127" s="1444"/>
      <c r="I127" s="1444"/>
      <c r="J127" s="1444"/>
      <c r="K127" s="1444"/>
      <c r="L127" s="1444"/>
      <c r="M127" s="1444"/>
      <c r="N127" s="1440"/>
      <c r="O127" s="2530"/>
    </row>
    <row r="128" spans="1:15">
      <c r="A128" s="836"/>
      <c r="B128" s="7"/>
      <c r="C128" s="835"/>
      <c r="D128" s="825"/>
      <c r="E128" s="1447" t="s">
        <v>62</v>
      </c>
      <c r="F128" s="1447"/>
      <c r="G128" s="1447"/>
      <c r="H128" s="1447"/>
      <c r="I128" s="1447" t="s">
        <v>63</v>
      </c>
      <c r="J128" s="1447"/>
      <c r="K128" s="1447"/>
      <c r="L128" s="1447"/>
      <c r="M128" s="1447"/>
      <c r="N128" s="1440"/>
      <c r="O128" s="2530"/>
    </row>
    <row r="129" spans="1:15" ht="7.5" customHeight="1">
      <c r="A129" s="836"/>
      <c r="B129" s="7"/>
      <c r="C129" s="841"/>
      <c r="D129" s="827"/>
      <c r="E129" s="827"/>
      <c r="F129" s="819"/>
      <c r="G129" s="819"/>
      <c r="H129" s="819"/>
      <c r="I129" s="819"/>
      <c r="J129" s="819"/>
      <c r="K129" s="819"/>
      <c r="L129" s="819"/>
      <c r="M129" s="819"/>
      <c r="N129" s="819"/>
      <c r="O129" s="2531"/>
    </row>
    <row r="130" spans="1:15">
      <c r="A130" s="836"/>
      <c r="B130" s="7"/>
      <c r="C130" s="835"/>
      <c r="D130" s="825">
        <v>2</v>
      </c>
      <c r="E130" s="2545" t="s">
        <v>1140</v>
      </c>
      <c r="F130" s="2588"/>
      <c r="G130" s="2588"/>
      <c r="H130" s="2588"/>
      <c r="I130" s="2588"/>
      <c r="J130" s="2588"/>
      <c r="K130" s="2588"/>
      <c r="L130" s="2588"/>
      <c r="M130" s="2588"/>
      <c r="N130" s="1440"/>
      <c r="O130" s="2532"/>
    </row>
    <row r="131" spans="1:15">
      <c r="A131" s="836"/>
      <c r="B131" s="7"/>
      <c r="C131" s="835"/>
      <c r="D131" s="825" t="s">
        <v>2978</v>
      </c>
      <c r="E131" s="2543"/>
      <c r="F131" s="2543"/>
      <c r="G131" s="2543"/>
      <c r="H131" s="2543"/>
      <c r="I131" s="2543"/>
      <c r="J131" s="2543"/>
      <c r="K131" s="2543"/>
      <c r="L131" s="2543"/>
      <c r="M131" s="2543"/>
      <c r="N131" s="1440"/>
      <c r="O131" s="2530"/>
    </row>
    <row r="132" spans="1:15" ht="8.25" customHeight="1">
      <c r="A132" s="836"/>
      <c r="B132" s="7"/>
      <c r="C132" s="841"/>
      <c r="D132" s="827"/>
      <c r="E132" s="827"/>
      <c r="F132" s="819"/>
      <c r="G132" s="819"/>
      <c r="H132" s="819"/>
      <c r="I132" s="819"/>
      <c r="J132" s="819"/>
      <c r="K132" s="819"/>
      <c r="L132" s="819"/>
      <c r="M132" s="819"/>
      <c r="N132" s="819"/>
      <c r="O132" s="2531"/>
    </row>
    <row r="133" spans="1:15">
      <c r="A133" s="836"/>
      <c r="B133" s="7"/>
      <c r="C133" s="835"/>
      <c r="D133" s="825">
        <v>3</v>
      </c>
      <c r="E133" s="2545" t="s">
        <v>1141</v>
      </c>
      <c r="F133" s="2588"/>
      <c r="G133" s="2588"/>
      <c r="H133" s="2588"/>
      <c r="I133" s="2588"/>
      <c r="J133" s="2588"/>
      <c r="K133" s="2588"/>
      <c r="L133" s="2588"/>
      <c r="M133" s="2588"/>
      <c r="N133" s="1440"/>
      <c r="O133" s="2532"/>
    </row>
    <row r="134" spans="1:15">
      <c r="A134" s="836"/>
      <c r="B134" s="7"/>
      <c r="C134" s="835"/>
      <c r="D134" s="825" t="s">
        <v>2979</v>
      </c>
      <c r="E134" s="2587"/>
      <c r="F134" s="2587"/>
      <c r="G134" s="2587"/>
      <c r="H134" s="2587"/>
      <c r="I134" s="2587"/>
      <c r="J134" s="2587"/>
      <c r="K134" s="2587"/>
      <c r="L134" s="2587"/>
      <c r="M134" s="2587"/>
      <c r="N134" s="1440"/>
      <c r="O134" s="2530"/>
    </row>
    <row r="135" spans="1:15">
      <c r="A135" s="836"/>
      <c r="B135" s="7"/>
      <c r="C135" s="835"/>
      <c r="D135" s="825"/>
      <c r="E135" s="1444"/>
      <c r="F135" s="1444"/>
      <c r="G135" s="1444"/>
      <c r="H135" s="1444"/>
      <c r="I135" s="1444"/>
      <c r="J135" s="1444"/>
      <c r="K135" s="1444"/>
      <c r="L135" s="1444"/>
      <c r="M135" s="1444"/>
      <c r="N135" s="1440"/>
      <c r="O135" s="2531"/>
    </row>
    <row r="136" spans="1:15" ht="13.5" customHeight="1">
      <c r="A136" s="836"/>
      <c r="B136" s="665" t="s">
        <v>45</v>
      </c>
      <c r="C136" s="842"/>
      <c r="D136" s="843">
        <v>4</v>
      </c>
      <c r="E136" s="2576" t="s">
        <v>1591</v>
      </c>
      <c r="F136" s="2576"/>
      <c r="G136" s="2576"/>
      <c r="H136" s="2576"/>
      <c r="I136" s="2576"/>
      <c r="J136" s="2576"/>
      <c r="K136" s="2576"/>
      <c r="L136" s="2576"/>
      <c r="M136" s="2576"/>
      <c r="N136" s="1445"/>
      <c r="O136" s="2532"/>
    </row>
    <row r="137" spans="1:15">
      <c r="A137" s="836"/>
      <c r="B137" s="666"/>
      <c r="C137" s="844"/>
      <c r="D137" s="395" t="s">
        <v>2979</v>
      </c>
      <c r="E137" s="2564"/>
      <c r="F137" s="2564"/>
      <c r="G137" s="2564"/>
      <c r="H137" s="2564"/>
      <c r="I137" s="2564"/>
      <c r="J137" s="2564"/>
      <c r="K137" s="2564"/>
      <c r="L137" s="2564"/>
      <c r="M137" s="2564"/>
      <c r="N137" s="1440"/>
      <c r="O137" s="2530"/>
    </row>
    <row r="138" spans="1:15">
      <c r="A138" s="836"/>
      <c r="B138" s="666"/>
      <c r="C138" s="844"/>
      <c r="D138" s="395"/>
      <c r="E138" s="2564"/>
      <c r="F138" s="2564"/>
      <c r="G138" s="2564"/>
      <c r="H138" s="2564"/>
      <c r="I138" s="2564"/>
      <c r="J138" s="2564"/>
      <c r="K138" s="2564"/>
      <c r="L138" s="2564"/>
      <c r="M138" s="2564"/>
      <c r="N138" s="1440"/>
      <c r="O138" s="2530"/>
    </row>
    <row r="139" spans="1:15" ht="7.5" customHeight="1">
      <c r="A139" s="838"/>
      <c r="B139" s="667"/>
      <c r="C139" s="839"/>
      <c r="D139" s="840"/>
      <c r="E139" s="840"/>
      <c r="F139" s="845"/>
      <c r="G139" s="845"/>
      <c r="H139" s="845"/>
      <c r="I139" s="845"/>
      <c r="J139" s="845"/>
      <c r="K139" s="845"/>
      <c r="L139" s="845"/>
      <c r="M139" s="845"/>
      <c r="N139" s="845"/>
      <c r="O139" s="2533"/>
    </row>
    <row r="140" spans="1:15">
      <c r="A140" s="2260">
        <v>8</v>
      </c>
      <c r="B140" s="2261" t="s">
        <v>2939</v>
      </c>
      <c r="C140" s="835"/>
      <c r="D140" s="825">
        <v>1</v>
      </c>
      <c r="E140" s="2537" t="s">
        <v>64</v>
      </c>
      <c r="F140" s="2537"/>
      <c r="G140" s="2537"/>
      <c r="H140" s="2537"/>
      <c r="I140" s="2537"/>
      <c r="J140" s="2537"/>
      <c r="K140" s="2537"/>
      <c r="L140" s="2537"/>
      <c r="M140" s="2537"/>
      <c r="N140" s="1440"/>
      <c r="O140" s="2529"/>
    </row>
    <row r="141" spans="1:15">
      <c r="A141" s="838"/>
      <c r="B141" s="8" t="s">
        <v>2310</v>
      </c>
      <c r="C141" s="839"/>
      <c r="D141" s="840"/>
      <c r="E141" s="840"/>
      <c r="F141" s="845"/>
      <c r="G141" s="845"/>
      <c r="H141" s="845"/>
      <c r="I141" s="845"/>
      <c r="J141" s="845"/>
      <c r="K141" s="845"/>
      <c r="L141" s="845"/>
      <c r="M141" s="845"/>
      <c r="N141" s="845"/>
      <c r="O141" s="2533"/>
    </row>
    <row r="142" spans="1:15" ht="13.5" customHeight="1">
      <c r="A142" s="846">
        <v>9</v>
      </c>
      <c r="B142" s="2585" t="s">
        <v>2949</v>
      </c>
      <c r="C142" s="835"/>
      <c r="D142" s="825">
        <v>1</v>
      </c>
      <c r="E142" s="2537" t="s">
        <v>1592</v>
      </c>
      <c r="F142" s="2537"/>
      <c r="G142" s="2537"/>
      <c r="H142" s="2537"/>
      <c r="I142" s="2537"/>
      <c r="J142" s="2537"/>
      <c r="K142" s="2537"/>
      <c r="L142" s="2537"/>
      <c r="M142" s="2537"/>
      <c r="N142" s="1440"/>
      <c r="O142" s="2529"/>
    </row>
    <row r="143" spans="1:15" ht="13.5" customHeight="1">
      <c r="A143" s="846"/>
      <c r="B143" s="2540"/>
      <c r="C143" s="835"/>
      <c r="D143" s="825"/>
      <c r="E143" s="2541"/>
      <c r="F143" s="2541"/>
      <c r="G143" s="2541"/>
      <c r="H143" s="2541"/>
      <c r="I143" s="2541"/>
      <c r="J143" s="2541"/>
      <c r="K143" s="2541"/>
      <c r="L143" s="2541"/>
      <c r="M143" s="2541"/>
      <c r="N143" s="1440"/>
      <c r="O143" s="2530"/>
    </row>
    <row r="144" spans="1:15" ht="13.5" customHeight="1">
      <c r="A144" s="846"/>
      <c r="B144" s="2540"/>
      <c r="C144" s="835"/>
      <c r="D144" s="825"/>
      <c r="E144" s="2541"/>
      <c r="F144" s="2541"/>
      <c r="G144" s="2541"/>
      <c r="H144" s="2541"/>
      <c r="I144" s="2541"/>
      <c r="J144" s="2541"/>
      <c r="K144" s="2541"/>
      <c r="L144" s="2541"/>
      <c r="M144" s="2541"/>
      <c r="N144" s="1440"/>
      <c r="O144" s="2530"/>
    </row>
    <row r="145" spans="1:15" ht="6" customHeight="1">
      <c r="A145" s="836"/>
      <c r="B145" s="2540"/>
      <c r="C145" s="841"/>
      <c r="D145" s="827"/>
      <c r="E145" s="827"/>
      <c r="F145" s="819"/>
      <c r="G145" s="819"/>
      <c r="H145" s="819"/>
      <c r="I145" s="819"/>
      <c r="J145" s="819"/>
      <c r="K145" s="819"/>
      <c r="L145" s="819"/>
      <c r="M145" s="819"/>
      <c r="N145" s="819"/>
      <c r="O145" s="2531"/>
    </row>
    <row r="146" spans="1:15">
      <c r="A146" s="836"/>
      <c r="B146" s="2540"/>
      <c r="C146" s="835"/>
      <c r="D146" s="825">
        <v>2</v>
      </c>
      <c r="E146" s="2545" t="s">
        <v>65</v>
      </c>
      <c r="F146" s="2553"/>
      <c r="G146" s="2553"/>
      <c r="H146" s="2553"/>
      <c r="I146" s="2553"/>
      <c r="J146" s="2553"/>
      <c r="K146" s="2553"/>
      <c r="L146" s="2553"/>
      <c r="M146" s="2553"/>
      <c r="N146" s="1440"/>
      <c r="O146" s="2532"/>
    </row>
    <row r="147" spans="1:15">
      <c r="A147" s="836"/>
      <c r="B147" s="2540"/>
      <c r="C147" s="835"/>
      <c r="D147" s="825"/>
      <c r="E147" s="2554"/>
      <c r="F147" s="2554"/>
      <c r="G147" s="2554"/>
      <c r="H147" s="2554"/>
      <c r="I147" s="2554"/>
      <c r="J147" s="2554"/>
      <c r="K147" s="2554"/>
      <c r="L147" s="2554"/>
      <c r="M147" s="2554"/>
      <c r="N147" s="1440"/>
      <c r="O147" s="2530"/>
    </row>
    <row r="148" spans="1:15" ht="7.5" customHeight="1">
      <c r="A148" s="836"/>
      <c r="B148" s="2540"/>
      <c r="C148" s="841"/>
      <c r="D148" s="827"/>
      <c r="E148" s="827"/>
      <c r="F148" s="813"/>
      <c r="G148" s="813"/>
      <c r="H148" s="813"/>
      <c r="I148" s="813"/>
      <c r="J148" s="813"/>
      <c r="K148" s="813"/>
      <c r="L148" s="813"/>
      <c r="M148" s="813"/>
      <c r="N148" s="819"/>
      <c r="O148" s="2531"/>
    </row>
    <row r="149" spans="1:15">
      <c r="A149" s="836"/>
      <c r="B149" s="665" t="s">
        <v>45</v>
      </c>
      <c r="C149" s="835"/>
      <c r="D149" s="825">
        <v>3</v>
      </c>
      <c r="E149" s="2545" t="s">
        <v>1593</v>
      </c>
      <c r="F149" s="2553"/>
      <c r="G149" s="2553"/>
      <c r="H149" s="2553"/>
      <c r="I149" s="2553"/>
      <c r="J149" s="2553"/>
      <c r="K149" s="2553"/>
      <c r="L149" s="2553"/>
      <c r="M149" s="2553"/>
      <c r="N149" s="1440"/>
      <c r="O149" s="2532"/>
    </row>
    <row r="150" spans="1:15">
      <c r="A150" s="836"/>
      <c r="B150" s="668"/>
      <c r="C150" s="835"/>
      <c r="D150" s="825"/>
      <c r="E150" s="2554"/>
      <c r="F150" s="2554"/>
      <c r="G150" s="2554"/>
      <c r="H150" s="2554"/>
      <c r="I150" s="2554"/>
      <c r="J150" s="2554"/>
      <c r="K150" s="2554"/>
      <c r="L150" s="2554"/>
      <c r="M150" s="2554"/>
      <c r="N150" s="1440"/>
      <c r="O150" s="2530"/>
    </row>
    <row r="151" spans="1:15">
      <c r="A151" s="836"/>
      <c r="B151" s="668"/>
      <c r="C151" s="835"/>
      <c r="D151" s="825"/>
      <c r="E151" s="2554"/>
      <c r="F151" s="2554"/>
      <c r="G151" s="2554"/>
      <c r="H151" s="2554"/>
      <c r="I151" s="2554"/>
      <c r="J151" s="2554"/>
      <c r="K151" s="2554"/>
      <c r="L151" s="2554"/>
      <c r="M151" s="2554"/>
      <c r="N151" s="1440"/>
      <c r="O151" s="2530"/>
    </row>
    <row r="152" spans="1:15" ht="6.75" customHeight="1">
      <c r="A152" s="838"/>
      <c r="B152" s="667"/>
      <c r="C152" s="839"/>
      <c r="D152" s="840"/>
      <c r="E152" s="840"/>
      <c r="F152" s="845"/>
      <c r="G152" s="845"/>
      <c r="H152" s="845"/>
      <c r="I152" s="845"/>
      <c r="J152" s="845"/>
      <c r="K152" s="845"/>
      <c r="L152" s="845"/>
      <c r="M152" s="845"/>
      <c r="N152" s="845"/>
      <c r="O152" s="2533"/>
    </row>
    <row r="153" spans="1:15">
      <c r="A153" s="832">
        <v>10</v>
      </c>
      <c r="B153" s="7" t="s">
        <v>2950</v>
      </c>
      <c r="C153" s="835"/>
      <c r="D153" s="825">
        <v>1</v>
      </c>
      <c r="E153" s="1447" t="s">
        <v>2144</v>
      </c>
      <c r="F153" s="1447"/>
      <c r="G153" s="1447"/>
      <c r="H153" s="1447"/>
      <c r="I153" s="1447"/>
      <c r="J153" s="1447"/>
      <c r="K153" s="1447"/>
      <c r="L153" s="1447"/>
      <c r="M153" s="1447"/>
      <c r="N153" s="1440"/>
      <c r="O153" s="2529"/>
    </row>
    <row r="154" spans="1:15">
      <c r="A154" s="838"/>
      <c r="B154" s="8" t="s">
        <v>2310</v>
      </c>
      <c r="C154" s="839"/>
      <c r="D154" s="840"/>
      <c r="E154" s="840"/>
      <c r="F154" s="845"/>
      <c r="G154" s="845"/>
      <c r="H154" s="845"/>
      <c r="I154" s="845"/>
      <c r="J154" s="845"/>
      <c r="K154" s="845"/>
      <c r="L154" s="845"/>
      <c r="M154" s="845"/>
      <c r="N154" s="845"/>
      <c r="O154" s="2533"/>
    </row>
    <row r="155" spans="1:15" ht="13.5" customHeight="1">
      <c r="A155" s="830">
        <v>11</v>
      </c>
      <c r="B155" s="7" t="s">
        <v>2951</v>
      </c>
      <c r="C155" s="835"/>
      <c r="D155" s="825">
        <v>1</v>
      </c>
      <c r="E155" s="1447" t="s">
        <v>66</v>
      </c>
      <c r="F155" s="1447"/>
      <c r="G155" s="847"/>
      <c r="H155" s="847"/>
      <c r="I155" s="847"/>
      <c r="J155" s="847"/>
      <c r="K155" s="847"/>
      <c r="L155" s="847"/>
      <c r="M155" s="847"/>
      <c r="N155" s="1440"/>
      <c r="O155" s="2529"/>
    </row>
    <row r="156" spans="1:15">
      <c r="A156" s="836"/>
      <c r="B156" s="2579" t="s">
        <v>2310</v>
      </c>
      <c r="C156" s="841"/>
      <c r="D156" s="827"/>
      <c r="E156" s="827"/>
      <c r="F156" s="848"/>
      <c r="G156" s="848"/>
      <c r="H156" s="848"/>
      <c r="I156" s="848"/>
      <c r="J156" s="848"/>
      <c r="K156" s="848"/>
      <c r="L156" s="848"/>
      <c r="M156" s="848"/>
      <c r="N156" s="819"/>
      <c r="O156" s="2531"/>
    </row>
    <row r="157" spans="1:15" ht="13.5" customHeight="1">
      <c r="A157" s="836"/>
      <c r="B157" s="2580"/>
      <c r="C157" s="835"/>
      <c r="D157" s="825">
        <v>2</v>
      </c>
      <c r="E157" s="4" t="s">
        <v>68</v>
      </c>
      <c r="F157" s="4"/>
      <c r="G157" s="4"/>
      <c r="H157" s="4"/>
      <c r="I157" s="4"/>
      <c r="J157" s="4"/>
      <c r="K157" s="4"/>
      <c r="L157" s="4"/>
      <c r="M157" s="4"/>
      <c r="N157" s="4"/>
      <c r="O157" s="2532"/>
    </row>
    <row r="158" spans="1:15">
      <c r="A158" s="836"/>
      <c r="B158" s="7"/>
      <c r="C158" s="835"/>
      <c r="D158" s="825"/>
      <c r="E158" s="825" t="s">
        <v>69</v>
      </c>
      <c r="F158" s="4" t="s">
        <v>2145</v>
      </c>
      <c r="G158" s="4"/>
      <c r="H158" s="4"/>
      <c r="I158" s="4"/>
      <c r="J158" s="4"/>
      <c r="K158" s="4"/>
      <c r="L158" s="4"/>
      <c r="M158" s="4"/>
      <c r="N158" s="4"/>
      <c r="O158" s="2530"/>
    </row>
    <row r="159" spans="1:15">
      <c r="A159" s="836"/>
      <c r="B159" s="7"/>
      <c r="C159" s="835"/>
      <c r="D159" s="825"/>
      <c r="E159" s="825" t="s">
        <v>70</v>
      </c>
      <c r="F159" s="4" t="s">
        <v>71</v>
      </c>
      <c r="G159" s="4"/>
      <c r="H159" s="4"/>
      <c r="I159" s="4"/>
      <c r="J159" s="4"/>
      <c r="K159" s="4"/>
      <c r="L159" s="4"/>
      <c r="M159" s="4"/>
      <c r="N159" s="4"/>
      <c r="O159" s="2530"/>
    </row>
    <row r="160" spans="1:15">
      <c r="A160" s="836"/>
      <c r="B160" s="7"/>
      <c r="C160" s="835"/>
      <c r="D160" s="825"/>
      <c r="E160" s="825" t="s">
        <v>72</v>
      </c>
      <c r="F160" s="4" t="s">
        <v>73</v>
      </c>
      <c r="G160" s="4"/>
      <c r="H160" s="4"/>
      <c r="I160" s="4"/>
      <c r="J160" s="4"/>
      <c r="K160" s="4"/>
      <c r="L160" s="4"/>
      <c r="M160" s="4"/>
      <c r="N160" s="4"/>
      <c r="O160" s="2530"/>
    </row>
    <row r="161" spans="1:15">
      <c r="A161" s="836"/>
      <c r="B161" s="7"/>
      <c r="C161" s="835"/>
      <c r="D161" s="825"/>
      <c r="E161" s="825" t="s">
        <v>74</v>
      </c>
      <c r="F161" s="2541" t="s">
        <v>75</v>
      </c>
      <c r="G161" s="2542"/>
      <c r="H161" s="2542"/>
      <c r="I161" s="2542"/>
      <c r="J161" s="2542"/>
      <c r="K161" s="2542"/>
      <c r="L161" s="2542"/>
      <c r="M161" s="2542"/>
      <c r="N161" s="4"/>
      <c r="O161" s="2530"/>
    </row>
    <row r="162" spans="1:15">
      <c r="A162" s="836"/>
      <c r="B162" s="7"/>
      <c r="C162" s="835"/>
      <c r="D162" s="825"/>
      <c r="E162" s="825"/>
      <c r="F162" s="2542"/>
      <c r="G162" s="2542"/>
      <c r="H162" s="2542"/>
      <c r="I162" s="2542"/>
      <c r="J162" s="2542"/>
      <c r="K162" s="2542"/>
      <c r="L162" s="2542"/>
      <c r="M162" s="2542"/>
      <c r="N162" s="4"/>
      <c r="O162" s="2530"/>
    </row>
    <row r="163" spans="1:15" ht="13.5" customHeight="1">
      <c r="A163" s="836"/>
      <c r="B163" s="7"/>
      <c r="C163" s="835"/>
      <c r="D163" s="825"/>
      <c r="E163" s="825" t="s">
        <v>76</v>
      </c>
      <c r="F163" s="2544" t="s">
        <v>2146</v>
      </c>
      <c r="G163" s="2544"/>
      <c r="H163" s="2544"/>
      <c r="I163" s="2544"/>
      <c r="J163" s="2544"/>
      <c r="K163" s="2544"/>
      <c r="L163" s="2544"/>
      <c r="M163" s="2544"/>
      <c r="N163" s="4"/>
      <c r="O163" s="2530"/>
    </row>
    <row r="164" spans="1:15">
      <c r="A164" s="836"/>
      <c r="B164" s="7"/>
      <c r="C164" s="835"/>
      <c r="D164" s="825"/>
      <c r="E164" s="825"/>
      <c r="F164" s="2544"/>
      <c r="G164" s="2544"/>
      <c r="H164" s="2544"/>
      <c r="I164" s="2544"/>
      <c r="J164" s="2544"/>
      <c r="K164" s="2544"/>
      <c r="L164" s="2544"/>
      <c r="M164" s="2544"/>
      <c r="N164" s="4"/>
      <c r="O164" s="2530"/>
    </row>
    <row r="165" spans="1:15">
      <c r="A165" s="836"/>
      <c r="B165" s="7"/>
      <c r="C165" s="835"/>
      <c r="D165" s="825"/>
      <c r="E165" s="825" t="s">
        <v>77</v>
      </c>
      <c r="F165" s="4" t="s">
        <v>78</v>
      </c>
      <c r="G165" s="4"/>
      <c r="H165" s="4"/>
      <c r="I165" s="4"/>
      <c r="J165" s="4"/>
      <c r="K165" s="4"/>
      <c r="L165" s="4"/>
      <c r="M165" s="4"/>
      <c r="N165" s="4"/>
      <c r="O165" s="2530"/>
    </row>
    <row r="166" spans="1:15">
      <c r="A166" s="836"/>
      <c r="B166" s="7"/>
      <c r="C166" s="835"/>
      <c r="D166" s="825"/>
      <c r="E166" s="825" t="s">
        <v>79</v>
      </c>
      <c r="F166" s="4" t="s">
        <v>80</v>
      </c>
      <c r="G166" s="4"/>
      <c r="H166" s="4"/>
      <c r="I166" s="4"/>
      <c r="J166" s="4"/>
      <c r="K166" s="4"/>
      <c r="L166" s="4"/>
      <c r="M166" s="4"/>
      <c r="N166" s="4"/>
      <c r="O166" s="2530"/>
    </row>
    <row r="167" spans="1:15">
      <c r="A167" s="836"/>
      <c r="B167" s="7"/>
      <c r="C167" s="835"/>
      <c r="D167" s="825"/>
      <c r="E167" s="825" t="s">
        <v>2147</v>
      </c>
      <c r="F167" s="4" t="s">
        <v>2148</v>
      </c>
      <c r="G167" s="4"/>
      <c r="H167" s="4"/>
      <c r="I167" s="4"/>
      <c r="J167" s="4"/>
      <c r="K167" s="4"/>
      <c r="L167" s="4"/>
      <c r="M167" s="4"/>
      <c r="N167" s="4"/>
      <c r="O167" s="2530"/>
    </row>
    <row r="168" spans="1:15" ht="6.75" customHeight="1">
      <c r="A168" s="838"/>
      <c r="B168" s="8"/>
      <c r="C168" s="839"/>
      <c r="D168" s="840"/>
      <c r="E168" s="840"/>
      <c r="F168" s="9"/>
      <c r="G168" s="9"/>
      <c r="H168" s="9"/>
      <c r="I168" s="9"/>
      <c r="J168" s="9"/>
      <c r="K168" s="9"/>
      <c r="L168" s="9"/>
      <c r="M168" s="9"/>
      <c r="N168" s="9"/>
      <c r="O168" s="2533"/>
    </row>
    <row r="169" spans="1:15" ht="18" customHeight="1">
      <c r="A169" s="849">
        <v>12</v>
      </c>
      <c r="B169" s="2583" t="s">
        <v>2952</v>
      </c>
      <c r="C169" s="850"/>
      <c r="D169" s="818">
        <v>1</v>
      </c>
      <c r="E169" s="2537" t="s">
        <v>81</v>
      </c>
      <c r="F169" s="2537"/>
      <c r="G169" s="2537"/>
      <c r="H169" s="2537"/>
      <c r="I169" s="2537"/>
      <c r="J169" s="2537"/>
      <c r="K169" s="2537"/>
      <c r="L169" s="2537"/>
      <c r="M169" s="1443"/>
      <c r="N169" s="851"/>
      <c r="O169" s="2555"/>
    </row>
    <row r="170" spans="1:15" ht="19.5" customHeight="1">
      <c r="A170" s="836"/>
      <c r="B170" s="2584"/>
      <c r="C170" s="835"/>
      <c r="D170" s="397"/>
      <c r="E170" s="2581" t="s">
        <v>82</v>
      </c>
      <c r="F170" s="2581"/>
      <c r="G170" s="2581"/>
      <c r="H170" s="2581"/>
      <c r="I170" s="2581"/>
      <c r="J170" s="1440"/>
      <c r="K170" s="1440"/>
      <c r="L170" s="1440"/>
      <c r="M170" s="1440"/>
      <c r="N170" s="852"/>
      <c r="O170" s="2556"/>
    </row>
    <row r="171" spans="1:15" ht="6.75" customHeight="1">
      <c r="A171" s="836"/>
      <c r="B171" s="10"/>
      <c r="C171" s="841"/>
      <c r="D171" s="811"/>
      <c r="E171" s="813"/>
      <c r="F171" s="813"/>
      <c r="G171" s="813"/>
      <c r="H171" s="813"/>
      <c r="I171" s="813"/>
      <c r="J171" s="819"/>
      <c r="K171" s="819"/>
      <c r="L171" s="819"/>
      <c r="M171" s="819"/>
      <c r="N171" s="853"/>
      <c r="O171" s="2557"/>
    </row>
    <row r="172" spans="1:15" ht="19.5" customHeight="1">
      <c r="A172" s="836"/>
      <c r="B172" s="673" t="s">
        <v>2310</v>
      </c>
      <c r="C172" s="835"/>
      <c r="D172" s="397">
        <v>2</v>
      </c>
      <c r="E172" s="2541" t="s">
        <v>83</v>
      </c>
      <c r="F172" s="2541"/>
      <c r="G172" s="2541"/>
      <c r="H172" s="2541"/>
      <c r="I172" s="2541"/>
      <c r="J172" s="2541"/>
      <c r="K172" s="2541"/>
      <c r="L172" s="2541"/>
      <c r="M172" s="1440"/>
      <c r="N172" s="852"/>
      <c r="O172" s="2558"/>
    </row>
    <row r="173" spans="1:15" ht="15.75" customHeight="1">
      <c r="A173" s="836"/>
      <c r="B173" s="7"/>
      <c r="C173" s="835"/>
      <c r="D173" s="397"/>
      <c r="E173" s="2541" t="s">
        <v>84</v>
      </c>
      <c r="F173" s="2541"/>
      <c r="G173" s="2541"/>
      <c r="H173" s="2544"/>
      <c r="I173" s="2544"/>
      <c r="J173" s="2544"/>
      <c r="K173" s="2544"/>
      <c r="L173" s="2544"/>
      <c r="M173" s="2544"/>
      <c r="N173" s="852"/>
      <c r="O173" s="2556"/>
    </row>
    <row r="174" spans="1:15" ht="15.75" customHeight="1">
      <c r="A174" s="836"/>
      <c r="B174" s="7"/>
      <c r="C174" s="835"/>
      <c r="D174" s="397"/>
      <c r="E174" s="2541" t="s">
        <v>85</v>
      </c>
      <c r="F174" s="2541"/>
      <c r="G174" s="2544"/>
      <c r="H174" s="2544"/>
      <c r="I174" s="1440" t="s">
        <v>86</v>
      </c>
      <c r="J174" s="2582"/>
      <c r="K174" s="2582"/>
      <c r="L174" s="2582"/>
      <c r="M174" s="2582"/>
      <c r="N174" s="852"/>
      <c r="O174" s="2556"/>
    </row>
    <row r="175" spans="1:15" ht="8.25" customHeight="1">
      <c r="A175" s="836"/>
      <c r="B175" s="7"/>
      <c r="C175" s="841"/>
      <c r="D175" s="811"/>
      <c r="E175" s="819"/>
      <c r="F175" s="819"/>
      <c r="G175" s="819"/>
      <c r="H175" s="819"/>
      <c r="I175" s="819"/>
      <c r="J175" s="819"/>
      <c r="K175" s="819"/>
      <c r="L175" s="819"/>
      <c r="M175" s="819"/>
      <c r="N175" s="853"/>
      <c r="O175" s="2557"/>
    </row>
    <row r="176" spans="1:15" ht="14.25" customHeight="1">
      <c r="A176" s="854"/>
      <c r="B176" s="5"/>
      <c r="C176" s="855"/>
      <c r="D176" s="2559" t="s">
        <v>1142</v>
      </c>
      <c r="E176" s="2559"/>
      <c r="F176" s="2559"/>
      <c r="G176" s="2559"/>
      <c r="H176" s="2559"/>
      <c r="I176" s="2559"/>
      <c r="J176" s="2559"/>
      <c r="K176" s="2559"/>
      <c r="L176" s="2559"/>
      <c r="M176" s="1440"/>
      <c r="N176" s="856"/>
      <c r="O176" s="2534"/>
    </row>
    <row r="177" spans="1:15" ht="19.5" customHeight="1">
      <c r="A177" s="854"/>
      <c r="B177" s="5"/>
      <c r="C177" s="855"/>
      <c r="D177" s="397">
        <v>3</v>
      </c>
      <c r="E177" s="2541" t="s">
        <v>87</v>
      </c>
      <c r="F177" s="2541"/>
      <c r="G177" s="2541"/>
      <c r="H177" s="2541"/>
      <c r="I177" s="2541"/>
      <c r="J177" s="2541"/>
      <c r="K177" s="2541"/>
      <c r="L177" s="2541"/>
      <c r="M177" s="2541"/>
      <c r="N177" s="856"/>
      <c r="O177" s="2535"/>
    </row>
    <row r="178" spans="1:15" ht="9.75" customHeight="1">
      <c r="A178" s="857"/>
      <c r="B178" s="6"/>
      <c r="C178" s="858"/>
      <c r="D178" s="399"/>
      <c r="E178" s="845"/>
      <c r="F178" s="845"/>
      <c r="G178" s="845"/>
      <c r="H178" s="845"/>
      <c r="I178" s="845"/>
      <c r="J178" s="845"/>
      <c r="K178" s="845"/>
      <c r="L178" s="845"/>
      <c r="M178" s="845"/>
      <c r="N178" s="859"/>
      <c r="O178" s="2536"/>
    </row>
    <row r="179" spans="1:15" ht="19.5" customHeight="1">
      <c r="A179" s="860">
        <v>13</v>
      </c>
      <c r="B179" s="2583" t="s">
        <v>2953</v>
      </c>
      <c r="C179" s="861"/>
      <c r="D179" s="818">
        <v>1</v>
      </c>
      <c r="E179" s="2550" t="s">
        <v>2308</v>
      </c>
      <c r="F179" s="2550"/>
      <c r="G179" s="2550"/>
      <c r="H179" s="2550"/>
      <c r="I179" s="2550"/>
      <c r="J179" s="2550"/>
      <c r="K179" s="2550"/>
      <c r="L179" s="2550"/>
      <c r="M179" s="2550"/>
      <c r="N179" s="862"/>
      <c r="O179" s="2551"/>
    </row>
    <row r="180" spans="1:15" ht="19.5" customHeight="1">
      <c r="A180" s="854"/>
      <c r="B180" s="2584"/>
      <c r="C180" s="855"/>
      <c r="D180" s="397"/>
      <c r="E180" s="2544"/>
      <c r="F180" s="2544"/>
      <c r="G180" s="2544"/>
      <c r="H180" s="2544"/>
      <c r="I180" s="2544"/>
      <c r="J180" s="2544"/>
      <c r="K180" s="2544"/>
      <c r="L180" s="2544"/>
      <c r="M180" s="2544"/>
      <c r="N180" s="856"/>
      <c r="O180" s="2535"/>
    </row>
    <row r="181" spans="1:15" ht="21.75" customHeight="1" thickBot="1">
      <c r="A181" s="863"/>
      <c r="B181" s="2262" t="s">
        <v>2310</v>
      </c>
      <c r="C181" s="864"/>
      <c r="D181" s="865"/>
      <c r="E181" s="866"/>
      <c r="F181" s="866"/>
      <c r="G181" s="866"/>
      <c r="H181" s="866"/>
      <c r="I181" s="866"/>
      <c r="J181" s="866"/>
      <c r="K181" s="866"/>
      <c r="L181" s="866"/>
      <c r="M181" s="866"/>
      <c r="N181" s="867"/>
      <c r="O181" s="2552"/>
    </row>
    <row r="182" spans="1:15">
      <c r="A182" s="11"/>
      <c r="B182" s="11"/>
      <c r="D182" s="868"/>
      <c r="E182" s="868"/>
      <c r="L182" s="869"/>
      <c r="M182" s="869"/>
      <c r="N182" s="869"/>
    </row>
    <row r="183" spans="1:15">
      <c r="A183" s="11"/>
      <c r="B183" s="11"/>
      <c r="D183" s="868"/>
      <c r="E183" s="868"/>
      <c r="L183" s="869"/>
      <c r="M183" s="869"/>
      <c r="N183" s="869"/>
    </row>
    <row r="184" spans="1:15">
      <c r="A184" s="11"/>
      <c r="B184" s="11"/>
      <c r="D184" s="868"/>
      <c r="E184" s="868"/>
      <c r="L184" s="869"/>
      <c r="M184" s="869"/>
      <c r="N184" s="869"/>
      <c r="O184" s="870"/>
    </row>
    <row r="185" spans="1:15">
      <c r="A185" s="11"/>
      <c r="B185" s="11"/>
      <c r="D185" s="868"/>
      <c r="E185" s="868"/>
      <c r="L185" s="869"/>
      <c r="M185" s="869"/>
      <c r="N185" s="869"/>
      <c r="O185" s="870"/>
    </row>
    <row r="186" spans="1:15">
      <c r="A186" s="11"/>
      <c r="B186" s="11"/>
      <c r="D186" s="868"/>
      <c r="E186" s="868"/>
      <c r="L186" s="869"/>
      <c r="M186" s="869"/>
      <c r="N186" s="869"/>
      <c r="O186" s="871"/>
    </row>
    <row r="187" spans="1:15">
      <c r="A187" s="11"/>
      <c r="B187" s="11"/>
      <c r="D187" s="868"/>
      <c r="E187" s="868"/>
      <c r="L187" s="869"/>
      <c r="M187" s="869"/>
      <c r="N187" s="869"/>
      <c r="O187" s="872"/>
    </row>
    <row r="188" spans="1:15">
      <c r="A188" s="11"/>
      <c r="B188" s="11"/>
      <c r="D188" s="868"/>
      <c r="E188" s="868"/>
      <c r="O188" s="872"/>
    </row>
    <row r="189" spans="1:15">
      <c r="A189" s="11"/>
      <c r="B189" s="11"/>
      <c r="D189" s="868"/>
      <c r="E189" s="868"/>
      <c r="O189" s="871"/>
    </row>
    <row r="190" spans="1:15">
      <c r="A190" s="11"/>
      <c r="B190" s="11"/>
      <c r="D190" s="868"/>
      <c r="E190" s="868"/>
      <c r="O190" s="871"/>
    </row>
    <row r="191" spans="1:15">
      <c r="A191" s="11"/>
      <c r="B191" s="11"/>
      <c r="D191" s="868"/>
      <c r="E191" s="868"/>
      <c r="O191" s="872"/>
    </row>
    <row r="192" spans="1:15">
      <c r="A192" s="11"/>
      <c r="B192" s="11"/>
      <c r="D192" s="868"/>
      <c r="E192" s="868"/>
      <c r="O192" s="872"/>
    </row>
    <row r="193" spans="1:5">
      <c r="A193" s="11"/>
      <c r="B193" s="11"/>
      <c r="D193" s="868"/>
      <c r="E193" s="868"/>
    </row>
    <row r="194" spans="1:5">
      <c r="A194" s="11"/>
      <c r="B194" s="11"/>
      <c r="D194" s="868"/>
      <c r="E194" s="868"/>
    </row>
    <row r="195" spans="1:5">
      <c r="A195" s="11"/>
      <c r="B195" s="11"/>
      <c r="D195" s="868"/>
      <c r="E195" s="868"/>
    </row>
    <row r="196" spans="1:5">
      <c r="A196" s="11"/>
      <c r="B196" s="11"/>
      <c r="D196" s="868"/>
      <c r="E196" s="868"/>
    </row>
    <row r="197" spans="1:5">
      <c r="A197" s="11"/>
      <c r="B197" s="11"/>
      <c r="D197" s="868"/>
      <c r="E197" s="868"/>
    </row>
    <row r="198" spans="1:5">
      <c r="A198" s="11"/>
      <c r="B198" s="11"/>
      <c r="D198" s="868"/>
      <c r="E198" s="868"/>
    </row>
    <row r="199" spans="1:5">
      <c r="A199" s="11"/>
      <c r="B199" s="11"/>
      <c r="D199" s="868"/>
      <c r="E199" s="868"/>
    </row>
    <row r="200" spans="1:5">
      <c r="A200" s="11"/>
      <c r="B200" s="11"/>
      <c r="D200" s="868"/>
      <c r="E200" s="868"/>
    </row>
    <row r="201" spans="1:5">
      <c r="A201" s="11"/>
      <c r="B201" s="11"/>
      <c r="D201" s="868"/>
      <c r="E201" s="868"/>
    </row>
    <row r="202" spans="1:5">
      <c r="A202" s="11"/>
      <c r="B202" s="11"/>
      <c r="D202" s="868"/>
      <c r="E202" s="868"/>
    </row>
    <row r="203" spans="1:5">
      <c r="A203" s="11"/>
      <c r="B203" s="11"/>
      <c r="D203" s="868"/>
      <c r="E203" s="868"/>
    </row>
    <row r="204" spans="1:5">
      <c r="A204" s="11"/>
      <c r="B204" s="11"/>
      <c r="D204" s="868"/>
      <c r="E204" s="868"/>
    </row>
    <row r="205" spans="1:5">
      <c r="A205" s="11"/>
      <c r="B205" s="11"/>
      <c r="D205" s="868"/>
      <c r="E205" s="868"/>
    </row>
    <row r="206" spans="1:5">
      <c r="A206" s="11"/>
      <c r="B206" s="11"/>
      <c r="D206" s="868"/>
      <c r="E206" s="868"/>
    </row>
    <row r="207" spans="1:5">
      <c r="A207" s="11"/>
      <c r="B207" s="11"/>
      <c r="D207" s="868"/>
      <c r="E207" s="868"/>
    </row>
    <row r="208" spans="1:5">
      <c r="A208" s="11"/>
      <c r="B208" s="11"/>
      <c r="D208" s="868"/>
      <c r="E208" s="868"/>
    </row>
    <row r="209" spans="1:5">
      <c r="A209" s="11"/>
      <c r="B209" s="11"/>
      <c r="D209" s="868"/>
      <c r="E209" s="868"/>
    </row>
    <row r="210" spans="1:5">
      <c r="A210" s="11"/>
      <c r="B210" s="11"/>
      <c r="D210" s="868"/>
      <c r="E210" s="868"/>
    </row>
    <row r="211" spans="1:5">
      <c r="A211" s="11"/>
      <c r="B211" s="11"/>
      <c r="D211" s="868"/>
      <c r="E211" s="868"/>
    </row>
    <row r="212" spans="1:5">
      <c r="A212" s="11"/>
      <c r="B212" s="11"/>
      <c r="D212" s="868"/>
      <c r="E212" s="868"/>
    </row>
    <row r="213" spans="1:5">
      <c r="A213" s="11"/>
      <c r="B213" s="11"/>
      <c r="D213" s="868"/>
      <c r="E213" s="868"/>
    </row>
    <row r="214" spans="1:5">
      <c r="A214" s="11"/>
      <c r="B214" s="11"/>
      <c r="D214" s="868"/>
      <c r="E214" s="868"/>
    </row>
    <row r="215" spans="1:5">
      <c r="A215" s="11"/>
      <c r="B215" s="11"/>
      <c r="D215" s="868"/>
      <c r="E215" s="868"/>
    </row>
    <row r="216" spans="1:5">
      <c r="A216" s="11"/>
      <c r="B216" s="11"/>
      <c r="D216" s="868"/>
      <c r="E216" s="868"/>
    </row>
    <row r="217" spans="1:5">
      <c r="A217" s="11"/>
      <c r="B217" s="11"/>
      <c r="D217" s="868"/>
      <c r="E217" s="868"/>
    </row>
    <row r="218" spans="1:5">
      <c r="A218" s="11"/>
      <c r="B218" s="11"/>
      <c r="D218" s="868"/>
      <c r="E218" s="868"/>
    </row>
    <row r="219" spans="1:5">
      <c r="A219" s="11"/>
      <c r="B219" s="11"/>
      <c r="D219" s="868"/>
      <c r="E219" s="868"/>
    </row>
    <row r="220" spans="1:5">
      <c r="A220" s="11"/>
      <c r="B220" s="11"/>
      <c r="D220" s="868"/>
      <c r="E220" s="868"/>
    </row>
    <row r="221" spans="1:5">
      <c r="A221" s="11"/>
      <c r="B221" s="11"/>
      <c r="D221" s="868"/>
      <c r="E221" s="868"/>
    </row>
    <row r="222" spans="1:5">
      <c r="A222" s="11"/>
      <c r="B222" s="11"/>
      <c r="D222" s="868"/>
      <c r="E222" s="868"/>
    </row>
    <row r="223" spans="1:5">
      <c r="A223" s="11"/>
      <c r="B223" s="11"/>
      <c r="D223" s="868"/>
      <c r="E223" s="868"/>
    </row>
    <row r="224" spans="1:5">
      <c r="A224" s="11"/>
      <c r="B224" s="11"/>
      <c r="D224" s="868"/>
      <c r="E224" s="868"/>
    </row>
    <row r="225" spans="1:5">
      <c r="A225" s="11"/>
      <c r="B225" s="11"/>
      <c r="D225" s="868"/>
      <c r="E225" s="868"/>
    </row>
    <row r="226" spans="1:5">
      <c r="A226" s="11"/>
      <c r="B226" s="11"/>
      <c r="D226" s="868"/>
      <c r="E226" s="868"/>
    </row>
    <row r="227" spans="1:5">
      <c r="A227" s="11"/>
      <c r="B227" s="11"/>
      <c r="D227" s="868"/>
      <c r="E227" s="868"/>
    </row>
    <row r="228" spans="1:5">
      <c r="A228" s="11"/>
      <c r="B228" s="11"/>
      <c r="D228" s="868"/>
      <c r="E228" s="868"/>
    </row>
    <row r="229" spans="1:5">
      <c r="A229" s="11"/>
      <c r="B229" s="11"/>
      <c r="D229" s="868"/>
      <c r="E229" s="868"/>
    </row>
    <row r="230" spans="1:5">
      <c r="A230" s="11"/>
      <c r="B230" s="11"/>
      <c r="D230" s="868"/>
      <c r="E230" s="868"/>
    </row>
    <row r="231" spans="1:5">
      <c r="A231" s="11"/>
      <c r="B231" s="11"/>
      <c r="D231" s="868"/>
      <c r="E231" s="868"/>
    </row>
    <row r="232" spans="1:5">
      <c r="A232" s="11"/>
      <c r="B232" s="11"/>
      <c r="D232" s="868"/>
      <c r="E232" s="868"/>
    </row>
    <row r="233" spans="1:5">
      <c r="A233" s="11"/>
      <c r="B233" s="11"/>
      <c r="D233" s="868"/>
      <c r="E233" s="868"/>
    </row>
    <row r="234" spans="1:5">
      <c r="A234" s="11"/>
      <c r="B234" s="11"/>
      <c r="D234" s="868"/>
      <c r="E234" s="868"/>
    </row>
    <row r="235" spans="1:5">
      <c r="A235" s="11"/>
      <c r="B235" s="11"/>
      <c r="D235" s="868"/>
      <c r="E235" s="868"/>
    </row>
    <row r="236" spans="1:5">
      <c r="A236" s="11"/>
      <c r="B236" s="11"/>
      <c r="D236" s="868"/>
      <c r="E236" s="868"/>
    </row>
    <row r="237" spans="1:5">
      <c r="A237" s="11"/>
      <c r="B237" s="11"/>
      <c r="D237" s="868"/>
      <c r="E237" s="868"/>
    </row>
    <row r="238" spans="1:5">
      <c r="A238" s="11"/>
      <c r="B238" s="11"/>
      <c r="D238" s="868"/>
      <c r="E238" s="868"/>
    </row>
    <row r="239" spans="1:5">
      <c r="A239" s="11"/>
      <c r="B239" s="11"/>
      <c r="D239" s="868"/>
      <c r="E239" s="868"/>
    </row>
    <row r="240" spans="1:5">
      <c r="A240" s="11"/>
      <c r="B240" s="11"/>
      <c r="D240" s="868"/>
      <c r="E240" s="868"/>
    </row>
    <row r="241" spans="1:5">
      <c r="A241" s="11"/>
      <c r="B241" s="11"/>
      <c r="D241" s="868"/>
      <c r="E241" s="868"/>
    </row>
    <row r="242" spans="1:5">
      <c r="A242" s="11"/>
      <c r="B242" s="11"/>
      <c r="D242" s="868"/>
      <c r="E242" s="868"/>
    </row>
    <row r="243" spans="1:5">
      <c r="A243" s="11"/>
      <c r="B243" s="11"/>
      <c r="D243" s="868"/>
      <c r="E243" s="868"/>
    </row>
    <row r="244" spans="1:5">
      <c r="A244" s="11"/>
      <c r="B244" s="11"/>
      <c r="D244" s="868"/>
      <c r="E244" s="868"/>
    </row>
    <row r="245" spans="1:5">
      <c r="A245" s="11"/>
      <c r="B245" s="11"/>
      <c r="D245" s="868"/>
      <c r="E245" s="868"/>
    </row>
    <row r="246" spans="1:5">
      <c r="A246" s="11"/>
      <c r="B246" s="11"/>
      <c r="D246" s="868"/>
      <c r="E246" s="868"/>
    </row>
    <row r="247" spans="1:5">
      <c r="A247" s="11"/>
      <c r="B247" s="11"/>
      <c r="D247" s="868"/>
      <c r="E247" s="868"/>
    </row>
    <row r="248" spans="1:5">
      <c r="A248" s="11"/>
      <c r="B248" s="11"/>
      <c r="D248" s="868"/>
      <c r="E248" s="868"/>
    </row>
    <row r="249" spans="1:5">
      <c r="A249" s="11"/>
      <c r="B249" s="11"/>
      <c r="D249" s="868"/>
      <c r="E249" s="868"/>
    </row>
    <row r="250" spans="1:5">
      <c r="A250" s="11"/>
      <c r="B250" s="11"/>
      <c r="D250" s="868"/>
      <c r="E250" s="868"/>
    </row>
    <row r="251" spans="1:5">
      <c r="A251" s="11"/>
      <c r="B251" s="11"/>
      <c r="D251" s="868"/>
      <c r="E251" s="868"/>
    </row>
    <row r="252" spans="1:5">
      <c r="A252" s="11"/>
      <c r="B252" s="11"/>
      <c r="D252" s="868"/>
      <c r="E252" s="868"/>
    </row>
    <row r="253" spans="1:5">
      <c r="A253" s="11"/>
      <c r="B253" s="11"/>
      <c r="D253" s="868"/>
      <c r="E253" s="868"/>
    </row>
    <row r="254" spans="1:5">
      <c r="A254" s="11"/>
      <c r="B254" s="11"/>
      <c r="D254" s="868"/>
      <c r="E254" s="868"/>
    </row>
    <row r="255" spans="1:5">
      <c r="A255" s="11"/>
      <c r="B255" s="11"/>
      <c r="D255" s="868"/>
      <c r="E255" s="868"/>
    </row>
    <row r="256" spans="1:5">
      <c r="A256" s="11"/>
      <c r="B256" s="11"/>
      <c r="D256" s="868"/>
      <c r="E256" s="868"/>
    </row>
    <row r="257" spans="1:5">
      <c r="A257" s="11"/>
      <c r="B257" s="11"/>
      <c r="D257" s="868"/>
      <c r="E257" s="868"/>
    </row>
    <row r="258" spans="1:5">
      <c r="A258" s="11"/>
      <c r="B258" s="11"/>
      <c r="D258" s="868"/>
      <c r="E258" s="868"/>
    </row>
    <row r="259" spans="1:5">
      <c r="A259" s="11"/>
      <c r="B259" s="11"/>
      <c r="D259" s="868"/>
      <c r="E259" s="868"/>
    </row>
    <row r="260" spans="1:5">
      <c r="A260" s="11"/>
      <c r="B260" s="11"/>
      <c r="D260" s="868"/>
      <c r="E260" s="868"/>
    </row>
    <row r="261" spans="1:5">
      <c r="A261" s="11"/>
      <c r="B261" s="11"/>
      <c r="D261" s="868"/>
      <c r="E261" s="868"/>
    </row>
    <row r="262" spans="1:5">
      <c r="A262" s="11"/>
      <c r="B262" s="11"/>
      <c r="D262" s="868"/>
      <c r="E262" s="868"/>
    </row>
    <row r="263" spans="1:5">
      <c r="A263" s="11"/>
      <c r="B263" s="11"/>
      <c r="D263" s="868"/>
      <c r="E263" s="868"/>
    </row>
    <row r="264" spans="1:5">
      <c r="A264" s="11"/>
      <c r="B264" s="11"/>
      <c r="D264" s="868"/>
      <c r="E264" s="868"/>
    </row>
    <row r="265" spans="1:5">
      <c r="A265" s="11"/>
      <c r="B265" s="11"/>
      <c r="D265" s="868"/>
      <c r="E265" s="868"/>
    </row>
    <row r="266" spans="1:5">
      <c r="A266" s="11"/>
      <c r="B266" s="11"/>
      <c r="D266" s="868"/>
      <c r="E266" s="868"/>
    </row>
    <row r="267" spans="1:5">
      <c r="A267" s="11"/>
      <c r="B267" s="11"/>
      <c r="D267" s="868"/>
      <c r="E267" s="868"/>
    </row>
    <row r="268" spans="1:5">
      <c r="A268" s="11"/>
      <c r="B268" s="11"/>
      <c r="D268" s="868"/>
      <c r="E268" s="868"/>
    </row>
    <row r="269" spans="1:5">
      <c r="A269" s="11"/>
      <c r="B269" s="11"/>
      <c r="D269" s="868"/>
      <c r="E269" s="868"/>
    </row>
    <row r="270" spans="1:5">
      <c r="A270" s="11"/>
      <c r="B270" s="11"/>
      <c r="D270" s="868"/>
      <c r="E270" s="868"/>
    </row>
    <row r="271" spans="1:5">
      <c r="A271" s="11"/>
      <c r="B271" s="11"/>
      <c r="D271" s="868"/>
      <c r="E271" s="868"/>
    </row>
    <row r="272" spans="1:5">
      <c r="A272" s="11"/>
      <c r="B272" s="11"/>
      <c r="D272" s="868"/>
      <c r="E272" s="868"/>
    </row>
    <row r="273" spans="1:5">
      <c r="A273" s="11"/>
      <c r="B273" s="11"/>
      <c r="D273" s="868"/>
      <c r="E273" s="868"/>
    </row>
    <row r="274" spans="1:5">
      <c r="A274" s="11"/>
      <c r="B274" s="11"/>
      <c r="D274" s="868"/>
      <c r="E274" s="868"/>
    </row>
    <row r="275" spans="1:5">
      <c r="A275" s="11"/>
      <c r="B275" s="11"/>
      <c r="D275" s="868"/>
      <c r="E275" s="868"/>
    </row>
    <row r="276" spans="1:5">
      <c r="A276" s="11"/>
      <c r="B276" s="11"/>
      <c r="D276" s="868"/>
      <c r="E276" s="868"/>
    </row>
    <row r="277" spans="1:5">
      <c r="A277" s="11"/>
      <c r="B277" s="11"/>
      <c r="D277" s="868"/>
      <c r="E277" s="868"/>
    </row>
    <row r="278" spans="1:5">
      <c r="A278" s="11"/>
      <c r="B278" s="11"/>
      <c r="D278" s="868"/>
      <c r="E278" s="868"/>
    </row>
    <row r="279" spans="1:5">
      <c r="A279" s="11"/>
      <c r="B279" s="11"/>
      <c r="D279" s="868"/>
      <c r="E279" s="868"/>
    </row>
    <row r="280" spans="1:5">
      <c r="A280" s="11"/>
      <c r="B280" s="11"/>
      <c r="D280" s="868"/>
      <c r="E280" s="868"/>
    </row>
    <row r="281" spans="1:5">
      <c r="A281" s="11"/>
      <c r="B281" s="11"/>
      <c r="D281" s="868"/>
      <c r="E281" s="868"/>
    </row>
    <row r="282" spans="1:5">
      <c r="A282" s="11"/>
      <c r="B282" s="11"/>
      <c r="D282" s="868"/>
      <c r="E282" s="868"/>
    </row>
    <row r="283" spans="1:5">
      <c r="A283" s="11"/>
      <c r="B283" s="11"/>
      <c r="D283" s="868"/>
      <c r="E283" s="868"/>
    </row>
    <row r="284" spans="1:5">
      <c r="A284" s="11"/>
      <c r="B284" s="11"/>
      <c r="D284" s="868"/>
      <c r="E284" s="868"/>
    </row>
    <row r="285" spans="1:5">
      <c r="A285" s="11"/>
      <c r="B285" s="11"/>
      <c r="D285" s="868"/>
      <c r="E285" s="868"/>
    </row>
    <row r="286" spans="1:5">
      <c r="A286" s="11"/>
      <c r="B286" s="11"/>
      <c r="D286" s="868"/>
      <c r="E286" s="868"/>
    </row>
    <row r="287" spans="1:5">
      <c r="A287" s="11"/>
      <c r="B287" s="11"/>
      <c r="D287" s="868"/>
      <c r="E287" s="868"/>
    </row>
    <row r="288" spans="1:5">
      <c r="A288" s="11"/>
      <c r="B288" s="11"/>
      <c r="D288" s="868"/>
      <c r="E288" s="868"/>
    </row>
    <row r="289" spans="1:5">
      <c r="A289" s="11"/>
      <c r="B289" s="11"/>
      <c r="D289" s="868"/>
      <c r="E289" s="868"/>
    </row>
    <row r="290" spans="1:5">
      <c r="A290" s="11"/>
      <c r="B290" s="11"/>
      <c r="D290" s="868"/>
      <c r="E290" s="868"/>
    </row>
    <row r="291" spans="1:5">
      <c r="A291" s="11"/>
      <c r="B291" s="11"/>
      <c r="D291" s="868"/>
      <c r="E291" s="868"/>
    </row>
    <row r="292" spans="1:5">
      <c r="A292" s="11"/>
      <c r="B292" s="11"/>
      <c r="D292" s="868"/>
      <c r="E292" s="868"/>
    </row>
    <row r="293" spans="1:5">
      <c r="A293" s="11"/>
      <c r="B293" s="11"/>
      <c r="D293" s="868"/>
      <c r="E293" s="868"/>
    </row>
    <row r="294" spans="1:5">
      <c r="A294" s="11"/>
      <c r="B294" s="11"/>
      <c r="D294" s="868"/>
      <c r="E294" s="868"/>
    </row>
    <row r="295" spans="1:5">
      <c r="A295" s="11"/>
      <c r="B295" s="11"/>
      <c r="D295" s="868"/>
      <c r="E295" s="868"/>
    </row>
    <row r="296" spans="1:5">
      <c r="A296" s="11"/>
      <c r="B296" s="11"/>
      <c r="D296" s="868"/>
      <c r="E296" s="868"/>
    </row>
    <row r="297" spans="1:5">
      <c r="A297" s="11"/>
      <c r="B297" s="11"/>
      <c r="D297" s="868"/>
      <c r="E297" s="868"/>
    </row>
    <row r="298" spans="1:5">
      <c r="A298" s="11"/>
      <c r="B298" s="11"/>
      <c r="D298" s="868"/>
      <c r="E298" s="868"/>
    </row>
    <row r="299" spans="1:5">
      <c r="A299" s="11"/>
      <c r="B299" s="11"/>
      <c r="D299" s="868"/>
      <c r="E299" s="868"/>
    </row>
    <row r="300" spans="1:5">
      <c r="A300" s="11"/>
      <c r="B300" s="11"/>
      <c r="D300" s="868"/>
      <c r="E300" s="868"/>
    </row>
    <row r="301" spans="1:5">
      <c r="A301" s="11"/>
      <c r="B301" s="11"/>
      <c r="D301" s="868"/>
      <c r="E301" s="868"/>
    </row>
    <row r="302" spans="1:5">
      <c r="A302" s="11"/>
      <c r="B302" s="11"/>
      <c r="D302" s="868"/>
      <c r="E302" s="868"/>
    </row>
    <row r="303" spans="1:5">
      <c r="A303" s="11"/>
      <c r="B303" s="11"/>
      <c r="D303" s="868"/>
      <c r="E303" s="868"/>
    </row>
    <row r="304" spans="1:5">
      <c r="A304" s="11"/>
      <c r="B304" s="11"/>
      <c r="D304" s="868"/>
      <c r="E304" s="868"/>
    </row>
    <row r="305" spans="1:5">
      <c r="A305" s="11"/>
      <c r="B305" s="11"/>
      <c r="D305" s="868"/>
      <c r="E305" s="868"/>
    </row>
    <row r="306" spans="1:5">
      <c r="A306" s="11"/>
      <c r="B306" s="11"/>
      <c r="D306" s="868"/>
      <c r="E306" s="868"/>
    </row>
    <row r="307" spans="1:5">
      <c r="A307" s="11"/>
      <c r="B307" s="11"/>
      <c r="D307" s="868"/>
      <c r="E307" s="868"/>
    </row>
    <row r="308" spans="1:5">
      <c r="A308" s="11"/>
      <c r="B308" s="11"/>
      <c r="D308" s="868"/>
      <c r="E308" s="868"/>
    </row>
    <row r="309" spans="1:5">
      <c r="A309" s="11"/>
      <c r="B309" s="11"/>
      <c r="D309" s="868"/>
      <c r="E309" s="868"/>
    </row>
    <row r="310" spans="1:5">
      <c r="A310" s="11"/>
      <c r="B310" s="11"/>
      <c r="D310" s="868"/>
      <c r="E310" s="868"/>
    </row>
    <row r="311" spans="1:5">
      <c r="A311" s="11"/>
      <c r="B311" s="11"/>
      <c r="D311" s="868"/>
      <c r="E311" s="868"/>
    </row>
    <row r="312" spans="1:5">
      <c r="A312" s="11"/>
      <c r="B312" s="11"/>
      <c r="D312" s="868"/>
      <c r="E312" s="868"/>
    </row>
    <row r="313" spans="1:5">
      <c r="A313" s="11"/>
      <c r="B313" s="11"/>
    </row>
    <row r="314" spans="1:5">
      <c r="A314" s="11"/>
      <c r="B314" s="11"/>
    </row>
    <row r="315" spans="1:5">
      <c r="A315" s="11"/>
      <c r="B315" s="11"/>
    </row>
    <row r="316" spans="1:5">
      <c r="A316" s="11"/>
      <c r="B316" s="11"/>
    </row>
    <row r="317" spans="1:5">
      <c r="A317" s="11"/>
      <c r="B317" s="11"/>
    </row>
    <row r="318" spans="1:5">
      <c r="A318" s="11"/>
      <c r="B318" s="11"/>
    </row>
    <row r="319" spans="1:5">
      <c r="A319" s="11"/>
      <c r="B319" s="11"/>
    </row>
    <row r="320" spans="1:5">
      <c r="A320" s="11"/>
      <c r="B320" s="11"/>
    </row>
    <row r="321" spans="1:2">
      <c r="A321" s="11"/>
      <c r="B321" s="11"/>
    </row>
    <row r="322" spans="1:2">
      <c r="A322" s="11"/>
      <c r="B322" s="11"/>
    </row>
    <row r="323" spans="1:2">
      <c r="A323" s="11"/>
      <c r="B323" s="11"/>
    </row>
    <row r="324" spans="1:2">
      <c r="A324" s="11"/>
      <c r="B324" s="11"/>
    </row>
    <row r="325" spans="1:2">
      <c r="A325" s="11"/>
      <c r="B325" s="11"/>
    </row>
    <row r="326" spans="1:2">
      <c r="A326" s="11"/>
      <c r="B326" s="11"/>
    </row>
    <row r="327" spans="1:2">
      <c r="A327" s="11"/>
      <c r="B327" s="11"/>
    </row>
    <row r="328" spans="1:2">
      <c r="A328" s="11"/>
      <c r="B328" s="11"/>
    </row>
    <row r="329" spans="1:2">
      <c r="A329" s="11"/>
      <c r="B329" s="11"/>
    </row>
    <row r="330" spans="1:2">
      <c r="A330" s="11"/>
      <c r="B330" s="11"/>
    </row>
  </sheetData>
  <mergeCells count="155">
    <mergeCell ref="B179:B180"/>
    <mergeCell ref="O50:O54"/>
    <mergeCell ref="O55:O56"/>
    <mergeCell ref="O57:O63"/>
    <mergeCell ref="O64:O69"/>
    <mergeCell ref="O70:O72"/>
    <mergeCell ref="O73:O77"/>
    <mergeCell ref="F107:G107"/>
    <mergeCell ref="F64:M64"/>
    <mergeCell ref="F65:M66"/>
    <mergeCell ref="F67:M67"/>
    <mergeCell ref="F68:M68"/>
    <mergeCell ref="E70:M71"/>
    <mergeCell ref="E73:M74"/>
    <mergeCell ref="F75:M77"/>
    <mergeCell ref="F95:N96"/>
    <mergeCell ref="E55:M55"/>
    <mergeCell ref="E84:M85"/>
    <mergeCell ref="F87:M89"/>
    <mergeCell ref="O125:O129"/>
    <mergeCell ref="O130:O132"/>
    <mergeCell ref="O78:O80"/>
    <mergeCell ref="O81:O83"/>
    <mergeCell ref="O84:O97"/>
    <mergeCell ref="O4:O10"/>
    <mergeCell ref="O11:O27"/>
    <mergeCell ref="O28:O45"/>
    <mergeCell ref="O46:O49"/>
    <mergeCell ref="F22:M22"/>
    <mergeCell ref="F40:M40"/>
    <mergeCell ref="F36:M36"/>
    <mergeCell ref="F37:M37"/>
    <mergeCell ref="F38:M38"/>
    <mergeCell ref="F23:M23"/>
    <mergeCell ref="O98:O104"/>
    <mergeCell ref="O105:O110"/>
    <mergeCell ref="O111:O124"/>
    <mergeCell ref="E78:M79"/>
    <mergeCell ref="E82:M82"/>
    <mergeCell ref="E130:M131"/>
    <mergeCell ref="F109:G109"/>
    <mergeCell ref="H109:I109"/>
    <mergeCell ref="J109:K109"/>
    <mergeCell ref="L109:M109"/>
    <mergeCell ref="L107:M107"/>
    <mergeCell ref="L108:M108"/>
    <mergeCell ref="H107:I107"/>
    <mergeCell ref="J107:K107"/>
    <mergeCell ref="F118:M119"/>
    <mergeCell ref="F93:N94"/>
    <mergeCell ref="B142:B148"/>
    <mergeCell ref="E142:M144"/>
    <mergeCell ref="E146:M147"/>
    <mergeCell ref="F108:G108"/>
    <mergeCell ref="H108:I108"/>
    <mergeCell ref="J108:K108"/>
    <mergeCell ref="F39:M39"/>
    <mergeCell ref="E125:M126"/>
    <mergeCell ref="E136:M138"/>
    <mergeCell ref="E133:M134"/>
    <mergeCell ref="F100:G100"/>
    <mergeCell ref="H100:I100"/>
    <mergeCell ref="J100:K100"/>
    <mergeCell ref="L100:M100"/>
    <mergeCell ref="F90:M92"/>
    <mergeCell ref="L101:M101"/>
    <mergeCell ref="F102:G102"/>
    <mergeCell ref="H102:I102"/>
    <mergeCell ref="J102:K102"/>
    <mergeCell ref="L102:M102"/>
    <mergeCell ref="F103:G103"/>
    <mergeCell ref="H103:I103"/>
    <mergeCell ref="J103:K103"/>
    <mergeCell ref="L103:M103"/>
    <mergeCell ref="B156:B157"/>
    <mergeCell ref="F161:M162"/>
    <mergeCell ref="E169:L169"/>
    <mergeCell ref="E172:L172"/>
    <mergeCell ref="E170:I170"/>
    <mergeCell ref="E173:G173"/>
    <mergeCell ref="H173:M173"/>
    <mergeCell ref="G174:H174"/>
    <mergeCell ref="J174:M174"/>
    <mergeCell ref="B169:B170"/>
    <mergeCell ref="I2:M2"/>
    <mergeCell ref="F13:M13"/>
    <mergeCell ref="F14:M14"/>
    <mergeCell ref="F15:M15"/>
    <mergeCell ref="F16:M16"/>
    <mergeCell ref="F17:M18"/>
    <mergeCell ref="E11:M12"/>
    <mergeCell ref="F20:M20"/>
    <mergeCell ref="F21:M21"/>
    <mergeCell ref="A3:B3"/>
    <mergeCell ref="H3:J3"/>
    <mergeCell ref="F24:M26"/>
    <mergeCell ref="F33:M34"/>
    <mergeCell ref="E49:M49"/>
    <mergeCell ref="E81:M81"/>
    <mergeCell ref="E83:M83"/>
    <mergeCell ref="B4:B7"/>
    <mergeCell ref="B8:B9"/>
    <mergeCell ref="E4:M5"/>
    <mergeCell ref="F6:M7"/>
    <mergeCell ref="F8:M9"/>
    <mergeCell ref="F19:M19"/>
    <mergeCell ref="F41:M41"/>
    <mergeCell ref="E46:M48"/>
    <mergeCell ref="F42:M44"/>
    <mergeCell ref="E28:M29"/>
    <mergeCell ref="F30:M30"/>
    <mergeCell ref="F31:M31"/>
    <mergeCell ref="F32:M32"/>
    <mergeCell ref="F35:M35"/>
    <mergeCell ref="E50:M53"/>
    <mergeCell ref="B53:B54"/>
    <mergeCell ref="B56:B57"/>
    <mergeCell ref="E179:M180"/>
    <mergeCell ref="O179:O181"/>
    <mergeCell ref="O146:O148"/>
    <mergeCell ref="O149:O152"/>
    <mergeCell ref="O153:O154"/>
    <mergeCell ref="O155:O156"/>
    <mergeCell ref="E174:F174"/>
    <mergeCell ref="E149:M151"/>
    <mergeCell ref="O157:O168"/>
    <mergeCell ref="O169:O171"/>
    <mergeCell ref="O172:O175"/>
    <mergeCell ref="F163:M164"/>
    <mergeCell ref="D176:L176"/>
    <mergeCell ref="E177:M177"/>
    <mergeCell ref="B50:B52"/>
    <mergeCell ref="B81:B82"/>
    <mergeCell ref="B125:B126"/>
    <mergeCell ref="B14:B16"/>
    <mergeCell ref="B31:B33"/>
    <mergeCell ref="O142:O145"/>
    <mergeCell ref="O133:O135"/>
    <mergeCell ref="O136:O139"/>
    <mergeCell ref="O176:O178"/>
    <mergeCell ref="O140:O141"/>
    <mergeCell ref="E140:M140"/>
    <mergeCell ref="B113:B118"/>
    <mergeCell ref="F122:M123"/>
    <mergeCell ref="B98:B99"/>
    <mergeCell ref="E98:M99"/>
    <mergeCell ref="F57:M57"/>
    <mergeCell ref="F58:M59"/>
    <mergeCell ref="F60:M60"/>
    <mergeCell ref="F61:M62"/>
    <mergeCell ref="B105:B106"/>
    <mergeCell ref="E105:M106"/>
    <mergeCell ref="F101:G101"/>
    <mergeCell ref="H101:I101"/>
    <mergeCell ref="J101:K101"/>
  </mergeCells>
  <phoneticPr fontId="15"/>
  <dataValidations count="1">
    <dataValidation type="list" allowBlank="1" showInputMessage="1" showErrorMessage="1" sqref="O179 O4:O50 O55 O57 O64 O70 O73 O78 O81:O176">
      <formula1>"A,B,C,="</formula1>
    </dataValidation>
  </dataValidations>
  <pageMargins left="0.78740157480314965" right="0.55118110236220474" top="0.74803149606299213" bottom="0.55118110236220474" header="0.31496062992125984" footer="0.31496062992125984"/>
  <pageSetup paperSize="9" scale="97" firstPageNumber="11" fitToHeight="0" orientation="portrait" r:id="rId1"/>
  <headerFooter>
    <oddFooter>&amp;C&amp;P</oddFooter>
  </headerFooter>
  <rowBreaks count="3" manualBreakCount="3">
    <brk id="49" max="14" man="1"/>
    <brk id="97" max="14" man="1"/>
    <brk id="154"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39"/>
  <sheetViews>
    <sheetView view="pageBreakPreview" topLeftCell="A628" zoomScale="80" zoomScaleNormal="100" zoomScaleSheetLayoutView="80" workbookViewId="0">
      <selection activeCell="L315" sqref="L315"/>
    </sheetView>
  </sheetViews>
  <sheetFormatPr defaultRowHeight="13.5"/>
  <cols>
    <col min="1" max="1" width="3.625" style="1785" customWidth="1"/>
    <col min="2" max="6" width="3.625" style="1762" customWidth="1"/>
    <col min="7" max="10" width="3.875" style="1762" customWidth="1"/>
    <col min="11" max="11" width="2" style="1762" customWidth="1"/>
    <col min="12" max="25" width="3.875" style="1762" customWidth="1"/>
    <col min="26" max="27" width="3.625" style="1786" customWidth="1"/>
    <col min="28" max="16384" width="9" style="1762"/>
  </cols>
  <sheetData>
    <row r="1" spans="1:29" s="973" customFormat="1" ht="27.75" customHeight="1">
      <c r="A1" s="3040" t="s">
        <v>2124</v>
      </c>
      <c r="B1" s="3040"/>
      <c r="C1" s="3040"/>
      <c r="D1" s="3040"/>
      <c r="E1" s="3040"/>
      <c r="F1" s="3040"/>
      <c r="G1" s="3040"/>
      <c r="H1" s="3040"/>
      <c r="I1" s="3040"/>
      <c r="J1" s="3040"/>
      <c r="K1" s="3040"/>
      <c r="L1" s="3040"/>
      <c r="M1" s="3040"/>
      <c r="N1" s="3040"/>
      <c r="O1" s="3040"/>
      <c r="P1" s="3040"/>
      <c r="Q1" s="3040"/>
      <c r="R1" s="3040"/>
      <c r="S1" s="3040"/>
      <c r="T1" s="3040"/>
      <c r="U1" s="3040"/>
      <c r="V1" s="3040"/>
      <c r="W1" s="3040"/>
      <c r="X1" s="3040"/>
      <c r="Y1" s="3040"/>
      <c r="Z1" s="3040"/>
      <c r="AA1" s="3040"/>
      <c r="AB1" s="972"/>
      <c r="AC1" s="972"/>
    </row>
    <row r="2" spans="1:29" s="973" customFormat="1" ht="16.5" customHeight="1">
      <c r="A2" s="403"/>
      <c r="B2" s="972" t="s">
        <v>1143</v>
      </c>
      <c r="C2" s="874"/>
      <c r="D2" s="874"/>
      <c r="E2" s="874"/>
      <c r="F2" s="874"/>
      <c r="G2" s="874"/>
      <c r="H2" s="874"/>
      <c r="I2" s="33"/>
      <c r="J2" s="33"/>
      <c r="K2" s="33"/>
      <c r="L2" s="33"/>
      <c r="M2" s="33"/>
      <c r="N2" s="33"/>
      <c r="O2" s="33"/>
      <c r="P2" s="33"/>
      <c r="Q2" s="33"/>
      <c r="R2" s="972"/>
      <c r="S2" s="972"/>
      <c r="T2" s="33"/>
      <c r="U2" s="972"/>
      <c r="V2" s="972"/>
      <c r="W2" s="972"/>
      <c r="X2" s="972"/>
      <c r="Y2" s="972"/>
      <c r="Z2" s="916"/>
      <c r="AA2" s="916"/>
      <c r="AB2" s="972"/>
      <c r="AC2" s="972"/>
    </row>
    <row r="3" spans="1:29" s="973" customFormat="1" ht="21" customHeight="1">
      <c r="A3" s="403"/>
      <c r="B3" s="875"/>
      <c r="C3" s="875"/>
      <c r="D3" s="875"/>
      <c r="E3" s="875"/>
      <c r="F3" s="875"/>
      <c r="G3" s="875"/>
      <c r="H3" s="875"/>
      <c r="I3" s="33"/>
      <c r="J3" s="33"/>
      <c r="K3" s="33"/>
      <c r="L3" s="33"/>
      <c r="M3" s="33"/>
      <c r="N3" s="33"/>
      <c r="O3" s="33"/>
      <c r="P3" s="33"/>
      <c r="Q3" s="33"/>
      <c r="R3" s="35" t="s">
        <v>30</v>
      </c>
      <c r="S3" s="1729"/>
      <c r="T3" s="3046"/>
      <c r="U3" s="3046"/>
      <c r="V3" s="3046"/>
      <c r="W3" s="3046"/>
      <c r="X3" s="3046"/>
      <c r="Y3" s="3046"/>
      <c r="Z3" s="3046"/>
      <c r="AA3" s="3046"/>
      <c r="AB3" s="972"/>
      <c r="AC3" s="972"/>
    </row>
    <row r="4" spans="1:29" s="973" customFormat="1" ht="6" customHeight="1" thickBot="1">
      <c r="A4" s="403"/>
      <c r="B4" s="875"/>
      <c r="C4" s="875"/>
      <c r="D4" s="875"/>
      <c r="E4" s="875"/>
      <c r="F4" s="875"/>
      <c r="G4" s="875"/>
      <c r="H4" s="875"/>
      <c r="I4" s="33"/>
      <c r="J4" s="33"/>
      <c r="K4" s="33"/>
      <c r="L4" s="33"/>
      <c r="M4" s="33"/>
      <c r="N4" s="33"/>
      <c r="O4" s="33"/>
      <c r="P4" s="33"/>
      <c r="Q4" s="33"/>
      <c r="R4" s="33"/>
      <c r="S4" s="972"/>
      <c r="T4" s="972"/>
      <c r="U4" s="972"/>
      <c r="V4" s="972"/>
      <c r="W4" s="972"/>
      <c r="X4" s="972"/>
      <c r="Y4" s="972"/>
      <c r="Z4" s="916"/>
      <c r="AA4" s="916"/>
      <c r="AB4" s="972"/>
      <c r="AC4" s="972"/>
    </row>
    <row r="5" spans="1:29" s="973" customFormat="1" ht="27.95" customHeight="1" thickBot="1">
      <c r="A5" s="3041" t="s">
        <v>1651</v>
      </c>
      <c r="B5" s="3042"/>
      <c r="C5" s="3042"/>
      <c r="D5" s="3042"/>
      <c r="E5" s="3043"/>
      <c r="F5" s="876" t="s">
        <v>88</v>
      </c>
      <c r="G5" s="1730"/>
      <c r="H5" s="1730"/>
      <c r="I5" s="1730"/>
      <c r="J5" s="1730"/>
      <c r="K5" s="1730"/>
      <c r="L5" s="1730"/>
      <c r="M5" s="1730"/>
      <c r="N5" s="1730"/>
      <c r="O5" s="1730"/>
      <c r="P5" s="1730"/>
      <c r="Q5" s="1730"/>
      <c r="R5" s="877"/>
      <c r="S5" s="1730"/>
      <c r="T5" s="1730"/>
      <c r="U5" s="1730"/>
      <c r="V5" s="1730"/>
      <c r="W5" s="1730"/>
      <c r="X5" s="1730"/>
      <c r="Y5" s="1730"/>
      <c r="Z5" s="876" t="s">
        <v>89</v>
      </c>
      <c r="AA5" s="1731"/>
      <c r="AB5" s="972"/>
      <c r="AC5" s="972"/>
    </row>
    <row r="6" spans="1:29" s="973" customFormat="1" ht="24" customHeight="1">
      <c r="A6" s="2263">
        <v>1</v>
      </c>
      <c r="B6" s="3092" t="s">
        <v>2913</v>
      </c>
      <c r="C6" s="3092"/>
      <c r="D6" s="3092"/>
      <c r="E6" s="3093"/>
      <c r="F6" s="1449" t="s">
        <v>98</v>
      </c>
      <c r="G6" s="2815" t="s">
        <v>1594</v>
      </c>
      <c r="H6" s="2815"/>
      <c r="I6" s="2815"/>
      <c r="J6" s="2815"/>
      <c r="K6" s="2815"/>
      <c r="L6" s="2815"/>
      <c r="M6" s="2815"/>
      <c r="N6" s="2815"/>
      <c r="O6" s="2815"/>
      <c r="P6" s="2815"/>
      <c r="Q6" s="2815"/>
      <c r="R6" s="2815"/>
      <c r="S6" s="2815"/>
      <c r="T6" s="2815"/>
      <c r="U6" s="2815"/>
      <c r="V6" s="2815"/>
      <c r="W6" s="2815"/>
      <c r="X6" s="2815"/>
      <c r="Y6" s="2816"/>
      <c r="Z6" s="2813"/>
      <c r="AA6" s="2814"/>
      <c r="AB6" s="972"/>
      <c r="AC6" s="972"/>
    </row>
    <row r="7" spans="1:29" s="973" customFormat="1" ht="24" customHeight="1">
      <c r="A7" s="2263"/>
      <c r="B7" s="2602"/>
      <c r="C7" s="2602"/>
      <c r="D7" s="2602"/>
      <c r="E7" s="2603"/>
      <c r="F7" s="1449"/>
      <c r="G7" s="2604"/>
      <c r="H7" s="2604"/>
      <c r="I7" s="2604"/>
      <c r="J7" s="2604"/>
      <c r="K7" s="2604"/>
      <c r="L7" s="2604"/>
      <c r="M7" s="2604"/>
      <c r="N7" s="2604"/>
      <c r="O7" s="2604"/>
      <c r="P7" s="2604"/>
      <c r="Q7" s="2604"/>
      <c r="R7" s="2604"/>
      <c r="S7" s="2604"/>
      <c r="T7" s="2604"/>
      <c r="U7" s="2604"/>
      <c r="V7" s="2604"/>
      <c r="W7" s="2604"/>
      <c r="X7" s="2604"/>
      <c r="Y7" s="2605"/>
      <c r="Z7" s="2670"/>
      <c r="AA7" s="2671"/>
      <c r="AB7" s="972"/>
      <c r="AC7" s="972"/>
    </row>
    <row r="8" spans="1:29" s="973" customFormat="1" ht="24" customHeight="1">
      <c r="A8" s="1460"/>
      <c r="B8" s="3094" t="s">
        <v>2914</v>
      </c>
      <c r="C8" s="3094"/>
      <c r="D8" s="3094"/>
      <c r="E8" s="3095"/>
      <c r="F8" s="1449"/>
      <c r="G8" s="2604"/>
      <c r="H8" s="2604"/>
      <c r="I8" s="2604"/>
      <c r="J8" s="2604"/>
      <c r="K8" s="2604"/>
      <c r="L8" s="2604"/>
      <c r="M8" s="2604"/>
      <c r="N8" s="2604"/>
      <c r="O8" s="2604"/>
      <c r="P8" s="2604"/>
      <c r="Q8" s="2604"/>
      <c r="R8" s="2604"/>
      <c r="S8" s="2604"/>
      <c r="T8" s="2604"/>
      <c r="U8" s="2604"/>
      <c r="V8" s="2604"/>
      <c r="W8" s="2604"/>
      <c r="X8" s="2604"/>
      <c r="Y8" s="2605"/>
      <c r="Z8" s="2670"/>
      <c r="AA8" s="2671"/>
      <c r="AB8" s="972"/>
      <c r="AC8" s="972"/>
    </row>
    <row r="9" spans="1:29" s="973" customFormat="1" ht="15.75" customHeight="1">
      <c r="A9" s="1460"/>
      <c r="B9" s="2243"/>
      <c r="C9" s="2243"/>
      <c r="D9" s="2243"/>
      <c r="E9" s="2244"/>
      <c r="F9" s="1449"/>
      <c r="G9" s="2604"/>
      <c r="H9" s="2604"/>
      <c r="I9" s="2604"/>
      <c r="J9" s="2604"/>
      <c r="K9" s="2604"/>
      <c r="L9" s="2604"/>
      <c r="M9" s="2604"/>
      <c r="N9" s="2604"/>
      <c r="O9" s="2604"/>
      <c r="P9" s="2604"/>
      <c r="Q9" s="2604"/>
      <c r="R9" s="2604"/>
      <c r="S9" s="2604"/>
      <c r="T9" s="2604"/>
      <c r="U9" s="2604"/>
      <c r="V9" s="2604"/>
      <c r="W9" s="2604"/>
      <c r="X9" s="2604"/>
      <c r="Y9" s="2605"/>
      <c r="Z9" s="2670"/>
      <c r="AA9" s="2671"/>
      <c r="AB9" s="972"/>
      <c r="AC9" s="972"/>
    </row>
    <row r="10" spans="1:29" s="973" customFormat="1" ht="5.0999999999999996" customHeight="1">
      <c r="A10" s="1460"/>
      <c r="B10" s="33"/>
      <c r="C10" s="33"/>
      <c r="D10" s="33"/>
      <c r="E10" s="33"/>
      <c r="F10" s="1449"/>
      <c r="G10" s="2789"/>
      <c r="H10" s="2789"/>
      <c r="I10" s="2789"/>
      <c r="J10" s="2789"/>
      <c r="K10" s="2789"/>
      <c r="L10" s="2789"/>
      <c r="M10" s="2789"/>
      <c r="N10" s="2789"/>
      <c r="O10" s="2789"/>
      <c r="P10" s="2789"/>
      <c r="Q10" s="2789"/>
      <c r="R10" s="2789"/>
      <c r="S10" s="2789"/>
      <c r="T10" s="2789"/>
      <c r="U10" s="2789"/>
      <c r="V10" s="2789"/>
      <c r="W10" s="2789"/>
      <c r="X10" s="2789"/>
      <c r="Y10" s="2799"/>
      <c r="Z10" s="2670"/>
      <c r="AA10" s="2671"/>
      <c r="AB10" s="972"/>
      <c r="AC10" s="972"/>
    </row>
    <row r="11" spans="1:29" s="973" customFormat="1" ht="27" customHeight="1">
      <c r="A11" s="1460"/>
      <c r="B11" s="33"/>
      <c r="C11" s="33"/>
      <c r="D11" s="33"/>
      <c r="E11" s="33"/>
      <c r="F11" s="418" t="s">
        <v>206</v>
      </c>
      <c r="G11" s="2783" t="s">
        <v>1595</v>
      </c>
      <c r="H11" s="2783"/>
      <c r="I11" s="2783"/>
      <c r="J11" s="2783"/>
      <c r="K11" s="2783"/>
      <c r="L11" s="2783"/>
      <c r="M11" s="2783"/>
      <c r="N11" s="2783"/>
      <c r="O11" s="2783"/>
      <c r="P11" s="2783"/>
      <c r="Q11" s="2783"/>
      <c r="R11" s="2783"/>
      <c r="S11" s="2783"/>
      <c r="T11" s="2783"/>
      <c r="U11" s="2783"/>
      <c r="V11" s="2783"/>
      <c r="W11" s="2783"/>
      <c r="X11" s="2783"/>
      <c r="Y11" s="1732"/>
      <c r="Z11" s="2692"/>
      <c r="AA11" s="2693"/>
      <c r="AB11" s="972"/>
      <c r="AC11" s="972"/>
    </row>
    <row r="12" spans="1:29" s="973" customFormat="1" ht="27" customHeight="1">
      <c r="A12" s="1459">
        <v>2</v>
      </c>
      <c r="B12" s="2822" t="s">
        <v>2954</v>
      </c>
      <c r="C12" s="2822"/>
      <c r="D12" s="2822"/>
      <c r="E12" s="2823"/>
      <c r="F12" s="878" t="s">
        <v>98</v>
      </c>
      <c r="G12" s="2822" t="s">
        <v>1597</v>
      </c>
      <c r="H12" s="2822"/>
      <c r="I12" s="2822"/>
      <c r="J12" s="2822"/>
      <c r="K12" s="2822"/>
      <c r="L12" s="2822"/>
      <c r="M12" s="2822"/>
      <c r="N12" s="2822"/>
      <c r="O12" s="2822"/>
      <c r="P12" s="2822"/>
      <c r="Q12" s="2822"/>
      <c r="R12" s="2822"/>
      <c r="S12" s="2822"/>
      <c r="T12" s="2822"/>
      <c r="U12" s="2822"/>
      <c r="V12" s="2822"/>
      <c r="W12" s="2822"/>
      <c r="X12" s="2822"/>
      <c r="Y12" s="2823"/>
      <c r="Z12" s="2721"/>
      <c r="AA12" s="2722"/>
      <c r="AB12" s="972"/>
      <c r="AC12" s="972"/>
    </row>
    <row r="13" spans="1:29" s="973" customFormat="1" ht="27" customHeight="1">
      <c r="A13" s="1460"/>
      <c r="B13" s="2729"/>
      <c r="C13" s="2729"/>
      <c r="D13" s="2729"/>
      <c r="E13" s="2730"/>
      <c r="F13" s="412"/>
      <c r="G13" s="2729"/>
      <c r="H13" s="2729"/>
      <c r="I13" s="2729"/>
      <c r="J13" s="2729"/>
      <c r="K13" s="2729"/>
      <c r="L13" s="2729"/>
      <c r="M13" s="2729"/>
      <c r="N13" s="2729"/>
      <c r="O13" s="2729"/>
      <c r="P13" s="2729"/>
      <c r="Q13" s="2729"/>
      <c r="R13" s="2729"/>
      <c r="S13" s="2729"/>
      <c r="T13" s="2729"/>
      <c r="U13" s="2729"/>
      <c r="V13" s="2729"/>
      <c r="W13" s="2729"/>
      <c r="X13" s="2729"/>
      <c r="Y13" s="2730"/>
      <c r="Z13" s="2670"/>
      <c r="AA13" s="2671"/>
      <c r="AB13" s="972"/>
      <c r="AC13" s="972"/>
    </row>
    <row r="14" spans="1:29" s="973" customFormat="1" ht="5.0999999999999996" customHeight="1">
      <c r="A14" s="1460"/>
      <c r="B14" s="1465"/>
      <c r="C14" s="1465"/>
      <c r="D14" s="1465"/>
      <c r="E14" s="1466"/>
      <c r="F14" s="412"/>
      <c r="G14" s="1465"/>
      <c r="H14" s="1465"/>
      <c r="I14" s="1465"/>
      <c r="J14" s="1465"/>
      <c r="K14" s="1465"/>
      <c r="L14" s="1465"/>
      <c r="M14" s="1465"/>
      <c r="N14" s="1465"/>
      <c r="O14" s="1465"/>
      <c r="P14" s="1465"/>
      <c r="Q14" s="1465"/>
      <c r="R14" s="1465"/>
      <c r="S14" s="1465"/>
      <c r="T14" s="1465"/>
      <c r="U14" s="1465"/>
      <c r="V14" s="1465"/>
      <c r="W14" s="1465"/>
      <c r="X14" s="1465"/>
      <c r="Y14" s="1466"/>
      <c r="Z14" s="2694"/>
      <c r="AA14" s="2695"/>
      <c r="AB14" s="972"/>
      <c r="AC14" s="972"/>
    </row>
    <row r="15" spans="1:29" s="973" customFormat="1" ht="27" customHeight="1">
      <c r="A15" s="1460"/>
      <c r="B15" s="2824"/>
      <c r="C15" s="2824"/>
      <c r="D15" s="2824"/>
      <c r="E15" s="2825"/>
      <c r="F15" s="409" t="s">
        <v>206</v>
      </c>
      <c r="G15" s="2785" t="s">
        <v>1596</v>
      </c>
      <c r="H15" s="2785"/>
      <c r="I15" s="2785"/>
      <c r="J15" s="2785"/>
      <c r="K15" s="2785"/>
      <c r="L15" s="2785"/>
      <c r="M15" s="2785"/>
      <c r="N15" s="2785"/>
      <c r="O15" s="2785"/>
      <c r="P15" s="2785"/>
      <c r="Q15" s="2785"/>
      <c r="R15" s="2785"/>
      <c r="S15" s="2785"/>
      <c r="T15" s="2785"/>
      <c r="U15" s="2785"/>
      <c r="V15" s="2785"/>
      <c r="W15" s="2785"/>
      <c r="X15" s="2785"/>
      <c r="Y15" s="2786"/>
      <c r="Z15" s="2692"/>
      <c r="AA15" s="2693"/>
      <c r="AB15" s="972"/>
      <c r="AC15" s="972"/>
    </row>
    <row r="16" spans="1:29" s="973" customFormat="1" ht="27" customHeight="1">
      <c r="A16" s="1460"/>
      <c r="B16" s="2842"/>
      <c r="C16" s="2842"/>
      <c r="D16" s="2842"/>
      <c r="E16" s="2843"/>
      <c r="F16" s="879"/>
      <c r="G16" s="2826"/>
      <c r="H16" s="2826"/>
      <c r="I16" s="2826"/>
      <c r="J16" s="2826"/>
      <c r="K16" s="2826"/>
      <c r="L16" s="2826"/>
      <c r="M16" s="2826"/>
      <c r="N16" s="2826"/>
      <c r="O16" s="2826"/>
      <c r="P16" s="2826"/>
      <c r="Q16" s="2826"/>
      <c r="R16" s="2826"/>
      <c r="S16" s="2826"/>
      <c r="T16" s="2826"/>
      <c r="U16" s="2826"/>
      <c r="V16" s="2826"/>
      <c r="W16" s="2826"/>
      <c r="X16" s="2826"/>
      <c r="Y16" s="2827"/>
      <c r="Z16" s="2760"/>
      <c r="AA16" s="2761"/>
      <c r="AB16" s="972"/>
      <c r="AC16" s="972"/>
    </row>
    <row r="17" spans="1:29" s="973" customFormat="1" ht="15" customHeight="1">
      <c r="A17" s="1459">
        <v>3</v>
      </c>
      <c r="B17" s="2829" t="s">
        <v>2955</v>
      </c>
      <c r="C17" s="2829"/>
      <c r="D17" s="2829"/>
      <c r="E17" s="2830"/>
      <c r="F17" s="1495" t="s">
        <v>98</v>
      </c>
      <c r="G17" s="2803" t="s">
        <v>2158</v>
      </c>
      <c r="H17" s="2803"/>
      <c r="I17" s="2803"/>
      <c r="J17" s="2803"/>
      <c r="K17" s="2803"/>
      <c r="L17" s="2803"/>
      <c r="M17" s="2803"/>
      <c r="N17" s="2803"/>
      <c r="O17" s="2803"/>
      <c r="P17" s="2803"/>
      <c r="Q17" s="2803"/>
      <c r="R17" s="2803"/>
      <c r="S17" s="2803"/>
      <c r="T17" s="2803"/>
      <c r="U17" s="2803"/>
      <c r="V17" s="2803"/>
      <c r="W17" s="2803"/>
      <c r="X17" s="2803"/>
      <c r="Y17" s="2821"/>
      <c r="Z17" s="2721"/>
      <c r="AA17" s="2722"/>
      <c r="AB17" s="972"/>
      <c r="AC17" s="972"/>
    </row>
    <row r="18" spans="1:29" s="973" customFormat="1" ht="15" customHeight="1">
      <c r="A18" s="2247"/>
      <c r="B18" s="2831"/>
      <c r="C18" s="2831"/>
      <c r="D18" s="2831"/>
      <c r="E18" s="2832"/>
      <c r="F18" s="2246"/>
      <c r="G18" s="2604"/>
      <c r="H18" s="2604"/>
      <c r="I18" s="2604"/>
      <c r="J18" s="2604"/>
      <c r="K18" s="2604"/>
      <c r="L18" s="2604"/>
      <c r="M18" s="2604"/>
      <c r="N18" s="2604"/>
      <c r="O18" s="2604"/>
      <c r="P18" s="2604"/>
      <c r="Q18" s="2604"/>
      <c r="R18" s="2604"/>
      <c r="S18" s="2604"/>
      <c r="T18" s="2604"/>
      <c r="U18" s="2604"/>
      <c r="V18" s="2604"/>
      <c r="W18" s="2604"/>
      <c r="X18" s="2604"/>
      <c r="Y18" s="2605"/>
      <c r="Z18" s="2670"/>
      <c r="AA18" s="2671"/>
      <c r="AB18" s="972"/>
      <c r="AC18" s="972"/>
    </row>
    <row r="19" spans="1:29" s="973" customFormat="1" ht="15" customHeight="1">
      <c r="A19" s="653"/>
      <c r="B19" s="2833"/>
      <c r="C19" s="2833"/>
      <c r="D19" s="2833"/>
      <c r="E19" s="2834"/>
      <c r="F19" s="1512"/>
      <c r="G19" s="2717"/>
      <c r="H19" s="2717"/>
      <c r="I19" s="2717"/>
      <c r="J19" s="2717"/>
      <c r="K19" s="2717"/>
      <c r="L19" s="2717"/>
      <c r="M19" s="2717"/>
      <c r="N19" s="2717"/>
      <c r="O19" s="2717"/>
      <c r="P19" s="2717"/>
      <c r="Q19" s="2717"/>
      <c r="R19" s="2717"/>
      <c r="S19" s="2717"/>
      <c r="T19" s="2717"/>
      <c r="U19" s="2717"/>
      <c r="V19" s="2717"/>
      <c r="W19" s="2717"/>
      <c r="X19" s="2717"/>
      <c r="Y19" s="2718"/>
      <c r="Z19" s="2760"/>
      <c r="AA19" s="2761"/>
      <c r="AB19" s="972"/>
      <c r="AC19" s="972"/>
    </row>
    <row r="20" spans="1:29" s="973" customFormat="1" ht="26.1" customHeight="1">
      <c r="A20" s="1460">
        <v>4</v>
      </c>
      <c r="B20" s="2822" t="s">
        <v>2956</v>
      </c>
      <c r="C20" s="2822"/>
      <c r="D20" s="2822"/>
      <c r="E20" s="2823"/>
      <c r="F20" s="1449" t="s">
        <v>98</v>
      </c>
      <c r="G20" s="2803" t="s">
        <v>1348</v>
      </c>
      <c r="H20" s="2803"/>
      <c r="I20" s="2803"/>
      <c r="J20" s="2803"/>
      <c r="K20" s="2803"/>
      <c r="L20" s="2803"/>
      <c r="M20" s="2803"/>
      <c r="N20" s="2803"/>
      <c r="O20" s="2803"/>
      <c r="P20" s="2803"/>
      <c r="Q20" s="2803"/>
      <c r="R20" s="2803"/>
      <c r="S20" s="2803"/>
      <c r="T20" s="2803"/>
      <c r="U20" s="2803"/>
      <c r="V20" s="2803"/>
      <c r="W20" s="2803"/>
      <c r="X20" s="2803"/>
      <c r="Y20" s="2821"/>
      <c r="Z20" s="2721"/>
      <c r="AA20" s="2722"/>
      <c r="AB20" s="972"/>
      <c r="AC20" s="972"/>
    </row>
    <row r="21" spans="1:29" s="973" customFormat="1" ht="26.1" customHeight="1">
      <c r="A21" s="1460"/>
      <c r="B21" s="2729"/>
      <c r="C21" s="2729"/>
      <c r="D21" s="2729"/>
      <c r="E21" s="2730"/>
      <c r="F21" s="1449"/>
      <c r="G21" s="2604"/>
      <c r="H21" s="2604"/>
      <c r="I21" s="2604"/>
      <c r="J21" s="2604"/>
      <c r="K21" s="2604"/>
      <c r="L21" s="2604"/>
      <c r="M21" s="2604"/>
      <c r="N21" s="2604"/>
      <c r="O21" s="2604"/>
      <c r="P21" s="2604"/>
      <c r="Q21" s="2604"/>
      <c r="R21" s="2604"/>
      <c r="S21" s="2604"/>
      <c r="T21" s="2604"/>
      <c r="U21" s="2604"/>
      <c r="V21" s="2604"/>
      <c r="W21" s="2604"/>
      <c r="X21" s="2604"/>
      <c r="Y21" s="2605"/>
      <c r="Z21" s="2670"/>
      <c r="AA21" s="2671"/>
      <c r="AB21" s="972"/>
      <c r="AC21" s="972"/>
    </row>
    <row r="22" spans="1:29" s="973" customFormat="1" ht="30" customHeight="1">
      <c r="A22" s="1460"/>
      <c r="B22" s="2840"/>
      <c r="C22" s="2840"/>
      <c r="D22" s="2840"/>
      <c r="E22" s="2841"/>
      <c r="F22" s="1451" t="s">
        <v>206</v>
      </c>
      <c r="G22" s="2785" t="s">
        <v>2700</v>
      </c>
      <c r="H22" s="2785"/>
      <c r="I22" s="2785"/>
      <c r="J22" s="2785"/>
      <c r="K22" s="2785"/>
      <c r="L22" s="2785"/>
      <c r="M22" s="2785"/>
      <c r="N22" s="2785"/>
      <c r="O22" s="2785"/>
      <c r="P22" s="2785"/>
      <c r="Q22" s="2785"/>
      <c r="R22" s="2785"/>
      <c r="S22" s="2785"/>
      <c r="T22" s="2785"/>
      <c r="U22" s="2785"/>
      <c r="V22" s="2785"/>
      <c r="W22" s="2785"/>
      <c r="X22" s="2785"/>
      <c r="Y22" s="2786"/>
      <c r="Z22" s="2692"/>
      <c r="AA22" s="2693"/>
      <c r="AB22" s="972"/>
      <c r="AC22" s="972"/>
    </row>
    <row r="23" spans="1:29" s="973" customFormat="1" ht="37.5" customHeight="1">
      <c r="A23" s="1460"/>
      <c r="B23" s="1513"/>
      <c r="C23" s="1513"/>
      <c r="D23" s="1513"/>
      <c r="E23" s="1590"/>
      <c r="F23" s="1506"/>
      <c r="G23" s="2729"/>
      <c r="H23" s="2729"/>
      <c r="I23" s="2729"/>
      <c r="J23" s="2729"/>
      <c r="K23" s="2729"/>
      <c r="L23" s="2729"/>
      <c r="M23" s="2729"/>
      <c r="N23" s="2729"/>
      <c r="O23" s="2729"/>
      <c r="P23" s="2729"/>
      <c r="Q23" s="2729"/>
      <c r="R23" s="2729"/>
      <c r="S23" s="2729"/>
      <c r="T23" s="2729"/>
      <c r="U23" s="2729"/>
      <c r="V23" s="2729"/>
      <c r="W23" s="2729"/>
      <c r="X23" s="2729"/>
      <c r="Y23" s="2730"/>
      <c r="Z23" s="2670"/>
      <c r="AA23" s="2671"/>
      <c r="AB23" s="972"/>
      <c r="AC23" s="972"/>
    </row>
    <row r="24" spans="1:29" s="973" customFormat="1" ht="5.0999999999999996" customHeight="1">
      <c r="A24" s="26"/>
      <c r="B24" s="880"/>
      <c r="C24" s="880"/>
      <c r="D24" s="880"/>
      <c r="E24" s="880"/>
      <c r="F24" s="881"/>
      <c r="G24" s="882"/>
      <c r="H24" s="882"/>
      <c r="I24" s="882"/>
      <c r="J24" s="882"/>
      <c r="K24" s="882"/>
      <c r="L24" s="882"/>
      <c r="M24" s="882"/>
      <c r="N24" s="882"/>
      <c r="O24" s="882"/>
      <c r="P24" s="882"/>
      <c r="Q24" s="882"/>
      <c r="R24" s="882"/>
      <c r="S24" s="882"/>
      <c r="T24" s="882"/>
      <c r="U24" s="882"/>
      <c r="V24" s="882"/>
      <c r="W24" s="882"/>
      <c r="X24" s="882"/>
      <c r="Y24" s="1733"/>
      <c r="Z24" s="2760"/>
      <c r="AA24" s="2761"/>
      <c r="AB24" s="972"/>
      <c r="AC24" s="972"/>
    </row>
    <row r="25" spans="1:29" s="973" customFormat="1" ht="21.75" customHeight="1">
      <c r="A25" s="2263">
        <v>5</v>
      </c>
      <c r="B25" s="2835" t="s">
        <v>2976</v>
      </c>
      <c r="C25" s="2836"/>
      <c r="D25" s="2836"/>
      <c r="E25" s="2837"/>
      <c r="F25" s="1449" t="s">
        <v>98</v>
      </c>
      <c r="G25" s="2803" t="s">
        <v>1144</v>
      </c>
      <c r="H25" s="2803"/>
      <c r="I25" s="2803"/>
      <c r="J25" s="2803"/>
      <c r="K25" s="2803"/>
      <c r="L25" s="2803"/>
      <c r="M25" s="2803"/>
      <c r="N25" s="2803"/>
      <c r="O25" s="2803"/>
      <c r="P25" s="2803"/>
      <c r="Q25" s="2803"/>
      <c r="R25" s="2803"/>
      <c r="S25" s="2803"/>
      <c r="T25" s="2803"/>
      <c r="U25" s="2803"/>
      <c r="V25" s="2803"/>
      <c r="W25" s="2803"/>
      <c r="X25" s="2803"/>
      <c r="Y25" s="2821"/>
      <c r="Z25" s="2721"/>
      <c r="AA25" s="2722"/>
      <c r="AB25" s="972"/>
      <c r="AC25" s="972"/>
    </row>
    <row r="26" spans="1:29" s="973" customFormat="1" ht="21" customHeight="1">
      <c r="A26" s="2263"/>
      <c r="B26" s="2838"/>
      <c r="C26" s="2838"/>
      <c r="D26" s="2838"/>
      <c r="E26" s="2839"/>
      <c r="F26" s="1450"/>
      <c r="G26" s="2789"/>
      <c r="H26" s="2789"/>
      <c r="I26" s="2789"/>
      <c r="J26" s="2789"/>
      <c r="K26" s="2789"/>
      <c r="L26" s="2789"/>
      <c r="M26" s="2789"/>
      <c r="N26" s="2789"/>
      <c r="O26" s="2789"/>
      <c r="P26" s="2789"/>
      <c r="Q26" s="2789"/>
      <c r="R26" s="2789"/>
      <c r="S26" s="2789"/>
      <c r="T26" s="2789"/>
      <c r="U26" s="2789"/>
      <c r="V26" s="2789"/>
      <c r="W26" s="2789"/>
      <c r="X26" s="2789"/>
      <c r="Y26" s="2799"/>
      <c r="Z26" s="2694"/>
      <c r="AA26" s="2695"/>
      <c r="AB26" s="972"/>
      <c r="AC26" s="972"/>
    </row>
    <row r="27" spans="1:29" s="973" customFormat="1" ht="21" customHeight="1">
      <c r="A27" s="2263"/>
      <c r="B27" s="2838"/>
      <c r="C27" s="2838"/>
      <c r="D27" s="2838"/>
      <c r="E27" s="2839"/>
      <c r="F27" s="1449" t="s">
        <v>206</v>
      </c>
      <c r="G27" s="2785" t="s">
        <v>1598</v>
      </c>
      <c r="H27" s="2785"/>
      <c r="I27" s="2785"/>
      <c r="J27" s="2785"/>
      <c r="K27" s="2785"/>
      <c r="L27" s="2785"/>
      <c r="M27" s="2785"/>
      <c r="N27" s="2785"/>
      <c r="O27" s="2785"/>
      <c r="P27" s="2785"/>
      <c r="Q27" s="2785"/>
      <c r="R27" s="2785"/>
      <c r="S27" s="2785"/>
      <c r="T27" s="2785"/>
      <c r="U27" s="2785"/>
      <c r="V27" s="2785"/>
      <c r="W27" s="2785"/>
      <c r="X27" s="2785"/>
      <c r="Y27" s="2828"/>
      <c r="Z27" s="2692"/>
      <c r="AA27" s="2693"/>
      <c r="AB27" s="972"/>
      <c r="AC27" s="972"/>
    </row>
    <row r="28" spans="1:29" s="973" customFormat="1" ht="21" customHeight="1">
      <c r="A28" s="1460"/>
      <c r="B28" s="2604" t="s">
        <v>2929</v>
      </c>
      <c r="C28" s="2604"/>
      <c r="D28" s="2604"/>
      <c r="E28" s="2605"/>
      <c r="F28" s="1449"/>
      <c r="G28" s="2729"/>
      <c r="H28" s="2729"/>
      <c r="I28" s="2729"/>
      <c r="J28" s="2729"/>
      <c r="K28" s="2729"/>
      <c r="L28" s="2729"/>
      <c r="M28" s="2729"/>
      <c r="N28" s="2729"/>
      <c r="O28" s="2729"/>
      <c r="P28" s="2729"/>
      <c r="Q28" s="2729"/>
      <c r="R28" s="2729"/>
      <c r="S28" s="2729"/>
      <c r="T28" s="2729"/>
      <c r="U28" s="2729"/>
      <c r="V28" s="2729"/>
      <c r="W28" s="2729"/>
      <c r="X28" s="2729"/>
      <c r="Y28" s="2796"/>
      <c r="Z28" s="2670"/>
      <c r="AA28" s="2671"/>
      <c r="AB28" s="972"/>
      <c r="AC28" s="972"/>
    </row>
    <row r="29" spans="1:29" s="973" customFormat="1" ht="21" customHeight="1">
      <c r="A29" s="1460"/>
      <c r="B29" s="2604"/>
      <c r="C29" s="2604"/>
      <c r="D29" s="2604"/>
      <c r="E29" s="2605"/>
      <c r="F29" s="1451" t="s">
        <v>2325</v>
      </c>
      <c r="G29" s="2785" t="s">
        <v>1599</v>
      </c>
      <c r="H29" s="2785"/>
      <c r="I29" s="2785"/>
      <c r="J29" s="2785"/>
      <c r="K29" s="2785"/>
      <c r="L29" s="2785"/>
      <c r="M29" s="2785"/>
      <c r="N29" s="2785"/>
      <c r="O29" s="2785"/>
      <c r="P29" s="2785"/>
      <c r="Q29" s="2785"/>
      <c r="R29" s="2785"/>
      <c r="S29" s="2785"/>
      <c r="T29" s="2785"/>
      <c r="U29" s="2785"/>
      <c r="V29" s="2785"/>
      <c r="W29" s="2785"/>
      <c r="X29" s="2785"/>
      <c r="Y29" s="2786"/>
      <c r="Z29" s="2692"/>
      <c r="AA29" s="2693"/>
      <c r="AB29" s="972"/>
      <c r="AC29" s="972"/>
    </row>
    <row r="30" spans="1:29" s="973" customFormat="1" ht="21" customHeight="1">
      <c r="A30" s="26"/>
      <c r="B30" s="35"/>
      <c r="C30" s="35"/>
      <c r="D30" s="35"/>
      <c r="E30" s="35"/>
      <c r="F30" s="1512"/>
      <c r="G30" s="2826"/>
      <c r="H30" s="2826"/>
      <c r="I30" s="2826"/>
      <c r="J30" s="2826"/>
      <c r="K30" s="2826"/>
      <c r="L30" s="2826"/>
      <c r="M30" s="2826"/>
      <c r="N30" s="2826"/>
      <c r="O30" s="2826"/>
      <c r="P30" s="2826"/>
      <c r="Q30" s="2826"/>
      <c r="R30" s="2826"/>
      <c r="S30" s="2826"/>
      <c r="T30" s="2826"/>
      <c r="U30" s="2826"/>
      <c r="V30" s="2826"/>
      <c r="W30" s="2826"/>
      <c r="X30" s="2826"/>
      <c r="Y30" s="2827"/>
      <c r="Z30" s="2760"/>
      <c r="AA30" s="2761"/>
      <c r="AB30" s="972"/>
      <c r="AC30" s="972"/>
    </row>
    <row r="31" spans="1:29" s="973" customFormat="1" ht="21.75" customHeight="1">
      <c r="A31" s="1460">
        <v>6</v>
      </c>
      <c r="B31" s="3106" t="s">
        <v>2957</v>
      </c>
      <c r="C31" s="3106"/>
      <c r="D31" s="3106"/>
      <c r="E31" s="3107"/>
      <c r="F31" s="1449" t="s">
        <v>98</v>
      </c>
      <c r="G31" s="2604" t="s">
        <v>1287</v>
      </c>
      <c r="H31" s="2795"/>
      <c r="I31" s="2795"/>
      <c r="J31" s="2795"/>
      <c r="K31" s="2795"/>
      <c r="L31" s="2795"/>
      <c r="M31" s="2795"/>
      <c r="N31" s="2845"/>
      <c r="O31" s="2845"/>
      <c r="P31" s="2845"/>
      <c r="Q31" s="2845"/>
      <c r="R31" s="2845"/>
      <c r="S31" s="2845"/>
      <c r="T31" s="2845"/>
      <c r="U31" s="2845"/>
      <c r="V31" s="2845"/>
      <c r="W31" s="2845"/>
      <c r="X31" s="2845"/>
      <c r="Y31" s="2846"/>
      <c r="Z31" s="2721"/>
      <c r="AA31" s="2722"/>
      <c r="AB31" s="972"/>
      <c r="AC31" s="972"/>
    </row>
    <row r="32" spans="1:29" s="973" customFormat="1" ht="21.75" customHeight="1">
      <c r="A32" s="1460"/>
      <c r="B32" s="3108"/>
      <c r="C32" s="3108"/>
      <c r="D32" s="3108"/>
      <c r="E32" s="3109"/>
      <c r="F32" s="1449"/>
      <c r="G32" s="2797"/>
      <c r="H32" s="2797"/>
      <c r="I32" s="2797"/>
      <c r="J32" s="2797"/>
      <c r="K32" s="2797"/>
      <c r="L32" s="2797"/>
      <c r="M32" s="2797"/>
      <c r="N32" s="2797"/>
      <c r="O32" s="2797"/>
      <c r="P32" s="2797"/>
      <c r="Q32" s="2797"/>
      <c r="R32" s="2797"/>
      <c r="S32" s="2797"/>
      <c r="T32" s="2797"/>
      <c r="U32" s="2797"/>
      <c r="V32" s="2797"/>
      <c r="W32" s="2797"/>
      <c r="X32" s="2797"/>
      <c r="Y32" s="2798"/>
      <c r="Z32" s="2694"/>
      <c r="AA32" s="2695"/>
      <c r="AB32" s="972"/>
      <c r="AC32" s="972"/>
    </row>
    <row r="33" spans="1:29" s="973" customFormat="1" ht="21.75" customHeight="1">
      <c r="A33" s="1460"/>
      <c r="B33" s="3110"/>
      <c r="C33" s="3110"/>
      <c r="D33" s="3110"/>
      <c r="E33" s="3111"/>
      <c r="F33" s="1451" t="s">
        <v>206</v>
      </c>
      <c r="G33" s="2613" t="s">
        <v>1145</v>
      </c>
      <c r="H33" s="2847"/>
      <c r="I33" s="2847"/>
      <c r="J33" s="2847"/>
      <c r="K33" s="2847"/>
      <c r="L33" s="2847"/>
      <c r="M33" s="2847"/>
      <c r="N33" s="2847"/>
      <c r="O33" s="2847"/>
      <c r="P33" s="2847"/>
      <c r="Q33" s="2847"/>
      <c r="R33" s="2847"/>
      <c r="S33" s="2847"/>
      <c r="T33" s="2847"/>
      <c r="U33" s="2847"/>
      <c r="V33" s="2847"/>
      <c r="W33" s="2847"/>
      <c r="X33" s="2847"/>
      <c r="Y33" s="2828"/>
      <c r="Z33" s="2692"/>
      <c r="AA33" s="2693"/>
      <c r="AB33" s="972"/>
      <c r="AC33" s="972"/>
    </row>
    <row r="34" spans="1:29" s="973" customFormat="1" ht="21.75" customHeight="1">
      <c r="A34" s="1460"/>
      <c r="B34" s="33"/>
      <c r="C34" s="33"/>
      <c r="D34" s="33"/>
      <c r="E34" s="33"/>
      <c r="F34" s="1450"/>
      <c r="G34" s="2797"/>
      <c r="H34" s="2797"/>
      <c r="I34" s="2797"/>
      <c r="J34" s="2797"/>
      <c r="K34" s="2797"/>
      <c r="L34" s="2797"/>
      <c r="M34" s="2797"/>
      <c r="N34" s="2797"/>
      <c r="O34" s="2797"/>
      <c r="P34" s="2797"/>
      <c r="Q34" s="2797"/>
      <c r="R34" s="2797"/>
      <c r="S34" s="2797"/>
      <c r="T34" s="2797"/>
      <c r="U34" s="2797"/>
      <c r="V34" s="2797"/>
      <c r="W34" s="2797"/>
      <c r="X34" s="2797"/>
      <c r="Y34" s="2798"/>
      <c r="Z34" s="2694"/>
      <c r="AA34" s="2695"/>
      <c r="AB34" s="972"/>
      <c r="AC34" s="972"/>
    </row>
    <row r="35" spans="1:29" s="973" customFormat="1" ht="21.75" customHeight="1">
      <c r="A35" s="1460"/>
      <c r="B35" s="33"/>
      <c r="C35" s="33"/>
      <c r="D35" s="33"/>
      <c r="E35" s="33"/>
      <c r="F35" s="1449" t="s">
        <v>2325</v>
      </c>
      <c r="G35" s="2613" t="s">
        <v>1146</v>
      </c>
      <c r="H35" s="2847"/>
      <c r="I35" s="2847"/>
      <c r="J35" s="2847"/>
      <c r="K35" s="2847"/>
      <c r="L35" s="2847"/>
      <c r="M35" s="2847"/>
      <c r="N35" s="2847"/>
      <c r="O35" s="2847"/>
      <c r="P35" s="2847"/>
      <c r="Q35" s="2847"/>
      <c r="R35" s="2847"/>
      <c r="S35" s="2847"/>
      <c r="T35" s="2847"/>
      <c r="U35" s="2847"/>
      <c r="V35" s="2847"/>
      <c r="W35" s="2847"/>
      <c r="X35" s="2847"/>
      <c r="Y35" s="2828"/>
      <c r="Z35" s="2692"/>
      <c r="AA35" s="2693"/>
      <c r="AB35" s="972"/>
      <c r="AC35" s="972"/>
    </row>
    <row r="36" spans="1:29" s="973" customFormat="1" ht="21.75" customHeight="1">
      <c r="A36" s="26"/>
      <c r="B36" s="35"/>
      <c r="C36" s="35"/>
      <c r="D36" s="35"/>
      <c r="E36" s="35"/>
      <c r="F36" s="1512"/>
      <c r="G36" s="2852"/>
      <c r="H36" s="2852"/>
      <c r="I36" s="2852"/>
      <c r="J36" s="2852"/>
      <c r="K36" s="2852"/>
      <c r="L36" s="2852"/>
      <c r="M36" s="2852"/>
      <c r="N36" s="2852"/>
      <c r="O36" s="2852"/>
      <c r="P36" s="2852"/>
      <c r="Q36" s="2852"/>
      <c r="R36" s="2852"/>
      <c r="S36" s="2852"/>
      <c r="T36" s="2852"/>
      <c r="U36" s="2852"/>
      <c r="V36" s="2852"/>
      <c r="W36" s="2852"/>
      <c r="X36" s="2852"/>
      <c r="Y36" s="2853"/>
      <c r="Z36" s="2760"/>
      <c r="AA36" s="2761"/>
      <c r="AB36" s="972"/>
      <c r="AC36" s="972"/>
    </row>
    <row r="37" spans="1:29" s="973" customFormat="1" ht="21.75" customHeight="1">
      <c r="A37" s="2263">
        <v>7</v>
      </c>
      <c r="B37" s="2265" t="s">
        <v>2915</v>
      </c>
      <c r="C37" s="2266"/>
      <c r="D37" s="2266"/>
      <c r="E37" s="2266"/>
      <c r="F37" s="1449" t="s">
        <v>98</v>
      </c>
      <c r="G37" s="2803" t="s">
        <v>2149</v>
      </c>
      <c r="H37" s="2803"/>
      <c r="I37" s="2803"/>
      <c r="J37" s="2803"/>
      <c r="K37" s="2803"/>
      <c r="L37" s="2803"/>
      <c r="M37" s="2803"/>
      <c r="N37" s="2803"/>
      <c r="O37" s="2803"/>
      <c r="P37" s="2803"/>
      <c r="Q37" s="2803"/>
      <c r="R37" s="2803"/>
      <c r="S37" s="2803"/>
      <c r="T37" s="2803"/>
      <c r="U37" s="2803"/>
      <c r="V37" s="2803"/>
      <c r="W37" s="2803"/>
      <c r="X37" s="2803"/>
      <c r="Y37" s="2821"/>
      <c r="Z37" s="2721"/>
      <c r="AA37" s="2722"/>
      <c r="AB37" s="972"/>
      <c r="AC37" s="972"/>
    </row>
    <row r="38" spans="1:29" s="973" customFormat="1" ht="20.25" customHeight="1">
      <c r="A38" s="1460"/>
      <c r="B38" s="33"/>
      <c r="C38" s="33"/>
      <c r="D38" s="33"/>
      <c r="E38" s="33"/>
      <c r="F38" s="1449"/>
      <c r="G38" s="2604"/>
      <c r="H38" s="2604"/>
      <c r="I38" s="2604"/>
      <c r="J38" s="2604"/>
      <c r="K38" s="2604"/>
      <c r="L38" s="2604"/>
      <c r="M38" s="2604"/>
      <c r="N38" s="2604"/>
      <c r="O38" s="2604"/>
      <c r="P38" s="2604"/>
      <c r="Q38" s="2604"/>
      <c r="R38" s="2604"/>
      <c r="S38" s="2604"/>
      <c r="T38" s="2604"/>
      <c r="U38" s="2604"/>
      <c r="V38" s="2604"/>
      <c r="W38" s="2604"/>
      <c r="X38" s="2604"/>
      <c r="Y38" s="2605"/>
      <c r="Z38" s="2670"/>
      <c r="AA38" s="2671"/>
      <c r="AB38" s="972"/>
      <c r="AC38" s="972"/>
    </row>
    <row r="39" spans="1:29" s="973" customFormat="1" ht="21.75" customHeight="1">
      <c r="A39" s="1460"/>
      <c r="B39" s="33"/>
      <c r="C39" s="33"/>
      <c r="D39" s="33"/>
      <c r="E39" s="33"/>
      <c r="F39" s="1449"/>
      <c r="G39" s="1508" t="s">
        <v>44</v>
      </c>
      <c r="H39" s="2608" t="s">
        <v>1600</v>
      </c>
      <c r="I39" s="2748"/>
      <c r="J39" s="2748"/>
      <c r="K39" s="2748"/>
      <c r="L39" s="2748"/>
      <c r="M39" s="2748"/>
      <c r="N39" s="2748"/>
      <c r="O39" s="2748"/>
      <c r="P39" s="2748"/>
      <c r="Q39" s="2748"/>
      <c r="R39" s="2748"/>
      <c r="S39" s="2748"/>
      <c r="T39" s="2748"/>
      <c r="U39" s="2748"/>
      <c r="V39" s="2748"/>
      <c r="W39" s="2748"/>
      <c r="X39" s="2748"/>
      <c r="Y39" s="2610"/>
      <c r="Z39" s="2668"/>
      <c r="AA39" s="2669"/>
      <c r="AB39" s="972"/>
      <c r="AC39" s="972"/>
    </row>
    <row r="40" spans="1:29" s="973" customFormat="1" ht="9.9499999999999993" customHeight="1">
      <c r="A40" s="1460"/>
      <c r="B40" s="33"/>
      <c r="C40" s="33"/>
      <c r="D40" s="33"/>
      <c r="E40" s="33"/>
      <c r="F40" s="1449"/>
      <c r="G40" s="1493"/>
      <c r="H40" s="2748"/>
      <c r="I40" s="2748"/>
      <c r="J40" s="2748"/>
      <c r="K40" s="2748"/>
      <c r="L40" s="2748"/>
      <c r="M40" s="2748"/>
      <c r="N40" s="2748"/>
      <c r="O40" s="2748"/>
      <c r="P40" s="2748"/>
      <c r="Q40" s="2748"/>
      <c r="R40" s="2748"/>
      <c r="S40" s="2748"/>
      <c r="T40" s="2748"/>
      <c r="U40" s="2748"/>
      <c r="V40" s="2748"/>
      <c r="W40" s="2748"/>
      <c r="X40" s="2748"/>
      <c r="Y40" s="2610"/>
      <c r="Z40" s="2668"/>
      <c r="AA40" s="2669"/>
      <c r="AB40" s="1734"/>
      <c r="AC40" s="972"/>
    </row>
    <row r="41" spans="1:29" s="973" customFormat="1" ht="12" customHeight="1">
      <c r="A41" s="1460"/>
      <c r="B41" s="33"/>
      <c r="C41" s="33"/>
      <c r="D41" s="33"/>
      <c r="E41" s="33"/>
      <c r="F41" s="1449"/>
      <c r="G41" s="1493"/>
      <c r="H41" s="2748"/>
      <c r="I41" s="2748"/>
      <c r="J41" s="2748"/>
      <c r="K41" s="2748"/>
      <c r="L41" s="2748"/>
      <c r="M41" s="2748"/>
      <c r="N41" s="2748"/>
      <c r="O41" s="2748"/>
      <c r="P41" s="2748"/>
      <c r="Q41" s="2748"/>
      <c r="R41" s="2748"/>
      <c r="S41" s="2748"/>
      <c r="T41" s="2748"/>
      <c r="U41" s="2748"/>
      <c r="V41" s="2748"/>
      <c r="W41" s="2748"/>
      <c r="X41" s="2748"/>
      <c r="Y41" s="2610"/>
      <c r="Z41" s="2668"/>
      <c r="AA41" s="2669"/>
      <c r="AB41" s="1734"/>
      <c r="AC41" s="972"/>
    </row>
    <row r="42" spans="1:29" s="973" customFormat="1" ht="20.25" customHeight="1">
      <c r="A42" s="1460"/>
      <c r="B42" s="33"/>
      <c r="C42" s="33"/>
      <c r="D42" s="33"/>
      <c r="E42" s="33"/>
      <c r="F42" s="884"/>
      <c r="G42" s="1508" t="s">
        <v>44</v>
      </c>
      <c r="H42" s="2604" t="s">
        <v>1601</v>
      </c>
      <c r="I42" s="2604"/>
      <c r="J42" s="2604"/>
      <c r="K42" s="2604"/>
      <c r="L42" s="2604"/>
      <c r="M42" s="2604"/>
      <c r="N42" s="2604"/>
      <c r="O42" s="2604"/>
      <c r="P42" s="2604"/>
      <c r="Q42" s="2604"/>
      <c r="R42" s="2604"/>
      <c r="S42" s="2604"/>
      <c r="T42" s="2604"/>
      <c r="U42" s="2604"/>
      <c r="V42" s="2604"/>
      <c r="W42" s="2604"/>
      <c r="X42" s="2604"/>
      <c r="Y42" s="2605"/>
      <c r="Z42" s="2670"/>
      <c r="AA42" s="2671"/>
      <c r="AB42" s="1734"/>
      <c r="AC42" s="972"/>
    </row>
    <row r="43" spans="1:29" s="973" customFormat="1" ht="20.25" customHeight="1">
      <c r="A43" s="1460"/>
      <c r="B43" s="33"/>
      <c r="C43" s="33"/>
      <c r="D43" s="33"/>
      <c r="E43" s="33"/>
      <c r="F43" s="884"/>
      <c r="G43" s="1485"/>
      <c r="H43" s="2604"/>
      <c r="I43" s="2604"/>
      <c r="J43" s="2604"/>
      <c r="K43" s="2604"/>
      <c r="L43" s="2604"/>
      <c r="M43" s="2604"/>
      <c r="N43" s="2604"/>
      <c r="O43" s="2604"/>
      <c r="P43" s="2604"/>
      <c r="Q43" s="2604"/>
      <c r="R43" s="2604"/>
      <c r="S43" s="2604"/>
      <c r="T43" s="2604"/>
      <c r="U43" s="2604"/>
      <c r="V43" s="2604"/>
      <c r="W43" s="2604"/>
      <c r="X43" s="2604"/>
      <c r="Y43" s="2605"/>
      <c r="Z43" s="2670"/>
      <c r="AA43" s="2671"/>
      <c r="AB43" s="1734"/>
      <c r="AC43" s="972"/>
    </row>
    <row r="44" spans="1:29" s="973" customFormat="1" ht="14.25" customHeight="1">
      <c r="A44" s="1460"/>
      <c r="B44" s="33"/>
      <c r="C44" s="33"/>
      <c r="D44" s="33"/>
      <c r="E44" s="33"/>
      <c r="F44" s="884"/>
      <c r="G44" s="1485"/>
      <c r="H44" s="2604"/>
      <c r="I44" s="2604"/>
      <c r="J44" s="2604"/>
      <c r="K44" s="2604"/>
      <c r="L44" s="2604"/>
      <c r="M44" s="2604"/>
      <c r="N44" s="2604"/>
      <c r="O44" s="2604"/>
      <c r="P44" s="2604"/>
      <c r="Q44" s="2604"/>
      <c r="R44" s="2604"/>
      <c r="S44" s="2604"/>
      <c r="T44" s="2604"/>
      <c r="U44" s="2604"/>
      <c r="V44" s="2604"/>
      <c r="W44" s="2604"/>
      <c r="X44" s="2604"/>
      <c r="Y44" s="2605"/>
      <c r="Z44" s="2670"/>
      <c r="AA44" s="2671"/>
      <c r="AB44" s="1734"/>
      <c r="AC44" s="972"/>
    </row>
    <row r="45" spans="1:29" s="973" customFormat="1" ht="7.5" customHeight="1">
      <c r="A45" s="1460"/>
      <c r="B45" s="33"/>
      <c r="C45" s="33"/>
      <c r="D45" s="33"/>
      <c r="E45" s="33"/>
      <c r="F45" s="884"/>
      <c r="G45" s="400"/>
      <c r="H45" s="2604"/>
      <c r="I45" s="2604"/>
      <c r="J45" s="2604"/>
      <c r="K45" s="2604"/>
      <c r="L45" s="2604"/>
      <c r="M45" s="2604"/>
      <c r="N45" s="2604"/>
      <c r="O45" s="2604"/>
      <c r="P45" s="2604"/>
      <c r="Q45" s="2604"/>
      <c r="R45" s="2604"/>
      <c r="S45" s="2604"/>
      <c r="T45" s="2604"/>
      <c r="U45" s="2604"/>
      <c r="V45" s="2604"/>
      <c r="W45" s="2604"/>
      <c r="X45" s="2604"/>
      <c r="Y45" s="2605"/>
      <c r="Z45" s="2670"/>
      <c r="AA45" s="2671"/>
      <c r="AB45" s="1734"/>
      <c r="AC45" s="972"/>
    </row>
    <row r="46" spans="1:29" s="973" customFormat="1" ht="20.25" customHeight="1">
      <c r="A46" s="1460"/>
      <c r="B46" s="33"/>
      <c r="C46" s="33"/>
      <c r="D46" s="33"/>
      <c r="E46" s="33"/>
      <c r="F46" s="884"/>
      <c r="G46" s="1508" t="s">
        <v>44</v>
      </c>
      <c r="H46" s="2604" t="s">
        <v>1602</v>
      </c>
      <c r="I46" s="2604"/>
      <c r="J46" s="2604"/>
      <c r="K46" s="2604"/>
      <c r="L46" s="2604"/>
      <c r="M46" s="2604"/>
      <c r="N46" s="2604"/>
      <c r="O46" s="2604"/>
      <c r="P46" s="2604"/>
      <c r="Q46" s="2604"/>
      <c r="R46" s="2604"/>
      <c r="S46" s="2604"/>
      <c r="T46" s="2604"/>
      <c r="U46" s="2604"/>
      <c r="V46" s="2604"/>
      <c r="W46" s="2604"/>
      <c r="X46" s="2604"/>
      <c r="Y46" s="2605"/>
      <c r="Z46" s="2670"/>
      <c r="AA46" s="2671"/>
      <c r="AB46" s="1734"/>
      <c r="AC46" s="972"/>
    </row>
    <row r="47" spans="1:29" s="973" customFormat="1" ht="20.25" customHeight="1">
      <c r="A47" s="1460"/>
      <c r="B47" s="33"/>
      <c r="C47" s="33"/>
      <c r="D47" s="33"/>
      <c r="E47" s="33"/>
      <c r="F47" s="884"/>
      <c r="G47" s="400"/>
      <c r="H47" s="2604"/>
      <c r="I47" s="2604"/>
      <c r="J47" s="2604"/>
      <c r="K47" s="2604"/>
      <c r="L47" s="2604"/>
      <c r="M47" s="2604"/>
      <c r="N47" s="2604"/>
      <c r="O47" s="2604"/>
      <c r="P47" s="2604"/>
      <c r="Q47" s="2604"/>
      <c r="R47" s="2604"/>
      <c r="S47" s="2604"/>
      <c r="T47" s="2604"/>
      <c r="U47" s="2604"/>
      <c r="V47" s="2604"/>
      <c r="W47" s="2604"/>
      <c r="X47" s="2604"/>
      <c r="Y47" s="2605"/>
      <c r="Z47" s="2670"/>
      <c r="AA47" s="2671"/>
      <c r="AB47" s="1734"/>
      <c r="AC47" s="972"/>
    </row>
    <row r="48" spans="1:29" s="973" customFormat="1" ht="57.75" customHeight="1">
      <c r="A48" s="1460"/>
      <c r="B48" s="33"/>
      <c r="C48" s="33"/>
      <c r="D48" s="33"/>
      <c r="E48" s="33"/>
      <c r="F48" s="884"/>
      <c r="G48" s="1508" t="s">
        <v>1603</v>
      </c>
      <c r="H48" s="2604" t="s">
        <v>1604</v>
      </c>
      <c r="I48" s="2604"/>
      <c r="J48" s="2604"/>
      <c r="K48" s="2604"/>
      <c r="L48" s="2604"/>
      <c r="M48" s="2604"/>
      <c r="N48" s="2604"/>
      <c r="O48" s="2604"/>
      <c r="P48" s="2604"/>
      <c r="Q48" s="2604"/>
      <c r="R48" s="2604"/>
      <c r="S48" s="2604"/>
      <c r="T48" s="2604"/>
      <c r="U48" s="2604"/>
      <c r="V48" s="2604"/>
      <c r="W48" s="2604"/>
      <c r="X48" s="2604"/>
      <c r="Y48" s="2605"/>
      <c r="Z48" s="2670"/>
      <c r="AA48" s="2671"/>
      <c r="AB48" s="1734"/>
      <c r="AC48" s="972"/>
    </row>
    <row r="49" spans="1:29" s="973" customFormat="1" ht="51" customHeight="1">
      <c r="A49" s="1460"/>
      <c r="B49" s="33"/>
      <c r="C49" s="33"/>
      <c r="D49" s="33"/>
      <c r="E49" s="33"/>
      <c r="F49" s="884"/>
      <c r="G49" s="1508" t="s">
        <v>1603</v>
      </c>
      <c r="H49" s="2817" t="s">
        <v>2701</v>
      </c>
      <c r="I49" s="2818"/>
      <c r="J49" s="2818"/>
      <c r="K49" s="2818"/>
      <c r="L49" s="2818"/>
      <c r="M49" s="2818"/>
      <c r="N49" s="2818"/>
      <c r="O49" s="2818"/>
      <c r="P49" s="2818"/>
      <c r="Q49" s="2818"/>
      <c r="R49" s="2818"/>
      <c r="S49" s="2818"/>
      <c r="T49" s="2818"/>
      <c r="U49" s="2818"/>
      <c r="V49" s="2818"/>
      <c r="W49" s="2818"/>
      <c r="X49" s="2818"/>
      <c r="Y49" s="2819"/>
      <c r="Z49" s="2670"/>
      <c r="AA49" s="2671"/>
      <c r="AB49" s="1735"/>
      <c r="AC49" s="972"/>
    </row>
    <row r="50" spans="1:29" s="973" customFormat="1" ht="51" customHeight="1">
      <c r="A50" s="1460"/>
      <c r="B50" s="33"/>
      <c r="C50" s="33"/>
      <c r="D50" s="33"/>
      <c r="E50" s="33"/>
      <c r="F50" s="884"/>
      <c r="G50" s="1508" t="s">
        <v>44</v>
      </c>
      <c r="H50" s="2608" t="s">
        <v>1523</v>
      </c>
      <c r="I50" s="2748"/>
      <c r="J50" s="2748"/>
      <c r="K50" s="2748"/>
      <c r="L50" s="2748"/>
      <c r="M50" s="2748"/>
      <c r="N50" s="2748"/>
      <c r="O50" s="2748"/>
      <c r="P50" s="2748"/>
      <c r="Q50" s="2748"/>
      <c r="R50" s="2748"/>
      <c r="S50" s="2748"/>
      <c r="T50" s="2748"/>
      <c r="U50" s="2748"/>
      <c r="V50" s="2748"/>
      <c r="W50" s="2748"/>
      <c r="X50" s="2748"/>
      <c r="Y50" s="2610"/>
      <c r="Z50" s="2670"/>
      <c r="AA50" s="2671"/>
      <c r="AB50" s="1735"/>
      <c r="AC50" s="972"/>
    </row>
    <row r="51" spans="1:29" s="973" customFormat="1" ht="51" customHeight="1">
      <c r="A51" s="1460"/>
      <c r="B51" s="33"/>
      <c r="C51" s="33"/>
      <c r="D51" s="33"/>
      <c r="E51" s="33"/>
      <c r="F51" s="884"/>
      <c r="G51" s="1508" t="s">
        <v>44</v>
      </c>
      <c r="H51" s="2604" t="s">
        <v>1524</v>
      </c>
      <c r="I51" s="2604"/>
      <c r="J51" s="2604"/>
      <c r="K51" s="2604"/>
      <c r="L51" s="2604"/>
      <c r="M51" s="2604"/>
      <c r="N51" s="2604"/>
      <c r="O51" s="2604"/>
      <c r="P51" s="2604"/>
      <c r="Q51" s="2604"/>
      <c r="R51" s="2604"/>
      <c r="S51" s="2604"/>
      <c r="T51" s="2604"/>
      <c r="U51" s="2604"/>
      <c r="V51" s="2604"/>
      <c r="W51" s="2604"/>
      <c r="X51" s="2604"/>
      <c r="Y51" s="2605"/>
      <c r="Z51" s="2670"/>
      <c r="AA51" s="2671"/>
      <c r="AB51" s="1735"/>
      <c r="AC51" s="972"/>
    </row>
    <row r="52" spans="1:29" s="973" customFormat="1" ht="30" customHeight="1">
      <c r="A52" s="1460"/>
      <c r="B52" s="33"/>
      <c r="C52" s="33"/>
      <c r="D52" s="33"/>
      <c r="E52" s="33"/>
      <c r="F52" s="1449"/>
      <c r="G52" s="401" t="s">
        <v>44</v>
      </c>
      <c r="H52" s="2604" t="s">
        <v>1605</v>
      </c>
      <c r="I52" s="2820"/>
      <c r="J52" s="2820"/>
      <c r="K52" s="2820"/>
      <c r="L52" s="2820"/>
      <c r="M52" s="2820"/>
      <c r="N52" s="2820"/>
      <c r="O52" s="2820"/>
      <c r="P52" s="2820"/>
      <c r="Q52" s="2820"/>
      <c r="R52" s="2820"/>
      <c r="S52" s="2820"/>
      <c r="T52" s="2820"/>
      <c r="U52" s="2820"/>
      <c r="V52" s="2820"/>
      <c r="W52" s="2820"/>
      <c r="X52" s="2820"/>
      <c r="Y52" s="1453"/>
      <c r="Z52" s="2670"/>
      <c r="AA52" s="2671"/>
      <c r="AB52" s="1735"/>
      <c r="AC52" s="972"/>
    </row>
    <row r="53" spans="1:29" s="973" customFormat="1" ht="30" customHeight="1">
      <c r="A53" s="1460"/>
      <c r="B53" s="33"/>
      <c r="C53" s="33"/>
      <c r="D53" s="33"/>
      <c r="E53" s="33"/>
      <c r="F53" s="1449"/>
      <c r="G53" s="2604" t="s">
        <v>1614</v>
      </c>
      <c r="H53" s="2820"/>
      <c r="I53" s="2820"/>
      <c r="J53" s="2820"/>
      <c r="K53" s="2820"/>
      <c r="L53" s="2820"/>
      <c r="M53" s="2820"/>
      <c r="N53" s="2820"/>
      <c r="O53" s="2820"/>
      <c r="P53" s="2820"/>
      <c r="Q53" s="2820"/>
      <c r="R53" s="2820"/>
      <c r="S53" s="2820"/>
      <c r="T53" s="2820"/>
      <c r="U53" s="2820"/>
      <c r="V53" s="2820"/>
      <c r="W53" s="2820"/>
      <c r="X53" s="2820"/>
      <c r="Y53" s="402"/>
      <c r="Z53" s="2666"/>
      <c r="AA53" s="2667"/>
      <c r="AB53" s="972"/>
      <c r="AC53" s="972"/>
    </row>
    <row r="54" spans="1:29" s="973" customFormat="1" ht="57" customHeight="1">
      <c r="A54" s="1460"/>
      <c r="B54" s="33"/>
      <c r="C54" s="33"/>
      <c r="D54" s="33"/>
      <c r="E54" s="33"/>
      <c r="F54" s="1449"/>
      <c r="G54" s="1485"/>
      <c r="H54" s="401" t="s">
        <v>44</v>
      </c>
      <c r="I54" s="2604" t="s">
        <v>1606</v>
      </c>
      <c r="J54" s="2565"/>
      <c r="K54" s="2565"/>
      <c r="L54" s="2565"/>
      <c r="M54" s="2565"/>
      <c r="N54" s="2565"/>
      <c r="O54" s="2565"/>
      <c r="P54" s="2565"/>
      <c r="Q54" s="2565"/>
      <c r="R54" s="2565"/>
      <c r="S54" s="2565"/>
      <c r="T54" s="2565"/>
      <c r="U54" s="2565"/>
      <c r="V54" s="2565"/>
      <c r="W54" s="2565"/>
      <c r="X54" s="2565"/>
      <c r="Y54" s="402"/>
      <c r="Z54" s="2668"/>
      <c r="AA54" s="2669"/>
      <c r="AB54" s="972"/>
      <c r="AC54" s="972"/>
    </row>
    <row r="55" spans="1:29" s="973" customFormat="1" ht="33.75" customHeight="1">
      <c r="A55" s="1460"/>
      <c r="B55" s="33"/>
      <c r="C55" s="33"/>
      <c r="D55" s="33"/>
      <c r="E55" s="33"/>
      <c r="F55" s="1449"/>
      <c r="G55" s="1485"/>
      <c r="H55" s="401" t="s">
        <v>44</v>
      </c>
      <c r="I55" s="2604" t="s">
        <v>1607</v>
      </c>
      <c r="J55" s="2565"/>
      <c r="K55" s="2565"/>
      <c r="L55" s="2565"/>
      <c r="M55" s="2565"/>
      <c r="N55" s="2565"/>
      <c r="O55" s="2565"/>
      <c r="P55" s="2565"/>
      <c r="Q55" s="2565"/>
      <c r="R55" s="2565"/>
      <c r="S55" s="2565"/>
      <c r="T55" s="2565"/>
      <c r="U55" s="2565"/>
      <c r="V55" s="2565"/>
      <c r="W55" s="2565"/>
      <c r="X55" s="2565"/>
      <c r="Y55" s="402"/>
      <c r="Z55" s="2670"/>
      <c r="AA55" s="2671"/>
      <c r="AB55" s="972"/>
      <c r="AC55" s="972"/>
    </row>
    <row r="56" spans="1:29" s="973" customFormat="1" ht="63.75" customHeight="1">
      <c r="A56" s="1460"/>
      <c r="B56" s="33"/>
      <c r="C56" s="33"/>
      <c r="D56" s="33"/>
      <c r="E56" s="33"/>
      <c r="F56" s="1449"/>
      <c r="G56" s="1485"/>
      <c r="H56" s="401" t="s">
        <v>44</v>
      </c>
      <c r="I56" s="2604" t="s">
        <v>1608</v>
      </c>
      <c r="J56" s="2565"/>
      <c r="K56" s="2565"/>
      <c r="L56" s="2565"/>
      <c r="M56" s="2565"/>
      <c r="N56" s="2565"/>
      <c r="O56" s="2565"/>
      <c r="P56" s="2565"/>
      <c r="Q56" s="2565"/>
      <c r="R56" s="2565"/>
      <c r="S56" s="2565"/>
      <c r="T56" s="2565"/>
      <c r="U56" s="2565"/>
      <c r="V56" s="2565"/>
      <c r="W56" s="2565"/>
      <c r="X56" s="2565"/>
      <c r="Y56" s="402"/>
      <c r="Z56" s="2670"/>
      <c r="AA56" s="2671"/>
      <c r="AB56" s="972"/>
      <c r="AC56" s="972"/>
    </row>
    <row r="57" spans="1:29" s="973" customFormat="1" ht="45" customHeight="1">
      <c r="A57" s="1460"/>
      <c r="B57" s="33"/>
      <c r="C57" s="33"/>
      <c r="D57" s="33"/>
      <c r="E57" s="883"/>
      <c r="F57" s="1449"/>
      <c r="G57" s="1485"/>
      <c r="H57" s="401" t="s">
        <v>44</v>
      </c>
      <c r="I57" s="2604" t="s">
        <v>1609</v>
      </c>
      <c r="J57" s="2565"/>
      <c r="K57" s="2565"/>
      <c r="L57" s="2565"/>
      <c r="M57" s="2565"/>
      <c r="N57" s="2565"/>
      <c r="O57" s="2565"/>
      <c r="P57" s="2565"/>
      <c r="Q57" s="2565"/>
      <c r="R57" s="2565"/>
      <c r="S57" s="2565"/>
      <c r="T57" s="2565"/>
      <c r="U57" s="2565"/>
      <c r="V57" s="2565"/>
      <c r="W57" s="2565"/>
      <c r="X57" s="2565"/>
      <c r="Y57" s="402"/>
      <c r="Z57" s="2670"/>
      <c r="AA57" s="2671"/>
      <c r="AB57" s="972"/>
      <c r="AC57" s="972"/>
    </row>
    <row r="58" spans="1:29" s="973" customFormat="1" ht="30" customHeight="1">
      <c r="A58" s="1736"/>
      <c r="F58" s="1737"/>
      <c r="G58" s="1485"/>
      <c r="H58" s="401" t="s">
        <v>44</v>
      </c>
      <c r="I58" s="2604" t="s">
        <v>1610</v>
      </c>
      <c r="J58" s="2565"/>
      <c r="K58" s="2565"/>
      <c r="L58" s="2565"/>
      <c r="M58" s="2565"/>
      <c r="N58" s="2565"/>
      <c r="O58" s="2565"/>
      <c r="P58" s="2565"/>
      <c r="Q58" s="2565"/>
      <c r="R58" s="2565"/>
      <c r="S58" s="2565"/>
      <c r="T58" s="2565"/>
      <c r="U58" s="2565"/>
      <c r="V58" s="2565"/>
      <c r="W58" s="2565"/>
      <c r="X58" s="2565"/>
      <c r="Y58" s="402"/>
      <c r="Z58" s="2670"/>
      <c r="AA58" s="2671"/>
      <c r="AB58" s="972"/>
      <c r="AC58" s="972"/>
    </row>
    <row r="59" spans="1:29" s="973" customFormat="1" ht="30" customHeight="1">
      <c r="A59" s="1736"/>
      <c r="F59" s="1737"/>
      <c r="G59" s="2604" t="s">
        <v>1615</v>
      </c>
      <c r="H59" s="2820"/>
      <c r="I59" s="2820"/>
      <c r="J59" s="2820"/>
      <c r="K59" s="2820"/>
      <c r="L59" s="2820"/>
      <c r="M59" s="2820"/>
      <c r="N59" s="2820"/>
      <c r="O59" s="2820"/>
      <c r="P59" s="2820"/>
      <c r="Q59" s="2820"/>
      <c r="R59" s="2820"/>
      <c r="S59" s="2820"/>
      <c r="T59" s="2820"/>
      <c r="U59" s="2820"/>
      <c r="V59" s="2820"/>
      <c r="W59" s="2820"/>
      <c r="X59" s="2820"/>
      <c r="Y59" s="402"/>
      <c r="Z59" s="2848"/>
      <c r="AA59" s="2849"/>
      <c r="AB59" s="972"/>
      <c r="AC59" s="972"/>
    </row>
    <row r="60" spans="1:29" s="973" customFormat="1" ht="30.75" customHeight="1">
      <c r="A60" s="1736"/>
      <c r="F60" s="1737"/>
      <c r="G60" s="1485"/>
      <c r="H60" s="401" t="s">
        <v>44</v>
      </c>
      <c r="I60" s="2604" t="s">
        <v>1611</v>
      </c>
      <c r="J60" s="2565"/>
      <c r="K60" s="2565"/>
      <c r="L60" s="2565"/>
      <c r="M60" s="2565"/>
      <c r="N60" s="2565"/>
      <c r="O60" s="2565"/>
      <c r="P60" s="2565"/>
      <c r="Q60" s="2565"/>
      <c r="R60" s="2565"/>
      <c r="S60" s="2565"/>
      <c r="T60" s="2565"/>
      <c r="U60" s="2565"/>
      <c r="V60" s="2565"/>
      <c r="W60" s="2565"/>
      <c r="X60" s="2565"/>
      <c r="Y60" s="402"/>
      <c r="Z60" s="2670"/>
      <c r="AA60" s="2671"/>
      <c r="AB60" s="972"/>
      <c r="AC60" s="972"/>
    </row>
    <row r="61" spans="1:29" s="973" customFormat="1" ht="45" customHeight="1">
      <c r="A61" s="1736"/>
      <c r="F61" s="1737"/>
      <c r="G61" s="1485"/>
      <c r="H61" s="401" t="s">
        <v>44</v>
      </c>
      <c r="I61" s="2604" t="s">
        <v>1612</v>
      </c>
      <c r="J61" s="2565"/>
      <c r="K61" s="2565"/>
      <c r="L61" s="2565"/>
      <c r="M61" s="2565"/>
      <c r="N61" s="2565"/>
      <c r="O61" s="2565"/>
      <c r="P61" s="2565"/>
      <c r="Q61" s="2565"/>
      <c r="R61" s="2565"/>
      <c r="S61" s="2565"/>
      <c r="T61" s="2565"/>
      <c r="U61" s="2565"/>
      <c r="V61" s="2565"/>
      <c r="W61" s="2565"/>
      <c r="X61" s="2565"/>
      <c r="Y61" s="402"/>
      <c r="Z61" s="2670"/>
      <c r="AA61" s="2671"/>
      <c r="AB61" s="972"/>
      <c r="AC61" s="972"/>
    </row>
    <row r="62" spans="1:29" s="973" customFormat="1" ht="30" customHeight="1">
      <c r="A62" s="1736"/>
      <c r="B62" s="972"/>
      <c r="C62" s="972"/>
      <c r="D62" s="972"/>
      <c r="E62" s="972"/>
      <c r="F62" s="1737"/>
      <c r="G62" s="1508" t="s">
        <v>44</v>
      </c>
      <c r="H62" s="2817" t="s">
        <v>1613</v>
      </c>
      <c r="I62" s="2850"/>
      <c r="J62" s="2850"/>
      <c r="K62" s="2850"/>
      <c r="L62" s="2850"/>
      <c r="M62" s="2850"/>
      <c r="N62" s="2850"/>
      <c r="O62" s="2850"/>
      <c r="P62" s="2850"/>
      <c r="Q62" s="2850"/>
      <c r="R62" s="2850"/>
      <c r="S62" s="2850"/>
      <c r="T62" s="2850"/>
      <c r="U62" s="2850"/>
      <c r="V62" s="2850"/>
      <c r="W62" s="2850"/>
      <c r="X62" s="2850"/>
      <c r="Y62" s="2851"/>
      <c r="Z62" s="2670"/>
      <c r="AA62" s="2671"/>
      <c r="AB62" s="972"/>
      <c r="AC62" s="972"/>
    </row>
    <row r="63" spans="1:29" s="973" customFormat="1" ht="45" customHeight="1">
      <c r="A63" s="1460"/>
      <c r="B63" s="33"/>
      <c r="C63" s="33"/>
      <c r="D63" s="33"/>
      <c r="E63" s="33"/>
      <c r="F63" s="1451" t="s">
        <v>206</v>
      </c>
      <c r="G63" s="2613" t="s">
        <v>2890</v>
      </c>
      <c r="H63" s="2613"/>
      <c r="I63" s="2613"/>
      <c r="J63" s="2613"/>
      <c r="K63" s="2613"/>
      <c r="L63" s="2613"/>
      <c r="M63" s="2613"/>
      <c r="N63" s="2613"/>
      <c r="O63" s="2613"/>
      <c r="P63" s="2613"/>
      <c r="Q63" s="2613"/>
      <c r="R63" s="2613"/>
      <c r="S63" s="2613"/>
      <c r="T63" s="2613"/>
      <c r="U63" s="2613"/>
      <c r="V63" s="2613"/>
      <c r="W63" s="2613"/>
      <c r="X63" s="2613"/>
      <c r="Y63" s="2614"/>
      <c r="Z63" s="2692"/>
      <c r="AA63" s="2693"/>
      <c r="AB63" s="972"/>
      <c r="AC63" s="972"/>
    </row>
    <row r="64" spans="1:29" s="973" customFormat="1" ht="60" customHeight="1">
      <c r="A64" s="1460"/>
      <c r="B64" s="33"/>
      <c r="C64" s="33"/>
      <c r="D64" s="33"/>
      <c r="E64" s="33"/>
      <c r="F64" s="418" t="s">
        <v>2325</v>
      </c>
      <c r="G64" s="2615" t="s">
        <v>1617</v>
      </c>
      <c r="H64" s="2615"/>
      <c r="I64" s="2615"/>
      <c r="J64" s="2615"/>
      <c r="K64" s="2615"/>
      <c r="L64" s="2615"/>
      <c r="M64" s="2615"/>
      <c r="N64" s="2615"/>
      <c r="O64" s="2615"/>
      <c r="P64" s="2615"/>
      <c r="Q64" s="2615"/>
      <c r="R64" s="2615"/>
      <c r="S64" s="2615"/>
      <c r="T64" s="2615"/>
      <c r="U64" s="2615"/>
      <c r="V64" s="2615"/>
      <c r="W64" s="2615"/>
      <c r="X64" s="2615"/>
      <c r="Y64" s="2616"/>
      <c r="Z64" s="2725"/>
      <c r="AA64" s="2726"/>
      <c r="AB64" s="972"/>
      <c r="AC64" s="972"/>
    </row>
    <row r="65" spans="1:29" s="973" customFormat="1" ht="45" customHeight="1">
      <c r="A65" s="1460"/>
      <c r="B65" s="33"/>
      <c r="C65" s="33"/>
      <c r="D65" s="33"/>
      <c r="E65" s="33"/>
      <c r="F65" s="1450" t="s">
        <v>2337</v>
      </c>
      <c r="G65" s="2789" t="s">
        <v>1616</v>
      </c>
      <c r="H65" s="2789"/>
      <c r="I65" s="2789"/>
      <c r="J65" s="2789"/>
      <c r="K65" s="2789"/>
      <c r="L65" s="2789"/>
      <c r="M65" s="2789"/>
      <c r="N65" s="2789"/>
      <c r="O65" s="2789"/>
      <c r="P65" s="2789"/>
      <c r="Q65" s="2789"/>
      <c r="R65" s="2789"/>
      <c r="S65" s="2789"/>
      <c r="T65" s="2789"/>
      <c r="U65" s="2789"/>
      <c r="V65" s="2789"/>
      <c r="W65" s="2789"/>
      <c r="X65" s="2789"/>
      <c r="Y65" s="2799"/>
      <c r="Z65" s="2694"/>
      <c r="AA65" s="2695"/>
      <c r="AB65" s="972"/>
      <c r="AC65" s="972"/>
    </row>
    <row r="66" spans="1:29" s="973" customFormat="1" ht="27.75" customHeight="1">
      <c r="A66" s="1460"/>
      <c r="B66" s="33"/>
      <c r="C66" s="33"/>
      <c r="D66" s="33"/>
      <c r="E66" s="33"/>
      <c r="F66" s="1451" t="s">
        <v>2338</v>
      </c>
      <c r="G66" s="2613" t="s">
        <v>90</v>
      </c>
      <c r="H66" s="2613"/>
      <c r="I66" s="2613"/>
      <c r="J66" s="2613"/>
      <c r="K66" s="2613"/>
      <c r="L66" s="2613"/>
      <c r="M66" s="2613"/>
      <c r="N66" s="2613"/>
      <c r="O66" s="2613"/>
      <c r="P66" s="2613"/>
      <c r="Q66" s="2613"/>
      <c r="R66" s="2613"/>
      <c r="S66" s="2613"/>
      <c r="T66" s="2613"/>
      <c r="U66" s="2613"/>
      <c r="V66" s="2613"/>
      <c r="W66" s="2613"/>
      <c r="X66" s="2613"/>
      <c r="Y66" s="2614"/>
      <c r="Z66" s="2692"/>
      <c r="AA66" s="2693"/>
      <c r="AB66" s="972"/>
      <c r="AC66" s="972"/>
    </row>
    <row r="67" spans="1:29" s="973" customFormat="1" ht="15" customHeight="1">
      <c r="A67" s="1460"/>
      <c r="B67" s="33"/>
      <c r="C67" s="33"/>
      <c r="D67" s="33"/>
      <c r="E67" s="33"/>
      <c r="F67" s="1449"/>
      <c r="G67" s="2604"/>
      <c r="H67" s="2604"/>
      <c r="I67" s="2604"/>
      <c r="J67" s="2604"/>
      <c r="K67" s="2604"/>
      <c r="L67" s="2604"/>
      <c r="M67" s="2604"/>
      <c r="N67" s="2604"/>
      <c r="O67" s="2604"/>
      <c r="P67" s="2604"/>
      <c r="Q67" s="2604"/>
      <c r="R67" s="2604"/>
      <c r="S67" s="2604"/>
      <c r="T67" s="2604"/>
      <c r="U67" s="2604"/>
      <c r="V67" s="2604"/>
      <c r="W67" s="2604"/>
      <c r="X67" s="2604"/>
      <c r="Y67" s="2605"/>
      <c r="Z67" s="2670"/>
      <c r="AA67" s="2671"/>
      <c r="AB67" s="972"/>
      <c r="AC67" s="972"/>
    </row>
    <row r="68" spans="1:29" s="973" customFormat="1" ht="27.75" customHeight="1">
      <c r="A68" s="1460"/>
      <c r="B68" s="33"/>
      <c r="C68" s="33"/>
      <c r="D68" s="33"/>
      <c r="E68" s="33"/>
      <c r="F68" s="1449"/>
      <c r="G68" s="1508" t="s">
        <v>44</v>
      </c>
      <c r="H68" s="2790" t="s">
        <v>91</v>
      </c>
      <c r="I68" s="2790"/>
      <c r="J68" s="2790"/>
      <c r="K68" s="2790"/>
      <c r="L68" s="2790"/>
      <c r="M68" s="2790"/>
      <c r="N68" s="2790"/>
      <c r="O68" s="2790"/>
      <c r="P68" s="2790"/>
      <c r="Q68" s="2790"/>
      <c r="R68" s="2790"/>
      <c r="S68" s="2790"/>
      <c r="T68" s="2790"/>
      <c r="U68" s="2790"/>
      <c r="V68" s="2790"/>
      <c r="W68" s="2790"/>
      <c r="X68" s="2790"/>
      <c r="Y68" s="1493"/>
      <c r="Z68" s="2670"/>
      <c r="AA68" s="2671"/>
      <c r="AB68" s="972"/>
      <c r="AC68" s="972"/>
    </row>
    <row r="69" spans="1:29" s="973" customFormat="1" ht="27.75" customHeight="1">
      <c r="A69" s="1460"/>
      <c r="B69" s="33"/>
      <c r="C69" s="33"/>
      <c r="D69" s="33"/>
      <c r="E69" s="33"/>
      <c r="F69" s="1449"/>
      <c r="G69" s="1493"/>
      <c r="H69" s="2790" t="s">
        <v>92</v>
      </c>
      <c r="I69" s="2790"/>
      <c r="J69" s="2790"/>
      <c r="K69" s="2790"/>
      <c r="L69" s="2790"/>
      <c r="M69" s="2790"/>
      <c r="N69" s="2790"/>
      <c r="O69" s="2790"/>
      <c r="P69" s="2790"/>
      <c r="Q69" s="2790"/>
      <c r="R69" s="2790"/>
      <c r="S69" s="2790"/>
      <c r="T69" s="2790"/>
      <c r="U69" s="2790"/>
      <c r="V69" s="2790"/>
      <c r="W69" s="2790"/>
      <c r="X69" s="2790"/>
      <c r="Y69" s="2844"/>
      <c r="Z69" s="2670"/>
      <c r="AA69" s="2671"/>
      <c r="AB69" s="972"/>
      <c r="AC69" s="972"/>
    </row>
    <row r="70" spans="1:29" s="973" customFormat="1" ht="39" customHeight="1">
      <c r="A70" s="1460"/>
      <c r="B70" s="33"/>
      <c r="C70" s="33"/>
      <c r="D70" s="33"/>
      <c r="E70" s="33"/>
      <c r="F70" s="1449"/>
      <c r="G70" s="1493"/>
      <c r="H70" s="2604" t="s">
        <v>93</v>
      </c>
      <c r="I70" s="2604"/>
      <c r="J70" s="2604"/>
      <c r="K70" s="2604"/>
      <c r="L70" s="2604"/>
      <c r="M70" s="2604"/>
      <c r="N70" s="2604"/>
      <c r="O70" s="2604"/>
      <c r="P70" s="2604"/>
      <c r="Q70" s="2604"/>
      <c r="R70" s="2604"/>
      <c r="S70" s="2604"/>
      <c r="T70" s="2604"/>
      <c r="U70" s="2604"/>
      <c r="V70" s="2604"/>
      <c r="W70" s="2604"/>
      <c r="X70" s="2604"/>
      <c r="Y70" s="2605"/>
      <c r="Z70" s="2670"/>
      <c r="AA70" s="2671"/>
      <c r="AB70" s="972"/>
      <c r="AC70" s="972"/>
    </row>
    <row r="71" spans="1:29" s="973" customFormat="1" ht="39.75" customHeight="1">
      <c r="A71" s="1460"/>
      <c r="B71" s="33"/>
      <c r="C71" s="33"/>
      <c r="D71" s="33"/>
      <c r="E71" s="33"/>
      <c r="F71" s="1449"/>
      <c r="G71" s="1493"/>
      <c r="H71" s="2604" t="s">
        <v>94</v>
      </c>
      <c r="I71" s="2604"/>
      <c r="J71" s="2604"/>
      <c r="K71" s="2604"/>
      <c r="L71" s="2604"/>
      <c r="M71" s="2604"/>
      <c r="N71" s="2604"/>
      <c r="O71" s="2604"/>
      <c r="P71" s="2604"/>
      <c r="Q71" s="2604"/>
      <c r="R71" s="2604"/>
      <c r="S71" s="2604"/>
      <c r="T71" s="2604"/>
      <c r="U71" s="2604"/>
      <c r="V71" s="2604"/>
      <c r="W71" s="2604"/>
      <c r="X71" s="2604"/>
      <c r="Y71" s="2604"/>
      <c r="Z71" s="2670"/>
      <c r="AA71" s="2671"/>
      <c r="AB71" s="972"/>
      <c r="AC71" s="972"/>
    </row>
    <row r="72" spans="1:29" s="973" customFormat="1" ht="40.5" customHeight="1">
      <c r="A72" s="1460"/>
      <c r="B72" s="33"/>
      <c r="C72" s="33"/>
      <c r="D72" s="33"/>
      <c r="E72" s="33"/>
      <c r="F72" s="1449"/>
      <c r="G72" s="1493"/>
      <c r="H72" s="2604" t="s">
        <v>95</v>
      </c>
      <c r="I72" s="2604"/>
      <c r="J72" s="2604"/>
      <c r="K72" s="2604"/>
      <c r="L72" s="2604"/>
      <c r="M72" s="2604"/>
      <c r="N72" s="2604"/>
      <c r="O72" s="2604"/>
      <c r="P72" s="2604"/>
      <c r="Q72" s="2604"/>
      <c r="R72" s="2604"/>
      <c r="S72" s="2604"/>
      <c r="T72" s="2604"/>
      <c r="U72" s="2604"/>
      <c r="V72" s="2604"/>
      <c r="W72" s="2604"/>
      <c r="X72" s="2604"/>
      <c r="Y72" s="2604"/>
      <c r="Z72" s="2670"/>
      <c r="AA72" s="2671"/>
      <c r="AB72" s="972"/>
      <c r="AC72" s="972"/>
    </row>
    <row r="73" spans="1:29" s="973" customFormat="1" ht="57" customHeight="1">
      <c r="A73" s="1460"/>
      <c r="B73" s="33"/>
      <c r="C73" s="33"/>
      <c r="D73" s="33"/>
      <c r="E73" s="33"/>
      <c r="F73" s="1449"/>
      <c r="G73" s="1508" t="s">
        <v>44</v>
      </c>
      <c r="H73" s="2604" t="s">
        <v>96</v>
      </c>
      <c r="I73" s="2604"/>
      <c r="J73" s="2604"/>
      <c r="K73" s="2604"/>
      <c r="L73" s="2604"/>
      <c r="M73" s="2604"/>
      <c r="N73" s="2604"/>
      <c r="O73" s="2604"/>
      <c r="P73" s="2604"/>
      <c r="Q73" s="2604"/>
      <c r="R73" s="2604"/>
      <c r="S73" s="2604"/>
      <c r="T73" s="2604"/>
      <c r="U73" s="2604"/>
      <c r="V73" s="2604"/>
      <c r="W73" s="2604"/>
      <c r="X73" s="2604"/>
      <c r="Y73" s="2604"/>
      <c r="Z73" s="2670"/>
      <c r="AA73" s="2671"/>
      <c r="AB73" s="972"/>
      <c r="AC73" s="972"/>
    </row>
    <row r="74" spans="1:29" s="973" customFormat="1" ht="24.75" customHeight="1">
      <c r="A74" s="26"/>
      <c r="B74" s="35"/>
      <c r="C74" s="35"/>
      <c r="D74" s="35"/>
      <c r="E74" s="35"/>
      <c r="F74" s="1512"/>
      <c r="G74" s="28" t="s">
        <v>44</v>
      </c>
      <c r="H74" s="2758" t="s">
        <v>97</v>
      </c>
      <c r="I74" s="2758"/>
      <c r="J74" s="2758"/>
      <c r="K74" s="2758"/>
      <c r="L74" s="2758"/>
      <c r="M74" s="2758"/>
      <c r="N74" s="2758"/>
      <c r="O74" s="2758"/>
      <c r="P74" s="2758"/>
      <c r="Q74" s="2758"/>
      <c r="R74" s="2758"/>
      <c r="S74" s="2758"/>
      <c r="T74" s="2758"/>
      <c r="U74" s="2758"/>
      <c r="V74" s="2758"/>
      <c r="W74" s="2758"/>
      <c r="X74" s="2758"/>
      <c r="Y74" s="2759"/>
      <c r="Z74" s="2760"/>
      <c r="AA74" s="2761"/>
      <c r="AB74" s="972"/>
      <c r="AC74" s="972"/>
    </row>
    <row r="75" spans="1:29" s="973" customFormat="1" ht="27.75" customHeight="1">
      <c r="A75" s="1460">
        <v>8</v>
      </c>
      <c r="B75" s="2803" t="s">
        <v>3016</v>
      </c>
      <c r="C75" s="2803"/>
      <c r="D75" s="2803"/>
      <c r="E75" s="2821"/>
      <c r="F75" s="1449" t="s">
        <v>98</v>
      </c>
      <c r="G75" s="1493" t="s">
        <v>1147</v>
      </c>
      <c r="H75" s="1493"/>
      <c r="I75" s="401"/>
      <c r="J75" s="1493"/>
      <c r="K75" s="1493"/>
      <c r="L75" s="1493"/>
      <c r="M75" s="1493"/>
      <c r="N75" s="1493"/>
      <c r="O75" s="1493"/>
      <c r="P75" s="1493"/>
      <c r="Q75" s="1493"/>
      <c r="R75" s="1508"/>
      <c r="S75" s="416"/>
      <c r="T75" s="416"/>
      <c r="U75" s="416"/>
      <c r="V75" s="416"/>
      <c r="W75" s="416"/>
      <c r="X75" s="416"/>
      <c r="Y75" s="416"/>
      <c r="Z75" s="916"/>
      <c r="AA75" s="886"/>
      <c r="AB75" s="972"/>
      <c r="AC75" s="972"/>
    </row>
    <row r="76" spans="1:29" s="973" customFormat="1" ht="27.75" customHeight="1">
      <c r="A76" s="1460" t="s">
        <v>99</v>
      </c>
      <c r="B76" s="2628" t="s">
        <v>67</v>
      </c>
      <c r="C76" s="2628"/>
      <c r="D76" s="2628"/>
      <c r="E76" s="2628"/>
      <c r="F76" s="885"/>
      <c r="G76" s="2762" t="s">
        <v>2851</v>
      </c>
      <c r="H76" s="2763"/>
      <c r="I76" s="2763"/>
      <c r="J76" s="2763"/>
      <c r="K76" s="2763"/>
      <c r="L76" s="2763"/>
      <c r="M76" s="2763"/>
      <c r="N76" s="2763"/>
      <c r="O76" s="2763"/>
      <c r="P76" s="1738"/>
      <c r="Q76" s="2764" t="s">
        <v>1494</v>
      </c>
      <c r="R76" s="2765"/>
      <c r="S76" s="2765"/>
      <c r="T76" s="2765"/>
      <c r="U76" s="2765"/>
      <c r="V76" s="2765"/>
      <c r="W76" s="2765"/>
      <c r="X76" s="2765"/>
      <c r="Y76" s="2765"/>
      <c r="Z76" s="2765"/>
      <c r="AA76" s="886"/>
      <c r="AB76" s="972"/>
      <c r="AC76" s="972"/>
    </row>
    <row r="77" spans="1:29" s="973" customFormat="1" ht="23.45" customHeight="1">
      <c r="A77" s="1460"/>
      <c r="B77" s="1476"/>
      <c r="C77" s="1476"/>
      <c r="D77" s="1476"/>
      <c r="E77" s="1476"/>
      <c r="F77" s="885"/>
      <c r="G77" s="887"/>
      <c r="H77" s="888"/>
      <c r="I77" s="888"/>
      <c r="J77" s="888"/>
      <c r="K77" s="888"/>
      <c r="L77" s="889" t="s">
        <v>100</v>
      </c>
      <c r="M77" s="890"/>
      <c r="N77" s="1739"/>
      <c r="O77" s="891" t="s">
        <v>101</v>
      </c>
      <c r="P77" s="1522"/>
      <c r="Q77" s="1522"/>
      <c r="R77" s="1522"/>
      <c r="S77" s="1522"/>
      <c r="T77" s="1522"/>
      <c r="U77" s="1522"/>
      <c r="V77" s="1522"/>
      <c r="W77" s="1522"/>
      <c r="X77" s="1522"/>
      <c r="Y77" s="1522"/>
      <c r="Z77" s="892"/>
      <c r="AA77" s="886"/>
      <c r="AB77" s="972"/>
      <c r="AC77" s="972"/>
    </row>
    <row r="78" spans="1:29" s="973" customFormat="1" ht="23.45" customHeight="1">
      <c r="A78" s="1460"/>
      <c r="B78" s="1476"/>
      <c r="C78" s="1476"/>
      <c r="D78" s="1476"/>
      <c r="E78" s="1476"/>
      <c r="F78" s="885"/>
      <c r="G78" s="893" t="s">
        <v>102</v>
      </c>
      <c r="H78" s="894"/>
      <c r="I78" s="894"/>
      <c r="J78" s="894"/>
      <c r="K78" s="895"/>
      <c r="L78" s="33" t="s">
        <v>103</v>
      </c>
      <c r="M78" s="33"/>
      <c r="N78" s="896" t="s">
        <v>99</v>
      </c>
      <c r="O78" s="897" t="s">
        <v>104</v>
      </c>
      <c r="P78" s="894"/>
      <c r="Q78" s="893" t="s">
        <v>104</v>
      </c>
      <c r="R78" s="894"/>
      <c r="S78" s="893" t="s">
        <v>104</v>
      </c>
      <c r="T78" s="894"/>
      <c r="U78" s="893" t="s">
        <v>104</v>
      </c>
      <c r="V78" s="894"/>
      <c r="W78" s="893" t="s">
        <v>104</v>
      </c>
      <c r="X78" s="894"/>
      <c r="Y78" s="893" t="s">
        <v>104</v>
      </c>
      <c r="Z78" s="898"/>
      <c r="AA78" s="899"/>
      <c r="AB78" s="972"/>
      <c r="AC78" s="972"/>
    </row>
    <row r="79" spans="1:29" s="973" customFormat="1" ht="23.45" customHeight="1">
      <c r="A79" s="1460"/>
      <c r="B79" s="1476"/>
      <c r="C79" s="1476"/>
      <c r="D79" s="1476"/>
      <c r="E79" s="1476"/>
      <c r="F79" s="885"/>
      <c r="G79" s="900"/>
      <c r="H79" s="1467"/>
      <c r="I79" s="1467"/>
      <c r="J79" s="1467"/>
      <c r="K79" s="1467"/>
      <c r="L79" s="901" t="s">
        <v>99</v>
      </c>
      <c r="M79" s="35"/>
      <c r="N79" s="902" t="s">
        <v>99</v>
      </c>
      <c r="O79" s="903" t="s">
        <v>105</v>
      </c>
      <c r="P79" s="904"/>
      <c r="Q79" s="901" t="s">
        <v>106</v>
      </c>
      <c r="R79" s="1467"/>
      <c r="S79" s="901" t="s">
        <v>107</v>
      </c>
      <c r="T79" s="1467"/>
      <c r="U79" s="901" t="s">
        <v>108</v>
      </c>
      <c r="V79" s="1467"/>
      <c r="W79" s="901" t="s">
        <v>109</v>
      </c>
      <c r="X79" s="1467"/>
      <c r="Y79" s="901" t="s">
        <v>110</v>
      </c>
      <c r="Z79" s="905"/>
      <c r="AA79" s="886"/>
      <c r="AB79" s="972"/>
      <c r="AC79" s="972"/>
    </row>
    <row r="80" spans="1:29" s="973" customFormat="1" ht="33" customHeight="1">
      <c r="A80" s="1460"/>
      <c r="B80" s="1476"/>
      <c r="C80" s="1476"/>
      <c r="D80" s="1476"/>
      <c r="E80" s="1476"/>
      <c r="F80" s="885"/>
      <c r="G80" s="906"/>
      <c r="H80" s="895"/>
      <c r="I80" s="3024" t="s">
        <v>1112</v>
      </c>
      <c r="J80" s="3025"/>
      <c r="K80" s="3026"/>
      <c r="L80" s="907" t="s">
        <v>111</v>
      </c>
      <c r="M80" s="908"/>
      <c r="N80" s="908"/>
      <c r="O80" s="891" t="s">
        <v>112</v>
      </c>
      <c r="P80" s="1464"/>
      <c r="Q80" s="1521" t="s">
        <v>112</v>
      </c>
      <c r="R80" s="1464"/>
      <c r="S80" s="1521" t="s">
        <v>112</v>
      </c>
      <c r="T80" s="1464"/>
      <c r="U80" s="1521" t="s">
        <v>112</v>
      </c>
      <c r="V80" s="1464"/>
      <c r="W80" s="1521" t="s">
        <v>112</v>
      </c>
      <c r="X80" s="1464"/>
      <c r="Y80" s="1521" t="s">
        <v>112</v>
      </c>
      <c r="Z80" s="909"/>
      <c r="AA80" s="886"/>
      <c r="AB80" s="972"/>
      <c r="AC80" s="972"/>
    </row>
    <row r="81" spans="1:29" s="973" customFormat="1" ht="33" customHeight="1">
      <c r="A81" s="1460"/>
      <c r="B81" s="1476"/>
      <c r="C81" s="1476"/>
      <c r="D81" s="1476"/>
      <c r="E81" s="1476"/>
      <c r="F81" s="885"/>
      <c r="G81" s="906"/>
      <c r="H81" s="895"/>
      <c r="I81" s="2756" t="s">
        <v>113</v>
      </c>
      <c r="J81" s="2773"/>
      <c r="K81" s="2774"/>
      <c r="L81" s="910" t="s">
        <v>111</v>
      </c>
      <c r="M81" s="911"/>
      <c r="N81" s="912"/>
      <c r="O81" s="891" t="s">
        <v>112</v>
      </c>
      <c r="P81" s="1464"/>
      <c r="Q81" s="1521" t="s">
        <v>112</v>
      </c>
      <c r="R81" s="1464"/>
      <c r="S81" s="1521" t="s">
        <v>112</v>
      </c>
      <c r="T81" s="1464"/>
      <c r="U81" s="1521" t="s">
        <v>112</v>
      </c>
      <c r="V81" s="1464"/>
      <c r="W81" s="1521" t="s">
        <v>112</v>
      </c>
      <c r="X81" s="1464"/>
      <c r="Y81" s="1521" t="s">
        <v>112</v>
      </c>
      <c r="Z81" s="909"/>
      <c r="AA81" s="886"/>
      <c r="AB81" s="972"/>
      <c r="AC81" s="972"/>
    </row>
    <row r="82" spans="1:29" s="973" customFormat="1" ht="33" customHeight="1">
      <c r="A82" s="1460"/>
      <c r="B82" s="1476"/>
      <c r="C82" s="1476"/>
      <c r="D82" s="1476"/>
      <c r="E82" s="1476"/>
      <c r="F82" s="885"/>
      <c r="G82" s="893" t="s">
        <v>114</v>
      </c>
      <c r="H82" s="895"/>
      <c r="I82" s="2756" t="s">
        <v>115</v>
      </c>
      <c r="J82" s="2773"/>
      <c r="K82" s="2774"/>
      <c r="L82" s="910" t="s">
        <v>111</v>
      </c>
      <c r="M82" s="911"/>
      <c r="N82" s="911"/>
      <c r="O82" s="891" t="s">
        <v>112</v>
      </c>
      <c r="P82" s="1464"/>
      <c r="Q82" s="1521" t="s">
        <v>112</v>
      </c>
      <c r="R82" s="1464"/>
      <c r="S82" s="1521" t="s">
        <v>112</v>
      </c>
      <c r="T82" s="1464"/>
      <c r="U82" s="1521" t="s">
        <v>112</v>
      </c>
      <c r="V82" s="1464"/>
      <c r="W82" s="1521" t="s">
        <v>112</v>
      </c>
      <c r="X82" s="1464"/>
      <c r="Y82" s="1521" t="s">
        <v>112</v>
      </c>
      <c r="Z82" s="909"/>
      <c r="AA82" s="886"/>
      <c r="AB82" s="972"/>
      <c r="AC82" s="972"/>
    </row>
    <row r="83" spans="1:29" s="973" customFormat="1" ht="33" customHeight="1">
      <c r="A83" s="1460"/>
      <c r="B83" s="1476"/>
      <c r="C83" s="1476"/>
      <c r="D83" s="1476"/>
      <c r="E83" s="1476"/>
      <c r="F83" s="885"/>
      <c r="G83" s="893" t="s">
        <v>116</v>
      </c>
      <c r="H83" s="895"/>
      <c r="I83" s="3036" t="s">
        <v>117</v>
      </c>
      <c r="J83" s="3037"/>
      <c r="K83" s="3038"/>
      <c r="L83" s="913" t="s">
        <v>111</v>
      </c>
      <c r="M83" s="1468"/>
      <c r="N83" s="914"/>
      <c r="O83" s="903" t="s">
        <v>112</v>
      </c>
      <c r="P83" s="1467"/>
      <c r="Q83" s="901" t="s">
        <v>112</v>
      </c>
      <c r="R83" s="1467"/>
      <c r="S83" s="901" t="s">
        <v>112</v>
      </c>
      <c r="T83" s="1467"/>
      <c r="U83" s="901" t="s">
        <v>112</v>
      </c>
      <c r="V83" s="1467"/>
      <c r="W83" s="901" t="s">
        <v>112</v>
      </c>
      <c r="X83" s="1467"/>
      <c r="Y83" s="901" t="s">
        <v>112</v>
      </c>
      <c r="Z83" s="905"/>
      <c r="AA83" s="886"/>
      <c r="AB83" s="972"/>
      <c r="AC83" s="972"/>
    </row>
    <row r="84" spans="1:29" s="973" customFormat="1" ht="33" customHeight="1">
      <c r="A84" s="1460"/>
      <c r="B84" s="1476"/>
      <c r="C84" s="1476"/>
      <c r="D84" s="1476"/>
      <c r="E84" s="1476"/>
      <c r="F84" s="885"/>
      <c r="G84" s="893" t="s">
        <v>118</v>
      </c>
      <c r="H84" s="895"/>
      <c r="I84" s="2756" t="s">
        <v>119</v>
      </c>
      <c r="J84" s="2773"/>
      <c r="K84" s="2774"/>
      <c r="L84" s="915" t="s">
        <v>111</v>
      </c>
      <c r="M84" s="908"/>
      <c r="N84" s="908"/>
      <c r="O84" s="891" t="s">
        <v>112</v>
      </c>
      <c r="P84" s="1464"/>
      <c r="Q84" s="1521" t="s">
        <v>112</v>
      </c>
      <c r="R84" s="1464"/>
      <c r="S84" s="1521" t="s">
        <v>112</v>
      </c>
      <c r="T84" s="1464"/>
      <c r="U84" s="1521" t="s">
        <v>112</v>
      </c>
      <c r="V84" s="1464"/>
      <c r="W84" s="1521" t="s">
        <v>112</v>
      </c>
      <c r="X84" s="1464"/>
      <c r="Y84" s="1521" t="s">
        <v>112</v>
      </c>
      <c r="Z84" s="909"/>
      <c r="AA84" s="886"/>
      <c r="AB84" s="972"/>
      <c r="AC84" s="972"/>
    </row>
    <row r="85" spans="1:29" s="973" customFormat="1" ht="33" customHeight="1">
      <c r="A85" s="1460"/>
      <c r="B85" s="1476"/>
      <c r="C85" s="1476"/>
      <c r="D85" s="1476"/>
      <c r="E85" s="1476"/>
      <c r="F85" s="885"/>
      <c r="G85" s="893" t="s">
        <v>120</v>
      </c>
      <c r="H85" s="895"/>
      <c r="I85" s="2756" t="s">
        <v>121</v>
      </c>
      <c r="J85" s="2773"/>
      <c r="K85" s="2774"/>
      <c r="L85" s="910" t="s">
        <v>111</v>
      </c>
      <c r="M85" s="911"/>
      <c r="N85" s="912"/>
      <c r="O85" s="891" t="s">
        <v>112</v>
      </c>
      <c r="P85" s="1464"/>
      <c r="Q85" s="1521" t="s">
        <v>112</v>
      </c>
      <c r="R85" s="1464"/>
      <c r="S85" s="1521" t="s">
        <v>112</v>
      </c>
      <c r="T85" s="1464"/>
      <c r="U85" s="1521" t="s">
        <v>112</v>
      </c>
      <c r="V85" s="1464"/>
      <c r="W85" s="1521" t="s">
        <v>112</v>
      </c>
      <c r="X85" s="1464"/>
      <c r="Y85" s="1521" t="s">
        <v>112</v>
      </c>
      <c r="Z85" s="909"/>
      <c r="AA85" s="886"/>
      <c r="AB85" s="972"/>
      <c r="AC85" s="972"/>
    </row>
    <row r="86" spans="1:29" s="973" customFormat="1" ht="33" customHeight="1">
      <c r="A86" s="1460"/>
      <c r="B86" s="1476"/>
      <c r="C86" s="1476"/>
      <c r="D86" s="1476"/>
      <c r="E86" s="1476"/>
      <c r="F86" s="885"/>
      <c r="G86" s="900"/>
      <c r="H86" s="904"/>
      <c r="I86" s="35" t="s">
        <v>122</v>
      </c>
      <c r="J86" s="1467"/>
      <c r="K86" s="1464"/>
      <c r="L86" s="910" t="s">
        <v>111</v>
      </c>
      <c r="M86" s="911"/>
      <c r="N86" s="912"/>
      <c r="O86" s="891" t="s">
        <v>112</v>
      </c>
      <c r="P86" s="1464"/>
      <c r="Q86" s="1521" t="s">
        <v>112</v>
      </c>
      <c r="R86" s="1464"/>
      <c r="S86" s="1521" t="s">
        <v>112</v>
      </c>
      <c r="T86" s="1464"/>
      <c r="U86" s="1521" t="s">
        <v>112</v>
      </c>
      <c r="V86" s="1464"/>
      <c r="W86" s="1521" t="s">
        <v>112</v>
      </c>
      <c r="X86" s="1464"/>
      <c r="Y86" s="1521" t="s">
        <v>112</v>
      </c>
      <c r="Z86" s="909"/>
      <c r="AA86" s="886"/>
      <c r="AB86" s="972"/>
      <c r="AC86" s="972"/>
    </row>
    <row r="87" spans="1:29" s="973" customFormat="1" ht="15.75" customHeight="1">
      <c r="A87" s="1460"/>
      <c r="B87" s="1476"/>
      <c r="C87" s="1476"/>
      <c r="D87" s="1476"/>
      <c r="E87" s="1476"/>
      <c r="F87" s="885"/>
      <c r="G87" s="33"/>
      <c r="H87" s="894"/>
      <c r="I87" s="894"/>
      <c r="J87" s="33"/>
      <c r="K87" s="894"/>
      <c r="L87" s="894"/>
      <c r="M87" s="894"/>
      <c r="N87" s="1476"/>
      <c r="O87" s="33"/>
      <c r="P87" s="33"/>
      <c r="Q87" s="33"/>
      <c r="R87" s="33"/>
      <c r="S87" s="33"/>
      <c r="T87" s="33"/>
      <c r="U87" s="33"/>
      <c r="V87" s="33"/>
      <c r="W87" s="33"/>
      <c r="X87" s="33"/>
      <c r="Y87" s="33"/>
      <c r="Z87" s="916"/>
      <c r="AA87" s="886"/>
      <c r="AB87" s="972"/>
      <c r="AC87" s="972"/>
    </row>
    <row r="88" spans="1:29" s="973" customFormat="1" ht="27" customHeight="1">
      <c r="A88" s="1460"/>
      <c r="B88" s="1476"/>
      <c r="C88" s="1476"/>
      <c r="D88" s="1476"/>
      <c r="E88" s="1476"/>
      <c r="F88" s="3050" t="s">
        <v>123</v>
      </c>
      <c r="G88" s="3051"/>
      <c r="H88" s="3051"/>
      <c r="I88" s="3052"/>
      <c r="J88" s="3052"/>
      <c r="L88" s="3053" t="s">
        <v>124</v>
      </c>
      <c r="M88" s="3054"/>
      <c r="N88" s="3054"/>
      <c r="O88" s="3054"/>
      <c r="P88" s="3054"/>
      <c r="Q88" s="3054"/>
      <c r="R88" s="2777"/>
      <c r="S88" s="2777"/>
      <c r="T88" s="2775" t="s">
        <v>125</v>
      </c>
      <c r="U88" s="2776"/>
      <c r="V88" s="2776"/>
      <c r="W88" s="2776"/>
      <c r="X88" s="2777"/>
      <c r="Y88" s="2777"/>
      <c r="Z88" s="916"/>
      <c r="AA88" s="917"/>
      <c r="AB88" s="972"/>
      <c r="AC88" s="972"/>
    </row>
    <row r="89" spans="1:29" s="973" customFormat="1" ht="16.5" customHeight="1">
      <c r="A89" s="1460"/>
      <c r="B89" s="1476"/>
      <c r="C89" s="1476"/>
      <c r="D89" s="1476"/>
      <c r="E89" s="1476"/>
      <c r="F89" s="885"/>
      <c r="G89" s="918"/>
      <c r="H89" s="919"/>
      <c r="I89" s="919"/>
      <c r="J89" s="33"/>
      <c r="K89" s="894"/>
      <c r="L89" s="894"/>
      <c r="M89" s="920"/>
      <c r="N89" s="921"/>
      <c r="O89" s="918"/>
      <c r="P89" s="918"/>
      <c r="Q89" s="918"/>
      <c r="R89" s="922"/>
      <c r="S89" s="33"/>
      <c r="T89" s="1472"/>
      <c r="U89" s="1740"/>
      <c r="V89" s="1740"/>
      <c r="W89" s="1740"/>
      <c r="X89" s="922"/>
      <c r="Y89" s="33"/>
      <c r="Z89" s="916"/>
      <c r="AA89" s="917"/>
      <c r="AB89" s="972"/>
      <c r="AC89" s="972"/>
    </row>
    <row r="90" spans="1:29" s="973" customFormat="1" ht="24.75" customHeight="1">
      <c r="A90" s="1460"/>
      <c r="B90" s="1476"/>
      <c r="C90" s="1476"/>
      <c r="D90" s="1476"/>
      <c r="E90" s="1476"/>
      <c r="F90" s="3031" t="s">
        <v>126</v>
      </c>
      <c r="G90" s="3032"/>
      <c r="H90" s="3033" t="s">
        <v>127</v>
      </c>
      <c r="I90" s="3033"/>
      <c r="J90" s="3033"/>
      <c r="K90" s="3033"/>
      <c r="L90" s="3033"/>
      <c r="M90" s="3033"/>
      <c r="N90" s="3033"/>
      <c r="O90" s="3033"/>
      <c r="P90" s="3033"/>
      <c r="Q90" s="3033"/>
      <c r="R90" s="3033"/>
      <c r="S90" s="3033"/>
      <c r="T90" s="3033"/>
      <c r="U90" s="3033"/>
      <c r="V90" s="3033"/>
      <c r="W90" s="3033"/>
      <c r="X90" s="3033"/>
      <c r="Y90" s="3033"/>
      <c r="Z90" s="916"/>
      <c r="AA90" s="886"/>
      <c r="AB90" s="972"/>
      <c r="AC90" s="972"/>
    </row>
    <row r="91" spans="1:29" s="973" customFormat="1" ht="23.25" customHeight="1">
      <c r="A91" s="1460"/>
      <c r="B91" s="1476"/>
      <c r="C91" s="1476"/>
      <c r="D91" s="1476"/>
      <c r="E91" s="1476"/>
      <c r="F91" s="885"/>
      <c r="G91" s="1476">
        <v>2</v>
      </c>
      <c r="H91" s="3033" t="s">
        <v>128</v>
      </c>
      <c r="I91" s="3033"/>
      <c r="J91" s="3033"/>
      <c r="K91" s="3033"/>
      <c r="L91" s="3033"/>
      <c r="M91" s="3033"/>
      <c r="N91" s="3033"/>
      <c r="O91" s="3033"/>
      <c r="P91" s="3033"/>
      <c r="Q91" s="3033"/>
      <c r="R91" s="3033"/>
      <c r="S91" s="3033"/>
      <c r="T91" s="3033"/>
      <c r="U91" s="3033"/>
      <c r="V91" s="3033"/>
      <c r="W91" s="3033"/>
      <c r="X91" s="3033"/>
      <c r="Y91" s="3033"/>
      <c r="Z91" s="916" t="s">
        <v>99</v>
      </c>
      <c r="AA91" s="886"/>
      <c r="AB91" s="972"/>
      <c r="AC91" s="972"/>
    </row>
    <row r="92" spans="1:29" s="973" customFormat="1" ht="42.75" customHeight="1">
      <c r="A92" s="1460"/>
      <c r="B92" s="1476"/>
      <c r="C92" s="1476"/>
      <c r="D92" s="1476"/>
      <c r="E92" s="1476"/>
      <c r="F92" s="885"/>
      <c r="G92" s="1508">
        <v>3</v>
      </c>
      <c r="H92" s="3034" t="s">
        <v>1618</v>
      </c>
      <c r="I92" s="3034"/>
      <c r="J92" s="3034"/>
      <c r="K92" s="3034"/>
      <c r="L92" s="3034"/>
      <c r="M92" s="3034"/>
      <c r="N92" s="3034"/>
      <c r="O92" s="3034"/>
      <c r="P92" s="3034"/>
      <c r="Q92" s="3034"/>
      <c r="R92" s="3034"/>
      <c r="S92" s="3034"/>
      <c r="T92" s="3034"/>
      <c r="U92" s="3034"/>
      <c r="V92" s="3034"/>
      <c r="W92" s="3034"/>
      <c r="X92" s="3034"/>
      <c r="Y92" s="3034"/>
      <c r="Z92" s="916"/>
      <c r="AA92" s="886"/>
      <c r="AB92" s="972"/>
      <c r="AC92" s="972"/>
    </row>
    <row r="93" spans="1:29" s="973" customFormat="1" ht="52.5" customHeight="1">
      <c r="A93" s="1460"/>
      <c r="B93" s="1476"/>
      <c r="C93" s="1476"/>
      <c r="D93" s="1476"/>
      <c r="E93" s="1476"/>
      <c r="F93" s="885"/>
      <c r="G93" s="401">
        <v>4</v>
      </c>
      <c r="H93" s="2604" t="s">
        <v>1619</v>
      </c>
      <c r="I93" s="2604"/>
      <c r="J93" s="2604"/>
      <c r="K93" s="2604"/>
      <c r="L93" s="2604"/>
      <c r="M93" s="2604"/>
      <c r="N93" s="2604"/>
      <c r="O93" s="2604"/>
      <c r="P93" s="2604"/>
      <c r="Q93" s="2604"/>
      <c r="R93" s="2604"/>
      <c r="S93" s="2604"/>
      <c r="T93" s="2604"/>
      <c r="U93" s="2604"/>
      <c r="V93" s="2604"/>
      <c r="W93" s="2604"/>
      <c r="X93" s="2604"/>
      <c r="Y93" s="2604"/>
      <c r="Z93" s="916"/>
      <c r="AA93" s="886"/>
      <c r="AB93" s="972"/>
      <c r="AC93" s="972"/>
    </row>
    <row r="94" spans="1:29" s="973" customFormat="1" ht="27.75" customHeight="1">
      <c r="A94" s="1459" t="s">
        <v>99</v>
      </c>
      <c r="B94" s="32"/>
      <c r="C94" s="32"/>
      <c r="D94" s="32"/>
      <c r="E94" s="32"/>
      <c r="F94" s="923"/>
      <c r="G94" s="924" t="s">
        <v>2852</v>
      </c>
      <c r="H94" s="888"/>
      <c r="I94" s="888"/>
      <c r="J94" s="888"/>
      <c r="K94" s="888"/>
      <c r="L94" s="888"/>
      <c r="M94" s="890"/>
      <c r="N94" s="1522"/>
      <c r="O94" s="32"/>
      <c r="P94" s="32"/>
      <c r="Q94" s="32" t="s">
        <v>99</v>
      </c>
      <c r="R94" s="2958" t="s">
        <v>1495</v>
      </c>
      <c r="S94" s="3035"/>
      <c r="T94" s="3035"/>
      <c r="U94" s="3035"/>
      <c r="V94" s="3035"/>
      <c r="W94" s="3035"/>
      <c r="X94" s="3035"/>
      <c r="Y94" s="3035"/>
      <c r="Z94" s="3035"/>
      <c r="AA94" s="925"/>
      <c r="AB94" s="972"/>
      <c r="AC94" s="972"/>
    </row>
    <row r="95" spans="1:29" s="973" customFormat="1" ht="20.25" customHeight="1">
      <c r="A95" s="1460"/>
      <c r="B95" s="1476"/>
      <c r="C95" s="1476"/>
      <c r="D95" s="1476"/>
      <c r="E95" s="1476"/>
      <c r="F95" s="885"/>
      <c r="G95" s="887"/>
      <c r="H95" s="888"/>
      <c r="I95" s="888"/>
      <c r="J95" s="888"/>
      <c r="K95" s="888"/>
      <c r="L95" s="1521" t="s">
        <v>129</v>
      </c>
      <c r="M95" s="1463"/>
      <c r="N95" s="1741"/>
      <c r="O95" s="891" t="s">
        <v>101</v>
      </c>
      <c r="P95" s="1522"/>
      <c r="Q95" s="1522"/>
      <c r="R95" s="1522"/>
      <c r="S95" s="1522"/>
      <c r="T95" s="1522"/>
      <c r="U95" s="1522"/>
      <c r="V95" s="1522"/>
      <c r="W95" s="1522"/>
      <c r="X95" s="1522"/>
      <c r="Y95" s="1522"/>
      <c r="Z95" s="892"/>
      <c r="AA95" s="886"/>
      <c r="AB95" s="972"/>
      <c r="AC95" s="972"/>
    </row>
    <row r="96" spans="1:29" s="973" customFormat="1" ht="20.25" customHeight="1">
      <c r="A96" s="1460"/>
      <c r="B96" s="1476"/>
      <c r="C96" s="1476"/>
      <c r="D96" s="1476"/>
      <c r="E96" s="1476"/>
      <c r="F96" s="885"/>
      <c r="G96" s="893" t="s">
        <v>102</v>
      </c>
      <c r="H96" s="894"/>
      <c r="I96" s="894"/>
      <c r="J96" s="894"/>
      <c r="K96" s="895"/>
      <c r="L96" s="33" t="s">
        <v>103</v>
      </c>
      <c r="M96" s="33"/>
      <c r="N96" s="896" t="s">
        <v>99</v>
      </c>
      <c r="O96" s="897" t="s">
        <v>104</v>
      </c>
      <c r="P96" s="894"/>
      <c r="Q96" s="893" t="s">
        <v>104</v>
      </c>
      <c r="R96" s="894"/>
      <c r="S96" s="893" t="s">
        <v>104</v>
      </c>
      <c r="T96" s="894"/>
      <c r="U96" s="893" t="s">
        <v>104</v>
      </c>
      <c r="V96" s="894"/>
      <c r="W96" s="893" t="s">
        <v>104</v>
      </c>
      <c r="X96" s="894"/>
      <c r="Y96" s="893" t="s">
        <v>104</v>
      </c>
      <c r="Z96" s="898"/>
      <c r="AA96" s="899"/>
      <c r="AB96" s="972"/>
      <c r="AC96" s="972"/>
    </row>
    <row r="97" spans="1:29" s="973" customFormat="1" ht="20.25" customHeight="1">
      <c r="A97" s="1460"/>
      <c r="B97" s="1476"/>
      <c r="C97" s="1476"/>
      <c r="D97" s="1476"/>
      <c r="E97" s="1476"/>
      <c r="F97" s="885"/>
      <c r="G97" s="900"/>
      <c r="H97" s="1467"/>
      <c r="I97" s="1467"/>
      <c r="J97" s="1467"/>
      <c r="K97" s="1467"/>
      <c r="L97" s="901" t="s">
        <v>99</v>
      </c>
      <c r="M97" s="35"/>
      <c r="N97" s="902" t="s">
        <v>99</v>
      </c>
      <c r="O97" s="903" t="s">
        <v>105</v>
      </c>
      <c r="P97" s="904"/>
      <c r="Q97" s="901" t="s">
        <v>106</v>
      </c>
      <c r="R97" s="1467"/>
      <c r="S97" s="901" t="s">
        <v>107</v>
      </c>
      <c r="T97" s="1467"/>
      <c r="U97" s="901" t="s">
        <v>108</v>
      </c>
      <c r="V97" s="1467"/>
      <c r="W97" s="901" t="s">
        <v>109</v>
      </c>
      <c r="X97" s="1467"/>
      <c r="Y97" s="901" t="s">
        <v>110</v>
      </c>
      <c r="Z97" s="905"/>
      <c r="AA97" s="886"/>
      <c r="AB97" s="972"/>
      <c r="AC97" s="972"/>
    </row>
    <row r="98" spans="1:29" s="973" customFormat="1" ht="33" customHeight="1">
      <c r="A98" s="1460"/>
      <c r="B98" s="1476"/>
      <c r="C98" s="1476"/>
      <c r="D98" s="1476"/>
      <c r="E98" s="1476"/>
      <c r="F98" s="885"/>
      <c r="G98" s="906"/>
      <c r="H98" s="895"/>
      <c r="I98" s="3024" t="s">
        <v>1112</v>
      </c>
      <c r="J98" s="3025"/>
      <c r="K98" s="3026"/>
      <c r="L98" s="907" t="s">
        <v>111</v>
      </c>
      <c r="M98" s="908"/>
      <c r="N98" s="908"/>
      <c r="O98" s="891" t="s">
        <v>112</v>
      </c>
      <c r="P98" s="1464"/>
      <c r="Q98" s="1521" t="s">
        <v>112</v>
      </c>
      <c r="R98" s="1464"/>
      <c r="S98" s="1521" t="s">
        <v>112</v>
      </c>
      <c r="T98" s="1464"/>
      <c r="U98" s="1521" t="s">
        <v>112</v>
      </c>
      <c r="V98" s="1464"/>
      <c r="W98" s="1521" t="s">
        <v>112</v>
      </c>
      <c r="X98" s="1464"/>
      <c r="Y98" s="1521" t="s">
        <v>112</v>
      </c>
      <c r="Z98" s="909"/>
      <c r="AA98" s="886"/>
      <c r="AB98" s="972"/>
      <c r="AC98" s="972"/>
    </row>
    <row r="99" spans="1:29" s="973" customFormat="1" ht="33" customHeight="1">
      <c r="A99" s="1460"/>
      <c r="B99" s="1476"/>
      <c r="C99" s="1476"/>
      <c r="D99" s="1476"/>
      <c r="E99" s="1476"/>
      <c r="F99" s="885"/>
      <c r="G99" s="906"/>
      <c r="H99" s="895"/>
      <c r="I99" s="2756" t="s">
        <v>113</v>
      </c>
      <c r="J99" s="2773"/>
      <c r="K99" s="2774"/>
      <c r="L99" s="910" t="s">
        <v>111</v>
      </c>
      <c r="M99" s="911"/>
      <c r="N99" s="912"/>
      <c r="O99" s="891" t="s">
        <v>112</v>
      </c>
      <c r="P99" s="1464"/>
      <c r="Q99" s="1521" t="s">
        <v>112</v>
      </c>
      <c r="R99" s="1464"/>
      <c r="S99" s="1521" t="s">
        <v>112</v>
      </c>
      <c r="T99" s="1464"/>
      <c r="U99" s="1521" t="s">
        <v>112</v>
      </c>
      <c r="V99" s="1464"/>
      <c r="W99" s="1521" t="s">
        <v>112</v>
      </c>
      <c r="X99" s="1464"/>
      <c r="Y99" s="1521" t="s">
        <v>112</v>
      </c>
      <c r="Z99" s="909"/>
      <c r="AA99" s="886"/>
      <c r="AB99" s="972"/>
      <c r="AC99" s="972"/>
    </row>
    <row r="100" spans="1:29" s="973" customFormat="1" ht="33" customHeight="1">
      <c r="A100" s="1460"/>
      <c r="B100" s="1476"/>
      <c r="C100" s="1476"/>
      <c r="D100" s="1476"/>
      <c r="E100" s="1476"/>
      <c r="F100" s="885"/>
      <c r="G100" s="893" t="s">
        <v>114</v>
      </c>
      <c r="H100" s="895"/>
      <c r="I100" s="2756" t="s">
        <v>115</v>
      </c>
      <c r="J100" s="2773"/>
      <c r="K100" s="2774"/>
      <c r="L100" s="910" t="s">
        <v>111</v>
      </c>
      <c r="M100" s="911"/>
      <c r="N100" s="911"/>
      <c r="O100" s="891" t="s">
        <v>112</v>
      </c>
      <c r="P100" s="1464"/>
      <c r="Q100" s="1521" t="s">
        <v>112</v>
      </c>
      <c r="R100" s="1464"/>
      <c r="S100" s="1521" t="s">
        <v>112</v>
      </c>
      <c r="T100" s="1464"/>
      <c r="U100" s="1521" t="s">
        <v>112</v>
      </c>
      <c r="V100" s="1464"/>
      <c r="W100" s="1521" t="s">
        <v>112</v>
      </c>
      <c r="X100" s="1464"/>
      <c r="Y100" s="1521" t="s">
        <v>112</v>
      </c>
      <c r="Z100" s="909"/>
      <c r="AA100" s="886"/>
      <c r="AB100" s="972"/>
      <c r="AC100" s="972"/>
    </row>
    <row r="101" spans="1:29" s="973" customFormat="1" ht="33" customHeight="1">
      <c r="A101" s="1460"/>
      <c r="B101" s="1476"/>
      <c r="C101" s="1476"/>
      <c r="D101" s="1476"/>
      <c r="E101" s="1476"/>
      <c r="F101" s="885"/>
      <c r="G101" s="893" t="s">
        <v>116</v>
      </c>
      <c r="H101" s="895"/>
      <c r="I101" s="3036" t="s">
        <v>117</v>
      </c>
      <c r="J101" s="3037"/>
      <c r="K101" s="3038"/>
      <c r="L101" s="913" t="s">
        <v>111</v>
      </c>
      <c r="M101" s="1468"/>
      <c r="N101" s="914"/>
      <c r="O101" s="903" t="s">
        <v>112</v>
      </c>
      <c r="P101" s="1467"/>
      <c r="Q101" s="901" t="s">
        <v>112</v>
      </c>
      <c r="R101" s="1467"/>
      <c r="S101" s="901" t="s">
        <v>112</v>
      </c>
      <c r="T101" s="1467"/>
      <c r="U101" s="901" t="s">
        <v>112</v>
      </c>
      <c r="V101" s="1467"/>
      <c r="W101" s="901" t="s">
        <v>112</v>
      </c>
      <c r="X101" s="1467"/>
      <c r="Y101" s="901" t="s">
        <v>112</v>
      </c>
      <c r="Z101" s="905"/>
      <c r="AA101" s="886"/>
      <c r="AB101" s="972"/>
      <c r="AC101" s="972"/>
    </row>
    <row r="102" spans="1:29" s="973" customFormat="1" ht="33" customHeight="1">
      <c r="A102" s="1460"/>
      <c r="B102" s="1476"/>
      <c r="C102" s="1476"/>
      <c r="D102" s="1476"/>
      <c r="E102" s="1476"/>
      <c r="F102" s="885"/>
      <c r="G102" s="893" t="s">
        <v>118</v>
      </c>
      <c r="H102" s="895"/>
      <c r="I102" s="2756" t="s">
        <v>119</v>
      </c>
      <c r="J102" s="2773"/>
      <c r="K102" s="2774"/>
      <c r="L102" s="915" t="s">
        <v>111</v>
      </c>
      <c r="M102" s="908"/>
      <c r="N102" s="908"/>
      <c r="O102" s="891" t="s">
        <v>112</v>
      </c>
      <c r="P102" s="1464"/>
      <c r="Q102" s="1521" t="s">
        <v>112</v>
      </c>
      <c r="R102" s="1464"/>
      <c r="S102" s="1521" t="s">
        <v>112</v>
      </c>
      <c r="T102" s="1464"/>
      <c r="U102" s="1521" t="s">
        <v>112</v>
      </c>
      <c r="V102" s="1464"/>
      <c r="W102" s="1521" t="s">
        <v>112</v>
      </c>
      <c r="X102" s="1464"/>
      <c r="Y102" s="1521" t="s">
        <v>112</v>
      </c>
      <c r="Z102" s="909"/>
      <c r="AA102" s="886"/>
      <c r="AB102" s="972"/>
      <c r="AC102" s="972"/>
    </row>
    <row r="103" spans="1:29" s="973" customFormat="1" ht="33" customHeight="1">
      <c r="A103" s="1460"/>
      <c r="B103" s="1476"/>
      <c r="C103" s="1476"/>
      <c r="D103" s="1476"/>
      <c r="E103" s="1476"/>
      <c r="F103" s="885"/>
      <c r="G103" s="893" t="s">
        <v>120</v>
      </c>
      <c r="H103" s="895"/>
      <c r="I103" s="2756" t="s">
        <v>121</v>
      </c>
      <c r="J103" s="2773"/>
      <c r="K103" s="2774"/>
      <c r="L103" s="910" t="s">
        <v>111</v>
      </c>
      <c r="M103" s="911"/>
      <c r="N103" s="912"/>
      <c r="O103" s="891" t="s">
        <v>112</v>
      </c>
      <c r="P103" s="1464"/>
      <c r="Q103" s="1521" t="s">
        <v>112</v>
      </c>
      <c r="R103" s="1464"/>
      <c r="S103" s="1521" t="s">
        <v>112</v>
      </c>
      <c r="T103" s="1464"/>
      <c r="U103" s="1521" t="s">
        <v>112</v>
      </c>
      <c r="V103" s="1464"/>
      <c r="W103" s="1521" t="s">
        <v>112</v>
      </c>
      <c r="X103" s="1464"/>
      <c r="Y103" s="1521" t="s">
        <v>112</v>
      </c>
      <c r="Z103" s="909"/>
      <c r="AA103" s="886"/>
      <c r="AB103" s="972"/>
      <c r="AC103" s="972"/>
    </row>
    <row r="104" spans="1:29" s="973" customFormat="1" ht="33" customHeight="1">
      <c r="A104" s="1460"/>
      <c r="B104" s="1476"/>
      <c r="C104" s="1476"/>
      <c r="D104" s="1476"/>
      <c r="E104" s="1476"/>
      <c r="F104" s="885"/>
      <c r="G104" s="900"/>
      <c r="H104" s="904"/>
      <c r="I104" s="35" t="s">
        <v>122</v>
      </c>
      <c r="J104" s="1467"/>
      <c r="K104" s="1464"/>
      <c r="L104" s="910" t="s">
        <v>111</v>
      </c>
      <c r="M104" s="911"/>
      <c r="N104" s="912"/>
      <c r="O104" s="891" t="s">
        <v>112</v>
      </c>
      <c r="P104" s="1464"/>
      <c r="Q104" s="1521" t="s">
        <v>112</v>
      </c>
      <c r="R104" s="1464"/>
      <c r="S104" s="1521" t="s">
        <v>112</v>
      </c>
      <c r="T104" s="1464"/>
      <c r="U104" s="1521" t="s">
        <v>112</v>
      </c>
      <c r="V104" s="1464"/>
      <c r="W104" s="1521" t="s">
        <v>112</v>
      </c>
      <c r="X104" s="1464"/>
      <c r="Y104" s="1521" t="s">
        <v>112</v>
      </c>
      <c r="Z104" s="909"/>
      <c r="AA104" s="886"/>
      <c r="AB104" s="972"/>
      <c r="AC104" s="972"/>
    </row>
    <row r="105" spans="1:29" s="973" customFormat="1" ht="27.75" customHeight="1">
      <c r="A105" s="1460"/>
      <c r="B105" s="1476"/>
      <c r="C105" s="1476"/>
      <c r="D105" s="1476"/>
      <c r="E105" s="1476"/>
      <c r="F105" s="926"/>
      <c r="G105" s="2778" t="s">
        <v>123</v>
      </c>
      <c r="H105" s="2779"/>
      <c r="I105" s="2779"/>
      <c r="J105" s="2680"/>
      <c r="K105" s="2680"/>
      <c r="L105" s="894"/>
      <c r="M105" s="2780" t="s">
        <v>130</v>
      </c>
      <c r="N105" s="2781"/>
      <c r="O105" s="2781"/>
      <c r="P105" s="2781"/>
      <c r="Q105" s="2781"/>
      <c r="R105" s="2782"/>
      <c r="S105" s="2782"/>
      <c r="T105" s="2775" t="s">
        <v>125</v>
      </c>
      <c r="U105" s="2776"/>
      <c r="V105" s="2776"/>
      <c r="W105" s="2776"/>
      <c r="X105" s="2782"/>
      <c r="Y105" s="2782"/>
      <c r="Z105" s="1742"/>
      <c r="AA105" s="917"/>
      <c r="AB105" s="972"/>
      <c r="AC105" s="972"/>
    </row>
    <row r="106" spans="1:29" s="973" customFormat="1" ht="27.75" customHeight="1">
      <c r="A106" s="1460"/>
      <c r="B106" s="1476"/>
      <c r="C106" s="1476"/>
      <c r="D106" s="1476"/>
      <c r="E106" s="1476"/>
      <c r="F106" s="927"/>
      <c r="G106" s="928"/>
      <c r="H106" s="928" t="s">
        <v>131</v>
      </c>
      <c r="I106" s="929"/>
      <c r="J106" s="928"/>
      <c r="K106" s="929"/>
      <c r="L106" s="929"/>
      <c r="M106" s="929"/>
      <c r="N106" s="930"/>
      <c r="O106" s="928"/>
      <c r="P106" s="928"/>
      <c r="Q106" s="928"/>
      <c r="R106" s="928"/>
      <c r="S106" s="928"/>
      <c r="T106" s="928"/>
      <c r="U106" s="928"/>
      <c r="V106" s="928"/>
      <c r="W106" s="928"/>
      <c r="X106" s="928"/>
      <c r="Y106" s="928"/>
      <c r="Z106" s="931"/>
      <c r="AA106" s="932"/>
      <c r="AB106" s="972"/>
      <c r="AC106" s="972"/>
    </row>
    <row r="107" spans="1:29" s="973" customFormat="1" ht="27.75" customHeight="1">
      <c r="A107" s="2854" t="s">
        <v>132</v>
      </c>
      <c r="B107" s="2855"/>
      <c r="C107" s="2855"/>
      <c r="D107" s="2855"/>
      <c r="E107" s="2856"/>
      <c r="F107" s="885" t="s">
        <v>206</v>
      </c>
      <c r="G107" s="33" t="s">
        <v>133</v>
      </c>
      <c r="H107" s="972"/>
      <c r="I107" s="972"/>
      <c r="J107" s="972"/>
      <c r="K107" s="972"/>
      <c r="L107" s="972"/>
      <c r="M107" s="972"/>
      <c r="N107" s="972"/>
      <c r="O107" s="972"/>
      <c r="P107" s="972"/>
      <c r="Q107" s="972"/>
      <c r="R107" s="33"/>
      <c r="S107" s="972"/>
      <c r="T107" s="972"/>
      <c r="U107" s="972"/>
      <c r="V107" s="972"/>
      <c r="W107" s="972"/>
      <c r="X107" s="972"/>
      <c r="Y107" s="972"/>
      <c r="Z107" s="916"/>
      <c r="AA107" s="886"/>
      <c r="AB107" s="972"/>
      <c r="AC107" s="972"/>
    </row>
    <row r="108" spans="1:29" s="973" customFormat="1" ht="26.45" customHeight="1">
      <c r="A108" s="2857"/>
      <c r="B108" s="2855"/>
      <c r="C108" s="2855"/>
      <c r="D108" s="2855"/>
      <c r="E108" s="2856"/>
      <c r="F108" s="885"/>
      <c r="G108" s="933" t="s">
        <v>15</v>
      </c>
      <c r="H108" s="33" t="s">
        <v>134</v>
      </c>
      <c r="I108" s="33"/>
      <c r="J108" s="33"/>
      <c r="K108" s="2858"/>
      <c r="L108" s="2858"/>
      <c r="M108" s="972"/>
      <c r="N108" s="972"/>
      <c r="O108" s="972"/>
      <c r="P108" s="972"/>
      <c r="Q108" s="972"/>
      <c r="R108" s="33"/>
      <c r="S108" s="972"/>
      <c r="T108" s="972"/>
      <c r="U108" s="972"/>
      <c r="V108" s="972"/>
      <c r="W108" s="972"/>
      <c r="X108" s="972"/>
      <c r="Y108" s="972"/>
      <c r="Z108" s="916"/>
      <c r="AA108" s="886"/>
      <c r="AB108" s="972"/>
      <c r="AC108" s="972"/>
    </row>
    <row r="109" spans="1:29" s="973" customFormat="1" ht="26.45" customHeight="1">
      <c r="A109" s="1460"/>
      <c r="B109" s="33"/>
      <c r="C109" s="33"/>
      <c r="D109" s="33"/>
      <c r="E109" s="33"/>
      <c r="F109" s="885"/>
      <c r="G109" s="933" t="s">
        <v>31</v>
      </c>
      <c r="H109" s="33" t="s">
        <v>135</v>
      </c>
      <c r="I109" s="972"/>
      <c r="J109" s="972"/>
      <c r="K109" s="972"/>
      <c r="L109" s="972"/>
      <c r="M109" s="972"/>
      <c r="N109" s="2859"/>
      <c r="O109" s="2859"/>
      <c r="P109" s="972"/>
      <c r="Q109" s="972"/>
      <c r="R109" s="33"/>
      <c r="S109" s="972"/>
      <c r="T109" s="972"/>
      <c r="U109" s="972"/>
      <c r="V109" s="972"/>
      <c r="W109" s="972"/>
      <c r="X109" s="972"/>
      <c r="Y109" s="972"/>
      <c r="Z109" s="916"/>
      <c r="AA109" s="886"/>
      <c r="AB109" s="972"/>
      <c r="AC109" s="972"/>
    </row>
    <row r="110" spans="1:29" s="973" customFormat="1" ht="26.45" customHeight="1">
      <c r="A110" s="1460"/>
      <c r="B110" s="33"/>
      <c r="C110" s="33"/>
      <c r="D110" s="33"/>
      <c r="E110" s="33"/>
      <c r="F110" s="885"/>
      <c r="G110" s="933" t="s">
        <v>32</v>
      </c>
      <c r="H110" s="35" t="s">
        <v>136</v>
      </c>
      <c r="I110" s="972"/>
      <c r="J110" s="972"/>
      <c r="K110" s="972"/>
      <c r="L110" s="972"/>
      <c r="M110" s="972"/>
      <c r="N110" s="972"/>
      <c r="O110" s="972"/>
      <c r="P110" s="972"/>
      <c r="Q110" s="972"/>
      <c r="R110" s="33"/>
      <c r="S110" s="972"/>
      <c r="T110" s="972"/>
      <c r="U110" s="972"/>
      <c r="V110" s="972"/>
      <c r="W110" s="972"/>
      <c r="X110" s="972"/>
      <c r="Y110" s="972"/>
      <c r="Z110" s="916"/>
      <c r="AA110" s="886"/>
      <c r="AB110" s="972"/>
      <c r="AC110" s="972"/>
    </row>
    <row r="111" spans="1:29" s="973" customFormat="1" ht="20.100000000000001" customHeight="1">
      <c r="A111" s="1460"/>
      <c r="B111" s="33"/>
      <c r="C111" s="33"/>
      <c r="D111" s="33"/>
      <c r="E111" s="33"/>
      <c r="F111" s="885"/>
      <c r="G111" s="889" t="s">
        <v>137</v>
      </c>
      <c r="I111" s="1743"/>
      <c r="J111" s="1743"/>
      <c r="K111" s="1743"/>
      <c r="L111" s="1743"/>
      <c r="M111" s="1743"/>
      <c r="N111" s="1743"/>
      <c r="O111" s="1743"/>
      <c r="P111" s="1743"/>
      <c r="Q111" s="32" t="s">
        <v>138</v>
      </c>
      <c r="R111" s="32"/>
      <c r="S111" s="1743"/>
      <c r="T111" s="1743"/>
      <c r="U111" s="1743"/>
      <c r="V111" s="1743"/>
      <c r="W111" s="1743"/>
      <c r="X111" s="1743"/>
      <c r="Y111" s="1743"/>
      <c r="Z111" s="934"/>
      <c r="AA111" s="886"/>
      <c r="AB111" s="972"/>
      <c r="AC111" s="972"/>
    </row>
    <row r="112" spans="1:29" s="973" customFormat="1" ht="20.100000000000001" customHeight="1">
      <c r="A112" s="1460"/>
      <c r="B112" s="33"/>
      <c r="C112" s="33"/>
      <c r="D112" s="33"/>
      <c r="E112" s="33"/>
      <c r="F112" s="885"/>
      <c r="G112" s="893" t="s">
        <v>139</v>
      </c>
      <c r="I112" s="972"/>
      <c r="J112" s="972"/>
      <c r="K112" s="972"/>
      <c r="L112" s="972"/>
      <c r="M112" s="972"/>
      <c r="N112" s="972"/>
      <c r="O112" s="972"/>
      <c r="P112" s="972"/>
      <c r="Q112" s="33" t="s">
        <v>140</v>
      </c>
      <c r="R112" s="33"/>
      <c r="S112" s="972"/>
      <c r="T112" s="972"/>
      <c r="U112" s="972"/>
      <c r="V112" s="972"/>
      <c r="W112" s="972"/>
      <c r="X112" s="972"/>
      <c r="Y112" s="972"/>
      <c r="Z112" s="935"/>
      <c r="AA112" s="886"/>
      <c r="AB112" s="972"/>
      <c r="AC112" s="972"/>
    </row>
    <row r="113" spans="1:29" s="973" customFormat="1" ht="19.5" customHeight="1">
      <c r="A113" s="1460"/>
      <c r="B113" s="33"/>
      <c r="C113" s="33"/>
      <c r="D113" s="33"/>
      <c r="E113" s="33"/>
      <c r="F113" s="885"/>
      <c r="G113" s="893" t="s">
        <v>141</v>
      </c>
      <c r="I113" s="972"/>
      <c r="J113" s="972"/>
      <c r="K113" s="972"/>
      <c r="L113" s="972"/>
      <c r="M113" s="972"/>
      <c r="N113" s="972"/>
      <c r="O113" s="972"/>
      <c r="P113" s="972"/>
      <c r="Q113" s="972"/>
      <c r="R113" s="33"/>
      <c r="S113" s="972"/>
      <c r="T113" s="972"/>
      <c r="U113" s="972"/>
      <c r="V113" s="972"/>
      <c r="W113" s="972"/>
      <c r="X113" s="972"/>
      <c r="Y113" s="972"/>
      <c r="Z113" s="935"/>
      <c r="AA113" s="886"/>
      <c r="AB113" s="972"/>
      <c r="AC113" s="972"/>
    </row>
    <row r="114" spans="1:29" s="973" customFormat="1" ht="19.5" customHeight="1">
      <c r="A114" s="1460"/>
      <c r="B114" s="33"/>
      <c r="C114" s="33"/>
      <c r="D114" s="33"/>
      <c r="E114" s="33"/>
      <c r="F114" s="893"/>
      <c r="G114" s="2860" t="s">
        <v>142</v>
      </c>
      <c r="H114" s="2862"/>
      <c r="I114" s="2862"/>
      <c r="J114" s="2862"/>
      <c r="K114" s="2862"/>
      <c r="L114" s="2862"/>
      <c r="M114" s="2862"/>
      <c r="N114" s="2862"/>
      <c r="O114" s="2862"/>
      <c r="P114" s="2862"/>
      <c r="Q114" s="2862"/>
      <c r="R114" s="2862"/>
      <c r="S114" s="2862"/>
      <c r="T114" s="2862"/>
      <c r="U114" s="2862"/>
      <c r="V114" s="2862"/>
      <c r="W114" s="2862"/>
      <c r="X114" s="2862"/>
      <c r="Y114" s="2862"/>
      <c r="Z114" s="2864" t="s">
        <v>143</v>
      </c>
      <c r="AA114" s="886"/>
      <c r="AB114" s="972"/>
      <c r="AC114" s="972"/>
    </row>
    <row r="115" spans="1:29" s="973" customFormat="1" ht="19.5" customHeight="1">
      <c r="A115" s="1460"/>
      <c r="B115" s="33"/>
      <c r="C115" s="33"/>
      <c r="D115" s="33"/>
      <c r="E115" s="33"/>
      <c r="F115" s="893"/>
      <c r="G115" s="2861"/>
      <c r="H115" s="2863"/>
      <c r="I115" s="2863"/>
      <c r="J115" s="2863"/>
      <c r="K115" s="2863"/>
      <c r="L115" s="2863"/>
      <c r="M115" s="2863"/>
      <c r="N115" s="2863"/>
      <c r="O115" s="2863"/>
      <c r="P115" s="2863"/>
      <c r="Q115" s="2863"/>
      <c r="R115" s="2863"/>
      <c r="S115" s="2863"/>
      <c r="T115" s="2863"/>
      <c r="U115" s="2863"/>
      <c r="V115" s="2863"/>
      <c r="W115" s="2863"/>
      <c r="X115" s="2863"/>
      <c r="Y115" s="2863"/>
      <c r="Z115" s="2865"/>
      <c r="AA115" s="886"/>
      <c r="AB115" s="972"/>
      <c r="AC115" s="972"/>
    </row>
    <row r="116" spans="1:29" s="973" customFormat="1" ht="14.1" customHeight="1">
      <c r="A116" s="26"/>
      <c r="B116" s="35"/>
      <c r="C116" s="35"/>
      <c r="D116" s="35"/>
      <c r="E116" s="35"/>
      <c r="F116" s="901"/>
      <c r="G116" s="1729"/>
      <c r="H116" s="1729"/>
      <c r="I116" s="1729"/>
      <c r="J116" s="1729"/>
      <c r="K116" s="1729"/>
      <c r="L116" s="1729"/>
      <c r="M116" s="1729"/>
      <c r="N116" s="1729"/>
      <c r="O116" s="1729"/>
      <c r="P116" s="1729"/>
      <c r="Q116" s="1729"/>
      <c r="R116" s="35"/>
      <c r="S116" s="1729"/>
      <c r="T116" s="1729"/>
      <c r="U116" s="1729"/>
      <c r="V116" s="1729"/>
      <c r="W116" s="1729"/>
      <c r="X116" s="1729"/>
      <c r="Y116" s="1729"/>
      <c r="Z116" s="936"/>
      <c r="AA116" s="1115"/>
      <c r="AB116" s="972"/>
      <c r="AC116" s="972"/>
    </row>
    <row r="117" spans="1:29" s="973" customFormat="1" ht="21" customHeight="1">
      <c r="A117" s="2263">
        <v>9</v>
      </c>
      <c r="B117" s="2600" t="s">
        <v>2917</v>
      </c>
      <c r="C117" s="2600"/>
      <c r="D117" s="2600"/>
      <c r="E117" s="2601"/>
      <c r="F117" s="1449" t="s">
        <v>98</v>
      </c>
      <c r="G117" s="2803" t="s">
        <v>1620</v>
      </c>
      <c r="H117" s="2803"/>
      <c r="I117" s="2803"/>
      <c r="J117" s="2803"/>
      <c r="K117" s="2803"/>
      <c r="L117" s="2803"/>
      <c r="M117" s="2803"/>
      <c r="N117" s="2803"/>
      <c r="O117" s="2803"/>
      <c r="P117" s="2803"/>
      <c r="Q117" s="2803"/>
      <c r="R117" s="2803"/>
      <c r="S117" s="2803"/>
      <c r="T117" s="2803"/>
      <c r="U117" s="2803"/>
      <c r="V117" s="2803"/>
      <c r="W117" s="2803"/>
      <c r="X117" s="2803"/>
      <c r="Y117" s="2821"/>
      <c r="Z117" s="2766"/>
      <c r="AA117" s="2767"/>
      <c r="AB117" s="972"/>
      <c r="AC117" s="972"/>
    </row>
    <row r="118" spans="1:29" s="973" customFormat="1" ht="21" customHeight="1">
      <c r="A118" s="2263"/>
      <c r="B118" s="2602"/>
      <c r="C118" s="2602"/>
      <c r="D118" s="2602"/>
      <c r="E118" s="2603"/>
      <c r="F118" s="893"/>
      <c r="G118" s="2604"/>
      <c r="H118" s="2604"/>
      <c r="I118" s="2604"/>
      <c r="J118" s="2604"/>
      <c r="K118" s="2604"/>
      <c r="L118" s="2604"/>
      <c r="M118" s="2604"/>
      <c r="N118" s="2604"/>
      <c r="O118" s="2604"/>
      <c r="P118" s="2604"/>
      <c r="Q118" s="2604"/>
      <c r="R118" s="2604"/>
      <c r="S118" s="2604"/>
      <c r="T118" s="2604"/>
      <c r="U118" s="2604"/>
      <c r="V118" s="2604"/>
      <c r="W118" s="2604"/>
      <c r="X118" s="2604"/>
      <c r="Y118" s="2605"/>
      <c r="Z118" s="2668"/>
      <c r="AA118" s="2669"/>
      <c r="AB118" s="972"/>
      <c r="AC118" s="972"/>
    </row>
    <row r="119" spans="1:29" s="973" customFormat="1" ht="21" customHeight="1">
      <c r="A119" s="1460"/>
      <c r="B119" s="3096" t="s">
        <v>2916</v>
      </c>
      <c r="C119" s="3096"/>
      <c r="D119" s="3096"/>
      <c r="E119" s="3097"/>
      <c r="F119" s="893"/>
      <c r="G119" s="2604"/>
      <c r="H119" s="2604"/>
      <c r="I119" s="2604"/>
      <c r="J119" s="2604"/>
      <c r="K119" s="2604"/>
      <c r="L119" s="2604"/>
      <c r="M119" s="2604"/>
      <c r="N119" s="2604"/>
      <c r="O119" s="2604"/>
      <c r="P119" s="2604"/>
      <c r="Q119" s="2604"/>
      <c r="R119" s="2604"/>
      <c r="S119" s="2604"/>
      <c r="T119" s="2604"/>
      <c r="U119" s="2604"/>
      <c r="V119" s="2604"/>
      <c r="W119" s="2604"/>
      <c r="X119" s="2604"/>
      <c r="Y119" s="2605"/>
      <c r="Z119" s="2668"/>
      <c r="AA119" s="2669"/>
      <c r="AB119" s="972"/>
      <c r="AC119" s="972"/>
    </row>
    <row r="120" spans="1:29" s="973" customFormat="1" ht="21" customHeight="1">
      <c r="A120" s="1459">
        <v>10</v>
      </c>
      <c r="B120" s="2822" t="s">
        <v>2958</v>
      </c>
      <c r="C120" s="2822"/>
      <c r="D120" s="2822"/>
      <c r="E120" s="2823"/>
      <c r="F120" s="937" t="s">
        <v>98</v>
      </c>
      <c r="G120" s="2822" t="s">
        <v>1622</v>
      </c>
      <c r="H120" s="2822"/>
      <c r="I120" s="2822"/>
      <c r="J120" s="2822"/>
      <c r="K120" s="2822"/>
      <c r="L120" s="2822"/>
      <c r="M120" s="2822"/>
      <c r="N120" s="2822"/>
      <c r="O120" s="2822"/>
      <c r="P120" s="2822"/>
      <c r="Q120" s="2822"/>
      <c r="R120" s="2822"/>
      <c r="S120" s="2822"/>
      <c r="T120" s="2822"/>
      <c r="U120" s="2822"/>
      <c r="V120" s="2822"/>
      <c r="W120" s="2822"/>
      <c r="X120" s="2822"/>
      <c r="Y120" s="2822"/>
      <c r="Z120" s="3029"/>
      <c r="AA120" s="3030"/>
      <c r="AB120" s="972"/>
      <c r="AC120" s="972"/>
    </row>
    <row r="121" spans="1:29" s="973" customFormat="1" ht="21" customHeight="1">
      <c r="A121" s="1460"/>
      <c r="B121" s="2729"/>
      <c r="C121" s="2729"/>
      <c r="D121" s="2729"/>
      <c r="E121" s="2730"/>
      <c r="F121" s="938"/>
      <c r="G121" s="2729"/>
      <c r="H121" s="2729"/>
      <c r="I121" s="2729"/>
      <c r="J121" s="2729"/>
      <c r="K121" s="2729"/>
      <c r="L121" s="2729"/>
      <c r="M121" s="2729"/>
      <c r="N121" s="2729"/>
      <c r="O121" s="2729"/>
      <c r="P121" s="2729"/>
      <c r="Q121" s="2729"/>
      <c r="R121" s="2729"/>
      <c r="S121" s="2729"/>
      <c r="T121" s="2729"/>
      <c r="U121" s="2729"/>
      <c r="V121" s="2729"/>
      <c r="W121" s="2729"/>
      <c r="X121" s="2729"/>
      <c r="Y121" s="2729"/>
      <c r="Z121" s="2872"/>
      <c r="AA121" s="2873"/>
      <c r="AB121" s="972"/>
      <c r="AC121" s="972"/>
    </row>
    <row r="122" spans="1:29" s="973" customFormat="1" ht="21" customHeight="1">
      <c r="A122" s="1460"/>
      <c r="B122" s="2729"/>
      <c r="C122" s="2729"/>
      <c r="D122" s="2729"/>
      <c r="E122" s="2730"/>
      <c r="F122" s="938"/>
      <c r="G122" s="2729"/>
      <c r="H122" s="2729"/>
      <c r="I122" s="2729"/>
      <c r="J122" s="2729"/>
      <c r="K122" s="2729"/>
      <c r="L122" s="2729"/>
      <c r="M122" s="2729"/>
      <c r="N122" s="2729"/>
      <c r="O122" s="2729"/>
      <c r="P122" s="2729"/>
      <c r="Q122" s="2729"/>
      <c r="R122" s="2729"/>
      <c r="S122" s="2729"/>
      <c r="T122" s="2729"/>
      <c r="U122" s="2729"/>
      <c r="V122" s="2729"/>
      <c r="W122" s="2729"/>
      <c r="X122" s="2729"/>
      <c r="Y122" s="2729"/>
      <c r="Z122" s="2872"/>
      <c r="AA122" s="2873"/>
      <c r="AB122" s="972"/>
      <c r="AC122" s="972"/>
    </row>
    <row r="123" spans="1:29" s="973" customFormat="1" ht="21" customHeight="1">
      <c r="A123" s="1460"/>
      <c r="B123" s="939" t="s">
        <v>1621</v>
      </c>
      <c r="C123" s="922"/>
      <c r="D123" s="33"/>
      <c r="E123" s="33"/>
      <c r="F123" s="938"/>
      <c r="G123" s="2729"/>
      <c r="H123" s="2729"/>
      <c r="I123" s="2729"/>
      <c r="J123" s="2729"/>
      <c r="K123" s="2729"/>
      <c r="L123" s="2729"/>
      <c r="M123" s="2729"/>
      <c r="N123" s="2729"/>
      <c r="O123" s="2729"/>
      <c r="P123" s="2729"/>
      <c r="Q123" s="2729"/>
      <c r="R123" s="2729"/>
      <c r="S123" s="2729"/>
      <c r="T123" s="2729"/>
      <c r="U123" s="2729"/>
      <c r="V123" s="2729"/>
      <c r="W123" s="2729"/>
      <c r="X123" s="2729"/>
      <c r="Y123" s="2729"/>
      <c r="Z123" s="2872"/>
      <c r="AA123" s="2873"/>
      <c r="AB123" s="972"/>
      <c r="AC123" s="972"/>
    </row>
    <row r="124" spans="1:29" s="973" customFormat="1" ht="13.5" customHeight="1">
      <c r="A124" s="1460"/>
      <c r="B124" s="33"/>
      <c r="C124" s="33"/>
      <c r="D124" s="33"/>
      <c r="E124" s="33"/>
      <c r="F124" s="938"/>
      <c r="G124" s="2729"/>
      <c r="H124" s="2729"/>
      <c r="I124" s="2729"/>
      <c r="J124" s="2729"/>
      <c r="K124" s="2729"/>
      <c r="L124" s="2729"/>
      <c r="M124" s="2729"/>
      <c r="N124" s="2729"/>
      <c r="O124" s="2729"/>
      <c r="P124" s="2729"/>
      <c r="Q124" s="2729"/>
      <c r="R124" s="2729"/>
      <c r="S124" s="2729"/>
      <c r="T124" s="2729"/>
      <c r="U124" s="2729"/>
      <c r="V124" s="2729"/>
      <c r="W124" s="2729"/>
      <c r="X124" s="2729"/>
      <c r="Y124" s="2729"/>
      <c r="Z124" s="2872"/>
      <c r="AA124" s="2873"/>
      <c r="AB124" s="972"/>
      <c r="AC124" s="972"/>
    </row>
    <row r="125" spans="1:29" s="973" customFormat="1" ht="21" customHeight="1">
      <c r="A125" s="2267">
        <v>11</v>
      </c>
      <c r="B125" s="2866" t="s">
        <v>2918</v>
      </c>
      <c r="C125" s="2866"/>
      <c r="D125" s="2866"/>
      <c r="E125" s="2867"/>
      <c r="F125" s="937" t="s">
        <v>98</v>
      </c>
      <c r="G125" s="2822" t="s">
        <v>1623</v>
      </c>
      <c r="H125" s="2822"/>
      <c r="I125" s="2822"/>
      <c r="J125" s="2822"/>
      <c r="K125" s="2822"/>
      <c r="L125" s="2822"/>
      <c r="M125" s="2822"/>
      <c r="N125" s="2822"/>
      <c r="O125" s="2822"/>
      <c r="P125" s="2822"/>
      <c r="Q125" s="2822"/>
      <c r="R125" s="2822"/>
      <c r="S125" s="2822"/>
      <c r="T125" s="2822"/>
      <c r="U125" s="2822"/>
      <c r="V125" s="2822"/>
      <c r="W125" s="2822"/>
      <c r="X125" s="2822"/>
      <c r="Y125" s="2823"/>
      <c r="Z125" s="2766"/>
      <c r="AA125" s="2767"/>
      <c r="AB125" s="972"/>
      <c r="AC125" s="972"/>
    </row>
    <row r="126" spans="1:29" s="973" customFormat="1" ht="21" customHeight="1">
      <c r="A126" s="2263"/>
      <c r="B126" s="2868"/>
      <c r="C126" s="2868"/>
      <c r="D126" s="2868"/>
      <c r="E126" s="2869"/>
      <c r="F126" s="940"/>
      <c r="G126" s="2729"/>
      <c r="H126" s="2729"/>
      <c r="I126" s="2729"/>
      <c r="J126" s="2729"/>
      <c r="K126" s="2729"/>
      <c r="L126" s="2729"/>
      <c r="M126" s="2729"/>
      <c r="N126" s="2729"/>
      <c r="O126" s="2729"/>
      <c r="P126" s="2729"/>
      <c r="Q126" s="2729"/>
      <c r="R126" s="2729"/>
      <c r="S126" s="2729"/>
      <c r="T126" s="2729"/>
      <c r="U126" s="2729"/>
      <c r="V126" s="2729"/>
      <c r="W126" s="2729"/>
      <c r="X126" s="2729"/>
      <c r="Y126" s="2730"/>
      <c r="Z126" s="2668"/>
      <c r="AA126" s="2669"/>
      <c r="AB126" s="972"/>
      <c r="AC126" s="972"/>
    </row>
    <row r="127" spans="1:29" s="973" customFormat="1" ht="21" customHeight="1">
      <c r="A127" s="26"/>
      <c r="B127" s="3098" t="s">
        <v>2916</v>
      </c>
      <c r="C127" s="3098"/>
      <c r="D127" s="3098"/>
      <c r="E127" s="3099"/>
      <c r="F127" s="941"/>
      <c r="G127" s="2826"/>
      <c r="H127" s="2826"/>
      <c r="I127" s="2826"/>
      <c r="J127" s="2826"/>
      <c r="K127" s="2826"/>
      <c r="L127" s="2826"/>
      <c r="M127" s="2826"/>
      <c r="N127" s="2826"/>
      <c r="O127" s="2826"/>
      <c r="P127" s="2826"/>
      <c r="Q127" s="2826"/>
      <c r="R127" s="2826"/>
      <c r="S127" s="2826"/>
      <c r="T127" s="2826"/>
      <c r="U127" s="2826"/>
      <c r="V127" s="2826"/>
      <c r="W127" s="2826"/>
      <c r="X127" s="2826"/>
      <c r="Y127" s="2827"/>
      <c r="Z127" s="2741"/>
      <c r="AA127" s="2742"/>
      <c r="AB127" s="972"/>
      <c r="AC127" s="972"/>
    </row>
    <row r="128" spans="1:29" s="973" customFormat="1" ht="27" customHeight="1">
      <c r="A128" s="2268">
        <v>12</v>
      </c>
      <c r="B128" s="2866" t="s">
        <v>2919</v>
      </c>
      <c r="C128" s="2866"/>
      <c r="D128" s="2866"/>
      <c r="E128" s="2867"/>
      <c r="F128" s="878" t="s">
        <v>98</v>
      </c>
      <c r="G128" s="2876" t="s">
        <v>1624</v>
      </c>
      <c r="H128" s="2876"/>
      <c r="I128" s="2876"/>
      <c r="J128" s="2876"/>
      <c r="K128" s="2876"/>
      <c r="L128" s="2876"/>
      <c r="M128" s="2876"/>
      <c r="N128" s="2876"/>
      <c r="O128" s="2876"/>
      <c r="P128" s="2876"/>
      <c r="Q128" s="2876"/>
      <c r="R128" s="2876"/>
      <c r="S128" s="2876"/>
      <c r="T128" s="2876"/>
      <c r="U128" s="2876"/>
      <c r="V128" s="2876"/>
      <c r="W128" s="2876"/>
      <c r="X128" s="2876"/>
      <c r="Y128" s="2877"/>
      <c r="Z128" s="3027"/>
      <c r="AA128" s="3028"/>
      <c r="AB128" s="972"/>
      <c r="AC128" s="972"/>
    </row>
    <row r="129" spans="1:29" s="973" customFormat="1" ht="21" customHeight="1">
      <c r="A129" s="2269"/>
      <c r="B129" s="2868"/>
      <c r="C129" s="2868"/>
      <c r="D129" s="2868"/>
      <c r="E129" s="2869"/>
      <c r="F129" s="409" t="s">
        <v>206</v>
      </c>
      <c r="G129" s="2785" t="s">
        <v>1625</v>
      </c>
      <c r="H129" s="2785"/>
      <c r="I129" s="2785"/>
      <c r="J129" s="2785"/>
      <c r="K129" s="2785"/>
      <c r="L129" s="2785"/>
      <c r="M129" s="2785"/>
      <c r="N129" s="2785"/>
      <c r="O129" s="2785"/>
      <c r="P129" s="2785"/>
      <c r="Q129" s="2785"/>
      <c r="R129" s="2785"/>
      <c r="S129" s="2785"/>
      <c r="T129" s="2785"/>
      <c r="U129" s="2785"/>
      <c r="V129" s="2785"/>
      <c r="W129" s="2785"/>
      <c r="X129" s="2785"/>
      <c r="Y129" s="2786"/>
      <c r="Z129" s="2870"/>
      <c r="AA129" s="2871"/>
      <c r="AB129" s="972"/>
      <c r="AC129" s="972"/>
    </row>
    <row r="130" spans="1:29" s="973" customFormat="1" ht="21" customHeight="1">
      <c r="A130" s="405"/>
      <c r="B130" s="3100" t="s">
        <v>2920</v>
      </c>
      <c r="C130" s="3100"/>
      <c r="D130" s="3100"/>
      <c r="E130" s="3101"/>
      <c r="F130" s="412"/>
      <c r="G130" s="2729"/>
      <c r="H130" s="2729"/>
      <c r="I130" s="2729"/>
      <c r="J130" s="2729"/>
      <c r="K130" s="2729"/>
      <c r="L130" s="2729"/>
      <c r="M130" s="2729"/>
      <c r="N130" s="2729"/>
      <c r="O130" s="2729"/>
      <c r="P130" s="2729"/>
      <c r="Q130" s="2729"/>
      <c r="R130" s="2729"/>
      <c r="S130" s="2729"/>
      <c r="T130" s="2729"/>
      <c r="U130" s="2729"/>
      <c r="V130" s="2729"/>
      <c r="W130" s="2729"/>
      <c r="X130" s="2729"/>
      <c r="Y130" s="2730"/>
      <c r="Z130" s="2872"/>
      <c r="AA130" s="2873"/>
      <c r="AB130" s="972"/>
      <c r="AC130" s="972"/>
    </row>
    <row r="131" spans="1:29" s="973" customFormat="1" ht="11.25" customHeight="1">
      <c r="A131" s="643"/>
      <c r="B131" s="942"/>
      <c r="C131" s="942"/>
      <c r="D131" s="942"/>
      <c r="E131" s="943"/>
      <c r="F131" s="941"/>
      <c r="G131" s="2826"/>
      <c r="H131" s="2826"/>
      <c r="I131" s="2826"/>
      <c r="J131" s="2826"/>
      <c r="K131" s="2826"/>
      <c r="L131" s="2826"/>
      <c r="M131" s="2826"/>
      <c r="N131" s="2826"/>
      <c r="O131" s="2826"/>
      <c r="P131" s="2826"/>
      <c r="Q131" s="2826"/>
      <c r="R131" s="2826"/>
      <c r="S131" s="2826"/>
      <c r="T131" s="2826"/>
      <c r="U131" s="2826"/>
      <c r="V131" s="2826"/>
      <c r="W131" s="2826"/>
      <c r="X131" s="2826"/>
      <c r="Y131" s="2827"/>
      <c r="Z131" s="2874"/>
      <c r="AA131" s="2875"/>
      <c r="AB131" s="972"/>
      <c r="AC131" s="972"/>
    </row>
    <row r="132" spans="1:29" s="973" customFormat="1" ht="21" customHeight="1">
      <c r="A132" s="406">
        <v>13</v>
      </c>
      <c r="B132" s="2822" t="s">
        <v>2959</v>
      </c>
      <c r="C132" s="2822"/>
      <c r="D132" s="2822"/>
      <c r="E132" s="2823"/>
      <c r="F132" s="878" t="s">
        <v>1626</v>
      </c>
      <c r="G132" s="2822" t="s">
        <v>2150</v>
      </c>
      <c r="H132" s="2822"/>
      <c r="I132" s="2822"/>
      <c r="J132" s="2822"/>
      <c r="K132" s="2822"/>
      <c r="L132" s="2822"/>
      <c r="M132" s="2822"/>
      <c r="N132" s="2822"/>
      <c r="O132" s="2822"/>
      <c r="P132" s="2822"/>
      <c r="Q132" s="2822"/>
      <c r="R132" s="2822"/>
      <c r="S132" s="2822"/>
      <c r="T132" s="2822"/>
      <c r="U132" s="2822"/>
      <c r="V132" s="2822"/>
      <c r="W132" s="2822"/>
      <c r="X132" s="2822"/>
      <c r="Y132" s="2823"/>
      <c r="Z132" s="2766"/>
      <c r="AA132" s="2767"/>
      <c r="AB132" s="972"/>
      <c r="AC132" s="972"/>
    </row>
    <row r="133" spans="1:29" s="973" customFormat="1" ht="21" customHeight="1">
      <c r="A133" s="1460"/>
      <c r="B133" s="2729"/>
      <c r="C133" s="2729"/>
      <c r="D133" s="2729"/>
      <c r="E133" s="2730"/>
      <c r="F133" s="893"/>
      <c r="G133" s="2729"/>
      <c r="H133" s="2729"/>
      <c r="I133" s="2729"/>
      <c r="J133" s="2729"/>
      <c r="K133" s="2729"/>
      <c r="L133" s="2729"/>
      <c r="M133" s="2729"/>
      <c r="N133" s="2729"/>
      <c r="O133" s="2729"/>
      <c r="P133" s="2729"/>
      <c r="Q133" s="2729"/>
      <c r="R133" s="2729"/>
      <c r="S133" s="2729"/>
      <c r="T133" s="2729"/>
      <c r="U133" s="2729"/>
      <c r="V133" s="2729"/>
      <c r="W133" s="2729"/>
      <c r="X133" s="2729"/>
      <c r="Y133" s="2730"/>
      <c r="Z133" s="2668"/>
      <c r="AA133" s="2669"/>
      <c r="AB133" s="972"/>
      <c r="AC133" s="972"/>
    </row>
    <row r="134" spans="1:29" s="973" customFormat="1" ht="21" customHeight="1">
      <c r="A134" s="1460"/>
      <c r="B134" s="2729"/>
      <c r="C134" s="2729"/>
      <c r="D134" s="2729"/>
      <c r="E134" s="2730"/>
      <c r="F134" s="893"/>
      <c r="G134" s="2729"/>
      <c r="H134" s="2729"/>
      <c r="I134" s="2729"/>
      <c r="J134" s="2729"/>
      <c r="K134" s="2729"/>
      <c r="L134" s="2729"/>
      <c r="M134" s="2729"/>
      <c r="N134" s="2729"/>
      <c r="O134" s="2729"/>
      <c r="P134" s="2729"/>
      <c r="Q134" s="2729"/>
      <c r="R134" s="2729"/>
      <c r="S134" s="2729"/>
      <c r="T134" s="2729"/>
      <c r="U134" s="2729"/>
      <c r="V134" s="2729"/>
      <c r="W134" s="2729"/>
      <c r="X134" s="2729"/>
      <c r="Y134" s="2730"/>
      <c r="Z134" s="2668"/>
      <c r="AA134" s="2669"/>
      <c r="AB134" s="972"/>
      <c r="AC134" s="972"/>
    </row>
    <row r="135" spans="1:29" s="973" customFormat="1" ht="21" customHeight="1">
      <c r="A135" s="1459">
        <v>14</v>
      </c>
      <c r="B135" s="2822" t="s">
        <v>2921</v>
      </c>
      <c r="C135" s="2822"/>
      <c r="D135" s="2822"/>
      <c r="E135" s="2823"/>
      <c r="F135" s="944" t="s">
        <v>2853</v>
      </c>
      <c r="G135" s="945"/>
      <c r="H135" s="946"/>
      <c r="I135" s="946"/>
      <c r="J135" s="946"/>
      <c r="K135" s="946"/>
      <c r="L135" s="946"/>
      <c r="M135" s="946"/>
      <c r="N135" s="947"/>
      <c r="O135" s="947"/>
      <c r="P135" s="947"/>
      <c r="Q135" s="947"/>
      <c r="R135" s="948"/>
      <c r="S135" s="946"/>
      <c r="T135" s="946"/>
      <c r="U135" s="946"/>
      <c r="V135" s="946"/>
      <c r="W135" s="946"/>
      <c r="X135" s="946"/>
      <c r="Y135" s="946"/>
      <c r="Z135" s="1744"/>
      <c r="AA135" s="925"/>
      <c r="AB135" s="972"/>
      <c r="AC135" s="972"/>
    </row>
    <row r="136" spans="1:29" s="973" customFormat="1" ht="49.5" customHeight="1">
      <c r="A136" s="2247"/>
      <c r="B136" s="2729"/>
      <c r="C136" s="2729"/>
      <c r="D136" s="2729"/>
      <c r="E136" s="2730"/>
      <c r="F136" s="407" t="s">
        <v>98</v>
      </c>
      <c r="G136" s="2729" t="s">
        <v>2785</v>
      </c>
      <c r="H136" s="2729"/>
      <c r="I136" s="2729"/>
      <c r="J136" s="2729"/>
      <c r="K136" s="2729"/>
      <c r="L136" s="2729"/>
      <c r="M136" s="2729"/>
      <c r="N136" s="2729"/>
      <c r="O136" s="2729"/>
      <c r="P136" s="2729"/>
      <c r="Q136" s="2729"/>
      <c r="R136" s="2729"/>
      <c r="S136" s="2729"/>
      <c r="T136" s="2729"/>
      <c r="U136" s="2729"/>
      <c r="V136" s="2729"/>
      <c r="W136" s="2729"/>
      <c r="X136" s="2729"/>
      <c r="Y136" s="2729"/>
      <c r="Z136" s="2703"/>
      <c r="AA136" s="2704"/>
      <c r="AB136" s="972"/>
      <c r="AC136" s="972"/>
    </row>
    <row r="137" spans="1:29" s="973" customFormat="1" ht="51" customHeight="1">
      <c r="A137" s="1460"/>
      <c r="B137" s="2733" t="s">
        <v>2922</v>
      </c>
      <c r="C137" s="2733"/>
      <c r="D137" s="2733"/>
      <c r="E137" s="2734"/>
      <c r="F137" s="408" t="s">
        <v>206</v>
      </c>
      <c r="G137" s="2785" t="s">
        <v>2786</v>
      </c>
      <c r="H137" s="2785"/>
      <c r="I137" s="2785"/>
      <c r="J137" s="2785"/>
      <c r="K137" s="2785"/>
      <c r="L137" s="2785"/>
      <c r="M137" s="2785"/>
      <c r="N137" s="2785"/>
      <c r="O137" s="2785"/>
      <c r="P137" s="2785"/>
      <c r="Q137" s="2785"/>
      <c r="R137" s="2785"/>
      <c r="S137" s="2785"/>
      <c r="T137" s="2785"/>
      <c r="U137" s="2785"/>
      <c r="V137" s="2785"/>
      <c r="W137" s="2785"/>
      <c r="X137" s="2785"/>
      <c r="Y137" s="2786"/>
      <c r="Z137" s="3039"/>
      <c r="AA137" s="2887"/>
      <c r="AB137" s="972"/>
      <c r="AC137" s="972"/>
    </row>
    <row r="138" spans="1:29" s="973" customFormat="1" ht="37.5" customHeight="1">
      <c r="A138" s="1460"/>
      <c r="B138" s="1559"/>
      <c r="C138" s="1559"/>
      <c r="D138" s="1559"/>
      <c r="E138" s="949"/>
      <c r="F138" s="409" t="s">
        <v>2325</v>
      </c>
      <c r="G138" s="2785" t="s">
        <v>2151</v>
      </c>
      <c r="H138" s="2785"/>
      <c r="I138" s="2785"/>
      <c r="J138" s="2785"/>
      <c r="K138" s="2785"/>
      <c r="L138" s="2785"/>
      <c r="M138" s="2785"/>
      <c r="N138" s="2785"/>
      <c r="O138" s="2785"/>
      <c r="P138" s="2785"/>
      <c r="Q138" s="2785"/>
      <c r="R138" s="2785"/>
      <c r="S138" s="2785"/>
      <c r="T138" s="2785"/>
      <c r="U138" s="2785"/>
      <c r="V138" s="2785"/>
      <c r="W138" s="2785"/>
      <c r="X138" s="2785"/>
      <c r="Y138" s="2786"/>
      <c r="Z138" s="3039"/>
      <c r="AA138" s="2887"/>
      <c r="AB138" s="972"/>
      <c r="AC138" s="972"/>
    </row>
    <row r="139" spans="1:29" s="973" customFormat="1" ht="60" customHeight="1">
      <c r="A139" s="1460"/>
      <c r="B139" s="33"/>
      <c r="C139" s="33"/>
      <c r="D139" s="33"/>
      <c r="E139" s="33"/>
      <c r="F139" s="410" t="s">
        <v>2337</v>
      </c>
      <c r="G139" s="2783" t="s">
        <v>1627</v>
      </c>
      <c r="H139" s="2783"/>
      <c r="I139" s="2783"/>
      <c r="J139" s="2783"/>
      <c r="K139" s="2783"/>
      <c r="L139" s="2783"/>
      <c r="M139" s="2783"/>
      <c r="N139" s="2783"/>
      <c r="O139" s="2783"/>
      <c r="P139" s="2783"/>
      <c r="Q139" s="2783"/>
      <c r="R139" s="2783"/>
      <c r="S139" s="2783"/>
      <c r="T139" s="2783"/>
      <c r="U139" s="2783"/>
      <c r="V139" s="2783"/>
      <c r="W139" s="2783"/>
      <c r="X139" s="2783"/>
      <c r="Y139" s="2784"/>
      <c r="Z139" s="3039"/>
      <c r="AA139" s="2887"/>
      <c r="AB139" s="972"/>
      <c r="AC139" s="972"/>
    </row>
    <row r="140" spans="1:29" s="973" customFormat="1" ht="37.5" customHeight="1">
      <c r="A140" s="1460"/>
      <c r="B140" s="33"/>
      <c r="C140" s="33"/>
      <c r="D140" s="33"/>
      <c r="E140" s="33"/>
      <c r="F140" s="409" t="s">
        <v>2338</v>
      </c>
      <c r="G140" s="2785" t="s">
        <v>2787</v>
      </c>
      <c r="H140" s="2785"/>
      <c r="I140" s="2785"/>
      <c r="J140" s="2785"/>
      <c r="K140" s="2785"/>
      <c r="L140" s="2785"/>
      <c r="M140" s="2785"/>
      <c r="N140" s="2785"/>
      <c r="O140" s="2785"/>
      <c r="P140" s="2785"/>
      <c r="Q140" s="2785"/>
      <c r="R140" s="2785"/>
      <c r="S140" s="2785"/>
      <c r="T140" s="2785"/>
      <c r="U140" s="2785"/>
      <c r="V140" s="2785"/>
      <c r="W140" s="2785"/>
      <c r="X140" s="2785"/>
      <c r="Y140" s="2786"/>
      <c r="Z140" s="2701"/>
      <c r="AA140" s="2702"/>
      <c r="AB140" s="972"/>
      <c r="AC140" s="972"/>
    </row>
    <row r="141" spans="1:29" s="973" customFormat="1" ht="6.75" customHeight="1">
      <c r="A141" s="1460"/>
      <c r="B141" s="33"/>
      <c r="C141" s="33"/>
      <c r="D141" s="33"/>
      <c r="E141" s="33"/>
      <c r="F141" s="411"/>
      <c r="G141" s="1547"/>
      <c r="H141" s="1547"/>
      <c r="I141" s="1547"/>
      <c r="J141" s="1547"/>
      <c r="K141" s="1547"/>
      <c r="L141" s="1547"/>
      <c r="M141" s="1547"/>
      <c r="N141" s="1547"/>
      <c r="O141" s="1547"/>
      <c r="P141" s="1547"/>
      <c r="Q141" s="1547"/>
      <c r="R141" s="1547"/>
      <c r="S141" s="1547"/>
      <c r="T141" s="1547"/>
      <c r="U141" s="1547"/>
      <c r="V141" s="1547"/>
      <c r="W141" s="1547"/>
      <c r="X141" s="1547"/>
      <c r="Y141" s="950"/>
      <c r="Z141" s="2703"/>
      <c r="AA141" s="2704"/>
      <c r="AB141" s="972"/>
      <c r="AC141" s="972"/>
    </row>
    <row r="142" spans="1:29" s="973" customFormat="1" ht="21" customHeight="1">
      <c r="A142" s="1460"/>
      <c r="B142" s="33"/>
      <c r="C142" s="33"/>
      <c r="D142" s="33"/>
      <c r="E142" s="33"/>
      <c r="F142" s="951" t="s">
        <v>2854</v>
      </c>
      <c r="G142" s="952"/>
      <c r="H142" s="953"/>
      <c r="I142" s="953"/>
      <c r="J142" s="953"/>
      <c r="K142" s="953"/>
      <c r="L142" s="953"/>
      <c r="M142" s="953"/>
      <c r="N142" s="954"/>
      <c r="O142" s="954"/>
      <c r="P142" s="954"/>
      <c r="Q142" s="954"/>
      <c r="R142" s="955"/>
      <c r="S142" s="953"/>
      <c r="T142" s="953"/>
      <c r="U142" s="953"/>
      <c r="V142" s="953"/>
      <c r="W142" s="953"/>
      <c r="X142" s="953"/>
      <c r="Y142" s="956"/>
      <c r="Z142" s="1745"/>
      <c r="AA142" s="1746"/>
      <c r="AB142" s="972"/>
      <c r="AC142" s="972"/>
    </row>
    <row r="143" spans="1:29" s="973" customFormat="1" ht="51.75" customHeight="1">
      <c r="A143" s="1460"/>
      <c r="B143" s="33"/>
      <c r="C143" s="33"/>
      <c r="D143" s="33"/>
      <c r="E143" s="33"/>
      <c r="F143" s="407" t="s">
        <v>98</v>
      </c>
      <c r="G143" s="2729" t="s">
        <v>2152</v>
      </c>
      <c r="H143" s="2729"/>
      <c r="I143" s="2729"/>
      <c r="J143" s="2729"/>
      <c r="K143" s="2729"/>
      <c r="L143" s="2729"/>
      <c r="M143" s="2729"/>
      <c r="N143" s="2729"/>
      <c r="O143" s="2729"/>
      <c r="P143" s="2729"/>
      <c r="Q143" s="2729"/>
      <c r="R143" s="2729"/>
      <c r="S143" s="2729"/>
      <c r="T143" s="2729"/>
      <c r="U143" s="2729"/>
      <c r="V143" s="2729"/>
      <c r="W143" s="2729"/>
      <c r="X143" s="2729"/>
      <c r="Y143" s="2730"/>
      <c r="Z143" s="2703"/>
      <c r="AA143" s="2704"/>
      <c r="AB143" s="972"/>
      <c r="AC143" s="972"/>
    </row>
    <row r="144" spans="1:29" s="973" customFormat="1" ht="39" customHeight="1">
      <c r="A144" s="1460"/>
      <c r="B144" s="33"/>
      <c r="C144" s="33"/>
      <c r="D144" s="33"/>
      <c r="E144" s="33"/>
      <c r="F144" s="409" t="s">
        <v>206</v>
      </c>
      <c r="G144" s="2785" t="s">
        <v>1628</v>
      </c>
      <c r="H144" s="2785"/>
      <c r="I144" s="2785"/>
      <c r="J144" s="2785"/>
      <c r="K144" s="2785"/>
      <c r="L144" s="2785"/>
      <c r="M144" s="2785"/>
      <c r="N144" s="2785"/>
      <c r="O144" s="2785"/>
      <c r="P144" s="2785"/>
      <c r="Q144" s="2785"/>
      <c r="R144" s="2785"/>
      <c r="S144" s="2785"/>
      <c r="T144" s="2785"/>
      <c r="U144" s="2785"/>
      <c r="V144" s="2785"/>
      <c r="W144" s="2785"/>
      <c r="X144" s="2785"/>
      <c r="Y144" s="2786"/>
      <c r="Z144" s="3039"/>
      <c r="AA144" s="2887"/>
      <c r="AB144" s="972"/>
      <c r="AC144" s="972"/>
    </row>
    <row r="145" spans="1:29" s="973" customFormat="1" ht="54" customHeight="1">
      <c r="A145" s="1460"/>
      <c r="B145" s="33"/>
      <c r="C145" s="33"/>
      <c r="D145" s="33"/>
      <c r="E145" s="33"/>
      <c r="F145" s="409" t="s">
        <v>2325</v>
      </c>
      <c r="G145" s="2783" t="s">
        <v>2788</v>
      </c>
      <c r="H145" s="2783"/>
      <c r="I145" s="2783"/>
      <c r="J145" s="2783"/>
      <c r="K145" s="2783"/>
      <c r="L145" s="2783"/>
      <c r="M145" s="2783"/>
      <c r="N145" s="2783"/>
      <c r="O145" s="2783"/>
      <c r="P145" s="2783"/>
      <c r="Q145" s="2783"/>
      <c r="R145" s="2783"/>
      <c r="S145" s="2783"/>
      <c r="T145" s="2783"/>
      <c r="U145" s="2783"/>
      <c r="V145" s="2783"/>
      <c r="W145" s="2783"/>
      <c r="X145" s="2783"/>
      <c r="Y145" s="2784"/>
      <c r="Z145" s="3039"/>
      <c r="AA145" s="2887"/>
      <c r="AB145" s="972"/>
      <c r="AC145" s="972"/>
    </row>
    <row r="146" spans="1:29" s="973" customFormat="1" ht="39" customHeight="1">
      <c r="A146" s="1460"/>
      <c r="B146" s="33"/>
      <c r="C146" s="33"/>
      <c r="D146" s="33"/>
      <c r="E146" s="33"/>
      <c r="F146" s="409" t="s">
        <v>2337</v>
      </c>
      <c r="G146" s="2783" t="s">
        <v>1629</v>
      </c>
      <c r="H146" s="2783"/>
      <c r="I146" s="2783"/>
      <c r="J146" s="2783"/>
      <c r="K146" s="2783"/>
      <c r="L146" s="2783"/>
      <c r="M146" s="2783"/>
      <c r="N146" s="2783"/>
      <c r="O146" s="2783"/>
      <c r="P146" s="2783"/>
      <c r="Q146" s="2783"/>
      <c r="R146" s="2783"/>
      <c r="S146" s="2783"/>
      <c r="T146" s="2783"/>
      <c r="U146" s="2783"/>
      <c r="V146" s="2783"/>
      <c r="W146" s="2783"/>
      <c r="X146" s="2783"/>
      <c r="Y146" s="2784"/>
      <c r="Z146" s="3039"/>
      <c r="AA146" s="2887"/>
      <c r="AB146" s="972"/>
      <c r="AC146" s="972"/>
    </row>
    <row r="147" spans="1:29" s="973" customFormat="1" ht="25.5" customHeight="1">
      <c r="A147" s="1460"/>
      <c r="B147" s="33"/>
      <c r="C147" s="33"/>
      <c r="D147" s="33"/>
      <c r="E147" s="33"/>
      <c r="F147" s="410" t="s">
        <v>2338</v>
      </c>
      <c r="G147" s="3048" t="s">
        <v>1630</v>
      </c>
      <c r="H147" s="3048"/>
      <c r="I147" s="3048"/>
      <c r="J147" s="3048"/>
      <c r="K147" s="3048"/>
      <c r="L147" s="3048"/>
      <c r="M147" s="3048"/>
      <c r="N147" s="3048"/>
      <c r="O147" s="3048"/>
      <c r="P147" s="3048"/>
      <c r="Q147" s="3048"/>
      <c r="R147" s="3048"/>
      <c r="S147" s="3048"/>
      <c r="T147" s="3048"/>
      <c r="U147" s="3048"/>
      <c r="V147" s="3048"/>
      <c r="W147" s="3048"/>
      <c r="X147" s="3048"/>
      <c r="Y147" s="3049"/>
      <c r="Z147" s="3039"/>
      <c r="AA147" s="2887"/>
      <c r="AB147" s="972"/>
      <c r="AC147" s="972"/>
    </row>
    <row r="148" spans="1:29" s="973" customFormat="1" ht="52.5" customHeight="1">
      <c r="A148" s="1460"/>
      <c r="B148" s="33"/>
      <c r="C148" s="33"/>
      <c r="D148" s="33"/>
      <c r="E148" s="33"/>
      <c r="F148" s="410" t="s">
        <v>2855</v>
      </c>
      <c r="G148" s="2783" t="s">
        <v>1631</v>
      </c>
      <c r="H148" s="2783"/>
      <c r="I148" s="2783"/>
      <c r="J148" s="2783"/>
      <c r="K148" s="2783"/>
      <c r="L148" s="2783"/>
      <c r="M148" s="2783"/>
      <c r="N148" s="2783"/>
      <c r="O148" s="2783"/>
      <c r="P148" s="2783"/>
      <c r="Q148" s="2783"/>
      <c r="R148" s="2783"/>
      <c r="S148" s="2783"/>
      <c r="T148" s="2783"/>
      <c r="U148" s="2783"/>
      <c r="V148" s="2783"/>
      <c r="W148" s="2783"/>
      <c r="X148" s="2783"/>
      <c r="Y148" s="2784"/>
      <c r="Z148" s="3039"/>
      <c r="AA148" s="2887"/>
      <c r="AB148" s="972"/>
      <c r="AC148" s="972"/>
    </row>
    <row r="149" spans="1:29" s="973" customFormat="1" ht="39" customHeight="1">
      <c r="A149" s="1460"/>
      <c r="B149" s="33"/>
      <c r="C149" s="33"/>
      <c r="D149" s="33"/>
      <c r="E149" s="33"/>
      <c r="F149" s="409" t="s">
        <v>1966</v>
      </c>
      <c r="G149" s="2785" t="s">
        <v>1632</v>
      </c>
      <c r="H149" s="2785"/>
      <c r="I149" s="2785"/>
      <c r="J149" s="2785"/>
      <c r="K149" s="2785"/>
      <c r="L149" s="2785"/>
      <c r="M149" s="2785"/>
      <c r="N149" s="2785"/>
      <c r="O149" s="2785"/>
      <c r="P149" s="2785"/>
      <c r="Q149" s="2785"/>
      <c r="R149" s="2785"/>
      <c r="S149" s="2785"/>
      <c r="T149" s="2785"/>
      <c r="U149" s="2785"/>
      <c r="V149" s="2785"/>
      <c r="W149" s="2785"/>
      <c r="X149" s="2785"/>
      <c r="Y149" s="2786"/>
      <c r="Z149" s="2668"/>
      <c r="AA149" s="2669"/>
      <c r="AB149" s="972"/>
      <c r="AC149" s="972"/>
    </row>
    <row r="150" spans="1:29" s="973" customFormat="1" ht="39" customHeight="1">
      <c r="A150" s="2267">
        <v>15</v>
      </c>
      <c r="B150" s="2835" t="s">
        <v>3017</v>
      </c>
      <c r="C150" s="3102"/>
      <c r="D150" s="3102"/>
      <c r="E150" s="3103"/>
      <c r="F150" s="1046" t="s">
        <v>3018</v>
      </c>
      <c r="G150" s="2706" t="s">
        <v>1633</v>
      </c>
      <c r="H150" s="3044"/>
      <c r="I150" s="3044"/>
      <c r="J150" s="3044"/>
      <c r="K150" s="3044"/>
      <c r="L150" s="3044"/>
      <c r="M150" s="3044"/>
      <c r="N150" s="3044"/>
      <c r="O150" s="3044"/>
      <c r="P150" s="3044"/>
      <c r="Q150" s="3044"/>
      <c r="R150" s="3044"/>
      <c r="S150" s="3044"/>
      <c r="T150" s="3044"/>
      <c r="U150" s="3044"/>
      <c r="V150" s="3044"/>
      <c r="W150" s="3044"/>
      <c r="X150" s="3044"/>
      <c r="Y150" s="3045"/>
      <c r="Z150" s="2793"/>
      <c r="AA150" s="2794"/>
      <c r="AB150" s="972"/>
      <c r="AC150" s="972"/>
    </row>
    <row r="151" spans="1:29" s="973" customFormat="1" ht="39" customHeight="1">
      <c r="A151" s="1460"/>
      <c r="B151" s="2604" t="s">
        <v>2923</v>
      </c>
      <c r="C151" s="2604"/>
      <c r="D151" s="2604"/>
      <c r="E151" s="2605"/>
      <c r="F151" s="2293" t="s">
        <v>3019</v>
      </c>
      <c r="G151" s="2787" t="s">
        <v>1635</v>
      </c>
      <c r="H151" s="2787"/>
      <c r="I151" s="2787"/>
      <c r="J151" s="2787"/>
      <c r="K151" s="2787"/>
      <c r="L151" s="2787"/>
      <c r="M151" s="2787"/>
      <c r="N151" s="2787"/>
      <c r="O151" s="2787"/>
      <c r="P151" s="2787"/>
      <c r="Q151" s="2787"/>
      <c r="R151" s="2787"/>
      <c r="S151" s="2787"/>
      <c r="T151" s="2787"/>
      <c r="U151" s="2787"/>
      <c r="V151" s="2787"/>
      <c r="W151" s="2787"/>
      <c r="X151" s="2787"/>
      <c r="Y151" s="2788"/>
      <c r="Z151" s="2701"/>
      <c r="AA151" s="2702"/>
      <c r="AB151" s="972"/>
      <c r="AC151" s="972"/>
    </row>
    <row r="152" spans="1:29" s="973" customFormat="1" ht="39" customHeight="1">
      <c r="A152" s="1460"/>
      <c r="B152" s="33"/>
      <c r="C152" s="33"/>
      <c r="D152" s="33"/>
      <c r="E152" s="33"/>
      <c r="F152" s="2296" t="s">
        <v>3020</v>
      </c>
      <c r="G152" s="2613" t="s">
        <v>1636</v>
      </c>
      <c r="H152" s="2613"/>
      <c r="I152" s="2613"/>
      <c r="J152" s="2613"/>
      <c r="K152" s="2613"/>
      <c r="L152" s="2613"/>
      <c r="M152" s="2613"/>
      <c r="N152" s="2613"/>
      <c r="O152" s="2613"/>
      <c r="P152" s="2613"/>
      <c r="Q152" s="2613"/>
      <c r="R152" s="2613"/>
      <c r="S152" s="2613"/>
      <c r="T152" s="2613"/>
      <c r="U152" s="2613"/>
      <c r="V152" s="2613"/>
      <c r="W152" s="2613"/>
      <c r="X152" s="2613"/>
      <c r="Y152" s="2614"/>
      <c r="Z152" s="2701"/>
      <c r="AA152" s="2702"/>
      <c r="AB152" s="972"/>
      <c r="AC152" s="972"/>
    </row>
    <row r="153" spans="1:29" s="973" customFormat="1" ht="27" customHeight="1">
      <c r="A153" s="1460"/>
      <c r="B153" s="33"/>
      <c r="C153" s="33"/>
      <c r="D153" s="33"/>
      <c r="E153" s="33"/>
      <c r="F153" s="2294" t="s">
        <v>3021</v>
      </c>
      <c r="G153" s="959" t="s">
        <v>151</v>
      </c>
      <c r="H153" s="960"/>
      <c r="I153" s="960"/>
      <c r="J153" s="960"/>
      <c r="K153" s="960"/>
      <c r="L153" s="960"/>
      <c r="M153" s="960"/>
      <c r="N153" s="960"/>
      <c r="O153" s="960"/>
      <c r="P153" s="960"/>
      <c r="Q153" s="960"/>
      <c r="R153" s="961"/>
      <c r="S153" s="1747"/>
      <c r="T153" s="962" t="s">
        <v>1496</v>
      </c>
      <c r="U153" s="959"/>
      <c r="V153" s="1747"/>
      <c r="W153" s="1747"/>
      <c r="X153" s="1747"/>
      <c r="Y153" s="1747"/>
      <c r="Z153" s="1748"/>
      <c r="AA153" s="1746"/>
      <c r="AB153" s="972"/>
      <c r="AC153" s="972"/>
    </row>
    <row r="154" spans="1:29" s="973" customFormat="1" ht="26.25" customHeight="1">
      <c r="A154" s="1460"/>
      <c r="B154" s="33"/>
      <c r="C154" s="33"/>
      <c r="D154" s="33"/>
      <c r="E154" s="33"/>
      <c r="F154" s="906"/>
      <c r="G154" s="963"/>
      <c r="H154" s="1521" t="s">
        <v>152</v>
      </c>
      <c r="I154" s="964"/>
      <c r="J154" s="964"/>
      <c r="K154" s="964"/>
      <c r="L154" s="964"/>
      <c r="M154" s="964"/>
      <c r="N154" s="964"/>
      <c r="O154" s="964"/>
      <c r="P154" s="964"/>
      <c r="Q154" s="964"/>
      <c r="R154" s="964"/>
      <c r="S154" s="964"/>
      <c r="T154" s="964"/>
      <c r="U154" s="32"/>
      <c r="V154" s="965"/>
      <c r="W154" s="1749"/>
      <c r="X154" s="32" t="s">
        <v>153</v>
      </c>
      <c r="Y154" s="966"/>
      <c r="Z154" s="967"/>
      <c r="AA154" s="917"/>
      <c r="AB154" s="972"/>
      <c r="AC154" s="972"/>
    </row>
    <row r="155" spans="1:29" s="973" customFormat="1" ht="30.95" customHeight="1">
      <c r="A155" s="1460"/>
      <c r="B155" s="33"/>
      <c r="C155" s="33"/>
      <c r="D155" s="33"/>
      <c r="E155" s="33"/>
      <c r="F155" s="906"/>
      <c r="G155" s="968" t="s">
        <v>154</v>
      </c>
      <c r="H155" s="2769" t="s">
        <v>155</v>
      </c>
      <c r="I155" s="2770"/>
      <c r="J155" s="2770"/>
      <c r="K155" s="2770"/>
      <c r="L155" s="2770"/>
      <c r="M155" s="2770"/>
      <c r="N155" s="2770"/>
      <c r="O155" s="2770"/>
      <c r="P155" s="2770"/>
      <c r="Q155" s="2770"/>
      <c r="R155" s="2770"/>
      <c r="S155" s="2770"/>
      <c r="T155" s="2770"/>
      <c r="U155" s="2770"/>
      <c r="V155" s="2770"/>
      <c r="W155" s="2771"/>
      <c r="X155" s="1521"/>
      <c r="Y155" s="964"/>
      <c r="Z155" s="892"/>
      <c r="AA155" s="886"/>
      <c r="AB155" s="972"/>
      <c r="AC155" s="972"/>
    </row>
    <row r="156" spans="1:29" s="973" customFormat="1" ht="30.95" customHeight="1">
      <c r="A156" s="1460"/>
      <c r="B156" s="33"/>
      <c r="C156" s="33"/>
      <c r="D156" s="33"/>
      <c r="E156" s="33"/>
      <c r="F156" s="906"/>
      <c r="G156" s="968" t="s">
        <v>156</v>
      </c>
      <c r="H156" s="2769" t="s">
        <v>157</v>
      </c>
      <c r="I156" s="2770"/>
      <c r="J156" s="2770"/>
      <c r="K156" s="2770"/>
      <c r="L156" s="2770"/>
      <c r="M156" s="2770"/>
      <c r="N156" s="2770"/>
      <c r="O156" s="2770"/>
      <c r="P156" s="2770"/>
      <c r="Q156" s="2770"/>
      <c r="R156" s="2770"/>
      <c r="S156" s="2770"/>
      <c r="T156" s="2770"/>
      <c r="U156" s="2770"/>
      <c r="V156" s="2770"/>
      <c r="W156" s="2771"/>
      <c r="X156" s="1521"/>
      <c r="Y156" s="964"/>
      <c r="Z156" s="892"/>
      <c r="AA156" s="886"/>
      <c r="AB156" s="972"/>
      <c r="AC156" s="972"/>
    </row>
    <row r="157" spans="1:29" s="973" customFormat="1" ht="30.95" customHeight="1">
      <c r="A157" s="1460"/>
      <c r="B157" s="33"/>
      <c r="C157" s="33"/>
      <c r="D157" s="33"/>
      <c r="E157" s="33"/>
      <c r="F157" s="906"/>
      <c r="G157" s="968" t="s">
        <v>158</v>
      </c>
      <c r="H157" s="2769" t="s">
        <v>159</v>
      </c>
      <c r="I157" s="2770"/>
      <c r="J157" s="2770"/>
      <c r="K157" s="2770"/>
      <c r="L157" s="2770"/>
      <c r="M157" s="2770"/>
      <c r="N157" s="2770"/>
      <c r="O157" s="2770"/>
      <c r="P157" s="2770"/>
      <c r="Q157" s="2770"/>
      <c r="R157" s="2770"/>
      <c r="S157" s="2770"/>
      <c r="T157" s="2770"/>
      <c r="U157" s="2770"/>
      <c r="V157" s="2770"/>
      <c r="W157" s="2771"/>
      <c r="X157" s="1521"/>
      <c r="Y157" s="964"/>
      <c r="Z157" s="892"/>
      <c r="AA157" s="886"/>
      <c r="AB157" s="972"/>
      <c r="AC157" s="972"/>
    </row>
    <row r="158" spans="1:29" s="973" customFormat="1" ht="30.95" customHeight="1">
      <c r="A158" s="1460"/>
      <c r="B158" s="33"/>
      <c r="C158" s="33"/>
      <c r="D158" s="33"/>
      <c r="E158" s="33"/>
      <c r="F158" s="906"/>
      <c r="G158" s="968" t="s">
        <v>160</v>
      </c>
      <c r="H158" s="2769" t="s">
        <v>161</v>
      </c>
      <c r="I158" s="2770"/>
      <c r="J158" s="2770"/>
      <c r="K158" s="2770"/>
      <c r="L158" s="2770"/>
      <c r="M158" s="2770"/>
      <c r="N158" s="2770"/>
      <c r="O158" s="2770"/>
      <c r="P158" s="2770"/>
      <c r="Q158" s="2770"/>
      <c r="R158" s="2770"/>
      <c r="S158" s="2770"/>
      <c r="T158" s="2770"/>
      <c r="U158" s="2770"/>
      <c r="V158" s="2770"/>
      <c r="W158" s="2771"/>
      <c r="X158" s="1521"/>
      <c r="Y158" s="964"/>
      <c r="Z158" s="892"/>
      <c r="AA158" s="886"/>
      <c r="AB158" s="972"/>
      <c r="AC158" s="972"/>
    </row>
    <row r="159" spans="1:29" s="973" customFormat="1" ht="39.950000000000003" customHeight="1">
      <c r="A159" s="1460"/>
      <c r="B159" s="33"/>
      <c r="C159" s="33"/>
      <c r="D159" s="33"/>
      <c r="E159" s="33"/>
      <c r="F159" s="906"/>
      <c r="G159" s="968" t="s">
        <v>162</v>
      </c>
      <c r="H159" s="2769" t="s">
        <v>1150</v>
      </c>
      <c r="I159" s="2770"/>
      <c r="J159" s="2770"/>
      <c r="K159" s="2770"/>
      <c r="L159" s="2770"/>
      <c r="M159" s="2770"/>
      <c r="N159" s="2770"/>
      <c r="O159" s="2770"/>
      <c r="P159" s="2770"/>
      <c r="Q159" s="2770"/>
      <c r="R159" s="2770"/>
      <c r="S159" s="2770"/>
      <c r="T159" s="2770"/>
      <c r="U159" s="2770"/>
      <c r="V159" s="2770"/>
      <c r="W159" s="2771"/>
      <c r="X159" s="1522"/>
      <c r="Y159" s="964"/>
      <c r="Z159" s="892"/>
      <c r="AA159" s="886"/>
      <c r="AB159" s="972"/>
      <c r="AC159" s="972"/>
    </row>
    <row r="160" spans="1:29" s="973" customFormat="1" ht="39.950000000000003" customHeight="1">
      <c r="A160" s="1460"/>
      <c r="B160" s="33"/>
      <c r="C160" s="33"/>
      <c r="D160" s="33"/>
      <c r="E160" s="33"/>
      <c r="F160" s="906"/>
      <c r="G160" s="968" t="s">
        <v>163</v>
      </c>
      <c r="H160" s="2769" t="s">
        <v>1151</v>
      </c>
      <c r="I160" s="2770"/>
      <c r="J160" s="2770"/>
      <c r="K160" s="2770"/>
      <c r="L160" s="2770"/>
      <c r="M160" s="2770"/>
      <c r="N160" s="2770"/>
      <c r="O160" s="2770"/>
      <c r="P160" s="2770"/>
      <c r="Q160" s="2770"/>
      <c r="R160" s="2770"/>
      <c r="S160" s="2770"/>
      <c r="T160" s="2770"/>
      <c r="U160" s="2770"/>
      <c r="V160" s="2770"/>
      <c r="W160" s="2771"/>
      <c r="X160" s="1521"/>
      <c r="Y160" s="964"/>
      <c r="Z160" s="892"/>
      <c r="AA160" s="886"/>
      <c r="AB160" s="972"/>
      <c r="AC160" s="972"/>
    </row>
    <row r="161" spans="1:29" s="973" customFormat="1" ht="30.95" customHeight="1">
      <c r="A161" s="1460"/>
      <c r="B161" s="33"/>
      <c r="C161" s="33"/>
      <c r="D161" s="33"/>
      <c r="E161" s="33"/>
      <c r="F161" s="906"/>
      <c r="G161" s="968" t="s">
        <v>164</v>
      </c>
      <c r="H161" s="2769" t="s">
        <v>165</v>
      </c>
      <c r="I161" s="2770"/>
      <c r="J161" s="2770"/>
      <c r="K161" s="2770"/>
      <c r="L161" s="2770"/>
      <c r="M161" s="2770"/>
      <c r="N161" s="2770"/>
      <c r="O161" s="2770"/>
      <c r="P161" s="2770"/>
      <c r="Q161" s="2770"/>
      <c r="R161" s="2770"/>
      <c r="S161" s="2770"/>
      <c r="T161" s="2770"/>
      <c r="U161" s="2770"/>
      <c r="V161" s="2770"/>
      <c r="W161" s="2771"/>
      <c r="X161" s="1521"/>
      <c r="Y161" s="964"/>
      <c r="Z161" s="892"/>
      <c r="AA161" s="886"/>
      <c r="AB161" s="972"/>
      <c r="AC161" s="972"/>
    </row>
    <row r="162" spans="1:29" s="973" customFormat="1" ht="30.95" customHeight="1">
      <c r="A162" s="1460"/>
      <c r="B162" s="33"/>
      <c r="C162" s="33"/>
      <c r="D162" s="33"/>
      <c r="E162" s="33"/>
      <c r="F162" s="906"/>
      <c r="G162" s="968" t="s">
        <v>166</v>
      </c>
      <c r="H162" s="2769" t="s">
        <v>167</v>
      </c>
      <c r="I162" s="2770"/>
      <c r="J162" s="2770"/>
      <c r="K162" s="2770"/>
      <c r="L162" s="2770"/>
      <c r="M162" s="2770"/>
      <c r="N162" s="2770"/>
      <c r="O162" s="2770"/>
      <c r="P162" s="2770"/>
      <c r="Q162" s="2770"/>
      <c r="R162" s="2770"/>
      <c r="S162" s="2770"/>
      <c r="T162" s="2770"/>
      <c r="U162" s="2770"/>
      <c r="V162" s="2770"/>
      <c r="W162" s="2771"/>
      <c r="X162" s="33"/>
      <c r="Y162" s="969"/>
      <c r="Z162" s="935"/>
      <c r="AA162" s="886"/>
      <c r="AB162" s="972"/>
      <c r="AC162" s="972"/>
    </row>
    <row r="163" spans="1:29" s="973" customFormat="1" ht="30.95" customHeight="1">
      <c r="A163" s="1460"/>
      <c r="B163" s="33"/>
      <c r="C163" s="33"/>
      <c r="D163" s="33"/>
      <c r="E163" s="33"/>
      <c r="F163" s="906"/>
      <c r="G163" s="968" t="s">
        <v>168</v>
      </c>
      <c r="H163" s="2769" t="s">
        <v>169</v>
      </c>
      <c r="I163" s="2770"/>
      <c r="J163" s="2770"/>
      <c r="K163" s="2770"/>
      <c r="L163" s="2770"/>
      <c r="M163" s="2770"/>
      <c r="N163" s="2770"/>
      <c r="O163" s="2770"/>
      <c r="P163" s="2770"/>
      <c r="Q163" s="2770"/>
      <c r="R163" s="2770"/>
      <c r="S163" s="2770"/>
      <c r="T163" s="2770"/>
      <c r="U163" s="2770"/>
      <c r="V163" s="2770"/>
      <c r="W163" s="2771"/>
      <c r="X163" s="1521"/>
      <c r="Y163" s="964"/>
      <c r="Z163" s="892"/>
      <c r="AA163" s="886"/>
      <c r="AB163" s="972"/>
      <c r="AC163" s="972"/>
    </row>
    <row r="164" spans="1:29" s="973" customFormat="1" ht="30.95" customHeight="1">
      <c r="A164" s="1460"/>
      <c r="B164" s="33"/>
      <c r="C164" s="33"/>
      <c r="D164" s="33"/>
      <c r="E164" s="33"/>
      <c r="F164" s="906"/>
      <c r="G164" s="968" t="s">
        <v>170</v>
      </c>
      <c r="H164" s="2769" t="s">
        <v>171</v>
      </c>
      <c r="I164" s="2770"/>
      <c r="J164" s="2770"/>
      <c r="K164" s="2770"/>
      <c r="L164" s="2770"/>
      <c r="M164" s="2770"/>
      <c r="N164" s="2770"/>
      <c r="O164" s="2770"/>
      <c r="P164" s="2770"/>
      <c r="Q164" s="2770"/>
      <c r="R164" s="2770"/>
      <c r="S164" s="2770"/>
      <c r="T164" s="2770"/>
      <c r="U164" s="2770"/>
      <c r="V164" s="2770"/>
      <c r="W164" s="2771"/>
      <c r="X164" s="1521"/>
      <c r="Y164" s="964"/>
      <c r="Z164" s="892"/>
      <c r="AA164" s="886"/>
      <c r="AB164" s="972"/>
      <c r="AC164" s="972"/>
    </row>
    <row r="165" spans="1:29" s="973" customFormat="1" ht="30.95" customHeight="1">
      <c r="A165" s="1460"/>
      <c r="B165" s="33"/>
      <c r="C165" s="33"/>
      <c r="D165" s="33"/>
      <c r="E165" s="33"/>
      <c r="F165" s="906"/>
      <c r="G165" s="968" t="s">
        <v>172</v>
      </c>
      <c r="H165" s="2769" t="s">
        <v>173</v>
      </c>
      <c r="I165" s="2770"/>
      <c r="J165" s="2770"/>
      <c r="K165" s="2770"/>
      <c r="L165" s="2770"/>
      <c r="M165" s="2770"/>
      <c r="N165" s="2770"/>
      <c r="O165" s="2770"/>
      <c r="P165" s="2770"/>
      <c r="Q165" s="2770"/>
      <c r="R165" s="2770"/>
      <c r="S165" s="2770"/>
      <c r="T165" s="2770"/>
      <c r="U165" s="2770"/>
      <c r="V165" s="2770"/>
      <c r="W165" s="2771"/>
      <c r="X165" s="1522"/>
      <c r="Y165" s="964"/>
      <c r="Z165" s="892"/>
      <c r="AA165" s="886"/>
      <c r="AB165" s="972"/>
      <c r="AC165" s="972"/>
    </row>
    <row r="166" spans="1:29" s="973" customFormat="1" ht="11.25" customHeight="1">
      <c r="A166" s="1460"/>
      <c r="B166" s="33"/>
      <c r="C166" s="33"/>
      <c r="D166" s="33"/>
      <c r="E166" s="33"/>
      <c r="F166" s="906"/>
      <c r="G166" s="970"/>
      <c r="H166" s="971"/>
      <c r="I166" s="971"/>
      <c r="J166" s="971"/>
      <c r="K166" s="971"/>
      <c r="L166" s="971"/>
      <c r="M166" s="971"/>
      <c r="N166" s="971"/>
      <c r="O166" s="971"/>
      <c r="P166" s="971"/>
      <c r="Q166" s="971"/>
      <c r="R166" s="971"/>
      <c r="S166" s="971"/>
      <c r="T166" s="971"/>
      <c r="U166" s="971"/>
      <c r="V166" s="971"/>
      <c r="W166" s="971"/>
      <c r="X166" s="971"/>
      <c r="Y166" s="971"/>
      <c r="Z166" s="1537"/>
      <c r="AA166" s="886"/>
      <c r="AB166" s="972"/>
      <c r="AC166" s="972"/>
    </row>
    <row r="167" spans="1:29" s="973" customFormat="1" ht="33.75" customHeight="1">
      <c r="A167" s="1460"/>
      <c r="B167" s="33"/>
      <c r="C167" s="33"/>
      <c r="D167" s="33"/>
      <c r="E167" s="33"/>
      <c r="F167" s="974" t="s">
        <v>3022</v>
      </c>
      <c r="G167" s="414" t="s">
        <v>1637</v>
      </c>
      <c r="H167" s="415"/>
      <c r="I167" s="415"/>
      <c r="J167" s="415"/>
      <c r="K167" s="415"/>
      <c r="L167" s="415"/>
      <c r="M167" s="415"/>
      <c r="N167" s="415"/>
      <c r="O167" s="415"/>
      <c r="P167" s="415"/>
      <c r="Q167" s="415"/>
      <c r="R167" s="413"/>
      <c r="S167" s="1501"/>
      <c r="T167" s="1501"/>
      <c r="U167" s="1501"/>
      <c r="V167" s="1501"/>
      <c r="W167" s="1501"/>
      <c r="X167" s="1501"/>
      <c r="Y167" s="1501"/>
      <c r="Z167" s="2701"/>
      <c r="AA167" s="2702"/>
      <c r="AB167" s="972"/>
      <c r="AC167" s="972"/>
    </row>
    <row r="168" spans="1:29" s="973" customFormat="1" ht="33.75" customHeight="1">
      <c r="A168" s="1460"/>
      <c r="B168" s="33"/>
      <c r="C168" s="33"/>
      <c r="D168" s="33"/>
      <c r="E168" s="33"/>
      <c r="F168" s="2295"/>
      <c r="G168" s="1508" t="s">
        <v>44</v>
      </c>
      <c r="H168" s="2604" t="s">
        <v>1638</v>
      </c>
      <c r="I168" s="2604"/>
      <c r="J168" s="2604"/>
      <c r="K168" s="2604"/>
      <c r="L168" s="2604"/>
      <c r="M168" s="2604"/>
      <c r="N168" s="2604"/>
      <c r="O168" s="2604"/>
      <c r="P168" s="2604"/>
      <c r="Q168" s="2604"/>
      <c r="R168" s="2604"/>
      <c r="S168" s="2604"/>
      <c r="T168" s="2604"/>
      <c r="U168" s="2604"/>
      <c r="V168" s="2604"/>
      <c r="W168" s="2604"/>
      <c r="X168" s="2604"/>
      <c r="Y168" s="2605"/>
      <c r="Z168" s="2670"/>
      <c r="AA168" s="2671"/>
      <c r="AB168" s="972"/>
      <c r="AC168" s="972"/>
    </row>
    <row r="169" spans="1:29" s="973" customFormat="1" ht="33.75" customHeight="1">
      <c r="A169" s="1460"/>
      <c r="B169" s="33"/>
      <c r="C169" s="33"/>
      <c r="D169" s="33"/>
      <c r="E169" s="33"/>
      <c r="F169" s="2295"/>
      <c r="G169" s="1508" t="s">
        <v>44</v>
      </c>
      <c r="H169" s="2604" t="s">
        <v>1639</v>
      </c>
      <c r="I169" s="2604"/>
      <c r="J169" s="2604"/>
      <c r="K169" s="2604"/>
      <c r="L169" s="2604"/>
      <c r="M169" s="2604"/>
      <c r="N169" s="2604"/>
      <c r="O169" s="2604"/>
      <c r="P169" s="2604"/>
      <c r="Q169" s="2604"/>
      <c r="R169" s="2604"/>
      <c r="S169" s="2604"/>
      <c r="T169" s="2604"/>
      <c r="U169" s="2604"/>
      <c r="V169" s="2604"/>
      <c r="W169" s="2604"/>
      <c r="X169" s="2604"/>
      <c r="Y169" s="2605"/>
      <c r="Z169" s="2670"/>
      <c r="AA169" s="2671"/>
      <c r="AB169" s="972"/>
      <c r="AC169" s="972"/>
    </row>
    <row r="170" spans="1:29" s="973" customFormat="1" ht="33.75" customHeight="1">
      <c r="A170" s="1460"/>
      <c r="B170" s="33"/>
      <c r="C170" s="33"/>
      <c r="D170" s="33"/>
      <c r="E170" s="33"/>
      <c r="F170" s="2295"/>
      <c r="G170" s="1508" t="s">
        <v>44</v>
      </c>
      <c r="H170" s="2604" t="s">
        <v>1640</v>
      </c>
      <c r="I170" s="2604"/>
      <c r="J170" s="2604"/>
      <c r="K170" s="2604"/>
      <c r="L170" s="2604"/>
      <c r="M170" s="2604"/>
      <c r="N170" s="2604"/>
      <c r="O170" s="2604"/>
      <c r="P170" s="2604"/>
      <c r="Q170" s="2604"/>
      <c r="R170" s="2604"/>
      <c r="S170" s="2604"/>
      <c r="T170" s="2604"/>
      <c r="U170" s="2604"/>
      <c r="V170" s="2604"/>
      <c r="W170" s="2604"/>
      <c r="X170" s="2604"/>
      <c r="Y170" s="2605"/>
      <c r="Z170" s="2670"/>
      <c r="AA170" s="2671"/>
      <c r="AB170" s="972"/>
      <c r="AC170" s="972"/>
    </row>
    <row r="171" spans="1:29" s="973" customFormat="1" ht="33.75" customHeight="1">
      <c r="A171" s="1460"/>
      <c r="B171" s="33"/>
      <c r="C171" s="33"/>
      <c r="D171" s="33"/>
      <c r="E171" s="33"/>
      <c r="F171" s="2295"/>
      <c r="G171" s="1508" t="s">
        <v>44</v>
      </c>
      <c r="H171" s="2604" t="s">
        <v>1641</v>
      </c>
      <c r="I171" s="2604"/>
      <c r="J171" s="2604"/>
      <c r="K171" s="2604"/>
      <c r="L171" s="2604"/>
      <c r="M171" s="2604"/>
      <c r="N171" s="2604"/>
      <c r="O171" s="2604"/>
      <c r="P171" s="2604"/>
      <c r="Q171" s="2604"/>
      <c r="R171" s="2604"/>
      <c r="S171" s="2604"/>
      <c r="T171" s="2604"/>
      <c r="U171" s="2604"/>
      <c r="V171" s="2604"/>
      <c r="W171" s="2604"/>
      <c r="X171" s="2604"/>
      <c r="Y171" s="2605"/>
      <c r="Z171" s="2670"/>
      <c r="AA171" s="2671"/>
      <c r="AB171" s="972"/>
      <c r="AC171" s="972"/>
    </row>
    <row r="172" spans="1:29" s="973" customFormat="1" ht="33.75" customHeight="1">
      <c r="A172" s="1460"/>
      <c r="B172" s="33"/>
      <c r="C172" s="33"/>
      <c r="D172" s="33"/>
      <c r="E172" s="33"/>
      <c r="F172" s="2295"/>
      <c r="G172" s="1508" t="s">
        <v>44</v>
      </c>
      <c r="H172" s="2878" t="s">
        <v>1642</v>
      </c>
      <c r="I172" s="2878"/>
      <c r="J172" s="2878"/>
      <c r="K172" s="2878"/>
      <c r="L172" s="2878"/>
      <c r="M172" s="2878"/>
      <c r="N172" s="2878"/>
      <c r="O172" s="2878"/>
      <c r="P172" s="2878"/>
      <c r="Q172" s="2878"/>
      <c r="R172" s="2878"/>
      <c r="S172" s="2878"/>
      <c r="T172" s="416"/>
      <c r="U172" s="416"/>
      <c r="V172" s="416"/>
      <c r="W172" s="416"/>
      <c r="X172" s="416"/>
      <c r="Y172" s="416"/>
      <c r="Z172" s="2694"/>
      <c r="AA172" s="2695"/>
      <c r="AB172" s="972"/>
      <c r="AC172" s="972"/>
    </row>
    <row r="173" spans="1:29" s="973" customFormat="1" ht="38.25" customHeight="1">
      <c r="A173" s="1460"/>
      <c r="B173" s="33"/>
      <c r="C173" s="33"/>
      <c r="D173" s="33"/>
      <c r="E173" s="33"/>
      <c r="F173" s="974" t="s">
        <v>3023</v>
      </c>
      <c r="G173" s="2613" t="s">
        <v>1643</v>
      </c>
      <c r="H173" s="2613"/>
      <c r="I173" s="2613"/>
      <c r="J173" s="2613"/>
      <c r="K173" s="2613"/>
      <c r="L173" s="2613"/>
      <c r="M173" s="2613"/>
      <c r="N173" s="2613"/>
      <c r="O173" s="2613"/>
      <c r="P173" s="2613"/>
      <c r="Q173" s="2613"/>
      <c r="R173" s="2613"/>
      <c r="S173" s="2613"/>
      <c r="T173" s="2613"/>
      <c r="U173" s="2613"/>
      <c r="V173" s="2613"/>
      <c r="W173" s="2613"/>
      <c r="X173" s="2613"/>
      <c r="Y173" s="2614"/>
      <c r="Z173" s="2692"/>
      <c r="AA173" s="2693"/>
      <c r="AB173" s="972"/>
      <c r="AC173" s="972"/>
    </row>
    <row r="174" spans="1:29" s="973" customFormat="1" ht="45" customHeight="1">
      <c r="A174" s="1460"/>
      <c r="B174" s="33"/>
      <c r="C174" s="33"/>
      <c r="D174" s="33"/>
      <c r="E174" s="33"/>
      <c r="F174" s="1760" t="s">
        <v>3024</v>
      </c>
      <c r="G174" s="2615" t="s">
        <v>1644</v>
      </c>
      <c r="H174" s="2615"/>
      <c r="I174" s="2615"/>
      <c r="J174" s="2615"/>
      <c r="K174" s="2615"/>
      <c r="L174" s="2615"/>
      <c r="M174" s="2615"/>
      <c r="N174" s="2615"/>
      <c r="O174" s="2615"/>
      <c r="P174" s="2615"/>
      <c r="Q174" s="2615"/>
      <c r="R174" s="2615"/>
      <c r="S174" s="2615"/>
      <c r="T174" s="2615"/>
      <c r="U174" s="2615"/>
      <c r="V174" s="2615"/>
      <c r="W174" s="2615"/>
      <c r="X174" s="2615"/>
      <c r="Y174" s="2616"/>
      <c r="Z174" s="2692"/>
      <c r="AA174" s="2693"/>
      <c r="AB174" s="972"/>
      <c r="AC174" s="972"/>
    </row>
    <row r="175" spans="1:29" s="973" customFormat="1" ht="33.75" customHeight="1">
      <c r="A175" s="1460"/>
      <c r="B175" s="33"/>
      <c r="C175" s="33"/>
      <c r="D175" s="33"/>
      <c r="E175" s="33"/>
      <c r="F175" s="417" t="s">
        <v>3025</v>
      </c>
      <c r="G175" s="2629" t="s">
        <v>1645</v>
      </c>
      <c r="H175" s="2629"/>
      <c r="I175" s="2629"/>
      <c r="J175" s="2629"/>
      <c r="K175" s="2629"/>
      <c r="L175" s="2629"/>
      <c r="M175" s="2629"/>
      <c r="N175" s="2629"/>
      <c r="O175" s="2629"/>
      <c r="P175" s="2629"/>
      <c r="Q175" s="2629"/>
      <c r="R175" s="2629"/>
      <c r="S175" s="2629"/>
      <c r="T175" s="2629"/>
      <c r="U175" s="2629"/>
      <c r="V175" s="2629"/>
      <c r="W175" s="2629"/>
      <c r="X175" s="2629"/>
      <c r="Y175" s="2630"/>
      <c r="Z175" s="2725"/>
      <c r="AA175" s="2726"/>
      <c r="AB175" s="972"/>
      <c r="AC175" s="972"/>
    </row>
    <row r="176" spans="1:29" s="973" customFormat="1" ht="30.95" customHeight="1">
      <c r="A176" s="1460"/>
      <c r="B176" s="33"/>
      <c r="C176" s="33"/>
      <c r="D176" s="33"/>
      <c r="E176" s="33"/>
      <c r="F176" s="974" t="s">
        <v>3026</v>
      </c>
      <c r="G176" s="2613" t="s">
        <v>2153</v>
      </c>
      <c r="H176" s="2613"/>
      <c r="I176" s="2613"/>
      <c r="J176" s="2613"/>
      <c r="K176" s="2613"/>
      <c r="L176" s="2613"/>
      <c r="M176" s="2613"/>
      <c r="N176" s="2613"/>
      <c r="O176" s="2613"/>
      <c r="P176" s="2613"/>
      <c r="Q176" s="2613"/>
      <c r="R176" s="2613"/>
      <c r="S176" s="2613"/>
      <c r="T176" s="2613"/>
      <c r="U176" s="2613"/>
      <c r="V176" s="2613"/>
      <c r="W176" s="2613"/>
      <c r="X176" s="2613"/>
      <c r="Y176" s="2614"/>
      <c r="Z176" s="2692"/>
      <c r="AA176" s="2693"/>
      <c r="AB176" s="972"/>
      <c r="AC176" s="972"/>
    </row>
    <row r="177" spans="1:29" s="973" customFormat="1" ht="30" customHeight="1">
      <c r="A177" s="1460"/>
      <c r="B177" s="33"/>
      <c r="C177" s="33"/>
      <c r="D177" s="33"/>
      <c r="E177" s="33"/>
      <c r="F177" s="975"/>
      <c r="G177" s="1454" t="s">
        <v>1652</v>
      </c>
      <c r="H177" s="2604" t="s">
        <v>1646</v>
      </c>
      <c r="I177" s="2604"/>
      <c r="J177" s="2604"/>
      <c r="K177" s="2604"/>
      <c r="L177" s="2604"/>
      <c r="M177" s="2604"/>
      <c r="N177" s="2604"/>
      <c r="O177" s="2604"/>
      <c r="P177" s="2604"/>
      <c r="Q177" s="2604"/>
      <c r="R177" s="2604"/>
      <c r="S177" s="2604"/>
      <c r="T177" s="2604"/>
      <c r="U177" s="2604"/>
      <c r="V177" s="2604"/>
      <c r="W177" s="2604"/>
      <c r="X177" s="2604"/>
      <c r="Y177" s="2604"/>
      <c r="Z177" s="2670"/>
      <c r="AA177" s="2671"/>
      <c r="AB177" s="972"/>
      <c r="AC177" s="972"/>
    </row>
    <row r="178" spans="1:29" s="973" customFormat="1" ht="37.5" customHeight="1">
      <c r="A178" s="1460"/>
      <c r="B178" s="33"/>
      <c r="C178" s="33"/>
      <c r="D178" s="33"/>
      <c r="E178" s="33"/>
      <c r="F178" s="906"/>
      <c r="G178" s="1508" t="s">
        <v>44</v>
      </c>
      <c r="H178" s="2768" t="s">
        <v>1335</v>
      </c>
      <c r="I178" s="2768"/>
      <c r="J178" s="2768"/>
      <c r="K178" s="2768"/>
      <c r="L178" s="2768"/>
      <c r="M178" s="2768"/>
      <c r="N178" s="2768"/>
      <c r="O178" s="2768"/>
      <c r="P178" s="2768"/>
      <c r="Q178" s="2768"/>
      <c r="R178" s="2768"/>
      <c r="S178" s="2768"/>
      <c r="T178" s="2768"/>
      <c r="U178" s="2768"/>
      <c r="V178" s="2768"/>
      <c r="W178" s="2768"/>
      <c r="X178" s="2768"/>
      <c r="Y178" s="2768"/>
      <c r="Z178" s="2806"/>
      <c r="AA178" s="2807"/>
      <c r="AB178" s="972"/>
      <c r="AC178" s="972"/>
    </row>
    <row r="179" spans="1:29" s="973" customFormat="1" ht="60" customHeight="1">
      <c r="A179" s="1460"/>
      <c r="B179" s="33"/>
      <c r="C179" s="33"/>
      <c r="D179" s="33"/>
      <c r="E179" s="33"/>
      <c r="F179" s="906"/>
      <c r="G179" s="1508"/>
      <c r="H179" s="2733" t="s">
        <v>2725</v>
      </c>
      <c r="I179" s="2733"/>
      <c r="J179" s="2733"/>
      <c r="K179" s="2733"/>
      <c r="L179" s="2733"/>
      <c r="M179" s="2733"/>
      <c r="N179" s="2733"/>
      <c r="O179" s="2733"/>
      <c r="P179" s="2733"/>
      <c r="Q179" s="2733"/>
      <c r="R179" s="2733"/>
      <c r="S179" s="2733"/>
      <c r="T179" s="2733"/>
      <c r="U179" s="2733"/>
      <c r="V179" s="2733"/>
      <c r="W179" s="2733"/>
      <c r="X179" s="2733"/>
      <c r="Y179" s="2734"/>
      <c r="Z179" s="2806"/>
      <c r="AA179" s="2807"/>
      <c r="AB179" s="972"/>
      <c r="AC179" s="972"/>
    </row>
    <row r="180" spans="1:29" s="973" customFormat="1" ht="53.25" customHeight="1">
      <c r="A180" s="1460"/>
      <c r="B180" s="33"/>
      <c r="C180" s="33"/>
      <c r="D180" s="33"/>
      <c r="E180" s="33"/>
      <c r="F180" s="906"/>
      <c r="G180" s="1508" t="s">
        <v>44</v>
      </c>
      <c r="H180" s="2772" t="s">
        <v>1336</v>
      </c>
      <c r="I180" s="2772"/>
      <c r="J180" s="2772"/>
      <c r="K180" s="2772"/>
      <c r="L180" s="2772"/>
      <c r="M180" s="2772"/>
      <c r="N180" s="2772"/>
      <c r="O180" s="2772"/>
      <c r="P180" s="2772"/>
      <c r="Q180" s="2772"/>
      <c r="R180" s="2772"/>
      <c r="S180" s="2772"/>
      <c r="T180" s="2772"/>
      <c r="U180" s="2772"/>
      <c r="V180" s="2772"/>
      <c r="W180" s="2772"/>
      <c r="X180" s="2772"/>
      <c r="Y180" s="2772"/>
      <c r="Z180" s="2806"/>
      <c r="AA180" s="2807"/>
      <c r="AB180" s="972"/>
      <c r="AC180" s="972"/>
    </row>
    <row r="181" spans="1:29" s="973" customFormat="1" ht="55.5" customHeight="1">
      <c r="A181" s="1460"/>
      <c r="B181" s="33"/>
      <c r="C181" s="33"/>
      <c r="D181" s="33"/>
      <c r="E181" s="33"/>
      <c r="F181" s="906"/>
      <c r="G181" s="1508" t="s">
        <v>44</v>
      </c>
      <c r="H181" s="2772" t="s">
        <v>1337</v>
      </c>
      <c r="I181" s="2772"/>
      <c r="J181" s="2772"/>
      <c r="K181" s="2772"/>
      <c r="L181" s="2772"/>
      <c r="M181" s="2772"/>
      <c r="N181" s="2772"/>
      <c r="O181" s="2772"/>
      <c r="P181" s="2772"/>
      <c r="Q181" s="2772"/>
      <c r="R181" s="2772"/>
      <c r="S181" s="2772"/>
      <c r="T181" s="2772"/>
      <c r="U181" s="2772"/>
      <c r="V181" s="2772"/>
      <c r="W181" s="2772"/>
      <c r="X181" s="2772"/>
      <c r="Y181" s="2772"/>
      <c r="Z181" s="2806"/>
      <c r="AA181" s="2807"/>
      <c r="AB181" s="972"/>
      <c r="AC181" s="972"/>
    </row>
    <row r="182" spans="1:29" s="973" customFormat="1" ht="37.5" customHeight="1">
      <c r="A182" s="1460"/>
      <c r="B182" s="33"/>
      <c r="C182" s="33"/>
      <c r="D182" s="33"/>
      <c r="E182" s="33"/>
      <c r="F182" s="906"/>
      <c r="G182" s="1508" t="s">
        <v>1603</v>
      </c>
      <c r="H182" s="2772" t="s">
        <v>1339</v>
      </c>
      <c r="I182" s="2772"/>
      <c r="J182" s="2772"/>
      <c r="K182" s="2772"/>
      <c r="L182" s="2772"/>
      <c r="M182" s="2772"/>
      <c r="N182" s="2772"/>
      <c r="O182" s="2772"/>
      <c r="P182" s="2772"/>
      <c r="Q182" s="2772"/>
      <c r="R182" s="2772"/>
      <c r="S182" s="2772"/>
      <c r="T182" s="2772"/>
      <c r="U182" s="2772"/>
      <c r="V182" s="2772"/>
      <c r="W182" s="2772"/>
      <c r="X182" s="2772"/>
      <c r="Y182" s="2772"/>
      <c r="Z182" s="2806"/>
      <c r="AA182" s="2807"/>
      <c r="AB182" s="972"/>
      <c r="AC182" s="972"/>
    </row>
    <row r="183" spans="1:29" s="973" customFormat="1" ht="45" customHeight="1">
      <c r="A183" s="1460"/>
      <c r="B183" s="33"/>
      <c r="C183" s="33"/>
      <c r="D183" s="33"/>
      <c r="E183" s="33"/>
      <c r="F183" s="906"/>
      <c r="G183" s="1508" t="s">
        <v>1603</v>
      </c>
      <c r="H183" s="2772" t="s">
        <v>1338</v>
      </c>
      <c r="I183" s="2772"/>
      <c r="J183" s="2772"/>
      <c r="K183" s="2772"/>
      <c r="L183" s="2772"/>
      <c r="M183" s="2772"/>
      <c r="N183" s="2772"/>
      <c r="O183" s="2772"/>
      <c r="P183" s="2772"/>
      <c r="Q183" s="2772"/>
      <c r="R183" s="2772"/>
      <c r="S183" s="2772"/>
      <c r="T183" s="2772"/>
      <c r="U183" s="2772"/>
      <c r="V183" s="2772"/>
      <c r="W183" s="2772"/>
      <c r="X183" s="2772"/>
      <c r="Y183" s="2772"/>
      <c r="Z183" s="2806"/>
      <c r="AA183" s="2807"/>
      <c r="AB183" s="972"/>
      <c r="AC183" s="972"/>
    </row>
    <row r="184" spans="1:29" s="973" customFormat="1" ht="27" customHeight="1">
      <c r="A184" s="1460"/>
      <c r="B184" s="33"/>
      <c r="C184" s="33"/>
      <c r="D184" s="33"/>
      <c r="E184" s="33"/>
      <c r="F184" s="906"/>
      <c r="G184" s="1508" t="s">
        <v>1603</v>
      </c>
      <c r="H184" s="2772" t="s">
        <v>1340</v>
      </c>
      <c r="I184" s="2772"/>
      <c r="J184" s="2772"/>
      <c r="K184" s="2772"/>
      <c r="L184" s="2772"/>
      <c r="M184" s="2772"/>
      <c r="N184" s="2772"/>
      <c r="O184" s="2772"/>
      <c r="P184" s="2772"/>
      <c r="Q184" s="2772"/>
      <c r="R184" s="2772"/>
      <c r="S184" s="2772"/>
      <c r="T184" s="2772"/>
      <c r="U184" s="2772"/>
      <c r="V184" s="2772"/>
      <c r="W184" s="2772"/>
      <c r="X184" s="2772"/>
      <c r="Y184" s="2772"/>
      <c r="Z184" s="2806"/>
      <c r="AA184" s="2807"/>
      <c r="AB184" s="972"/>
      <c r="AC184" s="972"/>
    </row>
    <row r="185" spans="1:29" s="973" customFormat="1" ht="27" customHeight="1">
      <c r="A185" s="1460"/>
      <c r="B185" s="33"/>
      <c r="C185" s="33"/>
      <c r="D185" s="33"/>
      <c r="E185" s="33"/>
      <c r="F185" s="906"/>
      <c r="G185" s="1508" t="s">
        <v>1603</v>
      </c>
      <c r="H185" s="2772" t="s">
        <v>1341</v>
      </c>
      <c r="I185" s="2565"/>
      <c r="J185" s="2565"/>
      <c r="K185" s="2565"/>
      <c r="L185" s="2565"/>
      <c r="M185" s="2565"/>
      <c r="N185" s="2565"/>
      <c r="O185" s="2565"/>
      <c r="P185" s="2565"/>
      <c r="Q185" s="2565"/>
      <c r="R185" s="2565"/>
      <c r="S185" s="2565"/>
      <c r="T185" s="2565"/>
      <c r="U185" s="2565"/>
      <c r="V185" s="2565"/>
      <c r="W185" s="2565"/>
      <c r="X185" s="2565"/>
      <c r="Y185" s="2565"/>
      <c r="Z185" s="2806"/>
      <c r="AA185" s="2807"/>
      <c r="AB185" s="972"/>
      <c r="AC185" s="972"/>
    </row>
    <row r="186" spans="1:29" s="973" customFormat="1" ht="27" customHeight="1">
      <c r="A186" s="1460"/>
      <c r="B186" s="33"/>
      <c r="C186" s="33"/>
      <c r="D186" s="33"/>
      <c r="E186" s="33"/>
      <c r="F186" s="906"/>
      <c r="G186" s="976" t="s">
        <v>1653</v>
      </c>
      <c r="H186" s="2772" t="s">
        <v>1648</v>
      </c>
      <c r="I186" s="2772"/>
      <c r="J186" s="2772"/>
      <c r="K186" s="2772"/>
      <c r="L186" s="2772"/>
      <c r="M186" s="2772"/>
      <c r="N186" s="2772"/>
      <c r="O186" s="2772"/>
      <c r="P186" s="2772"/>
      <c r="Q186" s="2772"/>
      <c r="R186" s="2772"/>
      <c r="S186" s="2772"/>
      <c r="T186" s="2772"/>
      <c r="U186" s="2772"/>
      <c r="V186" s="2772"/>
      <c r="W186" s="2772"/>
      <c r="X186" s="2772"/>
      <c r="Y186" s="2772"/>
      <c r="Z186" s="2806"/>
      <c r="AA186" s="2807"/>
      <c r="AB186" s="972"/>
      <c r="AC186" s="972"/>
    </row>
    <row r="187" spans="1:29" s="973" customFormat="1" ht="29.25" customHeight="1">
      <c r="A187" s="1460"/>
      <c r="B187" s="33"/>
      <c r="C187" s="33"/>
      <c r="D187" s="33"/>
      <c r="E187" s="33"/>
      <c r="F187" s="906"/>
      <c r="G187" s="1508" t="s">
        <v>44</v>
      </c>
      <c r="H187" s="2772" t="s">
        <v>1647</v>
      </c>
      <c r="I187" s="2565"/>
      <c r="J187" s="2565"/>
      <c r="K187" s="2565"/>
      <c r="L187" s="2565"/>
      <c r="M187" s="2565"/>
      <c r="N187" s="2565"/>
      <c r="O187" s="2565"/>
      <c r="P187" s="2565"/>
      <c r="Q187" s="2565"/>
      <c r="R187" s="2565"/>
      <c r="S187" s="2565"/>
      <c r="T187" s="2565"/>
      <c r="U187" s="2565"/>
      <c r="V187" s="2565"/>
      <c r="W187" s="2565"/>
      <c r="X187" s="2565"/>
      <c r="Y187" s="2565"/>
      <c r="Z187" s="2806"/>
      <c r="AA187" s="2807"/>
      <c r="AB187" s="972"/>
      <c r="AC187" s="972"/>
    </row>
    <row r="188" spans="1:29" s="973" customFormat="1" ht="22.5" customHeight="1">
      <c r="A188" s="1460"/>
      <c r="B188" s="33"/>
      <c r="C188" s="33"/>
      <c r="D188" s="33"/>
      <c r="E188" s="33"/>
      <c r="F188" s="906"/>
      <c r="G188" s="1508" t="s">
        <v>44</v>
      </c>
      <c r="H188" s="2772" t="s">
        <v>1342</v>
      </c>
      <c r="I188" s="2565"/>
      <c r="J188" s="2565"/>
      <c r="K188" s="2565"/>
      <c r="L188" s="2565"/>
      <c r="M188" s="2565"/>
      <c r="N188" s="2565"/>
      <c r="O188" s="2565"/>
      <c r="P188" s="2565"/>
      <c r="Q188" s="2565"/>
      <c r="R188" s="2565"/>
      <c r="S188" s="2565"/>
      <c r="T188" s="2565"/>
      <c r="U188" s="2565"/>
      <c r="V188" s="2565"/>
      <c r="W188" s="2565"/>
      <c r="X188" s="2565"/>
      <c r="Y188" s="2565"/>
      <c r="Z188" s="2806"/>
      <c r="AA188" s="2807"/>
      <c r="AB188" s="972"/>
      <c r="AC188" s="972"/>
    </row>
    <row r="189" spans="1:29" s="973" customFormat="1" ht="112.5" customHeight="1">
      <c r="A189" s="1460"/>
      <c r="B189" s="33"/>
      <c r="C189" s="33"/>
      <c r="D189" s="33"/>
      <c r="E189" s="33"/>
      <c r="F189" s="906"/>
      <c r="G189" s="1493"/>
      <c r="H189" s="2772" t="s">
        <v>1343</v>
      </c>
      <c r="I189" s="2565"/>
      <c r="J189" s="2565"/>
      <c r="K189" s="2565"/>
      <c r="L189" s="2565"/>
      <c r="M189" s="2565"/>
      <c r="N189" s="2565"/>
      <c r="O189" s="2565"/>
      <c r="P189" s="2565"/>
      <c r="Q189" s="2565"/>
      <c r="R189" s="2565"/>
      <c r="S189" s="2565"/>
      <c r="T189" s="2565"/>
      <c r="U189" s="2565"/>
      <c r="V189" s="2565"/>
      <c r="W189" s="2565"/>
      <c r="X189" s="2565"/>
      <c r="Y189" s="2565"/>
      <c r="Z189" s="2806"/>
      <c r="AA189" s="2807"/>
      <c r="AB189" s="972"/>
      <c r="AC189" s="972"/>
    </row>
    <row r="190" spans="1:29" s="973" customFormat="1" ht="30.75" customHeight="1">
      <c r="A190" s="1460"/>
      <c r="B190" s="33"/>
      <c r="C190" s="33"/>
      <c r="D190" s="33"/>
      <c r="E190" s="33"/>
      <c r="F190" s="906"/>
      <c r="G190" s="976" t="s">
        <v>1654</v>
      </c>
      <c r="H190" s="2772" t="s">
        <v>1649</v>
      </c>
      <c r="I190" s="2772"/>
      <c r="J190" s="2772"/>
      <c r="K190" s="2772"/>
      <c r="L190" s="2772"/>
      <c r="M190" s="2772"/>
      <c r="N190" s="2772"/>
      <c r="O190" s="2772"/>
      <c r="P190" s="2772"/>
      <c r="Q190" s="2772"/>
      <c r="R190" s="2772"/>
      <c r="S190" s="2772"/>
      <c r="T190" s="2772"/>
      <c r="U190" s="2772"/>
      <c r="V190" s="2772"/>
      <c r="W190" s="2772"/>
      <c r="X190" s="2772"/>
      <c r="Y190" s="2772"/>
      <c r="Z190" s="2806"/>
      <c r="AA190" s="2807"/>
      <c r="AB190" s="972"/>
      <c r="AC190" s="972"/>
    </row>
    <row r="191" spans="1:29" s="973" customFormat="1" ht="45" customHeight="1">
      <c r="A191" s="1460"/>
      <c r="B191" s="33"/>
      <c r="C191" s="33"/>
      <c r="D191" s="33"/>
      <c r="E191" s="33"/>
      <c r="F191" s="906"/>
      <c r="G191" s="1508" t="s">
        <v>44</v>
      </c>
      <c r="H191" s="2772" t="s">
        <v>1650</v>
      </c>
      <c r="I191" s="2565"/>
      <c r="J191" s="2565"/>
      <c r="K191" s="2565"/>
      <c r="L191" s="2565"/>
      <c r="M191" s="2565"/>
      <c r="N191" s="2565"/>
      <c r="O191" s="2565"/>
      <c r="P191" s="2565"/>
      <c r="Q191" s="2565"/>
      <c r="R191" s="2565"/>
      <c r="S191" s="2565"/>
      <c r="T191" s="2565"/>
      <c r="U191" s="2565"/>
      <c r="V191" s="2565"/>
      <c r="W191" s="2565"/>
      <c r="X191" s="2565"/>
      <c r="Y191" s="2565"/>
      <c r="Z191" s="2806"/>
      <c r="AA191" s="2807"/>
      <c r="AB191" s="972"/>
      <c r="AC191" s="972"/>
    </row>
    <row r="192" spans="1:29" s="973" customFormat="1" ht="22.5" customHeight="1">
      <c r="A192" s="1460"/>
      <c r="B192" s="33"/>
      <c r="C192" s="33"/>
      <c r="D192" s="33"/>
      <c r="E192" s="33"/>
      <c r="F192" s="906"/>
      <c r="G192" s="1508" t="s">
        <v>44</v>
      </c>
      <c r="H192" s="2772" t="s">
        <v>1344</v>
      </c>
      <c r="I192" s="2565"/>
      <c r="J192" s="2565"/>
      <c r="K192" s="2565"/>
      <c r="L192" s="2565"/>
      <c r="M192" s="2565"/>
      <c r="N192" s="2565"/>
      <c r="O192" s="2565"/>
      <c r="P192" s="2565"/>
      <c r="Q192" s="2565"/>
      <c r="R192" s="2565"/>
      <c r="S192" s="2565"/>
      <c r="T192" s="2565"/>
      <c r="U192" s="2565"/>
      <c r="V192" s="2565"/>
      <c r="W192" s="2565"/>
      <c r="X192" s="2565"/>
      <c r="Y192" s="2565"/>
      <c r="Z192" s="2806"/>
      <c r="AA192" s="2807"/>
      <c r="AB192" s="972"/>
      <c r="AC192" s="972"/>
    </row>
    <row r="193" spans="1:29" s="973" customFormat="1" ht="41.25" customHeight="1">
      <c r="A193" s="1460"/>
      <c r="B193" s="33"/>
      <c r="C193" s="33"/>
      <c r="D193" s="33"/>
      <c r="E193" s="33"/>
      <c r="F193" s="906"/>
      <c r="G193" s="1508" t="s">
        <v>44</v>
      </c>
      <c r="H193" s="2772" t="s">
        <v>2229</v>
      </c>
      <c r="I193" s="2565"/>
      <c r="J193" s="2565"/>
      <c r="K193" s="2565"/>
      <c r="L193" s="2565"/>
      <c r="M193" s="2565"/>
      <c r="N193" s="2565"/>
      <c r="O193" s="2565"/>
      <c r="P193" s="2565"/>
      <c r="Q193" s="2565"/>
      <c r="R193" s="2565"/>
      <c r="S193" s="2565"/>
      <c r="T193" s="2565"/>
      <c r="U193" s="2565"/>
      <c r="V193" s="2565"/>
      <c r="W193" s="2565"/>
      <c r="X193" s="2565"/>
      <c r="Y193" s="2565"/>
      <c r="Z193" s="2806"/>
      <c r="AA193" s="2807"/>
      <c r="AB193" s="972"/>
      <c r="AC193" s="972"/>
    </row>
    <row r="194" spans="1:29" s="973" customFormat="1" ht="30" customHeight="1">
      <c r="A194" s="1460"/>
      <c r="B194" s="33"/>
      <c r="C194" s="33"/>
      <c r="D194" s="33"/>
      <c r="E194" s="33"/>
      <c r="F194" s="906"/>
      <c r="G194" s="1508" t="s">
        <v>44</v>
      </c>
      <c r="H194" s="2729" t="s">
        <v>1345</v>
      </c>
      <c r="I194" s="2795"/>
      <c r="J194" s="2795"/>
      <c r="K194" s="2795"/>
      <c r="L194" s="2795"/>
      <c r="M194" s="2795"/>
      <c r="N194" s="2795"/>
      <c r="O194" s="2795"/>
      <c r="P194" s="2795"/>
      <c r="Q194" s="2795"/>
      <c r="R194" s="2795"/>
      <c r="S194" s="2795"/>
      <c r="T194" s="2795"/>
      <c r="U194" s="2795"/>
      <c r="V194" s="2795"/>
      <c r="W194" s="2795"/>
      <c r="X194" s="2795"/>
      <c r="Y194" s="2795"/>
      <c r="Z194" s="2806"/>
      <c r="AA194" s="2807"/>
      <c r="AB194" s="972"/>
      <c r="AC194" s="972"/>
    </row>
    <row r="195" spans="1:29" s="973" customFormat="1" ht="39.75" customHeight="1">
      <c r="A195" s="1459">
        <v>16</v>
      </c>
      <c r="B195" s="2803" t="s">
        <v>2975</v>
      </c>
      <c r="C195" s="2803"/>
      <c r="D195" s="2803"/>
      <c r="E195" s="2821"/>
      <c r="F195" s="977" t="s">
        <v>98</v>
      </c>
      <c r="G195" s="3084" t="s">
        <v>174</v>
      </c>
      <c r="H195" s="3085"/>
      <c r="I195" s="3085"/>
      <c r="J195" s="3085"/>
      <c r="K195" s="3085"/>
      <c r="L195" s="3085"/>
      <c r="M195" s="3085"/>
      <c r="N195" s="3085"/>
      <c r="O195" s="3085"/>
      <c r="P195" s="3085"/>
      <c r="Q195" s="3085"/>
      <c r="R195" s="3085"/>
      <c r="S195" s="3085"/>
      <c r="T195" s="3085"/>
      <c r="U195" s="3085"/>
      <c r="V195" s="3085"/>
      <c r="W195" s="3085"/>
      <c r="X195" s="3085"/>
      <c r="Y195" s="3086"/>
      <c r="Z195" s="2811"/>
      <c r="AA195" s="2812"/>
      <c r="AB195" s="972"/>
      <c r="AC195" s="972"/>
    </row>
    <row r="196" spans="1:29" s="973" customFormat="1" ht="27" customHeight="1">
      <c r="A196" s="1460"/>
      <c r="B196" s="2604"/>
      <c r="C196" s="2604"/>
      <c r="D196" s="2604"/>
      <c r="E196" s="2605"/>
      <c r="F196" s="1451" t="s">
        <v>206</v>
      </c>
      <c r="G196" s="414" t="s">
        <v>175</v>
      </c>
      <c r="H196" s="978"/>
      <c r="I196" s="978"/>
      <c r="J196" s="978"/>
      <c r="K196" s="978"/>
      <c r="L196" s="978"/>
      <c r="M196" s="978"/>
      <c r="N196" s="978"/>
      <c r="O196" s="978"/>
      <c r="P196" s="978"/>
      <c r="Q196" s="978"/>
      <c r="R196" s="978"/>
      <c r="S196" s="978"/>
      <c r="T196" s="978"/>
      <c r="U196" s="978"/>
      <c r="V196" s="978"/>
      <c r="W196" s="978"/>
      <c r="X196" s="978"/>
      <c r="Y196" s="415"/>
      <c r="Z196" s="979"/>
      <c r="AA196" s="1514"/>
      <c r="AB196" s="972"/>
      <c r="AC196" s="972"/>
    </row>
    <row r="197" spans="1:29" s="973" customFormat="1" ht="27.95" customHeight="1">
      <c r="A197" s="1460"/>
      <c r="B197" s="3071"/>
      <c r="C197" s="3071"/>
      <c r="D197" s="3071"/>
      <c r="E197" s="3072"/>
      <c r="F197" s="885"/>
      <c r="G197" s="3083" t="s">
        <v>1661</v>
      </c>
      <c r="H197" s="3083"/>
      <c r="I197" s="3083"/>
      <c r="J197" s="3083"/>
      <c r="K197" s="3083"/>
      <c r="L197" s="3083"/>
      <c r="M197" s="3083"/>
      <c r="N197" s="3083"/>
      <c r="O197" s="3083"/>
      <c r="P197" s="3083"/>
      <c r="Q197" s="3083" t="s">
        <v>1667</v>
      </c>
      <c r="R197" s="3083"/>
      <c r="S197" s="3083"/>
      <c r="T197" s="3083"/>
      <c r="U197" s="3083"/>
      <c r="V197" s="3083"/>
      <c r="W197" s="3083"/>
      <c r="X197" s="3083"/>
      <c r="Y197" s="3083"/>
      <c r="Z197" s="3083"/>
      <c r="AA197" s="1462"/>
      <c r="AB197" s="972"/>
      <c r="AC197" s="972"/>
    </row>
    <row r="198" spans="1:29" s="973" customFormat="1" ht="27.95" customHeight="1">
      <c r="A198" s="1460"/>
      <c r="B198" s="33"/>
      <c r="C198" s="33"/>
      <c r="D198" s="33"/>
      <c r="E198" s="33"/>
      <c r="F198" s="885"/>
      <c r="G198" s="1470"/>
      <c r="H198" s="3055" t="s">
        <v>1662</v>
      </c>
      <c r="I198" s="3055"/>
      <c r="J198" s="3055"/>
      <c r="K198" s="3055"/>
      <c r="L198" s="3055"/>
      <c r="M198" s="3055"/>
      <c r="N198" s="3055"/>
      <c r="O198" s="3055"/>
      <c r="P198" s="3055"/>
      <c r="Q198" s="1052"/>
      <c r="R198" s="3047" t="s">
        <v>1663</v>
      </c>
      <c r="S198" s="3047"/>
      <c r="T198" s="3047"/>
      <c r="U198" s="3047"/>
      <c r="V198" s="3047"/>
      <c r="W198" s="3047"/>
      <c r="X198" s="3047"/>
      <c r="Y198" s="3047"/>
      <c r="Z198" s="3047"/>
      <c r="AA198" s="1462"/>
      <c r="AB198" s="972"/>
      <c r="AC198" s="972"/>
    </row>
    <row r="199" spans="1:29" s="973" customFormat="1" ht="27.95" customHeight="1">
      <c r="A199" s="1460"/>
      <c r="B199" s="33"/>
      <c r="C199" s="33"/>
      <c r="D199" s="33"/>
      <c r="E199" s="33"/>
      <c r="F199" s="885"/>
      <c r="G199" s="1470"/>
      <c r="H199" s="3055" t="s">
        <v>1664</v>
      </c>
      <c r="I199" s="3055"/>
      <c r="J199" s="3055"/>
      <c r="K199" s="3055"/>
      <c r="L199" s="3055"/>
      <c r="M199" s="3055"/>
      <c r="N199" s="3055"/>
      <c r="O199" s="3055"/>
      <c r="P199" s="3055"/>
      <c r="Q199" s="1052"/>
      <c r="R199" s="3047" t="s">
        <v>1665</v>
      </c>
      <c r="S199" s="3047"/>
      <c r="T199" s="3047"/>
      <c r="U199" s="3047"/>
      <c r="V199" s="3047"/>
      <c r="W199" s="3047"/>
      <c r="X199" s="3047"/>
      <c r="Y199" s="3047"/>
      <c r="Z199" s="3047"/>
      <c r="AA199" s="1462"/>
      <c r="AB199" s="972"/>
      <c r="AC199" s="972"/>
    </row>
    <row r="200" spans="1:29" s="973" customFormat="1" ht="27.95" customHeight="1">
      <c r="A200" s="1460"/>
      <c r="B200" s="33"/>
      <c r="C200" s="33"/>
      <c r="D200" s="33"/>
      <c r="E200" s="33"/>
      <c r="F200" s="885"/>
      <c r="G200" s="980"/>
      <c r="H200" s="3055" t="s">
        <v>1669</v>
      </c>
      <c r="I200" s="3074"/>
      <c r="J200" s="3078"/>
      <c r="K200" s="3079"/>
      <c r="L200" s="3079"/>
      <c r="M200" s="3079"/>
      <c r="N200" s="3079"/>
      <c r="O200" s="3080"/>
      <c r="P200" s="981" t="s">
        <v>1657</v>
      </c>
      <c r="Q200" s="1052"/>
      <c r="R200" s="3047" t="s">
        <v>1666</v>
      </c>
      <c r="S200" s="3047"/>
      <c r="T200" s="3047"/>
      <c r="U200" s="3047"/>
      <c r="V200" s="3047"/>
      <c r="W200" s="3047"/>
      <c r="X200" s="3047"/>
      <c r="Y200" s="3047"/>
      <c r="Z200" s="3047"/>
      <c r="AA200" s="1462"/>
      <c r="AB200" s="972"/>
      <c r="AC200" s="972"/>
    </row>
    <row r="201" spans="1:29" s="973" customFormat="1" ht="30" customHeight="1">
      <c r="A201" s="1460"/>
      <c r="B201" s="33"/>
      <c r="C201" s="33"/>
      <c r="D201" s="33"/>
      <c r="E201" s="33"/>
      <c r="F201" s="885"/>
      <c r="G201" s="982"/>
      <c r="H201" s="3081"/>
      <c r="I201" s="3082"/>
      <c r="J201" s="3082"/>
      <c r="K201" s="3082"/>
      <c r="L201" s="3082"/>
      <c r="M201" s="3082"/>
      <c r="N201" s="3082"/>
      <c r="O201" s="3082"/>
      <c r="P201" s="3082"/>
      <c r="Q201" s="1052"/>
      <c r="R201" s="3047" t="s">
        <v>1669</v>
      </c>
      <c r="S201" s="3073"/>
      <c r="T201" s="3075"/>
      <c r="U201" s="3076"/>
      <c r="V201" s="3076"/>
      <c r="W201" s="3076"/>
      <c r="X201" s="3076"/>
      <c r="Y201" s="3077"/>
      <c r="Z201" s="983" t="s">
        <v>1668</v>
      </c>
      <c r="AA201" s="1462"/>
      <c r="AB201" s="972"/>
      <c r="AC201" s="972"/>
    </row>
    <row r="202" spans="1:29" s="973" customFormat="1" ht="15" customHeight="1">
      <c r="A202" s="1460"/>
      <c r="B202" s="33"/>
      <c r="C202" s="33"/>
      <c r="D202" s="33"/>
      <c r="E202" s="883"/>
      <c r="F202" s="885"/>
      <c r="G202" s="33"/>
      <c r="H202" s="908"/>
      <c r="I202" s="908"/>
      <c r="J202" s="908"/>
      <c r="K202" s="908"/>
      <c r="L202" s="908"/>
      <c r="M202" s="908"/>
      <c r="N202" s="908"/>
      <c r="O202" s="908"/>
      <c r="P202" s="908"/>
      <c r="Q202" s="908"/>
      <c r="R202" s="908"/>
      <c r="S202" s="908"/>
      <c r="T202" s="908"/>
      <c r="U202" s="908"/>
      <c r="V202" s="908"/>
      <c r="W202" s="908"/>
      <c r="X202" s="908"/>
      <c r="Y202" s="894"/>
      <c r="Z202" s="898"/>
      <c r="AA202" s="1462"/>
      <c r="AB202" s="972"/>
      <c r="AC202" s="972"/>
    </row>
    <row r="203" spans="1:29" s="973" customFormat="1" ht="37.5" customHeight="1">
      <c r="A203" s="2267">
        <v>17</v>
      </c>
      <c r="B203" s="2600" t="s">
        <v>2924</v>
      </c>
      <c r="C203" s="2600"/>
      <c r="D203" s="2600"/>
      <c r="E203" s="2601"/>
      <c r="F203" s="977" t="s">
        <v>98</v>
      </c>
      <c r="G203" s="2804" t="s">
        <v>2154</v>
      </c>
      <c r="H203" s="2804"/>
      <c r="I203" s="2804"/>
      <c r="J203" s="2804"/>
      <c r="K203" s="2804"/>
      <c r="L203" s="2804"/>
      <c r="M203" s="2804"/>
      <c r="N203" s="2804"/>
      <c r="O203" s="2804"/>
      <c r="P203" s="2804"/>
      <c r="Q203" s="2804"/>
      <c r="R203" s="2804"/>
      <c r="S203" s="2804"/>
      <c r="T203" s="2804"/>
      <c r="U203" s="2804"/>
      <c r="V203" s="2804"/>
      <c r="W203" s="2804"/>
      <c r="X203" s="2804"/>
      <c r="Y203" s="2805"/>
      <c r="Z203" s="2793"/>
      <c r="AA203" s="2794"/>
      <c r="AB203" s="972"/>
      <c r="AC203" s="972"/>
    </row>
    <row r="204" spans="1:29" s="973" customFormat="1" ht="24.95" customHeight="1">
      <c r="A204" s="2263"/>
      <c r="B204" s="2602"/>
      <c r="C204" s="2602"/>
      <c r="D204" s="2602"/>
      <c r="E204" s="2603"/>
      <c r="F204" s="1449" t="s">
        <v>206</v>
      </c>
      <c r="G204" s="2785" t="s">
        <v>2155</v>
      </c>
      <c r="H204" s="2785"/>
      <c r="I204" s="2785"/>
      <c r="J204" s="2785"/>
      <c r="K204" s="2785"/>
      <c r="L204" s="2785"/>
      <c r="M204" s="2785"/>
      <c r="N204" s="2785"/>
      <c r="O204" s="2785"/>
      <c r="P204" s="2785"/>
      <c r="Q204" s="2785"/>
      <c r="R204" s="2785"/>
      <c r="S204" s="2785"/>
      <c r="T204" s="2785"/>
      <c r="U204" s="2785"/>
      <c r="V204" s="2785"/>
      <c r="W204" s="2785"/>
      <c r="X204" s="2785"/>
      <c r="Y204" s="2786"/>
      <c r="Z204" s="2701"/>
      <c r="AA204" s="2702"/>
      <c r="AB204" s="972"/>
      <c r="AC204" s="972"/>
    </row>
    <row r="205" spans="1:29" s="973" customFormat="1" ht="30.75" customHeight="1">
      <c r="A205" s="1460"/>
      <c r="B205" s="1477"/>
      <c r="C205" s="1477"/>
      <c r="D205" s="1477"/>
      <c r="E205" s="1500"/>
      <c r="F205" s="1449"/>
      <c r="G205" s="2729"/>
      <c r="H205" s="2729"/>
      <c r="I205" s="2729"/>
      <c r="J205" s="2729"/>
      <c r="K205" s="2729"/>
      <c r="L205" s="2729"/>
      <c r="M205" s="2729"/>
      <c r="N205" s="2729"/>
      <c r="O205" s="2729"/>
      <c r="P205" s="2729"/>
      <c r="Q205" s="2729"/>
      <c r="R205" s="2729"/>
      <c r="S205" s="2729"/>
      <c r="T205" s="2729"/>
      <c r="U205" s="2729"/>
      <c r="V205" s="2729"/>
      <c r="W205" s="2729"/>
      <c r="X205" s="2729"/>
      <c r="Y205" s="2730"/>
      <c r="Z205" s="2703"/>
      <c r="AA205" s="2704"/>
      <c r="AB205" s="972"/>
      <c r="AC205" s="972"/>
    </row>
    <row r="206" spans="1:29" s="973" customFormat="1" ht="24.95" customHeight="1">
      <c r="A206" s="1460"/>
      <c r="B206" s="1477"/>
      <c r="C206" s="1477"/>
      <c r="D206" s="1477"/>
      <c r="E206" s="1500"/>
      <c r="F206" s="1451" t="s">
        <v>2325</v>
      </c>
      <c r="G206" s="2613" t="s">
        <v>1670</v>
      </c>
      <c r="H206" s="2613"/>
      <c r="I206" s="2613"/>
      <c r="J206" s="2613"/>
      <c r="K206" s="2613"/>
      <c r="L206" s="2613"/>
      <c r="M206" s="2613"/>
      <c r="N206" s="2613"/>
      <c r="O206" s="2613"/>
      <c r="P206" s="2613"/>
      <c r="Q206" s="2613"/>
      <c r="R206" s="2613"/>
      <c r="S206" s="2613"/>
      <c r="T206" s="2613"/>
      <c r="U206" s="2613"/>
      <c r="V206" s="2613"/>
      <c r="W206" s="2613"/>
      <c r="X206" s="2613"/>
      <c r="Y206" s="2614"/>
      <c r="Z206" s="2692"/>
      <c r="AA206" s="2693"/>
      <c r="AB206" s="972"/>
      <c r="AC206" s="972"/>
    </row>
    <row r="207" spans="1:29" s="973" customFormat="1" ht="21" customHeight="1">
      <c r="A207" s="1460"/>
      <c r="B207" s="33"/>
      <c r="C207" s="33"/>
      <c r="D207" s="33"/>
      <c r="E207" s="33"/>
      <c r="F207" s="1449"/>
      <c r="G207" s="2795"/>
      <c r="H207" s="2795"/>
      <c r="I207" s="2795"/>
      <c r="J207" s="2795"/>
      <c r="K207" s="2795"/>
      <c r="L207" s="2795"/>
      <c r="M207" s="2795"/>
      <c r="N207" s="2795"/>
      <c r="O207" s="2795"/>
      <c r="P207" s="2795"/>
      <c r="Q207" s="2795"/>
      <c r="R207" s="2795"/>
      <c r="S207" s="2795"/>
      <c r="T207" s="2795"/>
      <c r="U207" s="2795"/>
      <c r="V207" s="2795"/>
      <c r="W207" s="2795"/>
      <c r="X207" s="2795"/>
      <c r="Y207" s="2796"/>
      <c r="Z207" s="2670"/>
      <c r="AA207" s="2671"/>
      <c r="AB207" s="972"/>
      <c r="AC207" s="972"/>
    </row>
    <row r="208" spans="1:29" s="973" customFormat="1" ht="10.5" customHeight="1">
      <c r="A208" s="1460"/>
      <c r="B208" s="33"/>
      <c r="C208" s="33"/>
      <c r="D208" s="33"/>
      <c r="E208" s="33"/>
      <c r="F208" s="1450"/>
      <c r="G208" s="2797"/>
      <c r="H208" s="2797"/>
      <c r="I208" s="2797"/>
      <c r="J208" s="2797"/>
      <c r="K208" s="2797"/>
      <c r="L208" s="2797"/>
      <c r="M208" s="2797"/>
      <c r="N208" s="2797"/>
      <c r="O208" s="2797"/>
      <c r="P208" s="2797"/>
      <c r="Q208" s="2797"/>
      <c r="R208" s="2797"/>
      <c r="S208" s="2797"/>
      <c r="T208" s="2797"/>
      <c r="U208" s="2797"/>
      <c r="V208" s="2797"/>
      <c r="W208" s="2797"/>
      <c r="X208" s="2797"/>
      <c r="Y208" s="2798"/>
      <c r="Z208" s="2694"/>
      <c r="AA208" s="2695"/>
      <c r="AB208" s="972"/>
      <c r="AC208" s="972"/>
    </row>
    <row r="209" spans="1:29" s="973" customFormat="1" ht="24.95" customHeight="1">
      <c r="A209" s="1460"/>
      <c r="B209" s="33"/>
      <c r="C209" s="33"/>
      <c r="D209" s="33"/>
      <c r="E209" s="33"/>
      <c r="F209" s="1451" t="s">
        <v>2337</v>
      </c>
      <c r="G209" s="2613" t="s">
        <v>2156</v>
      </c>
      <c r="H209" s="2613"/>
      <c r="I209" s="2613"/>
      <c r="J209" s="2613"/>
      <c r="K209" s="2613"/>
      <c r="L209" s="2613"/>
      <c r="M209" s="2613"/>
      <c r="N209" s="2613"/>
      <c r="O209" s="2613"/>
      <c r="P209" s="2613"/>
      <c r="Q209" s="2613"/>
      <c r="R209" s="2613"/>
      <c r="S209" s="2613"/>
      <c r="T209" s="2613"/>
      <c r="U209" s="2613"/>
      <c r="V209" s="2613"/>
      <c r="W209" s="2613"/>
      <c r="X209" s="2613"/>
      <c r="Y209" s="2614"/>
      <c r="Z209" s="2692"/>
      <c r="AA209" s="2693"/>
      <c r="AB209" s="972"/>
      <c r="AC209" s="972"/>
    </row>
    <row r="210" spans="1:29" s="973" customFormat="1" ht="24.95" customHeight="1">
      <c r="A210" s="1460"/>
      <c r="B210" s="33"/>
      <c r="C210" s="33"/>
      <c r="D210" s="33"/>
      <c r="E210" s="883"/>
      <c r="F210" s="1449"/>
      <c r="G210" s="2604"/>
      <c r="H210" s="2604"/>
      <c r="I210" s="2604"/>
      <c r="J210" s="2604"/>
      <c r="K210" s="2604"/>
      <c r="L210" s="2604"/>
      <c r="M210" s="2604"/>
      <c r="N210" s="2604"/>
      <c r="O210" s="2604"/>
      <c r="P210" s="2604"/>
      <c r="Q210" s="2604"/>
      <c r="R210" s="2604"/>
      <c r="S210" s="2604"/>
      <c r="T210" s="2604"/>
      <c r="U210" s="2604"/>
      <c r="V210" s="2604"/>
      <c r="W210" s="2604"/>
      <c r="X210" s="2604"/>
      <c r="Y210" s="2605"/>
      <c r="Z210" s="2670"/>
      <c r="AA210" s="2671"/>
      <c r="AB210" s="972"/>
      <c r="AC210" s="972"/>
    </row>
    <row r="211" spans="1:29" s="973" customFormat="1" ht="18" customHeight="1">
      <c r="A211" s="1460"/>
      <c r="B211" s="33"/>
      <c r="C211" s="33"/>
      <c r="D211" s="33"/>
      <c r="E211" s="33"/>
      <c r="F211" s="1450"/>
      <c r="G211" s="2789"/>
      <c r="H211" s="2789"/>
      <c r="I211" s="2789"/>
      <c r="J211" s="2789"/>
      <c r="K211" s="2789"/>
      <c r="L211" s="2789"/>
      <c r="M211" s="2789"/>
      <c r="N211" s="2789"/>
      <c r="O211" s="2789"/>
      <c r="P211" s="2789"/>
      <c r="Q211" s="2789"/>
      <c r="R211" s="2789"/>
      <c r="S211" s="2789"/>
      <c r="T211" s="2789"/>
      <c r="U211" s="2789"/>
      <c r="V211" s="2789"/>
      <c r="W211" s="2789"/>
      <c r="X211" s="2789"/>
      <c r="Y211" s="2799"/>
      <c r="Z211" s="2694"/>
      <c r="AA211" s="2695"/>
      <c r="AB211" s="972"/>
      <c r="AC211" s="972"/>
    </row>
    <row r="212" spans="1:29" s="973" customFormat="1" ht="27" customHeight="1">
      <c r="A212" s="1460"/>
      <c r="B212" s="33"/>
      <c r="C212" s="33"/>
      <c r="D212" s="33"/>
      <c r="E212" s="33"/>
      <c r="F212" s="1451" t="s">
        <v>2338</v>
      </c>
      <c r="G212" s="2631" t="s">
        <v>177</v>
      </c>
      <c r="H212" s="2713"/>
      <c r="I212" s="2713"/>
      <c r="J212" s="2713"/>
      <c r="K212" s="2713"/>
      <c r="L212" s="2713"/>
      <c r="M212" s="2713"/>
      <c r="N212" s="2713"/>
      <c r="O212" s="2713"/>
      <c r="P212" s="2713"/>
      <c r="Q212" s="2713"/>
      <c r="R212" s="2713"/>
      <c r="S212" s="2713"/>
      <c r="T212" s="2713"/>
      <c r="U212" s="2713"/>
      <c r="V212" s="2713"/>
      <c r="W212" s="2713"/>
      <c r="X212" s="2713"/>
      <c r="Y212" s="2714"/>
      <c r="Z212" s="2692"/>
      <c r="AA212" s="2693"/>
      <c r="AB212" s="972"/>
      <c r="AC212" s="972"/>
    </row>
    <row r="213" spans="1:29" s="973" customFormat="1" ht="27" customHeight="1">
      <c r="A213" s="1460"/>
      <c r="B213" s="33"/>
      <c r="C213" s="33"/>
      <c r="D213" s="33"/>
      <c r="E213" s="33"/>
      <c r="F213" s="1450"/>
      <c r="G213" s="2791"/>
      <c r="H213" s="2791"/>
      <c r="I213" s="2791"/>
      <c r="J213" s="2791"/>
      <c r="K213" s="2791"/>
      <c r="L213" s="2791"/>
      <c r="M213" s="2791"/>
      <c r="N213" s="2791"/>
      <c r="O213" s="2791"/>
      <c r="P213" s="2791"/>
      <c r="Q213" s="2791"/>
      <c r="R213" s="2791"/>
      <c r="S213" s="2791"/>
      <c r="T213" s="2791"/>
      <c r="U213" s="2791"/>
      <c r="V213" s="2791"/>
      <c r="W213" s="2791"/>
      <c r="X213" s="2791"/>
      <c r="Y213" s="2792"/>
      <c r="Z213" s="2694"/>
      <c r="AA213" s="2695"/>
      <c r="AB213" s="972"/>
      <c r="AC213" s="972"/>
    </row>
    <row r="214" spans="1:29" s="973" customFormat="1" ht="24" customHeight="1">
      <c r="A214" s="1460"/>
      <c r="B214" s="33"/>
      <c r="C214" s="33"/>
      <c r="D214" s="33"/>
      <c r="E214" s="33"/>
      <c r="F214" s="1449" t="s">
        <v>2855</v>
      </c>
      <c r="G214" s="1493" t="s">
        <v>2157</v>
      </c>
      <c r="H214" s="401"/>
      <c r="I214" s="401"/>
      <c r="J214" s="401"/>
      <c r="K214" s="401"/>
      <c r="L214" s="401"/>
      <c r="M214" s="401"/>
      <c r="N214" s="401"/>
      <c r="O214" s="401"/>
      <c r="P214" s="401"/>
      <c r="Q214" s="401"/>
      <c r="R214" s="401"/>
      <c r="S214" s="401"/>
      <c r="T214" s="401"/>
      <c r="U214" s="401"/>
      <c r="V214" s="401"/>
      <c r="W214" s="401"/>
      <c r="X214" s="401"/>
      <c r="Y214" s="984"/>
      <c r="Z214" s="2692"/>
      <c r="AA214" s="2693"/>
      <c r="AB214" s="972"/>
      <c r="AC214" s="972"/>
    </row>
    <row r="215" spans="1:29" s="973" customFormat="1" ht="24" customHeight="1">
      <c r="A215" s="1460"/>
      <c r="B215" s="33"/>
      <c r="C215" s="33"/>
      <c r="D215" s="33"/>
      <c r="E215" s="33"/>
      <c r="F215" s="1506"/>
      <c r="G215" s="1508" t="s">
        <v>44</v>
      </c>
      <c r="H215" s="1493" t="s">
        <v>178</v>
      </c>
      <c r="I215" s="401"/>
      <c r="J215" s="401"/>
      <c r="K215" s="401"/>
      <c r="L215" s="401"/>
      <c r="M215" s="401"/>
      <c r="N215" s="401"/>
      <c r="O215" s="401"/>
      <c r="P215" s="401"/>
      <c r="Q215" s="401"/>
      <c r="R215" s="401"/>
      <c r="S215" s="401"/>
      <c r="T215" s="401"/>
      <c r="U215" s="401"/>
      <c r="V215" s="401"/>
      <c r="W215" s="401"/>
      <c r="X215" s="401"/>
      <c r="Y215" s="984"/>
      <c r="Z215" s="2670"/>
      <c r="AA215" s="2671"/>
      <c r="AB215" s="972"/>
      <c r="AC215" s="972"/>
    </row>
    <row r="216" spans="1:29" s="973" customFormat="1" ht="24" customHeight="1">
      <c r="A216" s="1460"/>
      <c r="B216" s="33"/>
      <c r="C216" s="33"/>
      <c r="D216" s="33"/>
      <c r="E216" s="33"/>
      <c r="F216" s="1506"/>
      <c r="G216" s="1508" t="s">
        <v>44</v>
      </c>
      <c r="H216" s="1493" t="s">
        <v>179</v>
      </c>
      <c r="I216" s="401"/>
      <c r="J216" s="401"/>
      <c r="K216" s="401"/>
      <c r="L216" s="401"/>
      <c r="M216" s="401"/>
      <c r="N216" s="401"/>
      <c r="O216" s="401"/>
      <c r="P216" s="401"/>
      <c r="Q216" s="401"/>
      <c r="R216" s="401"/>
      <c r="S216" s="401"/>
      <c r="T216" s="401"/>
      <c r="U216" s="401"/>
      <c r="V216" s="401"/>
      <c r="W216" s="401"/>
      <c r="X216" s="401"/>
      <c r="Y216" s="984"/>
      <c r="Z216" s="2670"/>
      <c r="AA216" s="2671"/>
      <c r="AB216" s="972"/>
      <c r="AC216" s="972"/>
    </row>
    <row r="217" spans="1:29" s="973" customFormat="1" ht="24" customHeight="1">
      <c r="A217" s="1460"/>
      <c r="B217" s="33"/>
      <c r="C217" s="33"/>
      <c r="D217" s="33"/>
      <c r="E217" s="33"/>
      <c r="F217" s="1506"/>
      <c r="G217" s="1508" t="s">
        <v>44</v>
      </c>
      <c r="H217" s="1493" t="s">
        <v>180</v>
      </c>
      <c r="I217" s="401"/>
      <c r="J217" s="401"/>
      <c r="K217" s="401"/>
      <c r="L217" s="401"/>
      <c r="M217" s="401"/>
      <c r="N217" s="401"/>
      <c r="O217" s="401"/>
      <c r="P217" s="401"/>
      <c r="Q217" s="401"/>
      <c r="R217" s="401"/>
      <c r="S217" s="401"/>
      <c r="T217" s="401"/>
      <c r="U217" s="401"/>
      <c r="V217" s="401"/>
      <c r="W217" s="401"/>
      <c r="X217" s="401"/>
      <c r="Y217" s="984"/>
      <c r="Z217" s="2670"/>
      <c r="AA217" s="2671"/>
      <c r="AB217" s="972"/>
      <c r="AC217" s="972"/>
    </row>
    <row r="218" spans="1:29" s="973" customFormat="1" ht="24" customHeight="1">
      <c r="A218" s="1460"/>
      <c r="B218" s="33"/>
      <c r="C218" s="33"/>
      <c r="D218" s="33"/>
      <c r="E218" s="33"/>
      <c r="F218" s="1506"/>
      <c r="G218" s="1508" t="s">
        <v>44</v>
      </c>
      <c r="H218" s="1493" t="s">
        <v>181</v>
      </c>
      <c r="I218" s="401"/>
      <c r="J218" s="401"/>
      <c r="K218" s="401"/>
      <c r="L218" s="401"/>
      <c r="M218" s="401"/>
      <c r="N218" s="401"/>
      <c r="O218" s="401"/>
      <c r="P218" s="401"/>
      <c r="Q218" s="401"/>
      <c r="R218" s="401"/>
      <c r="S218" s="401"/>
      <c r="T218" s="401"/>
      <c r="U218" s="401"/>
      <c r="V218" s="401"/>
      <c r="W218" s="401"/>
      <c r="X218" s="401"/>
      <c r="Y218" s="984"/>
      <c r="Z218" s="2670"/>
      <c r="AA218" s="2671"/>
      <c r="AB218" s="972"/>
      <c r="AC218" s="972"/>
    </row>
    <row r="219" spans="1:29" s="973" customFormat="1" ht="24" customHeight="1">
      <c r="A219" s="1460"/>
      <c r="B219" s="33"/>
      <c r="C219" s="33"/>
      <c r="D219" s="33"/>
      <c r="E219" s="33"/>
      <c r="F219" s="1506"/>
      <c r="G219" s="1508" t="s">
        <v>44</v>
      </c>
      <c r="H219" s="1493" t="s">
        <v>182</v>
      </c>
      <c r="I219" s="401"/>
      <c r="J219" s="401"/>
      <c r="K219" s="401"/>
      <c r="L219" s="401"/>
      <c r="M219" s="401"/>
      <c r="N219" s="401"/>
      <c r="O219" s="401"/>
      <c r="P219" s="401"/>
      <c r="Q219" s="401"/>
      <c r="R219" s="401"/>
      <c r="S219" s="401"/>
      <c r="T219" s="401"/>
      <c r="U219" s="401"/>
      <c r="V219" s="401"/>
      <c r="W219" s="401"/>
      <c r="X219" s="401"/>
      <c r="Y219" s="984"/>
      <c r="Z219" s="2670"/>
      <c r="AA219" s="2671"/>
      <c r="AB219" s="972"/>
      <c r="AC219" s="972"/>
    </row>
    <row r="220" spans="1:29" s="973" customFormat="1" ht="27.75" customHeight="1">
      <c r="A220" s="1460"/>
      <c r="B220" s="33"/>
      <c r="C220" s="33"/>
      <c r="D220" s="33"/>
      <c r="E220" s="33"/>
      <c r="F220" s="1507"/>
      <c r="G220" s="985" t="s">
        <v>44</v>
      </c>
      <c r="H220" s="657" t="s">
        <v>183</v>
      </c>
      <c r="I220" s="986"/>
      <c r="J220" s="986"/>
      <c r="K220" s="986"/>
      <c r="L220" s="986"/>
      <c r="M220" s="986"/>
      <c r="N220" s="986"/>
      <c r="O220" s="986"/>
      <c r="P220" s="986"/>
      <c r="Q220" s="986"/>
      <c r="R220" s="986"/>
      <c r="S220" s="986"/>
      <c r="T220" s="986"/>
      <c r="U220" s="986"/>
      <c r="V220" s="986"/>
      <c r="W220" s="986"/>
      <c r="X220" s="986"/>
      <c r="Y220" s="987"/>
      <c r="Z220" s="2694"/>
      <c r="AA220" s="2695"/>
      <c r="AB220" s="972"/>
      <c r="AC220" s="972"/>
    </row>
    <row r="221" spans="1:29" s="973" customFormat="1" ht="33" customHeight="1">
      <c r="A221" s="1460"/>
      <c r="B221" s="33"/>
      <c r="C221" s="33"/>
      <c r="D221" s="33"/>
      <c r="E221" s="33"/>
      <c r="F221" s="974" t="s">
        <v>1966</v>
      </c>
      <c r="G221" s="2613" t="s">
        <v>2355</v>
      </c>
      <c r="H221" s="2613"/>
      <c r="I221" s="2613"/>
      <c r="J221" s="2613"/>
      <c r="K221" s="2613"/>
      <c r="L221" s="2613"/>
      <c r="M221" s="2613"/>
      <c r="N221" s="2613"/>
      <c r="O221" s="2613"/>
      <c r="P221" s="2613"/>
      <c r="Q221" s="2613"/>
      <c r="R221" s="2613"/>
      <c r="S221" s="2613"/>
      <c r="T221" s="2613"/>
      <c r="U221" s="2613"/>
      <c r="V221" s="2613"/>
      <c r="W221" s="2613"/>
      <c r="X221" s="2613"/>
      <c r="Y221" s="2614"/>
      <c r="Z221" s="2692"/>
      <c r="AA221" s="2693"/>
      <c r="AB221" s="972"/>
      <c r="AC221" s="972"/>
    </row>
    <row r="222" spans="1:29" s="973" customFormat="1" ht="33" customHeight="1">
      <c r="A222" s="1460"/>
      <c r="B222" s="33"/>
      <c r="C222" s="33"/>
      <c r="D222" s="33"/>
      <c r="E222" s="33"/>
      <c r="F222" s="1507"/>
      <c r="G222" s="2789"/>
      <c r="H222" s="2789"/>
      <c r="I222" s="2789"/>
      <c r="J222" s="2789"/>
      <c r="K222" s="2789"/>
      <c r="L222" s="2789"/>
      <c r="M222" s="2789"/>
      <c r="N222" s="2789"/>
      <c r="O222" s="2789"/>
      <c r="P222" s="2789"/>
      <c r="Q222" s="2789"/>
      <c r="R222" s="2789"/>
      <c r="S222" s="2789"/>
      <c r="T222" s="2789"/>
      <c r="U222" s="2789"/>
      <c r="V222" s="2789"/>
      <c r="W222" s="2789"/>
      <c r="X222" s="2789"/>
      <c r="Y222" s="2799"/>
      <c r="Z222" s="2694"/>
      <c r="AA222" s="2695"/>
      <c r="AB222" s="972"/>
      <c r="AC222" s="972"/>
    </row>
    <row r="223" spans="1:29" s="973" customFormat="1" ht="20.100000000000001" customHeight="1">
      <c r="A223" s="1460"/>
      <c r="B223" s="33"/>
      <c r="C223" s="33"/>
      <c r="D223" s="33"/>
      <c r="E223" s="33"/>
      <c r="F223" s="1449" t="s">
        <v>1967</v>
      </c>
      <c r="G223" s="2631" t="s">
        <v>1152</v>
      </c>
      <c r="H223" s="2632"/>
      <c r="I223" s="2632"/>
      <c r="J223" s="2632"/>
      <c r="K223" s="2632"/>
      <c r="L223" s="2632"/>
      <c r="M223" s="2632"/>
      <c r="N223" s="2632"/>
      <c r="O223" s="2632"/>
      <c r="P223" s="2632"/>
      <c r="Q223" s="2632"/>
      <c r="R223" s="2632"/>
      <c r="S223" s="2632"/>
      <c r="T223" s="2632"/>
      <c r="U223" s="2632"/>
      <c r="V223" s="2632"/>
      <c r="W223" s="2632"/>
      <c r="X223" s="2632"/>
      <c r="Y223" s="2633"/>
      <c r="Z223" s="2692"/>
      <c r="AA223" s="2693"/>
      <c r="AB223" s="972"/>
      <c r="AC223" s="972"/>
    </row>
    <row r="224" spans="1:29" s="973" customFormat="1" ht="20.100000000000001" customHeight="1">
      <c r="A224" s="1460"/>
      <c r="B224" s="33"/>
      <c r="C224" s="33"/>
      <c r="D224" s="33"/>
      <c r="E224" s="33"/>
      <c r="F224" s="1506"/>
      <c r="G224" s="2709"/>
      <c r="H224" s="2709"/>
      <c r="I224" s="2709"/>
      <c r="J224" s="2709"/>
      <c r="K224" s="2709"/>
      <c r="L224" s="2709"/>
      <c r="M224" s="2709"/>
      <c r="N224" s="2709"/>
      <c r="O224" s="2709"/>
      <c r="P224" s="2709"/>
      <c r="Q224" s="2709"/>
      <c r="R224" s="2709"/>
      <c r="S224" s="2709"/>
      <c r="T224" s="2709"/>
      <c r="U224" s="2709"/>
      <c r="V224" s="2709"/>
      <c r="W224" s="2709"/>
      <c r="X224" s="2709"/>
      <c r="Y224" s="2710"/>
      <c r="Z224" s="2670"/>
      <c r="AA224" s="2671"/>
      <c r="AB224" s="972"/>
      <c r="AC224" s="972"/>
    </row>
    <row r="225" spans="1:29" s="973" customFormat="1" ht="15" customHeight="1">
      <c r="A225" s="1460"/>
      <c r="B225" s="33"/>
      <c r="C225" s="33"/>
      <c r="D225" s="33"/>
      <c r="E225" s="33"/>
      <c r="F225" s="1507"/>
      <c r="G225" s="2634"/>
      <c r="H225" s="2634"/>
      <c r="I225" s="2634"/>
      <c r="J225" s="2634"/>
      <c r="K225" s="2634"/>
      <c r="L225" s="2634"/>
      <c r="M225" s="2634"/>
      <c r="N225" s="2634"/>
      <c r="O225" s="2634"/>
      <c r="P225" s="2634"/>
      <c r="Q225" s="2634"/>
      <c r="R225" s="2634"/>
      <c r="S225" s="2634"/>
      <c r="T225" s="2634"/>
      <c r="U225" s="2634"/>
      <c r="V225" s="2634"/>
      <c r="W225" s="2634"/>
      <c r="X225" s="2634"/>
      <c r="Y225" s="2635"/>
      <c r="Z225" s="2694"/>
      <c r="AA225" s="2695"/>
      <c r="AB225" s="972"/>
      <c r="AC225" s="972"/>
    </row>
    <row r="226" spans="1:29" s="973" customFormat="1" ht="18" customHeight="1">
      <c r="A226" s="1460"/>
      <c r="B226" s="33"/>
      <c r="C226" s="33"/>
      <c r="D226" s="33"/>
      <c r="E226" s="33"/>
      <c r="F226" s="1449" t="s">
        <v>2857</v>
      </c>
      <c r="G226" s="2631" t="s">
        <v>2159</v>
      </c>
      <c r="H226" s="2632"/>
      <c r="I226" s="2632"/>
      <c r="J226" s="2632"/>
      <c r="K226" s="2632"/>
      <c r="L226" s="2632"/>
      <c r="M226" s="2632"/>
      <c r="N226" s="2632"/>
      <c r="O226" s="2632"/>
      <c r="P226" s="2632"/>
      <c r="Q226" s="2632"/>
      <c r="R226" s="2632"/>
      <c r="S226" s="2632"/>
      <c r="T226" s="2632"/>
      <c r="U226" s="2632"/>
      <c r="V226" s="2632"/>
      <c r="W226" s="2632"/>
      <c r="X226" s="2632"/>
      <c r="Y226" s="2633"/>
      <c r="Z226" s="2692"/>
      <c r="AA226" s="2693"/>
      <c r="AB226" s="972"/>
      <c r="AC226" s="972"/>
    </row>
    <row r="227" spans="1:29" s="973" customFormat="1" ht="24.75" customHeight="1">
      <c r="A227" s="1460"/>
      <c r="B227" s="33"/>
      <c r="C227" s="33"/>
      <c r="D227" s="33"/>
      <c r="E227" s="33"/>
      <c r="F227" s="1449"/>
      <c r="G227" s="2709"/>
      <c r="H227" s="2709"/>
      <c r="I227" s="2709"/>
      <c r="J227" s="2709"/>
      <c r="K227" s="2709"/>
      <c r="L227" s="2709"/>
      <c r="M227" s="2709"/>
      <c r="N227" s="2709"/>
      <c r="O227" s="2709"/>
      <c r="P227" s="2709"/>
      <c r="Q227" s="2709"/>
      <c r="R227" s="2709"/>
      <c r="S227" s="2709"/>
      <c r="T227" s="2709"/>
      <c r="U227" s="2709"/>
      <c r="V227" s="2709"/>
      <c r="W227" s="2709"/>
      <c r="X227" s="2709"/>
      <c r="Y227" s="2710"/>
      <c r="Z227" s="2670"/>
      <c r="AA227" s="2671"/>
      <c r="AB227" s="972"/>
      <c r="AC227" s="972"/>
    </row>
    <row r="228" spans="1:29" s="973" customFormat="1" ht="24.95" customHeight="1">
      <c r="A228" s="1460"/>
      <c r="B228" s="33"/>
      <c r="C228" s="33"/>
      <c r="D228" s="33"/>
      <c r="E228" s="33"/>
      <c r="F228" s="1449"/>
      <c r="G228" s="1508" t="s">
        <v>44</v>
      </c>
      <c r="H228" s="1493" t="s">
        <v>2702</v>
      </c>
      <c r="I228" s="401"/>
      <c r="J228" s="401"/>
      <c r="K228" s="401"/>
      <c r="L228" s="401"/>
      <c r="M228" s="401"/>
      <c r="N228" s="401"/>
      <c r="O228" s="401"/>
      <c r="P228" s="401"/>
      <c r="Q228" s="401"/>
      <c r="R228" s="401"/>
      <c r="S228" s="401"/>
      <c r="T228" s="401"/>
      <c r="U228" s="401"/>
      <c r="V228" s="401"/>
      <c r="W228" s="401"/>
      <c r="X228" s="401"/>
      <c r="Y228" s="984"/>
      <c r="Z228" s="2670"/>
      <c r="AA228" s="2671"/>
      <c r="AB228" s="972"/>
      <c r="AC228" s="972"/>
    </row>
    <row r="229" spans="1:29" s="973" customFormat="1" ht="27" customHeight="1">
      <c r="A229" s="1460"/>
      <c r="B229" s="33"/>
      <c r="C229" s="33"/>
      <c r="D229" s="33"/>
      <c r="E229" s="883"/>
      <c r="F229" s="1507"/>
      <c r="G229" s="985" t="s">
        <v>44</v>
      </c>
      <c r="H229" s="657" t="s">
        <v>184</v>
      </c>
      <c r="I229" s="986"/>
      <c r="J229" s="986"/>
      <c r="K229" s="986"/>
      <c r="L229" s="986"/>
      <c r="M229" s="986"/>
      <c r="N229" s="986"/>
      <c r="O229" s="986"/>
      <c r="P229" s="986"/>
      <c r="Q229" s="986"/>
      <c r="R229" s="986"/>
      <c r="S229" s="986"/>
      <c r="T229" s="986"/>
      <c r="U229" s="986"/>
      <c r="V229" s="986"/>
      <c r="W229" s="986"/>
      <c r="X229" s="986"/>
      <c r="Y229" s="987"/>
      <c r="Z229" s="2694"/>
      <c r="AA229" s="2695"/>
      <c r="AB229" s="972"/>
      <c r="AC229" s="972"/>
    </row>
    <row r="230" spans="1:29" s="973" customFormat="1" ht="29.25" customHeight="1">
      <c r="A230" s="1460"/>
      <c r="B230" s="33"/>
      <c r="C230" s="33"/>
      <c r="D230" s="33"/>
      <c r="E230" s="33"/>
      <c r="F230" s="1449" t="s">
        <v>1729</v>
      </c>
      <c r="G230" s="2615" t="s">
        <v>2770</v>
      </c>
      <c r="H230" s="2615"/>
      <c r="I230" s="2615"/>
      <c r="J230" s="2615"/>
      <c r="K230" s="2615"/>
      <c r="L230" s="2615"/>
      <c r="M230" s="2615"/>
      <c r="N230" s="2615"/>
      <c r="O230" s="2615"/>
      <c r="P230" s="2615"/>
      <c r="Q230" s="2615"/>
      <c r="R230" s="2615"/>
      <c r="S230" s="2615"/>
      <c r="T230" s="2615"/>
      <c r="U230" s="2615"/>
      <c r="V230" s="2615"/>
      <c r="W230" s="2615"/>
      <c r="X230" s="2615"/>
      <c r="Y230" s="2616"/>
      <c r="Z230" s="3063"/>
      <c r="AA230" s="3064"/>
      <c r="AB230" s="972"/>
      <c r="AC230" s="972"/>
    </row>
    <row r="231" spans="1:29" s="973" customFormat="1" ht="18" customHeight="1">
      <c r="A231" s="1460"/>
      <c r="B231" s="33"/>
      <c r="C231" s="33"/>
      <c r="D231" s="33"/>
      <c r="E231" s="33"/>
      <c r="F231" s="1451" t="s">
        <v>1730</v>
      </c>
      <c r="G231" s="2631" t="s">
        <v>2160</v>
      </c>
      <c r="H231" s="2632"/>
      <c r="I231" s="2632"/>
      <c r="J231" s="2632"/>
      <c r="K231" s="2632"/>
      <c r="L231" s="2632"/>
      <c r="M231" s="2632"/>
      <c r="N231" s="2632"/>
      <c r="O231" s="2632"/>
      <c r="P231" s="2632"/>
      <c r="Q231" s="2632"/>
      <c r="R231" s="2632"/>
      <c r="S231" s="2632"/>
      <c r="T231" s="2632"/>
      <c r="U231" s="2632"/>
      <c r="V231" s="2632"/>
      <c r="W231" s="2632"/>
      <c r="X231" s="2632"/>
      <c r="Y231" s="2633"/>
      <c r="Z231" s="3065"/>
      <c r="AA231" s="3066"/>
      <c r="AB231" s="972"/>
      <c r="AC231" s="972"/>
    </row>
    <row r="232" spans="1:29" s="973" customFormat="1" ht="23.25" customHeight="1">
      <c r="A232" s="1460"/>
      <c r="B232" s="33"/>
      <c r="C232" s="33"/>
      <c r="D232" s="33"/>
      <c r="E232" s="883"/>
      <c r="F232" s="1507"/>
      <c r="G232" s="2634"/>
      <c r="H232" s="2634"/>
      <c r="I232" s="2634"/>
      <c r="J232" s="2634"/>
      <c r="K232" s="2634"/>
      <c r="L232" s="2634"/>
      <c r="M232" s="2634"/>
      <c r="N232" s="2634"/>
      <c r="O232" s="2634"/>
      <c r="P232" s="2634"/>
      <c r="Q232" s="2634"/>
      <c r="R232" s="2634"/>
      <c r="S232" s="2634"/>
      <c r="T232" s="2634"/>
      <c r="U232" s="2634"/>
      <c r="V232" s="2634"/>
      <c r="W232" s="2634"/>
      <c r="X232" s="2634"/>
      <c r="Y232" s="2635"/>
      <c r="Z232" s="3067"/>
      <c r="AA232" s="3068"/>
      <c r="AB232" s="972"/>
      <c r="AC232" s="972"/>
    </row>
    <row r="233" spans="1:29" s="973" customFormat="1" ht="42" customHeight="1">
      <c r="A233" s="1460"/>
      <c r="B233" s="33"/>
      <c r="C233" s="33"/>
      <c r="D233" s="33"/>
      <c r="E233" s="33"/>
      <c r="F233" s="418" t="s">
        <v>2858</v>
      </c>
      <c r="G233" s="2615" t="s">
        <v>185</v>
      </c>
      <c r="H233" s="2629"/>
      <c r="I233" s="2629"/>
      <c r="J233" s="2629"/>
      <c r="K233" s="2629"/>
      <c r="L233" s="2629"/>
      <c r="M233" s="2629"/>
      <c r="N233" s="2629"/>
      <c r="O233" s="2629"/>
      <c r="P233" s="2629"/>
      <c r="Q233" s="2629"/>
      <c r="R233" s="2629"/>
      <c r="S233" s="2629"/>
      <c r="T233" s="2629"/>
      <c r="U233" s="2629"/>
      <c r="V233" s="2629"/>
      <c r="W233" s="2629"/>
      <c r="X233" s="2629"/>
      <c r="Y233" s="2630"/>
      <c r="Z233" s="2800"/>
      <c r="AA233" s="2801"/>
      <c r="AB233" s="972"/>
      <c r="AC233" s="972"/>
    </row>
    <row r="234" spans="1:29" s="973" customFormat="1" ht="27.75" customHeight="1">
      <c r="A234" s="1460"/>
      <c r="B234" s="33"/>
      <c r="C234" s="33"/>
      <c r="D234" s="33"/>
      <c r="E234" s="33"/>
      <c r="F234" s="418" t="s">
        <v>2859</v>
      </c>
      <c r="G234" s="1503" t="s">
        <v>1671</v>
      </c>
      <c r="H234" s="1750"/>
      <c r="I234" s="988"/>
      <c r="J234" s="988"/>
      <c r="K234" s="988"/>
      <c r="L234" s="988"/>
      <c r="M234" s="988"/>
      <c r="N234" s="988"/>
      <c r="O234" s="988"/>
      <c r="P234" s="988"/>
      <c r="Q234" s="988"/>
      <c r="R234" s="988"/>
      <c r="S234" s="988"/>
      <c r="T234" s="988"/>
      <c r="U234" s="988"/>
      <c r="V234" s="988"/>
      <c r="W234" s="988"/>
      <c r="X234" s="988"/>
      <c r="Y234" s="989"/>
      <c r="Z234" s="2800"/>
      <c r="AA234" s="2801"/>
      <c r="AB234" s="972"/>
      <c r="AC234" s="972"/>
    </row>
    <row r="235" spans="1:29" s="973" customFormat="1" ht="18" customHeight="1">
      <c r="A235" s="1460"/>
      <c r="B235" s="33"/>
      <c r="C235" s="33"/>
      <c r="D235" s="33"/>
      <c r="E235" s="33"/>
      <c r="F235" s="1449" t="s">
        <v>2860</v>
      </c>
      <c r="G235" s="2631" t="s">
        <v>1153</v>
      </c>
      <c r="H235" s="2632"/>
      <c r="I235" s="2632"/>
      <c r="J235" s="2632"/>
      <c r="K235" s="2632"/>
      <c r="L235" s="2632"/>
      <c r="M235" s="2632"/>
      <c r="N235" s="2632"/>
      <c r="O235" s="2632"/>
      <c r="P235" s="2632"/>
      <c r="Q235" s="2632"/>
      <c r="R235" s="2632"/>
      <c r="S235" s="2632"/>
      <c r="T235" s="2632"/>
      <c r="U235" s="2632"/>
      <c r="V235" s="2632"/>
      <c r="W235" s="2632"/>
      <c r="X235" s="2632"/>
      <c r="Y235" s="2633"/>
      <c r="Z235" s="2692"/>
      <c r="AA235" s="2693"/>
      <c r="AB235" s="972"/>
      <c r="AC235" s="972"/>
    </row>
    <row r="236" spans="1:29" s="973" customFormat="1" ht="20.25" customHeight="1">
      <c r="A236" s="1460"/>
      <c r="B236" s="33"/>
      <c r="C236" s="33"/>
      <c r="D236" s="33"/>
      <c r="E236" s="33"/>
      <c r="F236" s="1506"/>
      <c r="G236" s="2709"/>
      <c r="H236" s="2709"/>
      <c r="I236" s="2709"/>
      <c r="J236" s="2709"/>
      <c r="K236" s="2709"/>
      <c r="L236" s="2709"/>
      <c r="M236" s="2709"/>
      <c r="N236" s="2709"/>
      <c r="O236" s="2709"/>
      <c r="P236" s="2709"/>
      <c r="Q236" s="2709"/>
      <c r="R236" s="2709"/>
      <c r="S236" s="2709"/>
      <c r="T236" s="2709"/>
      <c r="U236" s="2709"/>
      <c r="V236" s="2709"/>
      <c r="W236" s="2709"/>
      <c r="X236" s="2709"/>
      <c r="Y236" s="2710"/>
      <c r="Z236" s="2670"/>
      <c r="AA236" s="2671"/>
      <c r="AB236" s="972"/>
      <c r="AC236" s="972"/>
    </row>
    <row r="237" spans="1:29" s="973" customFormat="1" ht="24.95" customHeight="1">
      <c r="A237" s="1460"/>
      <c r="B237" s="33"/>
      <c r="C237" s="33"/>
      <c r="D237" s="33"/>
      <c r="E237" s="33"/>
      <c r="F237" s="1506"/>
      <c r="G237" s="1508" t="s">
        <v>44</v>
      </c>
      <c r="H237" s="2604" t="s">
        <v>186</v>
      </c>
      <c r="I237" s="2604"/>
      <c r="J237" s="2604"/>
      <c r="K237" s="2604"/>
      <c r="L237" s="2604"/>
      <c r="M237" s="2604"/>
      <c r="N237" s="2604"/>
      <c r="O237" s="2604"/>
      <c r="P237" s="2604"/>
      <c r="Q237" s="2604"/>
      <c r="R237" s="2604"/>
      <c r="S237" s="2604"/>
      <c r="T237" s="2604"/>
      <c r="U237" s="2604"/>
      <c r="V237" s="2604"/>
      <c r="W237" s="2604"/>
      <c r="X237" s="2604"/>
      <c r="Y237" s="2605"/>
      <c r="Z237" s="2670"/>
      <c r="AA237" s="2671"/>
      <c r="AB237" s="972"/>
      <c r="AC237" s="972"/>
    </row>
    <row r="238" spans="1:29" s="973" customFormat="1" ht="27" customHeight="1">
      <c r="A238" s="1460"/>
      <c r="B238" s="33"/>
      <c r="C238" s="33"/>
      <c r="D238" s="33"/>
      <c r="E238" s="33"/>
      <c r="F238" s="1507"/>
      <c r="G238" s="985" t="s">
        <v>44</v>
      </c>
      <c r="H238" s="2789" t="s">
        <v>187</v>
      </c>
      <c r="I238" s="2789"/>
      <c r="J238" s="2789"/>
      <c r="K238" s="2789"/>
      <c r="L238" s="2789"/>
      <c r="M238" s="2789"/>
      <c r="N238" s="2789"/>
      <c r="O238" s="2789"/>
      <c r="P238" s="2789"/>
      <c r="Q238" s="2789"/>
      <c r="R238" s="2789"/>
      <c r="S238" s="2789"/>
      <c r="T238" s="2789"/>
      <c r="U238" s="2789"/>
      <c r="V238" s="2789"/>
      <c r="W238" s="2789"/>
      <c r="X238" s="2789"/>
      <c r="Y238" s="2799"/>
      <c r="Z238" s="2694"/>
      <c r="AA238" s="2695"/>
      <c r="AB238" s="972"/>
      <c r="AC238" s="972"/>
    </row>
    <row r="239" spans="1:29" s="973" customFormat="1" ht="23.25" customHeight="1">
      <c r="A239" s="1460"/>
      <c r="B239" s="33"/>
      <c r="C239" s="33"/>
      <c r="D239" s="33"/>
      <c r="E239" s="33"/>
      <c r="F239" s="1449" t="s">
        <v>2861</v>
      </c>
      <c r="G239" s="1493" t="s">
        <v>188</v>
      </c>
      <c r="H239" s="1493"/>
      <c r="I239" s="401"/>
      <c r="J239" s="401"/>
      <c r="K239" s="401"/>
      <c r="L239" s="401"/>
      <c r="M239" s="401"/>
      <c r="N239" s="401"/>
      <c r="O239" s="401"/>
      <c r="P239" s="401"/>
      <c r="Q239" s="401"/>
      <c r="R239" s="401"/>
      <c r="S239" s="401"/>
      <c r="T239" s="401"/>
      <c r="U239" s="401"/>
      <c r="V239" s="401"/>
      <c r="W239" s="401"/>
      <c r="X239" s="401"/>
      <c r="Y239" s="984"/>
      <c r="Z239" s="2692"/>
      <c r="AA239" s="2693"/>
      <c r="AB239" s="972"/>
      <c r="AC239" s="972"/>
    </row>
    <row r="240" spans="1:29" s="973" customFormat="1" ht="23.25" customHeight="1">
      <c r="A240" s="1460"/>
      <c r="B240" s="33"/>
      <c r="C240" s="33"/>
      <c r="D240" s="33"/>
      <c r="E240" s="33"/>
      <c r="F240" s="1506"/>
      <c r="G240" s="1508" t="s">
        <v>44</v>
      </c>
      <c r="H240" s="2604" t="s">
        <v>189</v>
      </c>
      <c r="I240" s="2604"/>
      <c r="J240" s="2604"/>
      <c r="K240" s="2604"/>
      <c r="L240" s="2604"/>
      <c r="M240" s="2604"/>
      <c r="N240" s="2604"/>
      <c r="O240" s="2604"/>
      <c r="P240" s="2604"/>
      <c r="Q240" s="2604"/>
      <c r="R240" s="401" t="s">
        <v>44</v>
      </c>
      <c r="S240" s="2790" t="s">
        <v>190</v>
      </c>
      <c r="T240" s="2790"/>
      <c r="U240" s="2790"/>
      <c r="V240" s="2790"/>
      <c r="W240" s="2790"/>
      <c r="X240" s="401"/>
      <c r="Y240" s="984"/>
      <c r="Z240" s="2670"/>
      <c r="AA240" s="2671"/>
      <c r="AB240" s="972"/>
      <c r="AC240" s="972"/>
    </row>
    <row r="241" spans="1:29" s="973" customFormat="1" ht="23.25" customHeight="1">
      <c r="A241" s="1460"/>
      <c r="B241" s="33"/>
      <c r="C241" s="33"/>
      <c r="D241" s="33"/>
      <c r="E241" s="883"/>
      <c r="F241" s="1507"/>
      <c r="G241" s="985" t="s">
        <v>44</v>
      </c>
      <c r="H241" s="2789" t="s">
        <v>2161</v>
      </c>
      <c r="I241" s="2789"/>
      <c r="J241" s="2789"/>
      <c r="K241" s="2789"/>
      <c r="L241" s="2789"/>
      <c r="M241" s="2789"/>
      <c r="N241" s="2789"/>
      <c r="O241" s="2789"/>
      <c r="P241" s="2789"/>
      <c r="Q241" s="2789"/>
      <c r="R241" s="2789"/>
      <c r="S241" s="2789"/>
      <c r="T241" s="2789"/>
      <c r="U241" s="2789"/>
      <c r="V241" s="2789"/>
      <c r="W241" s="2789"/>
      <c r="X241" s="2789"/>
      <c r="Y241" s="987"/>
      <c r="Z241" s="2694"/>
      <c r="AA241" s="2695"/>
      <c r="AB241" s="972"/>
      <c r="AC241" s="972"/>
    </row>
    <row r="242" spans="1:29" s="973" customFormat="1" ht="18" customHeight="1">
      <c r="A242" s="1460"/>
      <c r="B242" s="33"/>
      <c r="C242" s="33"/>
      <c r="D242" s="33"/>
      <c r="E242" s="33"/>
      <c r="F242" s="1451" t="s">
        <v>2862</v>
      </c>
      <c r="G242" s="2631" t="s">
        <v>2162</v>
      </c>
      <c r="H242" s="2632"/>
      <c r="I242" s="2632"/>
      <c r="J242" s="2632"/>
      <c r="K242" s="2632"/>
      <c r="L242" s="2632"/>
      <c r="M242" s="2632"/>
      <c r="N242" s="2632"/>
      <c r="O242" s="2632"/>
      <c r="P242" s="2632"/>
      <c r="Q242" s="2632"/>
      <c r="R242" s="2632"/>
      <c r="S242" s="2632"/>
      <c r="T242" s="2632"/>
      <c r="U242" s="2632"/>
      <c r="V242" s="2632"/>
      <c r="W242" s="2632"/>
      <c r="X242" s="2632"/>
      <c r="Y242" s="2633"/>
      <c r="Z242" s="2692"/>
      <c r="AA242" s="2693"/>
      <c r="AB242" s="972"/>
      <c r="AC242" s="972"/>
    </row>
    <row r="243" spans="1:29" s="973" customFormat="1" ht="23.25" customHeight="1">
      <c r="A243" s="1460"/>
      <c r="B243" s="33"/>
      <c r="C243" s="33"/>
      <c r="D243" s="33"/>
      <c r="E243" s="33"/>
      <c r="F243" s="1506"/>
      <c r="G243" s="2709"/>
      <c r="H243" s="2709"/>
      <c r="I243" s="2709"/>
      <c r="J243" s="2709"/>
      <c r="K243" s="2709"/>
      <c r="L243" s="2709"/>
      <c r="M243" s="2709"/>
      <c r="N243" s="2709"/>
      <c r="O243" s="2709"/>
      <c r="P243" s="2709"/>
      <c r="Q243" s="2709"/>
      <c r="R243" s="2709"/>
      <c r="S243" s="2709"/>
      <c r="T243" s="2709"/>
      <c r="U243" s="2709"/>
      <c r="V243" s="2709"/>
      <c r="W243" s="2709"/>
      <c r="X243" s="2709"/>
      <c r="Y243" s="2710"/>
      <c r="Z243" s="2670"/>
      <c r="AA243" s="2671"/>
      <c r="AB243" s="972"/>
      <c r="AC243" s="972"/>
    </row>
    <row r="244" spans="1:29" s="973" customFormat="1" ht="23.25" customHeight="1">
      <c r="A244" s="1460"/>
      <c r="B244" s="33"/>
      <c r="C244" s="33"/>
      <c r="D244" s="33"/>
      <c r="E244" s="33"/>
      <c r="F244" s="1506"/>
      <c r="G244" s="1508" t="s">
        <v>44</v>
      </c>
      <c r="H244" s="2604" t="s">
        <v>191</v>
      </c>
      <c r="I244" s="2604"/>
      <c r="J244" s="2604"/>
      <c r="K244" s="2604"/>
      <c r="L244" s="2604"/>
      <c r="M244" s="2604"/>
      <c r="N244" s="2604"/>
      <c r="O244" s="2604"/>
      <c r="P244" s="2604"/>
      <c r="Q244" s="2604"/>
      <c r="R244" s="2604"/>
      <c r="S244" s="2604"/>
      <c r="T244" s="2604"/>
      <c r="U244" s="2604"/>
      <c r="V244" s="2604"/>
      <c r="W244" s="2604"/>
      <c r="X244" s="2604"/>
      <c r="Y244" s="984"/>
      <c r="Z244" s="2670"/>
      <c r="AA244" s="2671"/>
      <c r="AB244" s="972"/>
      <c r="AC244" s="972"/>
    </row>
    <row r="245" spans="1:29" s="973" customFormat="1" ht="23.25" customHeight="1">
      <c r="A245" s="26"/>
      <c r="B245" s="35"/>
      <c r="C245" s="35"/>
      <c r="D245" s="35"/>
      <c r="E245" s="990"/>
      <c r="F245" s="881"/>
      <c r="G245" s="28" t="s">
        <v>44</v>
      </c>
      <c r="H245" s="2717" t="s">
        <v>192</v>
      </c>
      <c r="I245" s="2717"/>
      <c r="J245" s="2717"/>
      <c r="K245" s="2717"/>
      <c r="L245" s="2717"/>
      <c r="M245" s="2717"/>
      <c r="N245" s="2717"/>
      <c r="O245" s="2717"/>
      <c r="P245" s="2717"/>
      <c r="Q245" s="2717"/>
      <c r="R245" s="2717"/>
      <c r="S245" s="2717"/>
      <c r="T245" s="2717"/>
      <c r="U245" s="2717"/>
      <c r="V245" s="2717"/>
      <c r="W245" s="2717"/>
      <c r="X245" s="2717"/>
      <c r="Y245" s="991"/>
      <c r="Z245" s="2760"/>
      <c r="AA245" s="2761"/>
      <c r="AB245" s="972"/>
      <c r="AC245" s="972"/>
    </row>
    <row r="246" spans="1:29" s="973" customFormat="1" ht="39.75" customHeight="1">
      <c r="A246" s="1459">
        <v>18</v>
      </c>
      <c r="B246" s="2803" t="s">
        <v>2960</v>
      </c>
      <c r="C246" s="2803"/>
      <c r="D246" s="2803"/>
      <c r="E246" s="2821"/>
      <c r="F246" s="992">
        <v>1</v>
      </c>
      <c r="G246" s="2803" t="s">
        <v>2789</v>
      </c>
      <c r="H246" s="2707"/>
      <c r="I246" s="2707"/>
      <c r="J246" s="2707"/>
      <c r="K246" s="2707"/>
      <c r="L246" s="2707"/>
      <c r="M246" s="2707"/>
      <c r="N246" s="2707"/>
      <c r="O246" s="2707"/>
      <c r="P246" s="2707"/>
      <c r="Q246" s="2707"/>
      <c r="R246" s="2707"/>
      <c r="S246" s="2707"/>
      <c r="T246" s="2707"/>
      <c r="U246" s="2707"/>
      <c r="V246" s="2707"/>
      <c r="W246" s="2707"/>
      <c r="X246" s="2707"/>
      <c r="Y246" s="2708"/>
      <c r="Z246" s="2721"/>
      <c r="AA246" s="2722"/>
      <c r="AB246" s="972"/>
      <c r="AC246" s="972"/>
    </row>
    <row r="247" spans="1:29" s="973" customFormat="1" ht="39.75" customHeight="1">
      <c r="A247" s="1460"/>
      <c r="B247" s="1452"/>
      <c r="C247" s="1452"/>
      <c r="D247" s="1452"/>
      <c r="E247" s="1453"/>
      <c r="F247" s="1506"/>
      <c r="G247" s="1508" t="s">
        <v>44</v>
      </c>
      <c r="H247" s="2604" t="s">
        <v>2790</v>
      </c>
      <c r="I247" s="2604"/>
      <c r="J247" s="2604"/>
      <c r="K247" s="2604"/>
      <c r="L247" s="2604"/>
      <c r="M247" s="2604"/>
      <c r="N247" s="2604"/>
      <c r="O247" s="2604"/>
      <c r="P247" s="2604"/>
      <c r="Q247" s="2604"/>
      <c r="R247" s="2604"/>
      <c r="S247" s="2604"/>
      <c r="T247" s="2604"/>
      <c r="U247" s="2604"/>
      <c r="V247" s="2604"/>
      <c r="W247" s="2604"/>
      <c r="X247" s="2604"/>
      <c r="Y247" s="2605"/>
      <c r="Z247" s="2670"/>
      <c r="AA247" s="2671"/>
      <c r="AB247" s="972"/>
      <c r="AC247" s="972"/>
    </row>
    <row r="248" spans="1:29" s="973" customFormat="1" ht="39.75" customHeight="1">
      <c r="A248" s="1460"/>
      <c r="B248" s="1452"/>
      <c r="C248" s="1452"/>
      <c r="D248" s="1452"/>
      <c r="E248" s="1453"/>
      <c r="F248" s="1506"/>
      <c r="G248" s="1508" t="s">
        <v>44</v>
      </c>
      <c r="H248" s="2604" t="s">
        <v>2791</v>
      </c>
      <c r="I248" s="2604"/>
      <c r="J248" s="2604"/>
      <c r="K248" s="2604"/>
      <c r="L248" s="2604"/>
      <c r="M248" s="2604"/>
      <c r="N248" s="2604"/>
      <c r="O248" s="2604"/>
      <c r="P248" s="2604"/>
      <c r="Q248" s="2604"/>
      <c r="R248" s="2604"/>
      <c r="S248" s="2604"/>
      <c r="T248" s="2604"/>
      <c r="U248" s="2604"/>
      <c r="V248" s="2604"/>
      <c r="W248" s="2604"/>
      <c r="X248" s="2604"/>
      <c r="Y248" s="2605"/>
      <c r="Z248" s="2670"/>
      <c r="AA248" s="2671"/>
      <c r="AB248" s="972"/>
      <c r="AC248" s="972"/>
    </row>
    <row r="249" spans="1:29" s="973" customFormat="1" ht="48" customHeight="1">
      <c r="A249" s="1460"/>
      <c r="B249" s="1452"/>
      <c r="C249" s="1452"/>
      <c r="D249" s="1452"/>
      <c r="E249" s="1453"/>
      <c r="F249" s="1506"/>
      <c r="G249" s="1508" t="s">
        <v>44</v>
      </c>
      <c r="H249" s="2604" t="s">
        <v>2792</v>
      </c>
      <c r="I249" s="2604"/>
      <c r="J249" s="2604"/>
      <c r="K249" s="2604"/>
      <c r="L249" s="2604"/>
      <c r="M249" s="2604"/>
      <c r="N249" s="2604"/>
      <c r="O249" s="2604"/>
      <c r="P249" s="2604"/>
      <c r="Q249" s="2604"/>
      <c r="R249" s="2604"/>
      <c r="S249" s="2604"/>
      <c r="T249" s="2604"/>
      <c r="U249" s="2604"/>
      <c r="V249" s="2604"/>
      <c r="W249" s="2604"/>
      <c r="X249" s="2604"/>
      <c r="Y249" s="2605"/>
      <c r="Z249" s="2670"/>
      <c r="AA249" s="2671"/>
      <c r="AB249" s="972"/>
      <c r="AC249" s="972"/>
    </row>
    <row r="250" spans="1:29" s="973" customFormat="1" ht="48" customHeight="1">
      <c r="A250" s="1460"/>
      <c r="B250" s="1452"/>
      <c r="C250" s="1452"/>
      <c r="D250" s="1452"/>
      <c r="E250" s="1453"/>
      <c r="F250" s="1506"/>
      <c r="G250" s="1508" t="s">
        <v>44</v>
      </c>
      <c r="H250" s="2604" t="s">
        <v>2793</v>
      </c>
      <c r="I250" s="2604"/>
      <c r="J250" s="2604"/>
      <c r="K250" s="2604"/>
      <c r="L250" s="2604"/>
      <c r="M250" s="2604"/>
      <c r="N250" s="2604"/>
      <c r="O250" s="2604"/>
      <c r="P250" s="2604"/>
      <c r="Q250" s="2604"/>
      <c r="R250" s="2604"/>
      <c r="S250" s="2604"/>
      <c r="T250" s="2604"/>
      <c r="U250" s="2604"/>
      <c r="V250" s="2604"/>
      <c r="W250" s="2604"/>
      <c r="X250" s="2604"/>
      <c r="Y250" s="2605"/>
      <c r="Z250" s="2670"/>
      <c r="AA250" s="2671"/>
      <c r="AB250" s="972"/>
      <c r="AC250" s="972"/>
    </row>
    <row r="251" spans="1:29" s="973" customFormat="1" ht="39.75" customHeight="1">
      <c r="A251" s="1460"/>
      <c r="B251" s="1452"/>
      <c r="C251" s="1452"/>
      <c r="D251" s="1452"/>
      <c r="E251" s="1453"/>
      <c r="F251" s="1506"/>
      <c r="G251" s="1508" t="s">
        <v>44</v>
      </c>
      <c r="H251" s="2604" t="s">
        <v>2794</v>
      </c>
      <c r="I251" s="2604"/>
      <c r="J251" s="2604"/>
      <c r="K251" s="2604"/>
      <c r="L251" s="2604"/>
      <c r="M251" s="2604"/>
      <c r="N251" s="2604"/>
      <c r="O251" s="2604"/>
      <c r="P251" s="2604"/>
      <c r="Q251" s="2604"/>
      <c r="R251" s="2604"/>
      <c r="S251" s="2604"/>
      <c r="T251" s="2604"/>
      <c r="U251" s="2604"/>
      <c r="V251" s="2604"/>
      <c r="W251" s="2604"/>
      <c r="X251" s="2604"/>
      <c r="Y251" s="2605"/>
      <c r="Z251" s="2670"/>
      <c r="AA251" s="2671"/>
      <c r="AB251" s="972"/>
      <c r="AC251" s="972"/>
    </row>
    <row r="252" spans="1:29" s="973" customFormat="1" ht="39.75" customHeight="1">
      <c r="A252" s="1460"/>
      <c r="B252" s="1452"/>
      <c r="C252" s="1452"/>
      <c r="D252" s="1452"/>
      <c r="E252" s="1453"/>
      <c r="F252" s="1506"/>
      <c r="G252" s="1508" t="s">
        <v>44</v>
      </c>
      <c r="H252" s="2604" t="s">
        <v>2795</v>
      </c>
      <c r="I252" s="2604"/>
      <c r="J252" s="2604"/>
      <c r="K252" s="2604"/>
      <c r="L252" s="2604"/>
      <c r="M252" s="2604"/>
      <c r="N252" s="2604"/>
      <c r="O252" s="2604"/>
      <c r="P252" s="2604"/>
      <c r="Q252" s="2604"/>
      <c r="R252" s="2604"/>
      <c r="S252" s="2604"/>
      <c r="T252" s="2604"/>
      <c r="U252" s="2604"/>
      <c r="V252" s="2604"/>
      <c r="W252" s="2604"/>
      <c r="X252" s="2604"/>
      <c r="Y252" s="2605"/>
      <c r="Z252" s="2670"/>
      <c r="AA252" s="2671"/>
      <c r="AB252" s="972"/>
      <c r="AC252" s="972"/>
    </row>
    <row r="253" spans="1:29" s="973" customFormat="1" ht="39.75" customHeight="1">
      <c r="A253" s="26"/>
      <c r="B253" s="1478"/>
      <c r="C253" s="1478"/>
      <c r="D253" s="1478"/>
      <c r="E253" s="1486"/>
      <c r="F253" s="881"/>
      <c r="G253" s="28" t="s">
        <v>44</v>
      </c>
      <c r="H253" s="2717" t="s">
        <v>2796</v>
      </c>
      <c r="I253" s="2717"/>
      <c r="J253" s="2717"/>
      <c r="K253" s="2717"/>
      <c r="L253" s="2717"/>
      <c r="M253" s="2717"/>
      <c r="N253" s="2717"/>
      <c r="O253" s="2717"/>
      <c r="P253" s="2717"/>
      <c r="Q253" s="2717"/>
      <c r="R253" s="2717"/>
      <c r="S253" s="2717"/>
      <c r="T253" s="2717"/>
      <c r="U253" s="2717"/>
      <c r="V253" s="2717"/>
      <c r="W253" s="2717"/>
      <c r="X253" s="2717"/>
      <c r="Y253" s="2718"/>
      <c r="Z253" s="2760"/>
      <c r="AA253" s="2761"/>
      <c r="AB253" s="972"/>
      <c r="AC253" s="972"/>
    </row>
    <row r="254" spans="1:29" s="973" customFormat="1" ht="36" customHeight="1">
      <c r="A254" s="2263">
        <v>19</v>
      </c>
      <c r="B254" s="2602" t="s">
        <v>2925</v>
      </c>
      <c r="C254" s="2602"/>
      <c r="D254" s="2602"/>
      <c r="E254" s="2603"/>
      <c r="F254" s="1449" t="s">
        <v>98</v>
      </c>
      <c r="G254" s="2789" t="s">
        <v>193</v>
      </c>
      <c r="H254" s="2789"/>
      <c r="I254" s="2789"/>
      <c r="J254" s="2789"/>
      <c r="K254" s="2789"/>
      <c r="L254" s="2789"/>
      <c r="M254" s="2789"/>
      <c r="N254" s="2789"/>
      <c r="O254" s="2789"/>
      <c r="P254" s="2789"/>
      <c r="Q254" s="2789"/>
      <c r="R254" s="2789"/>
      <c r="S254" s="2789"/>
      <c r="T254" s="2789"/>
      <c r="U254" s="2789"/>
      <c r="V254" s="2789"/>
      <c r="W254" s="2789"/>
      <c r="X254" s="2789"/>
      <c r="Y254" s="2799"/>
      <c r="Z254" s="2694"/>
      <c r="AA254" s="2704"/>
      <c r="AB254" s="972"/>
      <c r="AC254" s="972"/>
    </row>
    <row r="255" spans="1:29" s="973" customFormat="1" ht="27" customHeight="1">
      <c r="A255" s="2263"/>
      <c r="B255" s="2602"/>
      <c r="C255" s="2602"/>
      <c r="D255" s="2602"/>
      <c r="E255" s="2603"/>
      <c r="F255" s="1451" t="s">
        <v>206</v>
      </c>
      <c r="G255" s="414" t="s">
        <v>1672</v>
      </c>
      <c r="H255" s="415"/>
      <c r="I255" s="415"/>
      <c r="J255" s="415"/>
      <c r="K255" s="415"/>
      <c r="L255" s="415"/>
      <c r="M255" s="415"/>
      <c r="N255" s="415"/>
      <c r="O255" s="415"/>
      <c r="P255" s="415"/>
      <c r="Q255" s="415"/>
      <c r="R255" s="415"/>
      <c r="S255" s="415"/>
      <c r="T255" s="415"/>
      <c r="U255" s="415"/>
      <c r="V255" s="415"/>
      <c r="W255" s="415"/>
      <c r="X255" s="415"/>
      <c r="Y255" s="993"/>
      <c r="Z255" s="2692"/>
      <c r="AA255" s="2702"/>
      <c r="AB255" s="972"/>
      <c r="AC255" s="972"/>
    </row>
    <row r="256" spans="1:29" s="973" customFormat="1" ht="22.5" customHeight="1">
      <c r="A256" s="1460"/>
      <c r="B256" s="33"/>
      <c r="C256" s="33"/>
      <c r="D256" s="33"/>
      <c r="E256" s="33"/>
      <c r="F256" s="1506"/>
      <c r="G256" s="1508" t="s">
        <v>44</v>
      </c>
      <c r="H256" s="1493" t="s">
        <v>2798</v>
      </c>
      <c r="I256" s="401"/>
      <c r="J256" s="401"/>
      <c r="K256" s="401"/>
      <c r="L256" s="401"/>
      <c r="M256" s="401"/>
      <c r="N256" s="401"/>
      <c r="O256" s="401"/>
      <c r="P256" s="401"/>
      <c r="Q256" s="401"/>
      <c r="R256" s="401"/>
      <c r="S256" s="401"/>
      <c r="T256" s="401"/>
      <c r="U256" s="401"/>
      <c r="V256" s="401"/>
      <c r="W256" s="401"/>
      <c r="X256" s="401"/>
      <c r="Y256" s="984"/>
      <c r="Z256" s="2670"/>
      <c r="AA256" s="2671"/>
      <c r="AB256" s="972"/>
      <c r="AC256" s="972"/>
    </row>
    <row r="257" spans="1:29" s="973" customFormat="1" ht="37.5" customHeight="1">
      <c r="A257" s="1460"/>
      <c r="B257" s="33"/>
      <c r="C257" s="33"/>
      <c r="D257" s="33"/>
      <c r="E257" s="33"/>
      <c r="F257" s="1506"/>
      <c r="G257" s="1508" t="s">
        <v>210</v>
      </c>
      <c r="H257" s="2604" t="s">
        <v>1673</v>
      </c>
      <c r="I257" s="2604"/>
      <c r="J257" s="2604"/>
      <c r="K257" s="2604"/>
      <c r="L257" s="2604"/>
      <c r="M257" s="2604"/>
      <c r="N257" s="2604"/>
      <c r="O257" s="2604"/>
      <c r="P257" s="2604"/>
      <c r="Q257" s="2604"/>
      <c r="R257" s="2604"/>
      <c r="S257" s="2604"/>
      <c r="T257" s="2604"/>
      <c r="U257" s="2604"/>
      <c r="V257" s="2604"/>
      <c r="W257" s="2604"/>
      <c r="X257" s="2604"/>
      <c r="Y257" s="2605"/>
      <c r="Z257" s="2670"/>
      <c r="AA257" s="2671"/>
      <c r="AB257" s="972"/>
      <c r="AC257" s="972"/>
    </row>
    <row r="258" spans="1:29" s="973" customFormat="1" ht="27" customHeight="1">
      <c r="A258" s="1460"/>
      <c r="B258" s="33"/>
      <c r="C258" s="33"/>
      <c r="D258" s="33"/>
      <c r="E258" s="33"/>
      <c r="F258" s="1507"/>
      <c r="G258" s="985" t="s">
        <v>44</v>
      </c>
      <c r="H258" s="657" t="s">
        <v>1182</v>
      </c>
      <c r="I258" s="986"/>
      <c r="J258" s="986"/>
      <c r="K258" s="986"/>
      <c r="L258" s="986"/>
      <c r="M258" s="986"/>
      <c r="N258" s="986"/>
      <c r="O258" s="986"/>
      <c r="P258" s="986"/>
      <c r="Q258" s="986"/>
      <c r="R258" s="986"/>
      <c r="S258" s="986"/>
      <c r="T258" s="986"/>
      <c r="U258" s="986"/>
      <c r="V258" s="986"/>
      <c r="W258" s="986"/>
      <c r="X258" s="986"/>
      <c r="Y258" s="987"/>
      <c r="Z258" s="2694"/>
      <c r="AA258" s="2695"/>
      <c r="AB258" s="972"/>
      <c r="AC258" s="972"/>
    </row>
    <row r="259" spans="1:29" s="973" customFormat="1" ht="30" customHeight="1">
      <c r="A259" s="1460"/>
      <c r="B259" s="33"/>
      <c r="C259" s="33"/>
      <c r="D259" s="33"/>
      <c r="E259" s="33"/>
      <c r="F259" s="1451" t="s">
        <v>2325</v>
      </c>
      <c r="G259" s="2613" t="s">
        <v>194</v>
      </c>
      <c r="H259" s="2613"/>
      <c r="I259" s="2613"/>
      <c r="J259" s="2613"/>
      <c r="K259" s="2613"/>
      <c r="L259" s="2613"/>
      <c r="M259" s="2613"/>
      <c r="N259" s="2613"/>
      <c r="O259" s="2613"/>
      <c r="P259" s="2613"/>
      <c r="Q259" s="2613"/>
      <c r="R259" s="2613"/>
      <c r="S259" s="2613"/>
      <c r="T259" s="2613"/>
      <c r="U259" s="2613"/>
      <c r="V259" s="2613"/>
      <c r="W259" s="2613"/>
      <c r="X259" s="2613"/>
      <c r="Y259" s="2614"/>
      <c r="Z259" s="2692"/>
      <c r="AA259" s="2693"/>
      <c r="AB259" s="972"/>
      <c r="AC259" s="972"/>
    </row>
    <row r="260" spans="1:29" s="973" customFormat="1" ht="11.25" customHeight="1">
      <c r="A260" s="1460"/>
      <c r="B260" s="33"/>
      <c r="C260" s="33"/>
      <c r="D260" s="33"/>
      <c r="E260" s="33"/>
      <c r="F260" s="1507"/>
      <c r="G260" s="2789"/>
      <c r="H260" s="2789"/>
      <c r="I260" s="2789"/>
      <c r="J260" s="2789"/>
      <c r="K260" s="2789"/>
      <c r="L260" s="2789"/>
      <c r="M260" s="2789"/>
      <c r="N260" s="2789"/>
      <c r="O260" s="2789"/>
      <c r="P260" s="2789"/>
      <c r="Q260" s="2789"/>
      <c r="R260" s="2789"/>
      <c r="S260" s="2789"/>
      <c r="T260" s="2789"/>
      <c r="U260" s="2789"/>
      <c r="V260" s="2789"/>
      <c r="W260" s="2789"/>
      <c r="X260" s="2789"/>
      <c r="Y260" s="2799"/>
      <c r="Z260" s="2694"/>
      <c r="AA260" s="2695"/>
      <c r="AB260" s="972"/>
      <c r="AC260" s="972"/>
    </row>
    <row r="261" spans="1:29" s="973" customFormat="1" ht="22.5" customHeight="1">
      <c r="A261" s="1460"/>
      <c r="B261" s="33"/>
      <c r="C261" s="33"/>
      <c r="D261" s="33"/>
      <c r="E261" s="33"/>
      <c r="F261" s="975" t="s">
        <v>2337</v>
      </c>
      <c r="G261" s="2615" t="s">
        <v>2797</v>
      </c>
      <c r="H261" s="2615"/>
      <c r="I261" s="2615"/>
      <c r="J261" s="2615"/>
      <c r="K261" s="2615"/>
      <c r="L261" s="2615"/>
      <c r="M261" s="2615"/>
      <c r="N261" s="2615"/>
      <c r="O261" s="2615"/>
      <c r="P261" s="2615"/>
      <c r="Q261" s="2615"/>
      <c r="R261" s="2615"/>
      <c r="S261" s="2615"/>
      <c r="T261" s="2615"/>
      <c r="U261" s="2615"/>
      <c r="V261" s="2615"/>
      <c r="W261" s="2615"/>
      <c r="X261" s="2615"/>
      <c r="Y261" s="2616"/>
      <c r="Z261" s="2725"/>
      <c r="AA261" s="2887"/>
      <c r="AB261" s="972"/>
      <c r="AC261" s="972"/>
    </row>
    <row r="262" spans="1:29" s="973" customFormat="1" ht="21.75" customHeight="1">
      <c r="A262" s="1460"/>
      <c r="B262" s="33"/>
      <c r="C262" s="33"/>
      <c r="D262" s="33"/>
      <c r="E262" s="33"/>
      <c r="F262" s="1451" t="s">
        <v>2338</v>
      </c>
      <c r="G262" s="2613" t="s">
        <v>195</v>
      </c>
      <c r="H262" s="2613"/>
      <c r="I262" s="2613"/>
      <c r="J262" s="2613"/>
      <c r="K262" s="2613"/>
      <c r="L262" s="2613"/>
      <c r="M262" s="2613"/>
      <c r="N262" s="2613"/>
      <c r="O262" s="2613"/>
      <c r="P262" s="2613"/>
      <c r="Q262" s="2613"/>
      <c r="R262" s="2613"/>
      <c r="S262" s="2613"/>
      <c r="T262" s="2613"/>
      <c r="U262" s="2613"/>
      <c r="V262" s="2613"/>
      <c r="W262" s="2613"/>
      <c r="X262" s="2613"/>
      <c r="Y262" s="2614"/>
      <c r="Z262" s="2692"/>
      <c r="AA262" s="2693"/>
      <c r="AB262" s="972"/>
      <c r="AC262" s="972"/>
    </row>
    <row r="263" spans="1:29" s="973" customFormat="1" ht="14.25" customHeight="1">
      <c r="A263" s="1460"/>
      <c r="B263" s="33"/>
      <c r="C263" s="33"/>
      <c r="D263" s="33"/>
      <c r="E263" s="33"/>
      <c r="F263" s="1449"/>
      <c r="G263" s="2604"/>
      <c r="H263" s="2604"/>
      <c r="I263" s="2604"/>
      <c r="J263" s="2604"/>
      <c r="K263" s="2604"/>
      <c r="L263" s="2604"/>
      <c r="M263" s="2604"/>
      <c r="N263" s="2604"/>
      <c r="O263" s="2604"/>
      <c r="P263" s="2604"/>
      <c r="Q263" s="2604"/>
      <c r="R263" s="2604"/>
      <c r="S263" s="2604"/>
      <c r="T263" s="2604"/>
      <c r="U263" s="2604"/>
      <c r="V263" s="2604"/>
      <c r="W263" s="2604"/>
      <c r="X263" s="2604"/>
      <c r="Y263" s="2605"/>
      <c r="Z263" s="2670"/>
      <c r="AA263" s="2671"/>
      <c r="AB263" s="972"/>
      <c r="AC263" s="972"/>
    </row>
    <row r="264" spans="1:29" s="973" customFormat="1" ht="21.75" customHeight="1">
      <c r="A264" s="1460"/>
      <c r="B264" s="33"/>
      <c r="C264" s="33"/>
      <c r="D264" s="33"/>
      <c r="E264" s="33"/>
      <c r="F264" s="1450"/>
      <c r="G264" s="985" t="s">
        <v>44</v>
      </c>
      <c r="H264" s="657" t="s">
        <v>2702</v>
      </c>
      <c r="I264" s="986"/>
      <c r="J264" s="986"/>
      <c r="K264" s="986"/>
      <c r="L264" s="986"/>
      <c r="M264" s="986"/>
      <c r="N264" s="986"/>
      <c r="O264" s="986"/>
      <c r="P264" s="986"/>
      <c r="Q264" s="986"/>
      <c r="R264" s="986"/>
      <c r="S264" s="986"/>
      <c r="T264" s="986"/>
      <c r="U264" s="986"/>
      <c r="V264" s="986"/>
      <c r="W264" s="986"/>
      <c r="X264" s="986"/>
      <c r="Y264" s="987"/>
      <c r="Z264" s="2694"/>
      <c r="AA264" s="2695"/>
      <c r="AB264" s="972"/>
      <c r="AC264" s="972"/>
    </row>
    <row r="265" spans="1:29" s="973" customFormat="1" ht="27.75" customHeight="1">
      <c r="A265" s="26"/>
      <c r="B265" s="35"/>
      <c r="C265" s="35"/>
      <c r="D265" s="35"/>
      <c r="E265" s="35"/>
      <c r="F265" s="1512" t="s">
        <v>2855</v>
      </c>
      <c r="G265" s="27" t="s">
        <v>196</v>
      </c>
      <c r="H265" s="994"/>
      <c r="I265" s="994"/>
      <c r="J265" s="994"/>
      <c r="K265" s="994"/>
      <c r="L265" s="994"/>
      <c r="M265" s="994"/>
      <c r="N265" s="994"/>
      <c r="O265" s="994"/>
      <c r="P265" s="994"/>
      <c r="Q265" s="994"/>
      <c r="R265" s="994"/>
      <c r="S265" s="994"/>
      <c r="T265" s="994"/>
      <c r="U265" s="994"/>
      <c r="V265" s="994"/>
      <c r="W265" s="994"/>
      <c r="X265" s="994"/>
      <c r="Y265" s="991"/>
      <c r="Z265" s="2760"/>
      <c r="AA265" s="2802"/>
      <c r="AB265" s="972"/>
      <c r="AC265" s="972"/>
    </row>
    <row r="266" spans="1:29" s="973" customFormat="1" ht="27" customHeight="1">
      <c r="A266" s="2263">
        <v>20</v>
      </c>
      <c r="B266" s="2265" t="s">
        <v>2926</v>
      </c>
      <c r="C266" s="2265"/>
      <c r="D266" s="2265"/>
      <c r="E266" s="2265"/>
      <c r="F266" s="995" t="s">
        <v>2863</v>
      </c>
      <c r="G266" s="1493"/>
      <c r="H266" s="401"/>
      <c r="I266" s="401"/>
      <c r="J266" s="401"/>
      <c r="K266" s="401"/>
      <c r="L266" s="401"/>
      <c r="M266" s="401"/>
      <c r="N266" s="401"/>
      <c r="O266" s="401"/>
      <c r="P266" s="401"/>
      <c r="Q266" s="401"/>
      <c r="R266" s="401"/>
      <c r="S266" s="401"/>
      <c r="T266" s="401"/>
      <c r="U266" s="401"/>
      <c r="V266" s="401"/>
      <c r="W266" s="401"/>
      <c r="X266" s="401"/>
      <c r="Y266" s="401"/>
      <c r="Z266" s="2721"/>
      <c r="AA266" s="2722"/>
      <c r="AB266" s="972"/>
      <c r="AC266" s="972"/>
    </row>
    <row r="267" spans="1:29" s="973" customFormat="1" ht="27" customHeight="1">
      <c r="A267" s="1460"/>
      <c r="B267" s="2628" t="s">
        <v>144</v>
      </c>
      <c r="C267" s="2628"/>
      <c r="D267" s="2628"/>
      <c r="E267" s="2705"/>
      <c r="F267" s="1449" t="s">
        <v>98</v>
      </c>
      <c r="G267" s="2608" t="s">
        <v>1154</v>
      </c>
      <c r="H267" s="2709"/>
      <c r="I267" s="2709"/>
      <c r="J267" s="2709"/>
      <c r="K267" s="2709"/>
      <c r="L267" s="2709"/>
      <c r="M267" s="2709"/>
      <c r="N267" s="2709"/>
      <c r="O267" s="2709"/>
      <c r="P267" s="2709"/>
      <c r="Q267" s="2709"/>
      <c r="R267" s="2709"/>
      <c r="S267" s="2709"/>
      <c r="T267" s="2709"/>
      <c r="U267" s="2709"/>
      <c r="V267" s="2709"/>
      <c r="W267" s="2709"/>
      <c r="X267" s="2709"/>
      <c r="Y267" s="2710"/>
      <c r="Z267" s="2670"/>
      <c r="AA267" s="2671"/>
      <c r="AB267" s="972"/>
      <c r="AC267" s="972"/>
    </row>
    <row r="268" spans="1:29" s="973" customFormat="1" ht="11.25" customHeight="1">
      <c r="A268" s="1460"/>
      <c r="B268" s="33"/>
      <c r="C268" s="33"/>
      <c r="D268" s="33"/>
      <c r="E268" s="33"/>
      <c r="F268" s="1507"/>
      <c r="G268" s="2634"/>
      <c r="H268" s="2634"/>
      <c r="I268" s="2634"/>
      <c r="J268" s="2634"/>
      <c r="K268" s="2634"/>
      <c r="L268" s="2634"/>
      <c r="M268" s="2634"/>
      <c r="N268" s="2634"/>
      <c r="O268" s="2634"/>
      <c r="P268" s="2634"/>
      <c r="Q268" s="2634"/>
      <c r="R268" s="2634"/>
      <c r="S268" s="2634"/>
      <c r="T268" s="2634"/>
      <c r="U268" s="2634"/>
      <c r="V268" s="2634"/>
      <c r="W268" s="2634"/>
      <c r="X268" s="2634"/>
      <c r="Y268" s="2635"/>
      <c r="Z268" s="2694"/>
      <c r="AA268" s="2695"/>
      <c r="AB268" s="972"/>
      <c r="AC268" s="972"/>
    </row>
    <row r="269" spans="1:29" s="973" customFormat="1" ht="27.75" customHeight="1">
      <c r="A269" s="1460"/>
      <c r="B269" s="33"/>
      <c r="C269" s="33"/>
      <c r="D269" s="33"/>
      <c r="E269" s="33"/>
      <c r="F269" s="418" t="s">
        <v>206</v>
      </c>
      <c r="G269" s="1503" t="s">
        <v>198</v>
      </c>
      <c r="H269" s="986"/>
      <c r="I269" s="986"/>
      <c r="J269" s="986"/>
      <c r="K269" s="986"/>
      <c r="L269" s="986"/>
      <c r="M269" s="986"/>
      <c r="N269" s="986"/>
      <c r="O269" s="986"/>
      <c r="P269" s="986"/>
      <c r="Q269" s="986"/>
      <c r="R269" s="986"/>
      <c r="S269" s="986"/>
      <c r="T269" s="986"/>
      <c r="U269" s="986"/>
      <c r="V269" s="986"/>
      <c r="W269" s="986"/>
      <c r="X269" s="986"/>
      <c r="Y269" s="989"/>
      <c r="Z269" s="2725"/>
      <c r="AA269" s="2726"/>
      <c r="AB269" s="972"/>
      <c r="AC269" s="972"/>
    </row>
    <row r="270" spans="1:29" s="973" customFormat="1" ht="27" customHeight="1">
      <c r="A270" s="1460"/>
      <c r="B270" s="33"/>
      <c r="C270" s="33"/>
      <c r="D270" s="33"/>
      <c r="E270" s="33"/>
      <c r="F270" s="995" t="s">
        <v>2852</v>
      </c>
      <c r="G270" s="1493"/>
      <c r="H270" s="401"/>
      <c r="I270" s="401"/>
      <c r="J270" s="401"/>
      <c r="K270" s="401"/>
      <c r="L270" s="401"/>
      <c r="M270" s="401"/>
      <c r="N270" s="401"/>
      <c r="O270" s="401"/>
      <c r="P270" s="401"/>
      <c r="Q270" s="401"/>
      <c r="R270" s="401"/>
      <c r="S270" s="401"/>
      <c r="T270" s="401"/>
      <c r="U270" s="401"/>
      <c r="V270" s="401"/>
      <c r="W270" s="401"/>
      <c r="X270" s="401"/>
      <c r="Y270" s="401"/>
      <c r="Z270" s="1458"/>
      <c r="AA270" s="1462"/>
      <c r="AB270" s="972"/>
      <c r="AC270" s="972"/>
    </row>
    <row r="271" spans="1:29" s="973" customFormat="1" ht="54" customHeight="1">
      <c r="A271" s="1460"/>
      <c r="B271" s="33"/>
      <c r="C271" s="33"/>
      <c r="D271" s="33"/>
      <c r="E271" s="33"/>
      <c r="F271" s="1449" t="s">
        <v>98</v>
      </c>
      <c r="G271" s="2884" t="s">
        <v>199</v>
      </c>
      <c r="H271" s="2791"/>
      <c r="I271" s="2791"/>
      <c r="J271" s="2791"/>
      <c r="K271" s="2791"/>
      <c r="L271" s="2791"/>
      <c r="M271" s="2791"/>
      <c r="N271" s="2791"/>
      <c r="O271" s="2791"/>
      <c r="P271" s="2791"/>
      <c r="Q271" s="2791"/>
      <c r="R271" s="2791"/>
      <c r="S271" s="2791"/>
      <c r="T271" s="2791"/>
      <c r="U271" s="2791"/>
      <c r="V271" s="2791"/>
      <c r="W271" s="2791"/>
      <c r="X271" s="2791"/>
      <c r="Y271" s="2792"/>
      <c r="Z271" s="2694"/>
      <c r="AA271" s="2695"/>
      <c r="AB271" s="972"/>
      <c r="AC271" s="972"/>
    </row>
    <row r="272" spans="1:29" s="973" customFormat="1" ht="27" customHeight="1">
      <c r="A272" s="1460"/>
      <c r="B272" s="33"/>
      <c r="C272" s="33"/>
      <c r="D272" s="33"/>
      <c r="E272" s="33"/>
      <c r="F272" s="1451" t="s">
        <v>206</v>
      </c>
      <c r="G272" s="2631" t="s">
        <v>1155</v>
      </c>
      <c r="H272" s="2632"/>
      <c r="I272" s="2632"/>
      <c r="J272" s="2632"/>
      <c r="K272" s="2632"/>
      <c r="L272" s="2632"/>
      <c r="M272" s="2632"/>
      <c r="N272" s="2632"/>
      <c r="O272" s="2632"/>
      <c r="P272" s="2632"/>
      <c r="Q272" s="2632"/>
      <c r="R272" s="2632"/>
      <c r="S272" s="2632"/>
      <c r="T272" s="2632"/>
      <c r="U272" s="2632"/>
      <c r="V272" s="2632"/>
      <c r="W272" s="2632"/>
      <c r="X272" s="2632"/>
      <c r="Y272" s="2633"/>
      <c r="Z272" s="2692"/>
      <c r="AA272" s="2693"/>
      <c r="AB272" s="972"/>
      <c r="AC272" s="972"/>
    </row>
    <row r="273" spans="1:29" s="973" customFormat="1" ht="11.25" customHeight="1">
      <c r="A273" s="1460"/>
      <c r="B273" s="33"/>
      <c r="C273" s="33"/>
      <c r="D273" s="33"/>
      <c r="E273" s="33"/>
      <c r="F273" s="1450"/>
      <c r="G273" s="2634"/>
      <c r="H273" s="2634"/>
      <c r="I273" s="2634"/>
      <c r="J273" s="2634"/>
      <c r="K273" s="2634"/>
      <c r="L273" s="2634"/>
      <c r="M273" s="2634"/>
      <c r="N273" s="2634"/>
      <c r="O273" s="2634"/>
      <c r="P273" s="2634"/>
      <c r="Q273" s="2634"/>
      <c r="R273" s="2634"/>
      <c r="S273" s="2634"/>
      <c r="T273" s="2634"/>
      <c r="U273" s="2634"/>
      <c r="V273" s="2634"/>
      <c r="W273" s="2634"/>
      <c r="X273" s="2634"/>
      <c r="Y273" s="2635"/>
      <c r="Z273" s="2694"/>
      <c r="AA273" s="2695"/>
      <c r="AB273" s="972"/>
      <c r="AC273" s="972"/>
    </row>
    <row r="274" spans="1:29" s="973" customFormat="1" ht="27.75" customHeight="1">
      <c r="A274" s="1460"/>
      <c r="B274" s="33"/>
      <c r="C274" s="33"/>
      <c r="D274" s="33"/>
      <c r="E274" s="33"/>
      <c r="F274" s="996" t="s">
        <v>2325</v>
      </c>
      <c r="G274" s="997" t="s">
        <v>200</v>
      </c>
      <c r="H274" s="998"/>
      <c r="I274" s="998"/>
      <c r="J274" s="998"/>
      <c r="K274" s="998"/>
      <c r="L274" s="998"/>
      <c r="M274" s="998"/>
      <c r="N274" s="998"/>
      <c r="O274" s="998"/>
      <c r="P274" s="998"/>
      <c r="Q274" s="998"/>
      <c r="R274" s="998"/>
      <c r="S274" s="998"/>
      <c r="T274" s="998"/>
      <c r="U274" s="998"/>
      <c r="V274" s="998"/>
      <c r="W274" s="998"/>
      <c r="X274" s="998"/>
      <c r="Y274" s="999"/>
      <c r="Z274" s="2885"/>
      <c r="AA274" s="2802"/>
      <c r="AB274" s="972"/>
      <c r="AC274" s="972"/>
    </row>
    <row r="275" spans="1:29" s="973" customFormat="1" ht="27" customHeight="1">
      <c r="A275" s="1460"/>
      <c r="B275" s="33"/>
      <c r="C275" s="1493" t="s">
        <v>201</v>
      </c>
      <c r="D275" s="972"/>
      <c r="E275" s="972"/>
      <c r="F275" s="1449" t="s">
        <v>197</v>
      </c>
      <c r="G275" s="1575" t="s">
        <v>1674</v>
      </c>
      <c r="H275" s="1575"/>
      <c r="I275" s="1575"/>
      <c r="J275" s="1465"/>
      <c r="K275" s="1465"/>
      <c r="L275" s="1465"/>
      <c r="M275" s="1465"/>
      <c r="N275" s="1465"/>
      <c r="O275" s="1465"/>
      <c r="P275" s="1465"/>
      <c r="Q275" s="1465"/>
      <c r="R275" s="1465"/>
      <c r="S275" s="1465"/>
      <c r="T275" s="1465"/>
      <c r="U275" s="1465"/>
      <c r="V275" s="1465"/>
      <c r="W275" s="1465"/>
      <c r="X275" s="1465"/>
      <c r="Y275" s="1466"/>
      <c r="Z275" s="1496"/>
      <c r="AA275" s="1462"/>
      <c r="AB275" s="972"/>
      <c r="AC275" s="972"/>
    </row>
    <row r="276" spans="1:29" s="973" customFormat="1" ht="22.5" customHeight="1">
      <c r="A276" s="1460"/>
      <c r="B276" s="33"/>
      <c r="C276" s="972"/>
      <c r="D276" s="972"/>
      <c r="E276" s="972"/>
      <c r="F276" s="1449"/>
      <c r="G276" s="1000" t="s">
        <v>154</v>
      </c>
      <c r="H276" s="2809" t="s">
        <v>1675</v>
      </c>
      <c r="I276" s="2809"/>
      <c r="J276" s="2809"/>
      <c r="K276" s="2809"/>
      <c r="L276" s="2809"/>
      <c r="M276" s="2809"/>
      <c r="N276" s="1510" t="s">
        <v>1694</v>
      </c>
      <c r="O276" s="1510"/>
      <c r="P276" s="1465" t="s">
        <v>1676</v>
      </c>
      <c r="Q276" s="1510"/>
      <c r="R276" s="2810" t="s">
        <v>1677</v>
      </c>
      <c r="S276" s="2886"/>
      <c r="T276" s="2886"/>
      <c r="U276" s="2810"/>
      <c r="V276" s="2810"/>
      <c r="W276" s="1510" t="s">
        <v>203</v>
      </c>
      <c r="X276" s="1510"/>
      <c r="Y276" s="1001"/>
      <c r="Z276" s="1458"/>
      <c r="AA276" s="1462"/>
      <c r="AB276" s="972"/>
      <c r="AC276" s="972"/>
    </row>
    <row r="277" spans="1:29" s="973" customFormat="1" ht="22.5" customHeight="1">
      <c r="A277" s="1460"/>
      <c r="B277" s="33"/>
      <c r="C277" s="972"/>
      <c r="D277" s="972"/>
      <c r="E277" s="972"/>
      <c r="F277" s="1449"/>
      <c r="G277" s="1575"/>
      <c r="H277" s="2809" t="s">
        <v>1678</v>
      </c>
      <c r="I277" s="2809"/>
      <c r="J277" s="2810"/>
      <c r="K277" s="2810"/>
      <c r="L277" s="2729" t="s">
        <v>1679</v>
      </c>
      <c r="M277" s="2729"/>
      <c r="N277" s="2810" t="s">
        <v>1680</v>
      </c>
      <c r="O277" s="2810"/>
      <c r="P277" s="1510"/>
      <c r="Q277" s="1510" t="s">
        <v>1681</v>
      </c>
      <c r="R277" s="1510" t="s">
        <v>99</v>
      </c>
      <c r="S277" s="1510" t="s">
        <v>1682</v>
      </c>
      <c r="T277" s="1510" t="s">
        <v>1683</v>
      </c>
      <c r="U277" s="971"/>
      <c r="V277" s="1510" t="s">
        <v>1684</v>
      </c>
      <c r="W277" s="1510"/>
      <c r="X277" s="1510" t="s">
        <v>1682</v>
      </c>
      <c r="Y277" s="1001"/>
      <c r="Z277" s="1458"/>
      <c r="AA277" s="1462"/>
      <c r="AB277" s="972"/>
      <c r="AC277" s="972"/>
    </row>
    <row r="278" spans="1:29" s="973" customFormat="1" ht="22.5" customHeight="1">
      <c r="A278" s="1460"/>
      <c r="B278" s="33"/>
      <c r="C278" s="33"/>
      <c r="D278" s="33"/>
      <c r="E278" s="33"/>
      <c r="F278" s="1449"/>
      <c r="G278" s="1000" t="s">
        <v>1685</v>
      </c>
      <c r="H278" s="2809" t="s">
        <v>1686</v>
      </c>
      <c r="I278" s="2809"/>
      <c r="J278" s="2809"/>
      <c r="K278" s="2809"/>
      <c r="L278" s="2809"/>
      <c r="M278" s="2809"/>
      <c r="N278" s="1510" t="s">
        <v>1694</v>
      </c>
      <c r="O278" s="1510"/>
      <c r="P278" s="1465" t="s">
        <v>1687</v>
      </c>
      <c r="Q278" s="1510"/>
      <c r="R278" s="2810" t="s">
        <v>1688</v>
      </c>
      <c r="S278" s="2886"/>
      <c r="T278" s="2886"/>
      <c r="U278" s="2810"/>
      <c r="V278" s="2810"/>
      <c r="W278" s="1510" t="s">
        <v>203</v>
      </c>
      <c r="X278" s="1510"/>
      <c r="Y278" s="1001"/>
      <c r="Z278" s="1458"/>
      <c r="AA278" s="1462"/>
      <c r="AB278" s="972"/>
      <c r="AC278" s="972"/>
    </row>
    <row r="279" spans="1:29" s="973" customFormat="1" ht="22.5" customHeight="1">
      <c r="A279" s="1460"/>
      <c r="B279" s="33"/>
      <c r="C279" s="33"/>
      <c r="D279" s="33"/>
      <c r="E279" s="33"/>
      <c r="F279" s="1449"/>
      <c r="G279" s="1575" t="s">
        <v>1689</v>
      </c>
      <c r="H279" s="2809" t="s">
        <v>1678</v>
      </c>
      <c r="I279" s="2809"/>
      <c r="J279" s="2810"/>
      <c r="K279" s="2810"/>
      <c r="L279" s="2729" t="s">
        <v>1690</v>
      </c>
      <c r="M279" s="2729"/>
      <c r="N279" s="2810" t="s">
        <v>1680</v>
      </c>
      <c r="O279" s="2810"/>
      <c r="P279" s="1510"/>
      <c r="Q279" s="1510" t="s">
        <v>1681</v>
      </c>
      <c r="R279" s="1510" t="s">
        <v>1691</v>
      </c>
      <c r="S279" s="1510" t="s">
        <v>1682</v>
      </c>
      <c r="T279" s="1510" t="s">
        <v>1683</v>
      </c>
      <c r="U279" s="971"/>
      <c r="V279" s="1510" t="s">
        <v>1684</v>
      </c>
      <c r="W279" s="1510"/>
      <c r="X279" s="1510" t="s">
        <v>1682</v>
      </c>
      <c r="Y279" s="1001"/>
      <c r="Z279" s="1458"/>
      <c r="AA279" s="1462"/>
      <c r="AB279" s="972"/>
      <c r="AC279" s="972"/>
    </row>
    <row r="280" spans="1:29" s="973" customFormat="1" ht="22.5" customHeight="1">
      <c r="A280" s="1460"/>
      <c r="B280" s="33"/>
      <c r="C280" s="33"/>
      <c r="D280" s="33"/>
      <c r="E280" s="33"/>
      <c r="F280" s="1449"/>
      <c r="G280" s="1000" t="s">
        <v>1692</v>
      </c>
      <c r="H280" s="1575" t="s">
        <v>1693</v>
      </c>
      <c r="I280" s="1003"/>
      <c r="J280" s="1004"/>
      <c r="K280" s="1004"/>
      <c r="L280" s="1004"/>
      <c r="M280" s="1004"/>
      <c r="N280" s="1004"/>
      <c r="O280" s="1004"/>
      <c r="P280" s="1004"/>
      <c r="Q280" s="1004"/>
      <c r="R280" s="1004"/>
      <c r="S280" s="1004"/>
      <c r="T280" s="1004"/>
      <c r="U280" s="1004"/>
      <c r="V280" s="1004"/>
      <c r="W280" s="1004"/>
      <c r="X280" s="1004"/>
      <c r="Y280" s="1001"/>
      <c r="Z280" s="1458"/>
      <c r="AA280" s="1462"/>
      <c r="AB280" s="972"/>
      <c r="AC280" s="972"/>
    </row>
    <row r="281" spans="1:29" s="973" customFormat="1" ht="30.75" customHeight="1">
      <c r="A281" s="1460"/>
      <c r="B281" s="33"/>
      <c r="C281" s="33"/>
      <c r="D281" s="33"/>
      <c r="E281" s="33"/>
      <c r="F281" s="1449"/>
      <c r="G281" s="1000"/>
      <c r="H281" s="1575"/>
      <c r="I281" s="2891"/>
      <c r="J281" s="2891"/>
      <c r="K281" s="2891"/>
      <c r="L281" s="2891"/>
      <c r="M281" s="2891"/>
      <c r="N281" s="2891"/>
      <c r="O281" s="2891"/>
      <c r="P281" s="2891"/>
      <c r="Q281" s="2891"/>
      <c r="R281" s="2891"/>
      <c r="S281" s="2891"/>
      <c r="T281" s="2891"/>
      <c r="U281" s="2891"/>
      <c r="V281" s="2891"/>
      <c r="W281" s="2891"/>
      <c r="X281" s="2891"/>
      <c r="Y281" s="1001"/>
      <c r="Z281" s="1458"/>
      <c r="AA281" s="1462"/>
      <c r="AB281" s="972"/>
      <c r="AC281" s="972"/>
    </row>
    <row r="282" spans="1:29" s="973" customFormat="1" ht="25.5" customHeight="1">
      <c r="A282" s="1460"/>
      <c r="B282" s="33"/>
      <c r="C282" s="1493"/>
      <c r="D282" s="33"/>
      <c r="E282" s="33"/>
      <c r="F282" s="1005" t="s">
        <v>2863</v>
      </c>
      <c r="G282" s="1006"/>
      <c r="H282" s="656"/>
      <c r="I282" s="656"/>
      <c r="J282" s="1007"/>
      <c r="K282" s="1007"/>
      <c r="L282" s="1007"/>
      <c r="M282" s="1007"/>
      <c r="N282" s="1007"/>
      <c r="O282" s="1469"/>
      <c r="P282" s="1469"/>
      <c r="Q282" s="1006"/>
      <c r="R282" s="656"/>
      <c r="S282" s="1007"/>
      <c r="T282" s="1007"/>
      <c r="U282" s="1007"/>
      <c r="V282" s="1007"/>
      <c r="W282" s="1007"/>
      <c r="X282" s="1007"/>
      <c r="Y282" s="1008"/>
      <c r="Z282" s="1496"/>
      <c r="AA282" s="1461"/>
      <c r="AB282" s="972"/>
      <c r="AC282" s="972"/>
    </row>
    <row r="283" spans="1:29" s="973" customFormat="1" ht="22.5" customHeight="1">
      <c r="A283" s="1460"/>
      <c r="B283" s="33"/>
      <c r="C283" s="33"/>
      <c r="D283" s="33"/>
      <c r="E283" s="33"/>
      <c r="F283" s="1450" t="s">
        <v>98</v>
      </c>
      <c r="G283" s="1485" t="s">
        <v>205</v>
      </c>
      <c r="H283" s="1485"/>
      <c r="I283" s="1452"/>
      <c r="J283" s="1452"/>
      <c r="K283" s="1452"/>
      <c r="L283" s="1452"/>
      <c r="M283" s="1452"/>
      <c r="N283" s="1452"/>
      <c r="O283" s="1452"/>
      <c r="P283" s="1452"/>
      <c r="Q283" s="1452"/>
      <c r="R283" s="1485"/>
      <c r="S283" s="1751"/>
      <c r="T283" s="1751"/>
      <c r="U283" s="1751"/>
      <c r="V283" s="1751"/>
      <c r="W283" s="416"/>
      <c r="X283" s="416"/>
      <c r="Y283" s="986"/>
      <c r="Z283" s="2694"/>
      <c r="AA283" s="2695"/>
      <c r="AB283" s="972"/>
      <c r="AC283" s="972"/>
    </row>
    <row r="284" spans="1:29" s="973" customFormat="1" ht="19.5" customHeight="1">
      <c r="A284" s="1460"/>
      <c r="B284" s="33"/>
      <c r="C284" s="33"/>
      <c r="D284" s="33"/>
      <c r="E284" s="33"/>
      <c r="F284" s="2879" t="s">
        <v>2856</v>
      </c>
      <c r="G284" s="2631" t="s">
        <v>207</v>
      </c>
      <c r="H284" s="2713"/>
      <c r="I284" s="2713"/>
      <c r="J284" s="2713"/>
      <c r="K284" s="2713"/>
      <c r="L284" s="2713"/>
      <c r="M284" s="2713"/>
      <c r="N284" s="2713"/>
      <c r="O284" s="2713"/>
      <c r="P284" s="2713"/>
      <c r="Q284" s="2713"/>
      <c r="R284" s="2713"/>
      <c r="S284" s="2713"/>
      <c r="T284" s="2713"/>
      <c r="U284" s="2713"/>
      <c r="V284" s="2713"/>
      <c r="W284" s="2713"/>
      <c r="X284" s="2713"/>
      <c r="Y284" s="2714"/>
      <c r="Z284" s="2692"/>
      <c r="AA284" s="2693"/>
      <c r="AB284" s="972"/>
      <c r="AC284" s="972"/>
    </row>
    <row r="285" spans="1:29" s="973" customFormat="1" ht="15" customHeight="1">
      <c r="A285" s="1460"/>
      <c r="B285" s="33"/>
      <c r="C285" s="33"/>
      <c r="D285" s="33"/>
      <c r="E285" s="33"/>
      <c r="F285" s="2881"/>
      <c r="G285" s="2791"/>
      <c r="H285" s="2791"/>
      <c r="I285" s="2791"/>
      <c r="J285" s="2791"/>
      <c r="K285" s="2791"/>
      <c r="L285" s="2791"/>
      <c r="M285" s="2791"/>
      <c r="N285" s="2791"/>
      <c r="O285" s="2791"/>
      <c r="P285" s="2791"/>
      <c r="Q285" s="2791"/>
      <c r="R285" s="2791"/>
      <c r="S285" s="2791"/>
      <c r="T285" s="2791"/>
      <c r="U285" s="2791"/>
      <c r="V285" s="2791"/>
      <c r="W285" s="2791"/>
      <c r="X285" s="2791"/>
      <c r="Y285" s="2792"/>
      <c r="Z285" s="2694"/>
      <c r="AA285" s="2695"/>
      <c r="AB285" s="972"/>
      <c r="AC285" s="972"/>
    </row>
    <row r="286" spans="1:29" s="973" customFormat="1" ht="15" customHeight="1">
      <c r="A286" s="1460"/>
      <c r="B286" s="33"/>
      <c r="C286" s="33"/>
      <c r="D286" s="33"/>
      <c r="E286" s="33"/>
      <c r="F286" s="2879" t="s">
        <v>2325</v>
      </c>
      <c r="G286" s="2631" t="s">
        <v>208</v>
      </c>
      <c r="H286" s="2713"/>
      <c r="I286" s="2713"/>
      <c r="J286" s="2713"/>
      <c r="K286" s="2713"/>
      <c r="L286" s="2713"/>
      <c r="M286" s="2713"/>
      <c r="N286" s="2713"/>
      <c r="O286" s="2713"/>
      <c r="P286" s="2713"/>
      <c r="Q286" s="2713"/>
      <c r="R286" s="2713"/>
      <c r="S286" s="2713"/>
      <c r="T286" s="2713"/>
      <c r="U286" s="2713"/>
      <c r="V286" s="2713"/>
      <c r="W286" s="2713"/>
      <c r="X286" s="2713"/>
      <c r="Y286" s="2714"/>
      <c r="Z286" s="2692"/>
      <c r="AA286" s="2693"/>
      <c r="AB286" s="972"/>
      <c r="AC286" s="972"/>
    </row>
    <row r="287" spans="1:29" s="973" customFormat="1" ht="15" customHeight="1">
      <c r="A287" s="1460"/>
      <c r="B287" s="33"/>
      <c r="C287" s="33"/>
      <c r="D287" s="33"/>
      <c r="E287" s="33"/>
      <c r="F287" s="2880"/>
      <c r="G287" s="2882"/>
      <c r="H287" s="2882"/>
      <c r="I287" s="2882"/>
      <c r="J287" s="2882"/>
      <c r="K287" s="2882"/>
      <c r="L287" s="2882"/>
      <c r="M287" s="2882"/>
      <c r="N287" s="2882"/>
      <c r="O287" s="2882"/>
      <c r="P287" s="2882"/>
      <c r="Q287" s="2882"/>
      <c r="R287" s="2882"/>
      <c r="S287" s="2882"/>
      <c r="T287" s="2882"/>
      <c r="U287" s="2882"/>
      <c r="V287" s="2882"/>
      <c r="W287" s="2882"/>
      <c r="X287" s="2882"/>
      <c r="Y287" s="2883"/>
      <c r="Z287" s="2760"/>
      <c r="AA287" s="2761"/>
      <c r="AB287" s="972"/>
      <c r="AC287" s="972"/>
    </row>
    <row r="288" spans="1:29" s="973" customFormat="1" ht="27" customHeight="1">
      <c r="A288" s="1460"/>
      <c r="B288" s="33"/>
      <c r="C288" s="33"/>
      <c r="D288" s="33"/>
      <c r="E288" s="33"/>
      <c r="F288" s="1009" t="s">
        <v>2852</v>
      </c>
      <c r="G288" s="1508"/>
      <c r="H288" s="1493"/>
      <c r="I288" s="1493"/>
      <c r="J288" s="1010"/>
      <c r="K288" s="1010"/>
      <c r="L288" s="1010"/>
      <c r="M288" s="1010"/>
      <c r="N288" s="1010"/>
      <c r="O288" s="416"/>
      <c r="P288" s="416"/>
      <c r="Q288" s="1508"/>
      <c r="R288" s="1493"/>
      <c r="S288" s="1010"/>
      <c r="T288" s="1010"/>
      <c r="U288" s="1010"/>
      <c r="V288" s="1010"/>
      <c r="W288" s="1010"/>
      <c r="X288" s="1010"/>
      <c r="Y288" s="401"/>
      <c r="Z288" s="1458"/>
      <c r="AA288" s="1462"/>
      <c r="AB288" s="972"/>
      <c r="AC288" s="972"/>
    </row>
    <row r="289" spans="1:29" s="973" customFormat="1" ht="21.75" customHeight="1">
      <c r="A289" s="1460"/>
      <c r="B289" s="33"/>
      <c r="C289" s="33"/>
      <c r="D289" s="33"/>
      <c r="E289" s="33"/>
      <c r="F289" s="1449" t="s">
        <v>98</v>
      </c>
      <c r="G289" s="2608" t="s">
        <v>209</v>
      </c>
      <c r="H289" s="2748"/>
      <c r="I289" s="2748"/>
      <c r="J289" s="2748"/>
      <c r="K289" s="2748"/>
      <c r="L289" s="2748"/>
      <c r="M289" s="2748"/>
      <c r="N289" s="2748"/>
      <c r="O289" s="2748"/>
      <c r="P289" s="2748"/>
      <c r="Q289" s="2748"/>
      <c r="R289" s="2748"/>
      <c r="S289" s="2748"/>
      <c r="T289" s="2748"/>
      <c r="U289" s="2748"/>
      <c r="V289" s="2748"/>
      <c r="W289" s="2748"/>
      <c r="X289" s="2748"/>
      <c r="Y289" s="2610"/>
      <c r="Z289" s="2670"/>
      <c r="AA289" s="2671"/>
      <c r="AB289" s="972"/>
      <c r="AC289" s="972"/>
    </row>
    <row r="290" spans="1:29" s="973" customFormat="1" ht="20.25" customHeight="1">
      <c r="A290" s="1460"/>
      <c r="B290" s="33"/>
      <c r="C290" s="33"/>
      <c r="D290" s="33"/>
      <c r="E290" s="33"/>
      <c r="F290" s="1449"/>
      <c r="G290" s="2748"/>
      <c r="H290" s="2748"/>
      <c r="I290" s="2748"/>
      <c r="J290" s="2748"/>
      <c r="K290" s="2748"/>
      <c r="L290" s="2748"/>
      <c r="M290" s="2748"/>
      <c r="N290" s="2748"/>
      <c r="O290" s="2748"/>
      <c r="P290" s="2748"/>
      <c r="Q290" s="2748"/>
      <c r="R290" s="2748"/>
      <c r="S290" s="2748"/>
      <c r="T290" s="2748"/>
      <c r="U290" s="2748"/>
      <c r="V290" s="2748"/>
      <c r="W290" s="2748"/>
      <c r="X290" s="2748"/>
      <c r="Y290" s="2610"/>
      <c r="Z290" s="2670"/>
      <c r="AA290" s="2671"/>
      <c r="AB290" s="972"/>
      <c r="AC290" s="972"/>
    </row>
    <row r="291" spans="1:29" s="973" customFormat="1" ht="21.75" customHeight="1">
      <c r="A291" s="1460"/>
      <c r="B291" s="33"/>
      <c r="C291" s="33"/>
      <c r="D291" s="33"/>
      <c r="E291" s="33"/>
      <c r="F291" s="1449"/>
      <c r="G291" s="1508" t="s">
        <v>210</v>
      </c>
      <c r="H291" s="2604" t="s">
        <v>1183</v>
      </c>
      <c r="I291" s="2748"/>
      <c r="J291" s="2748"/>
      <c r="K291" s="2748"/>
      <c r="L291" s="2748"/>
      <c r="M291" s="2748"/>
      <c r="N291" s="2748"/>
      <c r="O291" s="2748"/>
      <c r="P291" s="2748"/>
      <c r="Q291" s="2748"/>
      <c r="R291" s="2748"/>
      <c r="S291" s="2748"/>
      <c r="T291" s="2748"/>
      <c r="U291" s="2748"/>
      <c r="V291" s="2748"/>
      <c r="W291" s="2748"/>
      <c r="X291" s="2748"/>
      <c r="Y291" s="2610"/>
      <c r="Z291" s="2670"/>
      <c r="AA291" s="2671"/>
      <c r="AB291" s="972"/>
      <c r="AC291" s="972"/>
    </row>
    <row r="292" spans="1:29" s="973" customFormat="1" ht="21.75" customHeight="1">
      <c r="A292" s="1460"/>
      <c r="B292" s="33"/>
      <c r="C292" s="33"/>
      <c r="D292" s="33"/>
      <c r="E292" s="33"/>
      <c r="F292" s="1450"/>
      <c r="G292" s="657"/>
      <c r="H292" s="2791"/>
      <c r="I292" s="2791"/>
      <c r="J292" s="2791"/>
      <c r="K292" s="2791"/>
      <c r="L292" s="2791"/>
      <c r="M292" s="2791"/>
      <c r="N292" s="2791"/>
      <c r="O292" s="2791"/>
      <c r="P292" s="2791"/>
      <c r="Q292" s="2791"/>
      <c r="R292" s="2791"/>
      <c r="S292" s="2791"/>
      <c r="T292" s="2791"/>
      <c r="U292" s="2791"/>
      <c r="V292" s="2791"/>
      <c r="W292" s="2791"/>
      <c r="X292" s="2791"/>
      <c r="Y292" s="2792"/>
      <c r="Z292" s="2694"/>
      <c r="AA292" s="2695"/>
      <c r="AB292" s="972"/>
      <c r="AC292" s="972"/>
    </row>
    <row r="293" spans="1:29" s="973" customFormat="1" ht="32.1" customHeight="1">
      <c r="A293" s="1460"/>
      <c r="B293" s="33"/>
      <c r="C293" s="33"/>
      <c r="D293" s="33"/>
      <c r="E293" s="33"/>
      <c r="F293" s="996" t="s">
        <v>206</v>
      </c>
      <c r="G293" s="2888" t="s">
        <v>208</v>
      </c>
      <c r="H293" s="2889"/>
      <c r="I293" s="2889"/>
      <c r="J293" s="2889"/>
      <c r="K293" s="2889"/>
      <c r="L293" s="2889"/>
      <c r="M293" s="2889"/>
      <c r="N293" s="2889"/>
      <c r="O293" s="2889"/>
      <c r="P293" s="2889"/>
      <c r="Q293" s="2889"/>
      <c r="R293" s="2889"/>
      <c r="S293" s="2889"/>
      <c r="T293" s="2889"/>
      <c r="U293" s="2889"/>
      <c r="V293" s="2889"/>
      <c r="W293" s="2889"/>
      <c r="X293" s="2889"/>
      <c r="Y293" s="2890"/>
      <c r="Z293" s="2885"/>
      <c r="AA293" s="2802"/>
      <c r="AB293" s="972"/>
      <c r="AC293" s="972"/>
    </row>
    <row r="294" spans="1:29" s="973" customFormat="1" ht="20.25" customHeight="1">
      <c r="A294" s="1460"/>
      <c r="B294" s="33"/>
      <c r="C294" s="1493" t="s">
        <v>211</v>
      </c>
      <c r="D294" s="33"/>
      <c r="E294" s="33"/>
      <c r="F294" s="1449" t="s">
        <v>98</v>
      </c>
      <c r="G294" s="2608" t="s">
        <v>1156</v>
      </c>
      <c r="H294" s="2808"/>
      <c r="I294" s="2808"/>
      <c r="J294" s="2808"/>
      <c r="K294" s="2808"/>
      <c r="L294" s="2808"/>
      <c r="M294" s="2808"/>
      <c r="N294" s="2808"/>
      <c r="O294" s="2808"/>
      <c r="P294" s="2808"/>
      <c r="Q294" s="2808"/>
      <c r="R294" s="2808"/>
      <c r="S294" s="2808"/>
      <c r="T294" s="2808"/>
      <c r="U294" s="2808"/>
      <c r="V294" s="2808"/>
      <c r="W294" s="2808"/>
      <c r="X294" s="2808"/>
      <c r="Y294" s="2710"/>
      <c r="Z294" s="2721"/>
      <c r="AA294" s="2722"/>
      <c r="AB294" s="972"/>
      <c r="AC294" s="972"/>
    </row>
    <row r="295" spans="1:29" s="973" customFormat="1" ht="27" customHeight="1">
      <c r="A295" s="1460"/>
      <c r="B295" s="33"/>
      <c r="C295" s="33"/>
      <c r="D295" s="33"/>
      <c r="E295" s="33"/>
      <c r="F295" s="1507"/>
      <c r="G295" s="2634"/>
      <c r="H295" s="2634"/>
      <c r="I295" s="2634"/>
      <c r="J295" s="2634"/>
      <c r="K295" s="2634"/>
      <c r="L295" s="2634"/>
      <c r="M295" s="2634"/>
      <c r="N295" s="2634"/>
      <c r="O295" s="2634"/>
      <c r="P295" s="2634"/>
      <c r="Q295" s="2634"/>
      <c r="R295" s="2634"/>
      <c r="S295" s="2634"/>
      <c r="T295" s="2634"/>
      <c r="U295" s="2634"/>
      <c r="V295" s="2634"/>
      <c r="W295" s="2634"/>
      <c r="X295" s="2634"/>
      <c r="Y295" s="2635"/>
      <c r="Z295" s="2694"/>
      <c r="AA295" s="2695"/>
      <c r="AB295" s="972"/>
      <c r="AC295" s="972"/>
    </row>
    <row r="296" spans="1:29" s="973" customFormat="1" ht="27" customHeight="1">
      <c r="A296" s="1460"/>
      <c r="B296" s="33"/>
      <c r="C296" s="33"/>
      <c r="D296" s="33"/>
      <c r="E296" s="33"/>
      <c r="F296" s="1449" t="s">
        <v>206</v>
      </c>
      <c r="G296" s="1493" t="s">
        <v>212</v>
      </c>
      <c r="H296" s="401"/>
      <c r="I296" s="401"/>
      <c r="J296" s="401"/>
      <c r="K296" s="401"/>
      <c r="L296" s="401"/>
      <c r="M296" s="401"/>
      <c r="N296" s="401"/>
      <c r="O296" s="401"/>
      <c r="P296" s="401"/>
      <c r="Q296" s="401"/>
      <c r="R296" s="401"/>
      <c r="S296" s="401"/>
      <c r="T296" s="401"/>
      <c r="U296" s="401"/>
      <c r="V296" s="401"/>
      <c r="W296" s="401"/>
      <c r="X296" s="401"/>
      <c r="Y296" s="401"/>
      <c r="Z296" s="2692"/>
      <c r="AA296" s="2702"/>
      <c r="AB296" s="972"/>
      <c r="AC296" s="972"/>
    </row>
    <row r="297" spans="1:29" s="973" customFormat="1" ht="20.100000000000001" customHeight="1">
      <c r="A297" s="1460"/>
      <c r="B297" s="33"/>
      <c r="C297" s="33"/>
      <c r="D297" s="33"/>
      <c r="E297" s="33"/>
      <c r="F297" s="1506"/>
      <c r="G297" s="1508" t="s">
        <v>44</v>
      </c>
      <c r="H297" s="1493" t="s">
        <v>213</v>
      </c>
      <c r="I297" s="401"/>
      <c r="J297" s="401"/>
      <c r="K297" s="401"/>
      <c r="L297" s="401"/>
      <c r="M297" s="401"/>
      <c r="N297" s="401"/>
      <c r="O297" s="401"/>
      <c r="P297" s="401"/>
      <c r="Q297" s="401"/>
      <c r="R297" s="401"/>
      <c r="S297" s="401"/>
      <c r="T297" s="401"/>
      <c r="U297" s="401"/>
      <c r="V297" s="401"/>
      <c r="W297" s="401"/>
      <c r="X297" s="401"/>
      <c r="Y297" s="401"/>
      <c r="Z297" s="2670"/>
      <c r="AA297" s="2671"/>
      <c r="AB297" s="972"/>
      <c r="AC297" s="972"/>
    </row>
    <row r="298" spans="1:29" s="973" customFormat="1" ht="20.100000000000001" customHeight="1">
      <c r="A298" s="1460"/>
      <c r="B298" s="33"/>
      <c r="C298" s="33"/>
      <c r="D298" s="33"/>
      <c r="E298" s="33"/>
      <c r="F298" s="1506"/>
      <c r="G298" s="1508" t="s">
        <v>44</v>
      </c>
      <c r="H298" s="2608" t="s">
        <v>1696</v>
      </c>
      <c r="I298" s="2709"/>
      <c r="J298" s="2709"/>
      <c r="K298" s="2709"/>
      <c r="L298" s="2709"/>
      <c r="M298" s="2709"/>
      <c r="N298" s="2709"/>
      <c r="O298" s="2709"/>
      <c r="P298" s="2709"/>
      <c r="Q298" s="2709"/>
      <c r="R298" s="2709"/>
      <c r="S298" s="2709"/>
      <c r="T298" s="2709"/>
      <c r="U298" s="2709"/>
      <c r="V298" s="2709"/>
      <c r="W298" s="2709"/>
      <c r="X298" s="2709"/>
      <c r="Y298" s="2710"/>
      <c r="Z298" s="2670"/>
      <c r="AA298" s="2671"/>
      <c r="AB298" s="972"/>
      <c r="AC298" s="972"/>
    </row>
    <row r="299" spans="1:29" s="973" customFormat="1" ht="13.5" customHeight="1">
      <c r="A299" s="1460"/>
      <c r="B299" s="33"/>
      <c r="C299" s="33"/>
      <c r="D299" s="33"/>
      <c r="E299" s="33"/>
      <c r="F299" s="1506"/>
      <c r="G299" s="1493" t="s">
        <v>99</v>
      </c>
      <c r="H299" s="2709"/>
      <c r="I299" s="2709"/>
      <c r="J299" s="2709"/>
      <c r="K299" s="2709"/>
      <c r="L299" s="2709"/>
      <c r="M299" s="2709"/>
      <c r="N299" s="2709"/>
      <c r="O299" s="2709"/>
      <c r="P299" s="2709"/>
      <c r="Q299" s="2709"/>
      <c r="R299" s="2709"/>
      <c r="S299" s="2709"/>
      <c r="T299" s="2709"/>
      <c r="U299" s="2709"/>
      <c r="V299" s="2709"/>
      <c r="W299" s="2709"/>
      <c r="X299" s="2709"/>
      <c r="Y299" s="2710"/>
      <c r="Z299" s="2670"/>
      <c r="AA299" s="2671"/>
      <c r="AB299" s="972"/>
      <c r="AC299" s="972"/>
    </row>
    <row r="300" spans="1:29" s="973" customFormat="1" ht="20.100000000000001" customHeight="1">
      <c r="A300" s="1460"/>
      <c r="B300" s="33"/>
      <c r="C300" s="33"/>
      <c r="D300" s="33"/>
      <c r="E300" s="33"/>
      <c r="F300" s="1506"/>
      <c r="G300" s="1508" t="s">
        <v>44</v>
      </c>
      <c r="H300" s="2608" t="s">
        <v>1697</v>
      </c>
      <c r="I300" s="2808"/>
      <c r="J300" s="2808"/>
      <c r="K300" s="2808"/>
      <c r="L300" s="2808"/>
      <c r="M300" s="2808"/>
      <c r="N300" s="2808"/>
      <c r="O300" s="2808"/>
      <c r="P300" s="2808"/>
      <c r="Q300" s="2808"/>
      <c r="R300" s="2808"/>
      <c r="S300" s="2808"/>
      <c r="T300" s="2808"/>
      <c r="U300" s="2808"/>
      <c r="V300" s="2808"/>
      <c r="W300" s="2808"/>
      <c r="X300" s="2808"/>
      <c r="Y300" s="2710"/>
      <c r="Z300" s="2670"/>
      <c r="AA300" s="2671"/>
      <c r="AB300" s="972"/>
      <c r="AC300" s="972"/>
    </row>
    <row r="301" spans="1:29" s="973" customFormat="1" ht="20.100000000000001" customHeight="1">
      <c r="A301" s="1460"/>
      <c r="B301" s="33"/>
      <c r="C301" s="33"/>
      <c r="D301" s="33"/>
      <c r="E301" s="33"/>
      <c r="F301" s="1507"/>
      <c r="G301" s="657"/>
      <c r="H301" s="2634"/>
      <c r="I301" s="2634"/>
      <c r="J301" s="2634"/>
      <c r="K301" s="2634"/>
      <c r="L301" s="2634"/>
      <c r="M301" s="2634"/>
      <c r="N301" s="2634"/>
      <c r="O301" s="2634"/>
      <c r="P301" s="2634"/>
      <c r="Q301" s="2634"/>
      <c r="R301" s="2634"/>
      <c r="S301" s="2634"/>
      <c r="T301" s="2634"/>
      <c r="U301" s="2634"/>
      <c r="V301" s="2634"/>
      <c r="W301" s="2634"/>
      <c r="X301" s="2634"/>
      <c r="Y301" s="2635"/>
      <c r="Z301" s="2694"/>
      <c r="AA301" s="2695"/>
      <c r="AB301" s="972"/>
      <c r="AC301" s="972"/>
    </row>
    <row r="302" spans="1:29" s="973" customFormat="1" ht="28.5" customHeight="1">
      <c r="A302" s="1460"/>
      <c r="B302" s="33"/>
      <c r="C302" s="33"/>
      <c r="D302" s="33"/>
      <c r="E302" s="33"/>
      <c r="F302" s="418" t="s">
        <v>2325</v>
      </c>
      <c r="G302" s="1503" t="s">
        <v>214</v>
      </c>
      <c r="H302" s="988"/>
      <c r="I302" s="988"/>
      <c r="J302" s="988"/>
      <c r="K302" s="988"/>
      <c r="L302" s="988"/>
      <c r="M302" s="988"/>
      <c r="N302" s="988"/>
      <c r="O302" s="988"/>
      <c r="P302" s="988"/>
      <c r="Q302" s="988"/>
      <c r="R302" s="988"/>
      <c r="S302" s="988"/>
      <c r="T302" s="988"/>
      <c r="U302" s="988"/>
      <c r="V302" s="988"/>
      <c r="W302" s="988"/>
      <c r="X302" s="988"/>
      <c r="Y302" s="988"/>
      <c r="Z302" s="2725"/>
      <c r="AA302" s="2726"/>
      <c r="AB302" s="972"/>
      <c r="AC302" s="972"/>
    </row>
    <row r="303" spans="1:29" s="973" customFormat="1" ht="28.5" customHeight="1">
      <c r="A303" s="1460"/>
      <c r="B303" s="33"/>
      <c r="C303" s="33"/>
      <c r="D303" s="33"/>
      <c r="E303" s="33"/>
      <c r="F303" s="418" t="s">
        <v>2337</v>
      </c>
      <c r="G303" s="1503" t="s">
        <v>215</v>
      </c>
      <c r="H303" s="988"/>
      <c r="I303" s="988"/>
      <c r="J303" s="988"/>
      <c r="K303" s="988"/>
      <c r="L303" s="988"/>
      <c r="M303" s="988"/>
      <c r="N303" s="988"/>
      <c r="O303" s="988"/>
      <c r="P303" s="988"/>
      <c r="Q303" s="988"/>
      <c r="R303" s="988"/>
      <c r="S303" s="988"/>
      <c r="T303" s="988"/>
      <c r="U303" s="988"/>
      <c r="V303" s="988"/>
      <c r="W303" s="988"/>
      <c r="X303" s="988"/>
      <c r="Y303" s="988"/>
      <c r="Z303" s="2725"/>
      <c r="AA303" s="2726"/>
      <c r="AB303" s="972"/>
      <c r="AC303" s="972"/>
    </row>
    <row r="304" spans="1:29" s="973" customFormat="1" ht="26.25" customHeight="1">
      <c r="A304" s="1460"/>
      <c r="B304" s="33"/>
      <c r="C304" s="33"/>
      <c r="D304" s="33"/>
      <c r="E304" s="33"/>
      <c r="F304" s="1449" t="s">
        <v>2338</v>
      </c>
      <c r="G304" s="1575" t="s">
        <v>1698</v>
      </c>
      <c r="H304" s="1510"/>
      <c r="I304" s="1510"/>
      <c r="J304" s="1510"/>
      <c r="K304" s="1510"/>
      <c r="L304" s="1510"/>
      <c r="M304" s="1510"/>
      <c r="N304" s="1510"/>
      <c r="O304" s="1510"/>
      <c r="P304" s="1510"/>
      <c r="Q304" s="1510"/>
      <c r="R304" s="1510"/>
      <c r="S304" s="1510"/>
      <c r="T304" s="1510"/>
      <c r="U304" s="1510"/>
      <c r="V304" s="1510"/>
      <c r="W304" s="1510"/>
      <c r="X304" s="1510"/>
      <c r="Y304" s="1001"/>
      <c r="Z304" s="898"/>
      <c r="AA304" s="1462"/>
      <c r="AB304" s="972"/>
      <c r="AC304" s="972"/>
    </row>
    <row r="305" spans="1:29" s="973" customFormat="1" ht="20.25" customHeight="1">
      <c r="A305" s="1460"/>
      <c r="B305" s="33"/>
      <c r="C305" s="33"/>
      <c r="D305" s="33"/>
      <c r="E305" s="33"/>
      <c r="F305" s="1449"/>
      <c r="G305" s="1575"/>
      <c r="H305" s="2893" t="s">
        <v>1699</v>
      </c>
      <c r="I305" s="2893"/>
      <c r="J305" s="2893"/>
      <c r="K305" s="2810"/>
      <c r="L305" s="2810"/>
      <c r="M305" s="1510" t="s">
        <v>663</v>
      </c>
      <c r="N305" s="2893" t="s">
        <v>1700</v>
      </c>
      <c r="O305" s="2893"/>
      <c r="P305" s="2893"/>
      <c r="Q305" s="2893"/>
      <c r="R305" s="2893"/>
      <c r="S305" s="2893"/>
      <c r="T305" s="2892"/>
      <c r="U305" s="2892"/>
      <c r="V305" s="2729" t="s">
        <v>1701</v>
      </c>
      <c r="W305" s="2729"/>
      <c r="X305" s="1510"/>
      <c r="Y305" s="1001"/>
      <c r="Z305" s="898"/>
      <c r="AA305" s="1462"/>
      <c r="AB305" s="972"/>
      <c r="AC305" s="972"/>
    </row>
    <row r="306" spans="1:29" s="973" customFormat="1" ht="21" customHeight="1">
      <c r="A306" s="1460"/>
      <c r="B306" s="33"/>
      <c r="C306" s="33"/>
      <c r="D306" s="33"/>
      <c r="E306" s="33"/>
      <c r="F306" s="1449"/>
      <c r="G306" s="1575"/>
      <c r="H306" s="1575"/>
      <c r="I306" s="1510"/>
      <c r="J306" s="1527"/>
      <c r="K306" s="1527"/>
      <c r="L306" s="1510"/>
      <c r="M306" s="1510"/>
      <c r="N306" s="2893" t="s">
        <v>1702</v>
      </c>
      <c r="O306" s="2893"/>
      <c r="P306" s="2893"/>
      <c r="Q306" s="2893"/>
      <c r="R306" s="2893"/>
      <c r="S306" s="2893"/>
      <c r="T306" s="2892"/>
      <c r="U306" s="2892"/>
      <c r="V306" s="2729" t="s">
        <v>1701</v>
      </c>
      <c r="W306" s="2729"/>
      <c r="X306" s="1510"/>
      <c r="Y306" s="1001"/>
      <c r="Z306" s="898"/>
      <c r="AA306" s="1462"/>
      <c r="AB306" s="972"/>
      <c r="AC306" s="972"/>
    </row>
    <row r="307" spans="1:29" s="973" customFormat="1" ht="21" customHeight="1">
      <c r="A307" s="1460"/>
      <c r="B307" s="33"/>
      <c r="C307" s="33"/>
      <c r="D307" s="33"/>
      <c r="E307" s="33"/>
      <c r="F307" s="1449"/>
      <c r="G307" s="1575"/>
      <c r="H307" s="1528" t="s">
        <v>1703</v>
      </c>
      <c r="I307" s="1465"/>
      <c r="J307" s="1465"/>
      <c r="K307" s="1465"/>
      <c r="L307" s="1465"/>
      <c r="M307" s="1510" t="s">
        <v>663</v>
      </c>
      <c r="N307" s="1465"/>
      <c r="O307" s="1510"/>
      <c r="P307" s="1510"/>
      <c r="Q307" s="1510"/>
      <c r="R307" s="1510"/>
      <c r="S307" s="1510"/>
      <c r="T307" s="1510"/>
      <c r="U307" s="1510"/>
      <c r="V307" s="1510"/>
      <c r="W307" s="1510"/>
      <c r="X307" s="1510"/>
      <c r="Y307" s="1001"/>
      <c r="Z307" s="898"/>
      <c r="AA307" s="1462"/>
      <c r="AB307" s="972"/>
      <c r="AC307" s="972"/>
    </row>
    <row r="308" spans="1:29" s="973" customFormat="1" ht="10.5" customHeight="1">
      <c r="A308" s="1460"/>
      <c r="B308" s="33"/>
      <c r="C308" s="33"/>
      <c r="D308" s="33"/>
      <c r="E308" s="33"/>
      <c r="F308" s="1512"/>
      <c r="G308" s="27"/>
      <c r="H308" s="1752"/>
      <c r="I308" s="994"/>
      <c r="J308" s="994"/>
      <c r="K308" s="994"/>
      <c r="L308" s="994"/>
      <c r="M308" s="1752"/>
      <c r="N308" s="994"/>
      <c r="O308" s="994"/>
      <c r="P308" s="994"/>
      <c r="Q308" s="994"/>
      <c r="R308" s="994"/>
      <c r="S308" s="994"/>
      <c r="T308" s="994"/>
      <c r="U308" s="994"/>
      <c r="V308" s="994"/>
      <c r="W308" s="994"/>
      <c r="X308" s="994"/>
      <c r="Y308" s="991"/>
      <c r="Z308" s="1011"/>
      <c r="AA308" s="1519"/>
      <c r="AB308" s="972"/>
      <c r="AC308" s="972"/>
    </row>
    <row r="309" spans="1:29" s="973" customFormat="1" ht="30" customHeight="1">
      <c r="A309" s="1460"/>
      <c r="B309" s="33"/>
      <c r="C309" s="1493" t="s">
        <v>216</v>
      </c>
      <c r="D309" s="33"/>
      <c r="E309" s="33"/>
      <c r="F309" s="1450" t="s">
        <v>98</v>
      </c>
      <c r="G309" s="657" t="s">
        <v>217</v>
      </c>
      <c r="H309" s="986"/>
      <c r="I309" s="986"/>
      <c r="J309" s="1753"/>
      <c r="K309" s="1753"/>
      <c r="L309" s="1012"/>
      <c r="M309" s="986"/>
      <c r="N309" s="1013"/>
      <c r="O309" s="1013"/>
      <c r="P309" s="1013"/>
      <c r="Q309" s="1013"/>
      <c r="R309" s="1013"/>
      <c r="S309" s="1013"/>
      <c r="T309" s="1013"/>
      <c r="U309" s="1013"/>
      <c r="V309" s="1013"/>
      <c r="W309" s="1753"/>
      <c r="X309" s="1013"/>
      <c r="Y309" s="986"/>
      <c r="Z309" s="2811"/>
      <c r="AA309" s="2812"/>
      <c r="AB309" s="972"/>
      <c r="AC309" s="972"/>
    </row>
    <row r="310" spans="1:29" s="973" customFormat="1" ht="23.25" customHeight="1">
      <c r="A310" s="1460"/>
      <c r="B310" s="33"/>
      <c r="C310" s="33"/>
      <c r="D310" s="33"/>
      <c r="E310" s="33"/>
      <c r="F310" s="1449" t="s">
        <v>206</v>
      </c>
      <c r="G310" s="2631" t="s">
        <v>1157</v>
      </c>
      <c r="H310" s="2632"/>
      <c r="I310" s="2632"/>
      <c r="J310" s="2632"/>
      <c r="K310" s="2632"/>
      <c r="L310" s="2632"/>
      <c r="M310" s="2632"/>
      <c r="N310" s="2632"/>
      <c r="O310" s="2632"/>
      <c r="P310" s="2632"/>
      <c r="Q310" s="2632"/>
      <c r="R310" s="2632"/>
      <c r="S310" s="2632"/>
      <c r="T310" s="2632"/>
      <c r="U310" s="2632"/>
      <c r="V310" s="2632"/>
      <c r="W310" s="2632"/>
      <c r="X310" s="2632"/>
      <c r="Y310" s="2633"/>
      <c r="Z310" s="2692"/>
      <c r="AA310" s="2693"/>
      <c r="AB310" s="972"/>
      <c r="AC310" s="972"/>
    </row>
    <row r="311" spans="1:29" s="973" customFormat="1" ht="17.25" customHeight="1">
      <c r="A311" s="1460"/>
      <c r="B311" s="33"/>
      <c r="C311" s="33"/>
      <c r="D311" s="33"/>
      <c r="E311" s="883"/>
      <c r="F311" s="1449"/>
      <c r="G311" s="2808"/>
      <c r="H311" s="2808"/>
      <c r="I311" s="2808"/>
      <c r="J311" s="2808"/>
      <c r="K311" s="2808"/>
      <c r="L311" s="2808"/>
      <c r="M311" s="2808"/>
      <c r="N311" s="2808"/>
      <c r="O311" s="2808"/>
      <c r="P311" s="2808"/>
      <c r="Q311" s="2808"/>
      <c r="R311" s="2808"/>
      <c r="S311" s="2808"/>
      <c r="T311" s="2808"/>
      <c r="U311" s="2808"/>
      <c r="V311" s="2808"/>
      <c r="W311" s="2808"/>
      <c r="X311" s="2808"/>
      <c r="Y311" s="2710"/>
      <c r="Z311" s="2670"/>
      <c r="AA311" s="2671"/>
      <c r="AB311" s="972"/>
      <c r="AC311" s="972"/>
    </row>
    <row r="312" spans="1:29" s="973" customFormat="1" ht="27.75" customHeight="1">
      <c r="A312" s="2297">
        <v>21</v>
      </c>
      <c r="B312" s="2298" t="s">
        <v>2961</v>
      </c>
      <c r="C312" s="2299"/>
      <c r="D312" s="2299"/>
      <c r="E312" s="2299"/>
      <c r="F312" s="1495" t="s">
        <v>98</v>
      </c>
      <c r="G312" s="656" t="s">
        <v>299</v>
      </c>
      <c r="H312" s="656"/>
      <c r="I312" s="1008"/>
      <c r="J312" s="1008"/>
      <c r="K312" s="1008"/>
      <c r="L312" s="1008"/>
      <c r="M312" s="1008"/>
      <c r="N312" s="1008"/>
      <c r="O312" s="1008"/>
      <c r="P312" s="1008"/>
      <c r="Q312" s="1008"/>
      <c r="R312" s="1006"/>
      <c r="S312" s="656"/>
      <c r="T312" s="1014"/>
      <c r="U312" s="1014"/>
      <c r="V312" s="1014"/>
      <c r="W312" s="1014"/>
      <c r="X312" s="1014"/>
      <c r="Y312" s="1469"/>
      <c r="Z312" s="2766"/>
      <c r="AA312" s="2767"/>
      <c r="AB312" s="972"/>
      <c r="AC312" s="972"/>
    </row>
    <row r="313" spans="1:29" s="973" customFormat="1" ht="27" customHeight="1">
      <c r="A313" s="1460"/>
      <c r="B313" s="33"/>
      <c r="C313" s="33"/>
      <c r="D313" s="33"/>
      <c r="E313" s="33"/>
      <c r="F313" s="1449"/>
      <c r="G313" s="1508" t="s">
        <v>44</v>
      </c>
      <c r="H313" s="1493" t="s">
        <v>300</v>
      </c>
      <c r="I313" s="401"/>
      <c r="J313" s="401"/>
      <c r="K313" s="401"/>
      <c r="L313" s="401"/>
      <c r="M313" s="401"/>
      <c r="N313" s="401"/>
      <c r="O313" s="401"/>
      <c r="P313" s="401"/>
      <c r="Q313" s="401"/>
      <c r="R313" s="1508"/>
      <c r="S313" s="1015"/>
      <c r="T313" s="1016"/>
      <c r="U313" s="1016"/>
      <c r="V313" s="1016"/>
      <c r="W313" s="1016"/>
      <c r="X313" s="1016"/>
      <c r="Y313" s="416"/>
      <c r="Z313" s="2670"/>
      <c r="AA313" s="2671"/>
      <c r="AB313" s="972"/>
      <c r="AC313" s="972"/>
    </row>
    <row r="314" spans="1:29" s="973" customFormat="1" ht="27" customHeight="1">
      <c r="A314" s="1460"/>
      <c r="B314" s="33"/>
      <c r="C314" s="33"/>
      <c r="D314" s="33"/>
      <c r="E314" s="33"/>
      <c r="F314" s="1449"/>
      <c r="G314" s="1508" t="s">
        <v>44</v>
      </c>
      <c r="H314" s="1493" t="s">
        <v>301</v>
      </c>
      <c r="I314" s="401"/>
      <c r="J314" s="401"/>
      <c r="K314" s="401"/>
      <c r="L314" s="401"/>
      <c r="M314" s="401"/>
      <c r="N314" s="401"/>
      <c r="O314" s="401"/>
      <c r="P314" s="401"/>
      <c r="Q314" s="401"/>
      <c r="R314" s="1508"/>
      <c r="S314" s="416"/>
      <c r="T314" s="1016"/>
      <c r="U314" s="1016"/>
      <c r="V314" s="1016"/>
      <c r="W314" s="1016"/>
      <c r="X314" s="1016"/>
      <c r="Y314" s="416"/>
      <c r="Z314" s="2670"/>
      <c r="AA314" s="2671"/>
      <c r="AB314" s="972"/>
      <c r="AC314" s="972"/>
    </row>
    <row r="315" spans="1:29" s="973" customFormat="1" ht="27" customHeight="1">
      <c r="A315" s="1460"/>
      <c r="B315" s="33"/>
      <c r="C315" s="33"/>
      <c r="D315" s="33"/>
      <c r="E315" s="33"/>
      <c r="F315" s="1449"/>
      <c r="G315" s="1508" t="s">
        <v>44</v>
      </c>
      <c r="H315" s="1493" t="s">
        <v>2799</v>
      </c>
      <c r="I315" s="401"/>
      <c r="J315" s="401"/>
      <c r="K315" s="401"/>
      <c r="L315" s="401"/>
      <c r="M315" s="401"/>
      <c r="N315" s="401"/>
      <c r="O315" s="401"/>
      <c r="P315" s="401"/>
      <c r="Q315" s="401"/>
      <c r="R315" s="1508"/>
      <c r="S315" s="416"/>
      <c r="T315" s="416"/>
      <c r="U315" s="416"/>
      <c r="V315" s="1016"/>
      <c r="W315" s="1016"/>
      <c r="X315" s="1016"/>
      <c r="Y315" s="416"/>
      <c r="Z315" s="2670"/>
      <c r="AA315" s="2671"/>
      <c r="AB315" s="972"/>
      <c r="AC315" s="972"/>
    </row>
    <row r="316" spans="1:29" s="973" customFormat="1" ht="35.25" customHeight="1">
      <c r="A316" s="1460"/>
      <c r="B316" s="33"/>
      <c r="C316" s="33"/>
      <c r="D316" s="33"/>
      <c r="E316" s="33"/>
      <c r="F316" s="1449"/>
      <c r="G316" s="1508" t="s">
        <v>44</v>
      </c>
      <c r="H316" s="2608" t="s">
        <v>1288</v>
      </c>
      <c r="I316" s="2609"/>
      <c r="J316" s="2609"/>
      <c r="K316" s="2609"/>
      <c r="L316" s="2609"/>
      <c r="M316" s="2609"/>
      <c r="N316" s="2609"/>
      <c r="O316" s="2609"/>
      <c r="P316" s="2609"/>
      <c r="Q316" s="2609"/>
      <c r="R316" s="2609"/>
      <c r="S316" s="2609"/>
      <c r="T316" s="2609"/>
      <c r="U316" s="2609"/>
      <c r="V316" s="2609"/>
      <c r="W316" s="2609"/>
      <c r="X316" s="2609"/>
      <c r="Y316" s="2610"/>
      <c r="Z316" s="2670"/>
      <c r="AA316" s="2671"/>
      <c r="AB316" s="972"/>
      <c r="AC316" s="972"/>
    </row>
    <row r="317" spans="1:29" s="973" customFormat="1" ht="27" customHeight="1">
      <c r="A317" s="404"/>
      <c r="B317" s="33"/>
      <c r="C317" s="33"/>
      <c r="D317" s="33"/>
      <c r="E317" s="33"/>
      <c r="F317" s="1449"/>
      <c r="G317" s="1508" t="s">
        <v>44</v>
      </c>
      <c r="H317" s="2608" t="s">
        <v>302</v>
      </c>
      <c r="I317" s="2609"/>
      <c r="J317" s="2609"/>
      <c r="K317" s="2609"/>
      <c r="L317" s="2609"/>
      <c r="M317" s="2609"/>
      <c r="N317" s="2609"/>
      <c r="O317" s="2609"/>
      <c r="P317" s="2609"/>
      <c r="Q317" s="2609"/>
      <c r="R317" s="2609"/>
      <c r="S317" s="2609"/>
      <c r="T317" s="2609"/>
      <c r="U317" s="2609"/>
      <c r="V317" s="2609"/>
      <c r="W317" s="2609"/>
      <c r="X317" s="2609"/>
      <c r="Y317" s="2610"/>
      <c r="Z317" s="2670"/>
      <c r="AA317" s="2671"/>
      <c r="AB317" s="972"/>
      <c r="AC317" s="972"/>
    </row>
    <row r="318" spans="1:29" s="973" customFormat="1" ht="27" customHeight="1">
      <c r="A318" s="404"/>
      <c r="B318" s="33"/>
      <c r="C318" s="33"/>
      <c r="D318" s="33"/>
      <c r="E318" s="33"/>
      <c r="F318" s="1449"/>
      <c r="G318" s="1508" t="s">
        <v>44</v>
      </c>
      <c r="H318" s="1493" t="s">
        <v>303</v>
      </c>
      <c r="I318" s="401"/>
      <c r="J318" s="401"/>
      <c r="K318" s="401"/>
      <c r="L318" s="401"/>
      <c r="M318" s="401"/>
      <c r="N318" s="401"/>
      <c r="O318" s="401"/>
      <c r="P318" s="401"/>
      <c r="Q318" s="401"/>
      <c r="R318" s="1508"/>
      <c r="S318" s="416"/>
      <c r="T318" s="416"/>
      <c r="U318" s="416"/>
      <c r="V318" s="416"/>
      <c r="W318" s="416"/>
      <c r="X318" s="416"/>
      <c r="Y318" s="416"/>
      <c r="Z318" s="2670"/>
      <c r="AA318" s="2671"/>
      <c r="AB318" s="972"/>
      <c r="AC318" s="972"/>
    </row>
    <row r="319" spans="1:29" s="973" customFormat="1" ht="27" customHeight="1">
      <c r="A319" s="1460"/>
      <c r="B319" s="33"/>
      <c r="C319" s="33"/>
      <c r="D319" s="33"/>
      <c r="E319" s="33"/>
      <c r="F319" s="1451" t="s">
        <v>206</v>
      </c>
      <c r="G319" s="414" t="s">
        <v>304</v>
      </c>
      <c r="H319" s="414"/>
      <c r="I319" s="415"/>
      <c r="J319" s="415"/>
      <c r="K319" s="415"/>
      <c r="L319" s="415"/>
      <c r="M319" s="415"/>
      <c r="N319" s="415"/>
      <c r="O319" s="415"/>
      <c r="P319" s="415"/>
      <c r="Q319" s="415"/>
      <c r="R319" s="413"/>
      <c r="S319" s="1501"/>
      <c r="T319" s="1501"/>
      <c r="U319" s="1501"/>
      <c r="V319" s="1501"/>
      <c r="W319" s="1501"/>
      <c r="X319" s="1501"/>
      <c r="Y319" s="1501"/>
      <c r="Z319" s="2692"/>
      <c r="AA319" s="2693"/>
      <c r="AB319" s="972"/>
      <c r="AC319" s="972"/>
    </row>
    <row r="320" spans="1:29" s="973" customFormat="1" ht="26.1" customHeight="1">
      <c r="A320" s="1460"/>
      <c r="B320" s="33"/>
      <c r="C320" s="33"/>
      <c r="D320" s="33"/>
      <c r="E320" s="33"/>
      <c r="F320" s="1449"/>
      <c r="G320" s="1508" t="s">
        <v>44</v>
      </c>
      <c r="H320" s="1493" t="s">
        <v>305</v>
      </c>
      <c r="I320" s="401"/>
      <c r="J320" s="401"/>
      <c r="K320" s="401"/>
      <c r="L320" s="401"/>
      <c r="M320" s="401"/>
      <c r="N320" s="401"/>
      <c r="O320" s="401"/>
      <c r="P320" s="401"/>
      <c r="Q320" s="401"/>
      <c r="R320" s="1508"/>
      <c r="S320" s="416"/>
      <c r="T320" s="416"/>
      <c r="U320" s="416"/>
      <c r="V320" s="416"/>
      <c r="W320" s="416"/>
      <c r="X320" s="416"/>
      <c r="Y320" s="416"/>
      <c r="Z320" s="2670"/>
      <c r="AA320" s="2671"/>
      <c r="AB320" s="972"/>
      <c r="AC320" s="972"/>
    </row>
    <row r="321" spans="1:32" s="973" customFormat="1" ht="26.1" customHeight="1">
      <c r="A321" s="1460"/>
      <c r="B321" s="33"/>
      <c r="C321" s="33"/>
      <c r="D321" s="33"/>
      <c r="E321" s="33"/>
      <c r="F321" s="1449"/>
      <c r="G321" s="1508" t="s">
        <v>44</v>
      </c>
      <c r="H321" s="1493" t="s">
        <v>306</v>
      </c>
      <c r="I321" s="401"/>
      <c r="J321" s="401"/>
      <c r="K321" s="401"/>
      <c r="L321" s="401"/>
      <c r="M321" s="401"/>
      <c r="N321" s="401"/>
      <c r="O321" s="401"/>
      <c r="P321" s="401"/>
      <c r="Q321" s="401"/>
      <c r="R321" s="1508"/>
      <c r="S321" s="416"/>
      <c r="T321" s="416"/>
      <c r="U321" s="416"/>
      <c r="V321" s="416"/>
      <c r="W321" s="416"/>
      <c r="X321" s="416"/>
      <c r="Y321" s="416"/>
      <c r="Z321" s="2670"/>
      <c r="AA321" s="2671"/>
      <c r="AB321" s="972"/>
      <c r="AC321" s="972"/>
    </row>
    <row r="322" spans="1:32" s="973" customFormat="1" ht="26.1" customHeight="1">
      <c r="A322" s="1460"/>
      <c r="B322" s="33"/>
      <c r="C322" s="33"/>
      <c r="D322" s="33"/>
      <c r="E322" s="33"/>
      <c r="F322" s="1449"/>
      <c r="G322" s="1508" t="s">
        <v>44</v>
      </c>
      <c r="H322" s="1493" t="s">
        <v>307</v>
      </c>
      <c r="I322" s="401"/>
      <c r="J322" s="401"/>
      <c r="K322" s="401"/>
      <c r="L322" s="401"/>
      <c r="M322" s="401"/>
      <c r="N322" s="401"/>
      <c r="O322" s="401"/>
      <c r="P322" s="401"/>
      <c r="Q322" s="401"/>
      <c r="R322" s="1508"/>
      <c r="S322" s="416"/>
      <c r="T322" s="416"/>
      <c r="U322" s="416"/>
      <c r="V322" s="416"/>
      <c r="W322" s="416"/>
      <c r="X322" s="416"/>
      <c r="Y322" s="416"/>
      <c r="Z322" s="2670"/>
      <c r="AA322" s="2671"/>
      <c r="AB322" s="972"/>
      <c r="AC322" s="972"/>
    </row>
    <row r="323" spans="1:32" s="973" customFormat="1" ht="26.1" customHeight="1">
      <c r="A323" s="1460"/>
      <c r="B323" s="33"/>
      <c r="C323" s="33"/>
      <c r="D323" s="33"/>
      <c r="E323" s="883"/>
      <c r="F323" s="1507"/>
      <c r="G323" s="985" t="s">
        <v>44</v>
      </c>
      <c r="H323" s="657" t="s">
        <v>308</v>
      </c>
      <c r="I323" s="986"/>
      <c r="J323" s="986"/>
      <c r="K323" s="986"/>
      <c r="L323" s="986"/>
      <c r="M323" s="986"/>
      <c r="N323" s="986"/>
      <c r="O323" s="986"/>
      <c r="P323" s="986"/>
      <c r="Q323" s="986"/>
      <c r="R323" s="985"/>
      <c r="S323" s="1753"/>
      <c r="T323" s="1753"/>
      <c r="U323" s="1753"/>
      <c r="V323" s="1753"/>
      <c r="W323" s="1753"/>
      <c r="X323" s="1753"/>
      <c r="Y323" s="1753"/>
      <c r="Z323" s="2694"/>
      <c r="AA323" s="2695"/>
      <c r="AB323" s="972"/>
      <c r="AC323" s="972"/>
    </row>
    <row r="324" spans="1:32" s="973" customFormat="1" ht="27.75" customHeight="1">
      <c r="A324" s="1460"/>
      <c r="B324" s="33"/>
      <c r="C324" s="33"/>
      <c r="D324" s="33"/>
      <c r="E324" s="33"/>
      <c r="F324" s="885" t="s">
        <v>2325</v>
      </c>
      <c r="G324" s="33" t="s">
        <v>309</v>
      </c>
      <c r="H324" s="1017"/>
      <c r="I324" s="1017"/>
      <c r="J324" s="1017"/>
      <c r="K324" s="1017"/>
      <c r="L324" s="1018"/>
      <c r="M324" s="1017"/>
      <c r="N324" s="1017"/>
      <c r="O324" s="1017"/>
      <c r="P324" s="969" t="s">
        <v>310</v>
      </c>
      <c r="Q324" s="969"/>
      <c r="R324" s="969"/>
      <c r="S324" s="1017"/>
      <c r="T324" s="1019" t="s">
        <v>99</v>
      </c>
      <c r="U324" s="1017"/>
      <c r="V324" s="1017"/>
      <c r="W324" s="1017"/>
      <c r="X324" s="1017"/>
      <c r="Y324" s="1017"/>
      <c r="Z324" s="1020"/>
      <c r="AA324" s="917"/>
      <c r="AB324" s="972"/>
      <c r="AC324" s="972"/>
    </row>
    <row r="325" spans="1:32" s="973" customFormat="1" ht="18" customHeight="1">
      <c r="A325" s="1460"/>
      <c r="B325" s="33"/>
      <c r="C325" s="33"/>
      <c r="D325" s="33"/>
      <c r="E325" s="33"/>
      <c r="F325" s="1021"/>
      <c r="G325" s="1022"/>
      <c r="H325" s="1023" t="s">
        <v>99</v>
      </c>
      <c r="I325" s="1024" t="s">
        <v>311</v>
      </c>
      <c r="J325" s="889" t="s">
        <v>99</v>
      </c>
      <c r="K325" s="1025"/>
      <c r="L325" s="1026"/>
      <c r="M325" s="889" t="s">
        <v>312</v>
      </c>
      <c r="N325" s="1026"/>
      <c r="O325" s="1749"/>
      <c r="P325" s="1017"/>
      <c r="Q325" s="1017"/>
      <c r="R325" s="972"/>
      <c r="S325" s="972"/>
      <c r="T325" s="972"/>
      <c r="U325" s="972"/>
      <c r="V325" s="1017"/>
      <c r="W325" s="1017"/>
      <c r="X325" s="1017"/>
      <c r="Y325" s="1017"/>
      <c r="Z325" s="1020"/>
      <c r="AA325" s="917"/>
      <c r="AB325" s="969"/>
      <c r="AC325" s="1027"/>
      <c r="AD325" s="1027"/>
      <c r="AE325" s="1027"/>
      <c r="AF325" s="1027"/>
    </row>
    <row r="326" spans="1:32" s="973" customFormat="1" ht="18" customHeight="1">
      <c r="A326" s="1460"/>
      <c r="B326" s="33"/>
      <c r="C326" s="33"/>
      <c r="D326" s="33"/>
      <c r="E326" s="33"/>
      <c r="F326" s="1021"/>
      <c r="G326" s="893" t="s">
        <v>313</v>
      </c>
      <c r="H326" s="1028"/>
      <c r="I326" s="1029"/>
      <c r="J326" s="893" t="s">
        <v>314</v>
      </c>
      <c r="K326" s="1017"/>
      <c r="L326" s="1029"/>
      <c r="M326" s="893" t="s">
        <v>1497</v>
      </c>
      <c r="N326" s="1029"/>
      <c r="O326" s="1030"/>
      <c r="P326" s="1017"/>
      <c r="Q326" s="1017"/>
      <c r="R326" s="33" t="s">
        <v>99</v>
      </c>
      <c r="S326" s="1017"/>
      <c r="T326" s="1017"/>
      <c r="U326" s="1017"/>
      <c r="V326" s="1017"/>
      <c r="W326" s="1017"/>
      <c r="X326" s="1017"/>
      <c r="Y326" s="1017"/>
      <c r="Z326" s="1020"/>
      <c r="AA326" s="917"/>
      <c r="AB326" s="1027"/>
      <c r="AC326" s="1027"/>
      <c r="AD326" s="1027"/>
      <c r="AE326" s="1027"/>
      <c r="AF326" s="1027"/>
    </row>
    <row r="327" spans="1:32" s="973" customFormat="1" ht="18" customHeight="1">
      <c r="A327" s="1460"/>
      <c r="B327" s="33"/>
      <c r="C327" s="33"/>
      <c r="D327" s="33"/>
      <c r="E327" s="33"/>
      <c r="F327" s="1021"/>
      <c r="G327" s="901" t="s">
        <v>99</v>
      </c>
      <c r="H327" s="1031"/>
      <c r="I327" s="1032" t="s">
        <v>311</v>
      </c>
      <c r="J327" s="901" t="s">
        <v>99</v>
      </c>
      <c r="K327" s="1018"/>
      <c r="L327" s="1033"/>
      <c r="M327" s="901" t="s">
        <v>315</v>
      </c>
      <c r="N327" s="1033"/>
      <c r="O327" s="1034"/>
      <c r="P327" s="33" t="s">
        <v>316</v>
      </c>
      <c r="Q327" s="1017"/>
      <c r="R327" s="972"/>
      <c r="S327" s="972"/>
      <c r="T327" s="972"/>
      <c r="U327" s="972"/>
      <c r="V327" s="1017"/>
      <c r="W327" s="1017"/>
      <c r="X327" s="1017"/>
      <c r="Y327" s="1017"/>
      <c r="Z327" s="1020"/>
      <c r="AA327" s="917"/>
      <c r="AB327" s="1027"/>
      <c r="AC327" s="1027"/>
      <c r="AD327" s="1027"/>
      <c r="AE327" s="1027"/>
      <c r="AF327" s="1027"/>
    </row>
    <row r="328" spans="1:32" s="973" customFormat="1" ht="24.95" customHeight="1">
      <c r="A328" s="1460"/>
      <c r="B328" s="33"/>
      <c r="C328" s="33"/>
      <c r="D328" s="33"/>
      <c r="E328" s="33"/>
      <c r="F328" s="1021"/>
      <c r="G328" s="1521" t="s">
        <v>317</v>
      </c>
      <c r="H328" s="1035"/>
      <c r="I328" s="1036"/>
      <c r="J328" s="2606"/>
      <c r="K328" s="2607"/>
      <c r="L328" s="1036" t="s">
        <v>318</v>
      </c>
      <c r="M328" s="2606" t="s">
        <v>99</v>
      </c>
      <c r="N328" s="2607"/>
      <c r="O328" s="1026" t="s">
        <v>318</v>
      </c>
      <c r="P328" s="1017"/>
      <c r="Q328" s="922" t="s">
        <v>319</v>
      </c>
      <c r="R328" s="1037"/>
      <c r="S328" s="1037"/>
      <c r="T328" s="1037"/>
      <c r="U328" s="1037"/>
      <c r="V328" s="1037"/>
      <c r="W328" s="1017"/>
      <c r="X328" s="1017"/>
      <c r="Y328" s="1017"/>
      <c r="Z328" s="1020"/>
      <c r="AA328" s="917"/>
      <c r="AB328" s="1027"/>
      <c r="AC328" s="1027"/>
      <c r="AD328" s="1027"/>
      <c r="AE328" s="1027"/>
      <c r="AF328" s="1027"/>
    </row>
    <row r="329" spans="1:32" s="973" customFormat="1" ht="24.95" customHeight="1">
      <c r="A329" s="1460"/>
      <c r="B329" s="33"/>
      <c r="C329" s="33"/>
      <c r="D329" s="33"/>
      <c r="E329" s="33"/>
      <c r="F329" s="1021"/>
      <c r="G329" s="1521" t="s">
        <v>320</v>
      </c>
      <c r="H329" s="1038"/>
      <c r="I329" s="1036"/>
      <c r="J329" s="2606"/>
      <c r="K329" s="2607"/>
      <c r="L329" s="1036" t="s">
        <v>318</v>
      </c>
      <c r="M329" s="2606" t="s">
        <v>99</v>
      </c>
      <c r="N329" s="2607"/>
      <c r="O329" s="1036" t="s">
        <v>318</v>
      </c>
      <c r="P329" s="1017"/>
      <c r="Q329" s="922" t="s">
        <v>321</v>
      </c>
      <c r="R329" s="1017"/>
      <c r="S329" s="1017"/>
      <c r="T329" s="1017"/>
      <c r="U329" s="1017"/>
      <c r="V329" s="1017"/>
      <c r="W329" s="1017"/>
      <c r="X329" s="1017"/>
      <c r="Y329" s="1017"/>
      <c r="Z329" s="1020"/>
      <c r="AA329" s="917"/>
      <c r="AB329" s="1027"/>
      <c r="AC329" s="1027"/>
      <c r="AD329" s="1027"/>
      <c r="AE329" s="1027"/>
      <c r="AF329" s="1027"/>
    </row>
    <row r="330" spans="1:32" s="973" customFormat="1" ht="24.95" customHeight="1">
      <c r="A330" s="1460"/>
      <c r="B330" s="33"/>
      <c r="C330" s="33"/>
      <c r="D330" s="33"/>
      <c r="E330" s="33"/>
      <c r="F330" s="1021"/>
      <c r="G330" s="1521" t="s">
        <v>322</v>
      </c>
      <c r="H330" s="1038"/>
      <c r="I330" s="1036"/>
      <c r="J330" s="2606"/>
      <c r="K330" s="2607"/>
      <c r="L330" s="1036" t="s">
        <v>318</v>
      </c>
      <c r="M330" s="2606" t="s">
        <v>99</v>
      </c>
      <c r="N330" s="2607"/>
      <c r="O330" s="1036" t="s">
        <v>318</v>
      </c>
      <c r="P330" s="1017"/>
      <c r="Q330" s="922" t="s">
        <v>323</v>
      </c>
      <c r="R330" s="1017"/>
      <c r="S330" s="1017"/>
      <c r="T330" s="1017"/>
      <c r="U330" s="1017"/>
      <c r="V330" s="1017"/>
      <c r="W330" s="1017"/>
      <c r="X330" s="1017"/>
      <c r="Y330" s="1017"/>
      <c r="Z330" s="1020"/>
      <c r="AA330" s="917"/>
      <c r="AB330" s="1027"/>
      <c r="AC330" s="1027"/>
      <c r="AD330" s="1027"/>
      <c r="AE330" s="1027"/>
      <c r="AF330" s="1027"/>
    </row>
    <row r="331" spans="1:32" s="973" customFormat="1" ht="24.95" customHeight="1">
      <c r="A331" s="1460"/>
      <c r="B331" s="33"/>
      <c r="C331" s="33"/>
      <c r="D331" s="33"/>
      <c r="E331" s="33"/>
      <c r="F331" s="1021"/>
      <c r="G331" s="1521" t="s">
        <v>324</v>
      </c>
      <c r="H331" s="1038"/>
      <c r="I331" s="1036"/>
      <c r="J331" s="2606"/>
      <c r="K331" s="2607"/>
      <c r="L331" s="1036" t="s">
        <v>318</v>
      </c>
      <c r="M331" s="2606" t="s">
        <v>99</v>
      </c>
      <c r="N331" s="2607"/>
      <c r="O331" s="1033" t="s">
        <v>318</v>
      </c>
      <c r="P331" s="1017"/>
      <c r="Q331" s="922" t="s">
        <v>325</v>
      </c>
      <c r="R331" s="1017"/>
      <c r="S331" s="1017"/>
      <c r="T331" s="1017"/>
      <c r="U331" s="1017"/>
      <c r="V331" s="1017"/>
      <c r="W331" s="1017"/>
      <c r="X331" s="1017"/>
      <c r="Y331" s="1017"/>
      <c r="Z331" s="1020"/>
      <c r="AA331" s="917"/>
      <c r="AB331" s="1027"/>
      <c r="AC331" s="1027"/>
      <c r="AD331" s="1027"/>
      <c r="AE331" s="1027"/>
      <c r="AF331" s="1027"/>
    </row>
    <row r="332" spans="1:32" s="973" customFormat="1" ht="10.5" customHeight="1">
      <c r="A332" s="26"/>
      <c r="B332" s="35"/>
      <c r="C332" s="35"/>
      <c r="D332" s="35"/>
      <c r="E332" s="35"/>
      <c r="F332" s="1039"/>
      <c r="G332" s="1729"/>
      <c r="H332" s="1729"/>
      <c r="I332" s="1467"/>
      <c r="J332" s="1467"/>
      <c r="K332" s="1467"/>
      <c r="L332" s="1467"/>
      <c r="M332" s="1467"/>
      <c r="N332" s="1467"/>
      <c r="O332" s="1467"/>
      <c r="P332" s="1467"/>
      <c r="Q332" s="1467"/>
      <c r="R332" s="1516"/>
      <c r="S332" s="1729"/>
      <c r="T332" s="1729"/>
      <c r="U332" s="1729"/>
      <c r="V332" s="1729"/>
      <c r="W332" s="1729"/>
      <c r="X332" s="1729"/>
      <c r="Y332" s="1729"/>
      <c r="Z332" s="936"/>
      <c r="AA332" s="1115"/>
      <c r="AB332" s="1027"/>
      <c r="AC332" s="1027"/>
      <c r="AD332" s="1027"/>
      <c r="AE332" s="1027"/>
      <c r="AF332" s="1027"/>
    </row>
    <row r="333" spans="1:32" s="1027" customFormat="1" ht="45" customHeight="1">
      <c r="A333" s="1459">
        <v>22</v>
      </c>
      <c r="B333" s="2706" t="s">
        <v>2962</v>
      </c>
      <c r="C333" s="2706"/>
      <c r="D333" s="2706"/>
      <c r="E333" s="3104"/>
      <c r="F333" s="16"/>
      <c r="G333" s="2803" t="s">
        <v>1184</v>
      </c>
      <c r="H333" s="2803"/>
      <c r="I333" s="2803"/>
      <c r="J333" s="2803"/>
      <c r="K333" s="2803"/>
      <c r="L333" s="2803"/>
      <c r="M333" s="2803"/>
      <c r="N333" s="2803"/>
      <c r="O333" s="2803"/>
      <c r="P333" s="2803"/>
      <c r="Q333" s="2803"/>
      <c r="R333" s="2803"/>
      <c r="S333" s="2803"/>
      <c r="T333" s="2803"/>
      <c r="U333" s="2803"/>
      <c r="V333" s="2803"/>
      <c r="W333" s="2803"/>
      <c r="X333" s="2803"/>
      <c r="Y333" s="2821"/>
      <c r="Z333" s="2721"/>
      <c r="AA333" s="2722"/>
      <c r="AB333" s="1517"/>
    </row>
    <row r="334" spans="1:32" s="1027" customFormat="1" ht="27.75" customHeight="1">
      <c r="A334" s="1460"/>
      <c r="B334" s="2608"/>
      <c r="C334" s="2608"/>
      <c r="D334" s="2608"/>
      <c r="E334" s="2753"/>
      <c r="F334" s="15">
        <v>1</v>
      </c>
      <c r="G334" s="2615" t="s">
        <v>278</v>
      </c>
      <c r="H334" s="2615"/>
      <c r="I334" s="2615"/>
      <c r="J334" s="2615"/>
      <c r="K334" s="2615"/>
      <c r="L334" s="2615"/>
      <c r="M334" s="2615"/>
      <c r="N334" s="2615"/>
      <c r="O334" s="2615"/>
      <c r="P334" s="2615"/>
      <c r="Q334" s="2615"/>
      <c r="R334" s="2615"/>
      <c r="S334" s="2615"/>
      <c r="T334" s="2615"/>
      <c r="U334" s="2615"/>
      <c r="V334" s="2615"/>
      <c r="W334" s="2615"/>
      <c r="X334" s="2615"/>
      <c r="Y334" s="1504"/>
      <c r="Z334" s="2725"/>
      <c r="AA334" s="2726"/>
      <c r="AB334" s="1517"/>
    </row>
    <row r="335" spans="1:32" s="1027" customFormat="1" ht="27.75" customHeight="1">
      <c r="A335" s="1460"/>
      <c r="B335" s="2748"/>
      <c r="C335" s="2748"/>
      <c r="D335" s="2748"/>
      <c r="E335" s="2610"/>
      <c r="F335" s="18">
        <v>2</v>
      </c>
      <c r="G335" s="2613" t="s">
        <v>279</v>
      </c>
      <c r="H335" s="2613"/>
      <c r="I335" s="2613"/>
      <c r="J335" s="2613"/>
      <c r="K335" s="2613"/>
      <c r="L335" s="2613"/>
      <c r="M335" s="2613"/>
      <c r="N335" s="2613"/>
      <c r="O335" s="2613"/>
      <c r="P335" s="2613"/>
      <c r="Q335" s="2613"/>
      <c r="R335" s="2613"/>
      <c r="S335" s="2613"/>
      <c r="T335" s="2613"/>
      <c r="U335" s="2613"/>
      <c r="V335" s="2613"/>
      <c r="W335" s="2613"/>
      <c r="X335" s="2613"/>
      <c r="Y335" s="1040"/>
      <c r="Z335" s="2692"/>
      <c r="AA335" s="2693"/>
      <c r="AB335" s="1517"/>
    </row>
    <row r="336" spans="1:32" s="1027" customFormat="1" ht="27.75" customHeight="1">
      <c r="A336" s="1460"/>
      <c r="B336" s="1524"/>
      <c r="C336" s="1524"/>
      <c r="D336" s="1524"/>
      <c r="E336" s="1524"/>
      <c r="F336" s="18"/>
      <c r="G336" s="1508" t="s">
        <v>44</v>
      </c>
      <c r="H336" s="2604" t="s">
        <v>280</v>
      </c>
      <c r="I336" s="2604"/>
      <c r="J336" s="2604"/>
      <c r="K336" s="2604"/>
      <c r="L336" s="2604"/>
      <c r="M336" s="2604"/>
      <c r="N336" s="2604"/>
      <c r="O336" s="2604"/>
      <c r="P336" s="2604"/>
      <c r="Q336" s="2604"/>
      <c r="R336" s="2604"/>
      <c r="S336" s="2604"/>
      <c r="T336" s="2604"/>
      <c r="U336" s="2604"/>
      <c r="V336" s="2604"/>
      <c r="W336" s="2604"/>
      <c r="X336" s="2604"/>
      <c r="Y336" s="2618"/>
      <c r="Z336" s="2670"/>
      <c r="AA336" s="2671"/>
      <c r="AB336" s="1517"/>
    </row>
    <row r="337" spans="1:28" s="1027" customFormat="1" ht="27.75" customHeight="1">
      <c r="A337" s="1460"/>
      <c r="B337" s="1524"/>
      <c r="C337" s="1524"/>
      <c r="D337" s="1524"/>
      <c r="E337" s="1524"/>
      <c r="F337" s="17"/>
      <c r="G337" s="985" t="s">
        <v>44</v>
      </c>
      <c r="H337" s="2789" t="s">
        <v>281</v>
      </c>
      <c r="I337" s="2789"/>
      <c r="J337" s="2789"/>
      <c r="K337" s="2789"/>
      <c r="L337" s="2789"/>
      <c r="M337" s="2789"/>
      <c r="N337" s="2789"/>
      <c r="O337" s="2789"/>
      <c r="P337" s="2789"/>
      <c r="Q337" s="2789"/>
      <c r="R337" s="2789"/>
      <c r="S337" s="2789"/>
      <c r="T337" s="2789"/>
      <c r="U337" s="2789"/>
      <c r="V337" s="2789"/>
      <c r="W337" s="2789"/>
      <c r="X337" s="2789"/>
      <c r="Y337" s="2619"/>
      <c r="Z337" s="2694"/>
      <c r="AA337" s="2695"/>
      <c r="AB337" s="1517"/>
    </row>
    <row r="338" spans="1:28" s="1027" customFormat="1" ht="53.25" customHeight="1">
      <c r="A338" s="1460"/>
      <c r="B338" s="1493"/>
      <c r="C338" s="1508"/>
      <c r="D338" s="1493"/>
      <c r="E338" s="1493"/>
      <c r="F338" s="18">
        <v>3</v>
      </c>
      <c r="G338" s="2613" t="s">
        <v>282</v>
      </c>
      <c r="H338" s="2613"/>
      <c r="I338" s="2613"/>
      <c r="J338" s="2613"/>
      <c r="K338" s="2613"/>
      <c r="L338" s="2613"/>
      <c r="M338" s="2613"/>
      <c r="N338" s="2613"/>
      <c r="O338" s="2613"/>
      <c r="P338" s="2613"/>
      <c r="Q338" s="2613"/>
      <c r="R338" s="2613"/>
      <c r="S338" s="2613"/>
      <c r="T338" s="2613"/>
      <c r="U338" s="2613"/>
      <c r="V338" s="2613"/>
      <c r="W338" s="2613"/>
      <c r="X338" s="2613"/>
      <c r="Y338" s="2614"/>
      <c r="Z338" s="2692"/>
      <c r="AA338" s="2693"/>
      <c r="AB338" s="1517"/>
    </row>
    <row r="339" spans="1:28" s="1027" customFormat="1" ht="27.75" customHeight="1">
      <c r="A339" s="1460"/>
      <c r="B339" s="1493"/>
      <c r="C339" s="1508"/>
      <c r="D339" s="1493"/>
      <c r="E339" s="1493"/>
      <c r="F339" s="18"/>
      <c r="G339" s="19" t="s">
        <v>44</v>
      </c>
      <c r="H339" s="2608" t="s">
        <v>283</v>
      </c>
      <c r="I339" s="2608"/>
      <c r="J339" s="2608"/>
      <c r="K339" s="2608"/>
      <c r="L339" s="2608"/>
      <c r="M339" s="2608"/>
      <c r="N339" s="2608"/>
      <c r="O339" s="2608"/>
      <c r="P339" s="2608"/>
      <c r="Q339" s="2608"/>
      <c r="R339" s="2608"/>
      <c r="S339" s="2608"/>
      <c r="T339" s="2608"/>
      <c r="U339" s="2608"/>
      <c r="V339" s="2608"/>
      <c r="W339" s="2608"/>
      <c r="X339" s="2608"/>
      <c r="Y339" s="1500"/>
      <c r="Z339" s="2670"/>
      <c r="AA339" s="2671"/>
      <c r="AB339" s="1517"/>
    </row>
    <row r="340" spans="1:28" s="1027" customFormat="1" ht="27.75" customHeight="1">
      <c r="A340" s="1460"/>
      <c r="B340" s="1493"/>
      <c r="C340" s="1508"/>
      <c r="D340" s="1493"/>
      <c r="E340" s="1493"/>
      <c r="F340" s="18"/>
      <c r="G340" s="19" t="s">
        <v>44</v>
      </c>
      <c r="H340" s="2608" t="s">
        <v>284</v>
      </c>
      <c r="I340" s="2608"/>
      <c r="J340" s="2608"/>
      <c r="K340" s="2608"/>
      <c r="L340" s="2608"/>
      <c r="M340" s="2608"/>
      <c r="N340" s="2608"/>
      <c r="O340" s="2608"/>
      <c r="P340" s="2608"/>
      <c r="Q340" s="2608"/>
      <c r="R340" s="2608"/>
      <c r="S340" s="2608"/>
      <c r="T340" s="2608"/>
      <c r="U340" s="2608"/>
      <c r="V340" s="2608"/>
      <c r="W340" s="2608"/>
      <c r="X340" s="2608"/>
      <c r="Y340" s="1500"/>
      <c r="Z340" s="2670"/>
      <c r="AA340" s="2671"/>
      <c r="AB340" s="1517"/>
    </row>
    <row r="341" spans="1:28" s="1027" customFormat="1" ht="27.75" customHeight="1">
      <c r="A341" s="1460"/>
      <c r="B341" s="1493"/>
      <c r="C341" s="1508"/>
      <c r="D341" s="1493"/>
      <c r="E341" s="1493"/>
      <c r="F341" s="18"/>
      <c r="G341" s="19" t="s">
        <v>44</v>
      </c>
      <c r="H341" s="2608" t="s">
        <v>285</v>
      </c>
      <c r="I341" s="2608"/>
      <c r="J341" s="2608"/>
      <c r="K341" s="2608"/>
      <c r="L341" s="2608"/>
      <c r="M341" s="2608"/>
      <c r="N341" s="2608"/>
      <c r="O341" s="2608"/>
      <c r="P341" s="2608"/>
      <c r="Q341" s="2608"/>
      <c r="R341" s="2608"/>
      <c r="S341" s="2608"/>
      <c r="T341" s="2608"/>
      <c r="U341" s="2608"/>
      <c r="V341" s="2608"/>
      <c r="W341" s="2608"/>
      <c r="X341" s="2608"/>
      <c r="Y341" s="1500"/>
      <c r="Z341" s="2670"/>
      <c r="AA341" s="2671"/>
      <c r="AB341" s="1517"/>
    </row>
    <row r="342" spans="1:28" s="1027" customFormat="1" ht="45" customHeight="1">
      <c r="A342" s="1460"/>
      <c r="B342" s="1493"/>
      <c r="C342" s="1508"/>
      <c r="D342" s="1493"/>
      <c r="E342" s="1494"/>
      <c r="F342" s="541">
        <v>4</v>
      </c>
      <c r="G342" s="2615" t="s">
        <v>286</v>
      </c>
      <c r="H342" s="2615"/>
      <c r="I342" s="2615"/>
      <c r="J342" s="2615"/>
      <c r="K342" s="2615"/>
      <c r="L342" s="2615"/>
      <c r="M342" s="2615"/>
      <c r="N342" s="2615"/>
      <c r="O342" s="2615"/>
      <c r="P342" s="2615"/>
      <c r="Q342" s="2615"/>
      <c r="R342" s="2615"/>
      <c r="S342" s="2615"/>
      <c r="T342" s="2615"/>
      <c r="U342" s="2615"/>
      <c r="V342" s="2615"/>
      <c r="W342" s="2615"/>
      <c r="X342" s="2615"/>
      <c r="Y342" s="2616"/>
      <c r="Z342" s="2725"/>
      <c r="AA342" s="2726"/>
    </row>
    <row r="343" spans="1:28" s="1027" customFormat="1" ht="45" customHeight="1">
      <c r="A343" s="1460"/>
      <c r="B343" s="1493"/>
      <c r="C343" s="1508"/>
      <c r="D343" s="1493"/>
      <c r="E343" s="1493"/>
      <c r="F343" s="15">
        <v>5</v>
      </c>
      <c r="G343" s="2615" t="s">
        <v>2891</v>
      </c>
      <c r="H343" s="2615"/>
      <c r="I343" s="2615"/>
      <c r="J343" s="2615"/>
      <c r="K343" s="2615"/>
      <c r="L343" s="2615"/>
      <c r="M343" s="2615"/>
      <c r="N343" s="2615"/>
      <c r="O343" s="2615"/>
      <c r="P343" s="2615"/>
      <c r="Q343" s="2615"/>
      <c r="R343" s="2615"/>
      <c r="S343" s="2615"/>
      <c r="T343" s="2615"/>
      <c r="U343" s="2615"/>
      <c r="V343" s="2615"/>
      <c r="W343" s="2615"/>
      <c r="X343" s="2615"/>
      <c r="Y343" s="2617"/>
      <c r="Z343" s="2725"/>
      <c r="AA343" s="2726"/>
    </row>
    <row r="344" spans="1:28" s="1027" customFormat="1" ht="45" customHeight="1">
      <c r="A344" s="1460"/>
      <c r="B344" s="1493"/>
      <c r="C344" s="1508"/>
      <c r="D344" s="1493"/>
      <c r="E344" s="1493"/>
      <c r="F344" s="15">
        <v>6</v>
      </c>
      <c r="G344" s="2615" t="s">
        <v>287</v>
      </c>
      <c r="H344" s="2615"/>
      <c r="I344" s="2615"/>
      <c r="J344" s="2615"/>
      <c r="K344" s="2615"/>
      <c r="L344" s="2615"/>
      <c r="M344" s="2615"/>
      <c r="N344" s="2615"/>
      <c r="O344" s="2615"/>
      <c r="P344" s="2615"/>
      <c r="Q344" s="2615"/>
      <c r="R344" s="2615"/>
      <c r="S344" s="2615"/>
      <c r="T344" s="2615"/>
      <c r="U344" s="2615"/>
      <c r="V344" s="2615"/>
      <c r="W344" s="2615"/>
      <c r="X344" s="2615"/>
      <c r="Y344" s="2617"/>
      <c r="Z344" s="2725"/>
      <c r="AA344" s="2726"/>
    </row>
    <row r="345" spans="1:28" s="1027" customFormat="1" ht="45" customHeight="1">
      <c r="A345" s="1460"/>
      <c r="B345" s="1493"/>
      <c r="C345" s="1508"/>
      <c r="D345" s="1493"/>
      <c r="E345" s="1493"/>
      <c r="F345" s="15">
        <v>7</v>
      </c>
      <c r="G345" s="2615" t="s">
        <v>288</v>
      </c>
      <c r="H345" s="2615"/>
      <c r="I345" s="2615"/>
      <c r="J345" s="2615"/>
      <c r="K345" s="2615"/>
      <c r="L345" s="2615"/>
      <c r="M345" s="2615"/>
      <c r="N345" s="2615"/>
      <c r="O345" s="2615"/>
      <c r="P345" s="2615"/>
      <c r="Q345" s="2615"/>
      <c r="R345" s="2615"/>
      <c r="S345" s="2615"/>
      <c r="T345" s="2615"/>
      <c r="U345" s="2615"/>
      <c r="V345" s="2615"/>
      <c r="W345" s="2615"/>
      <c r="X345" s="2615"/>
      <c r="Y345" s="2617"/>
      <c r="Z345" s="2725"/>
      <c r="AA345" s="2726"/>
    </row>
    <row r="346" spans="1:28" s="1027" customFormat="1" ht="48" customHeight="1">
      <c r="A346" s="1460"/>
      <c r="B346" s="1493"/>
      <c r="C346" s="1508"/>
      <c r="D346" s="1493"/>
      <c r="E346" s="1493"/>
      <c r="F346" s="21">
        <v>8</v>
      </c>
      <c r="G346" s="2613" t="s">
        <v>2771</v>
      </c>
      <c r="H346" s="2613"/>
      <c r="I346" s="2613"/>
      <c r="J346" s="2613"/>
      <c r="K346" s="2613"/>
      <c r="L346" s="2613"/>
      <c r="M346" s="2613"/>
      <c r="N346" s="2613"/>
      <c r="O346" s="2613"/>
      <c r="P346" s="2613"/>
      <c r="Q346" s="2613"/>
      <c r="R346" s="2613"/>
      <c r="S346" s="2613"/>
      <c r="T346" s="2613"/>
      <c r="U346" s="2613"/>
      <c r="V346" s="2613"/>
      <c r="W346" s="2613"/>
      <c r="X346" s="2613"/>
      <c r="Y346" s="2828"/>
      <c r="Z346" s="2692"/>
      <c r="AA346" s="2693"/>
    </row>
    <row r="347" spans="1:28" s="1027" customFormat="1" ht="20.25" customHeight="1">
      <c r="A347" s="1460"/>
      <c r="B347" s="1493"/>
      <c r="C347" s="1508"/>
      <c r="D347" s="1493"/>
      <c r="E347" s="1493"/>
      <c r="F347" s="18"/>
      <c r="G347" s="22" t="s">
        <v>44</v>
      </c>
      <c r="H347" s="2608" t="s">
        <v>289</v>
      </c>
      <c r="I347" s="2608"/>
      <c r="J347" s="2608"/>
      <c r="K347" s="2608"/>
      <c r="L347" s="2608"/>
      <c r="M347" s="2608"/>
      <c r="N347" s="2608"/>
      <c r="O347" s="2608"/>
      <c r="P347" s="2608"/>
      <c r="Q347" s="2608"/>
      <c r="R347" s="2608"/>
      <c r="S347" s="2608"/>
      <c r="T347" s="2608"/>
      <c r="U347" s="2608"/>
      <c r="V347" s="2608"/>
      <c r="W347" s="2608"/>
      <c r="X347" s="2608"/>
      <c r="Y347" s="1518"/>
      <c r="Z347" s="2670"/>
      <c r="AA347" s="2671"/>
    </row>
    <row r="348" spans="1:28" s="1027" customFormat="1" ht="27.75" customHeight="1">
      <c r="A348" s="1460"/>
      <c r="B348" s="1493"/>
      <c r="C348" s="1508"/>
      <c r="D348" s="1493"/>
      <c r="E348" s="1493"/>
      <c r="F348" s="18"/>
      <c r="G348" s="22"/>
      <c r="H348" s="2604" t="s">
        <v>290</v>
      </c>
      <c r="I348" s="2604"/>
      <c r="J348" s="2604"/>
      <c r="K348" s="2604"/>
      <c r="L348" s="2604"/>
      <c r="M348" s="2604"/>
      <c r="N348" s="2604"/>
      <c r="O348" s="2604"/>
      <c r="P348" s="2604"/>
      <c r="Q348" s="2604"/>
      <c r="R348" s="2604"/>
      <c r="S348" s="2604"/>
      <c r="T348" s="2604"/>
      <c r="U348" s="2604"/>
      <c r="V348" s="2604"/>
      <c r="W348" s="2604"/>
      <c r="X348" s="2604"/>
      <c r="Y348" s="1518"/>
      <c r="Z348" s="2670"/>
      <c r="AA348" s="2671"/>
    </row>
    <row r="349" spans="1:28" s="1027" customFormat="1" ht="22.5" customHeight="1">
      <c r="A349" s="1460"/>
      <c r="B349" s="1493"/>
      <c r="C349" s="1508"/>
      <c r="D349" s="1493"/>
      <c r="E349" s="1493"/>
      <c r="F349" s="18"/>
      <c r="G349" s="22"/>
      <c r="H349" s="2604"/>
      <c r="I349" s="2604"/>
      <c r="J349" s="2604"/>
      <c r="K349" s="2604"/>
      <c r="L349" s="2604"/>
      <c r="M349" s="2604"/>
      <c r="N349" s="2604"/>
      <c r="O349" s="2604"/>
      <c r="P349" s="2604"/>
      <c r="Q349" s="2604"/>
      <c r="R349" s="2604"/>
      <c r="S349" s="2604"/>
      <c r="T349" s="2604"/>
      <c r="U349" s="2604"/>
      <c r="V349" s="2604"/>
      <c r="W349" s="2604"/>
      <c r="X349" s="2604"/>
      <c r="Y349" s="1518"/>
      <c r="Z349" s="2670"/>
      <c r="AA349" s="2671"/>
    </row>
    <row r="350" spans="1:28" s="1027" customFormat="1" ht="20.25" customHeight="1">
      <c r="A350" s="1460"/>
      <c r="B350" s="1493"/>
      <c r="C350" s="1508"/>
      <c r="D350" s="1493"/>
      <c r="E350" s="1493"/>
      <c r="F350" s="18"/>
      <c r="G350" s="22" t="s">
        <v>44</v>
      </c>
      <c r="H350" s="2608" t="s">
        <v>2892</v>
      </c>
      <c r="I350" s="2608"/>
      <c r="J350" s="2608"/>
      <c r="K350" s="2608"/>
      <c r="L350" s="2608"/>
      <c r="M350" s="2608"/>
      <c r="N350" s="2608"/>
      <c r="O350" s="2608"/>
      <c r="P350" s="2608"/>
      <c r="Q350" s="2608"/>
      <c r="R350" s="2608"/>
      <c r="S350" s="2608"/>
      <c r="T350" s="2608"/>
      <c r="U350" s="2608"/>
      <c r="V350" s="2608"/>
      <c r="W350" s="2608"/>
      <c r="X350" s="2608"/>
      <c r="Y350" s="1518"/>
      <c r="Z350" s="2670"/>
      <c r="AA350" s="2671"/>
    </row>
    <row r="351" spans="1:28" s="1027" customFormat="1" ht="27.75" customHeight="1">
      <c r="A351" s="1460"/>
      <c r="B351" s="1493"/>
      <c r="C351" s="1508"/>
      <c r="D351" s="1493"/>
      <c r="E351" s="1493"/>
      <c r="F351" s="18"/>
      <c r="G351" s="22"/>
      <c r="H351" s="2604" t="s">
        <v>291</v>
      </c>
      <c r="I351" s="2604"/>
      <c r="J351" s="2604"/>
      <c r="K351" s="2604"/>
      <c r="L351" s="2604"/>
      <c r="M351" s="2604"/>
      <c r="N351" s="2604"/>
      <c r="O351" s="2604"/>
      <c r="P351" s="2604"/>
      <c r="Q351" s="2604"/>
      <c r="R351" s="2604"/>
      <c r="S351" s="2604"/>
      <c r="T351" s="2604"/>
      <c r="U351" s="2604"/>
      <c r="V351" s="2604"/>
      <c r="W351" s="2604"/>
      <c r="X351" s="2604"/>
      <c r="Y351" s="1529"/>
      <c r="Z351" s="2670"/>
      <c r="AA351" s="2671"/>
    </row>
    <row r="352" spans="1:28" s="1027" customFormat="1" ht="29.25" customHeight="1">
      <c r="A352" s="1460"/>
      <c r="B352" s="1493"/>
      <c r="C352" s="1508"/>
      <c r="D352" s="1493"/>
      <c r="E352" s="1493"/>
      <c r="F352" s="18"/>
      <c r="G352" s="22"/>
      <c r="H352" s="2604"/>
      <c r="I352" s="2604"/>
      <c r="J352" s="2604"/>
      <c r="K352" s="2604"/>
      <c r="L352" s="2604"/>
      <c r="M352" s="2604"/>
      <c r="N352" s="2604"/>
      <c r="O352" s="2604"/>
      <c r="P352" s="2604"/>
      <c r="Q352" s="2604"/>
      <c r="R352" s="2604"/>
      <c r="S352" s="2604"/>
      <c r="T352" s="2604"/>
      <c r="U352" s="2604"/>
      <c r="V352" s="2604"/>
      <c r="W352" s="2604"/>
      <c r="X352" s="2604"/>
      <c r="Y352" s="1529"/>
      <c r="Z352" s="2670"/>
      <c r="AA352" s="2671"/>
    </row>
    <row r="353" spans="1:29" s="1027" customFormat="1" ht="19.5" customHeight="1">
      <c r="A353" s="1460"/>
      <c r="B353" s="1493"/>
      <c r="C353" s="1508"/>
      <c r="D353" s="1493"/>
      <c r="E353" s="1493"/>
      <c r="F353" s="17"/>
      <c r="G353" s="23"/>
      <c r="H353" s="2789"/>
      <c r="I353" s="2789"/>
      <c r="J353" s="2789"/>
      <c r="K353" s="2789"/>
      <c r="L353" s="2789"/>
      <c r="M353" s="2789"/>
      <c r="N353" s="2789"/>
      <c r="O353" s="2789"/>
      <c r="P353" s="2789"/>
      <c r="Q353" s="2789"/>
      <c r="R353" s="2789"/>
      <c r="S353" s="2789"/>
      <c r="T353" s="2789"/>
      <c r="U353" s="2789"/>
      <c r="V353" s="2789"/>
      <c r="W353" s="2789"/>
      <c r="X353" s="2789"/>
      <c r="Y353" s="1511"/>
      <c r="Z353" s="2694"/>
      <c r="AA353" s="2695"/>
    </row>
    <row r="354" spans="1:29" s="1027" customFormat="1" ht="27.75" customHeight="1">
      <c r="A354" s="1460"/>
      <c r="B354" s="1493"/>
      <c r="C354" s="1508"/>
      <c r="D354" s="1493"/>
      <c r="E354" s="1493"/>
      <c r="F354" s="18">
        <v>9</v>
      </c>
      <c r="G354" s="2604" t="s">
        <v>292</v>
      </c>
      <c r="H354" s="2604"/>
      <c r="I354" s="2604"/>
      <c r="J354" s="2604"/>
      <c r="K354" s="2604"/>
      <c r="L354" s="2604"/>
      <c r="M354" s="2604"/>
      <c r="N354" s="2604"/>
      <c r="O354" s="2604"/>
      <c r="P354" s="2604"/>
      <c r="Q354" s="2604"/>
      <c r="R354" s="2604"/>
      <c r="S354" s="2604"/>
      <c r="T354" s="2604"/>
      <c r="U354" s="2604"/>
      <c r="V354" s="2604"/>
      <c r="W354" s="2604"/>
      <c r="X354" s="2604"/>
      <c r="Y354" s="1493"/>
      <c r="Z354" s="2692"/>
      <c r="AA354" s="2693"/>
    </row>
    <row r="355" spans="1:29" s="1027" customFormat="1" ht="21.75" customHeight="1">
      <c r="A355" s="1460"/>
      <c r="B355" s="1493"/>
      <c r="C355" s="1508"/>
      <c r="D355" s="1493"/>
      <c r="E355" s="1493"/>
      <c r="F355" s="18"/>
      <c r="G355" s="24" t="s">
        <v>44</v>
      </c>
      <c r="H355" s="2608" t="s">
        <v>293</v>
      </c>
      <c r="I355" s="2608"/>
      <c r="J355" s="2608"/>
      <c r="K355" s="2608"/>
      <c r="L355" s="2608"/>
      <c r="M355" s="2608"/>
      <c r="N355" s="2608"/>
      <c r="O355" s="2608"/>
      <c r="P355" s="2608"/>
      <c r="Q355" s="2608"/>
      <c r="R355" s="2608"/>
      <c r="S355" s="2608"/>
      <c r="T355" s="2608"/>
      <c r="U355" s="2608"/>
      <c r="V355" s="2608"/>
      <c r="W355" s="2608"/>
      <c r="X355" s="2608"/>
      <c r="Y355" s="1500"/>
      <c r="Z355" s="2670"/>
      <c r="AA355" s="2671"/>
    </row>
    <row r="356" spans="1:29" s="1027" customFormat="1" ht="21.75" customHeight="1">
      <c r="A356" s="1460"/>
      <c r="B356" s="1493"/>
      <c r="C356" s="1508"/>
      <c r="D356" s="1493"/>
      <c r="E356" s="1493"/>
      <c r="F356" s="18"/>
      <c r="G356" s="24" t="s">
        <v>44</v>
      </c>
      <c r="H356" s="2608" t="s">
        <v>294</v>
      </c>
      <c r="I356" s="2608"/>
      <c r="J356" s="2608"/>
      <c r="K356" s="2608"/>
      <c r="L356" s="2608"/>
      <c r="M356" s="2608"/>
      <c r="N356" s="2608"/>
      <c r="O356" s="2608"/>
      <c r="P356" s="2608"/>
      <c r="Q356" s="2608"/>
      <c r="R356" s="2608"/>
      <c r="S356" s="2608"/>
      <c r="T356" s="2608"/>
      <c r="U356" s="2608"/>
      <c r="V356" s="2608"/>
      <c r="W356" s="2608"/>
      <c r="X356" s="2608"/>
      <c r="Y356" s="1500"/>
      <c r="Z356" s="2670"/>
      <c r="AA356" s="2671"/>
    </row>
    <row r="357" spans="1:29" s="1027" customFormat="1" ht="21.75" customHeight="1">
      <c r="A357" s="1460"/>
      <c r="B357" s="1493"/>
      <c r="C357" s="1508"/>
      <c r="D357" s="1493"/>
      <c r="E357" s="1493"/>
      <c r="F357" s="17"/>
      <c r="G357" s="25" t="s">
        <v>44</v>
      </c>
      <c r="H357" s="2884" t="s">
        <v>295</v>
      </c>
      <c r="I357" s="2884"/>
      <c r="J357" s="2884"/>
      <c r="K357" s="2884"/>
      <c r="L357" s="2884"/>
      <c r="M357" s="2884"/>
      <c r="N357" s="2884"/>
      <c r="O357" s="2884"/>
      <c r="P357" s="2884"/>
      <c r="Q357" s="2884"/>
      <c r="R357" s="2884"/>
      <c r="S357" s="2884"/>
      <c r="T357" s="2884"/>
      <c r="U357" s="2884"/>
      <c r="V357" s="2884"/>
      <c r="W357" s="2884"/>
      <c r="X357" s="2884"/>
      <c r="Y357" s="20"/>
      <c r="Z357" s="2694"/>
      <c r="AA357" s="2695"/>
    </row>
    <row r="358" spans="1:29" s="1027" customFormat="1" ht="44.25" customHeight="1">
      <c r="A358" s="1460"/>
      <c r="B358" s="1493"/>
      <c r="C358" s="1508"/>
      <c r="D358" s="1493"/>
      <c r="E358" s="1493"/>
      <c r="F358" s="18">
        <v>10</v>
      </c>
      <c r="G358" s="2615" t="s">
        <v>296</v>
      </c>
      <c r="H358" s="2615"/>
      <c r="I358" s="2615"/>
      <c r="J358" s="2615"/>
      <c r="K358" s="2615"/>
      <c r="L358" s="2615"/>
      <c r="M358" s="2615"/>
      <c r="N358" s="2615"/>
      <c r="O358" s="2615"/>
      <c r="P358" s="2615"/>
      <c r="Q358" s="2615"/>
      <c r="R358" s="2615"/>
      <c r="S358" s="2615"/>
      <c r="T358" s="2615"/>
      <c r="U358" s="2615"/>
      <c r="V358" s="2615"/>
      <c r="W358" s="2615"/>
      <c r="X358" s="2615"/>
      <c r="Y358" s="2617"/>
      <c r="Z358" s="2725"/>
      <c r="AA358" s="2726"/>
    </row>
    <row r="359" spans="1:29" s="1027" customFormat="1" ht="67.5" customHeight="1">
      <c r="A359" s="1460"/>
      <c r="B359" s="1493"/>
      <c r="C359" s="1508"/>
      <c r="D359" s="1493"/>
      <c r="E359" s="1493"/>
      <c r="F359" s="15">
        <v>11</v>
      </c>
      <c r="G359" s="2615" t="s">
        <v>297</v>
      </c>
      <c r="H359" s="2615"/>
      <c r="I359" s="2615"/>
      <c r="J359" s="2615"/>
      <c r="K359" s="2615"/>
      <c r="L359" s="2615"/>
      <c r="M359" s="2615"/>
      <c r="N359" s="2615"/>
      <c r="O359" s="2615"/>
      <c r="P359" s="2615"/>
      <c r="Q359" s="2615"/>
      <c r="R359" s="2615"/>
      <c r="S359" s="2615"/>
      <c r="T359" s="2615"/>
      <c r="U359" s="2615"/>
      <c r="V359" s="2615"/>
      <c r="W359" s="2615"/>
      <c r="X359" s="2615"/>
      <c r="Y359" s="2617"/>
      <c r="Z359" s="2725"/>
      <c r="AA359" s="2726"/>
    </row>
    <row r="360" spans="1:29" s="1027" customFormat="1" ht="48" customHeight="1">
      <c r="A360" s="26"/>
      <c r="B360" s="27"/>
      <c r="C360" s="28"/>
      <c r="D360" s="27"/>
      <c r="E360" s="27"/>
      <c r="F360" s="29">
        <v>12</v>
      </c>
      <c r="G360" s="3019" t="s">
        <v>298</v>
      </c>
      <c r="H360" s="3019"/>
      <c r="I360" s="3019"/>
      <c r="J360" s="3019"/>
      <c r="K360" s="3019"/>
      <c r="L360" s="3019"/>
      <c r="M360" s="3019"/>
      <c r="N360" s="3019"/>
      <c r="O360" s="3019"/>
      <c r="P360" s="3019"/>
      <c r="Q360" s="3019"/>
      <c r="R360" s="3019"/>
      <c r="S360" s="3019"/>
      <c r="T360" s="3019"/>
      <c r="U360" s="3019"/>
      <c r="V360" s="3019"/>
      <c r="W360" s="3019"/>
      <c r="X360" s="3019"/>
      <c r="Y360" s="3020"/>
      <c r="Z360" s="2885"/>
      <c r="AA360" s="2895"/>
    </row>
    <row r="361" spans="1:29" s="973" customFormat="1" ht="22.5" customHeight="1">
      <c r="A361" s="1459">
        <v>23</v>
      </c>
      <c r="B361" s="656" t="s">
        <v>2963</v>
      </c>
      <c r="C361" s="32"/>
      <c r="D361" s="32"/>
      <c r="E361" s="1024"/>
      <c r="F361" s="1495" t="s">
        <v>98</v>
      </c>
      <c r="G361" s="2611" t="s">
        <v>218</v>
      </c>
      <c r="H361" s="2611"/>
      <c r="I361" s="2611"/>
      <c r="J361" s="2611"/>
      <c r="K361" s="2611"/>
      <c r="L361" s="2611"/>
      <c r="M361" s="2611"/>
      <c r="N361" s="2611"/>
      <c r="O361" s="2611"/>
      <c r="P361" s="2611"/>
      <c r="Q361" s="2611"/>
      <c r="R361" s="2611"/>
      <c r="S361" s="2611"/>
      <c r="T361" s="2611"/>
      <c r="U361" s="2611"/>
      <c r="V361" s="2611"/>
      <c r="W361" s="2611"/>
      <c r="X361" s="2611"/>
      <c r="Y361" s="2612"/>
      <c r="Z361" s="1744"/>
      <c r="AA361" s="925"/>
      <c r="AB361" s="972"/>
      <c r="AC361" s="972"/>
    </row>
    <row r="362" spans="1:29" s="973" customFormat="1" ht="22.5" customHeight="1">
      <c r="A362" s="1515"/>
      <c r="B362" s="3094" t="s">
        <v>144</v>
      </c>
      <c r="C362" s="3094"/>
      <c r="D362" s="3094"/>
      <c r="E362" s="3095"/>
      <c r="F362" s="1449"/>
      <c r="G362" s="1493"/>
      <c r="H362" s="1493" t="s">
        <v>1704</v>
      </c>
      <c r="I362" s="1493"/>
      <c r="J362" s="2894"/>
      <c r="K362" s="2894"/>
      <c r="L362" s="1493" t="s">
        <v>1705</v>
      </c>
      <c r="M362" s="2894" t="s">
        <v>1706</v>
      </c>
      <c r="N362" s="2894"/>
      <c r="O362" s="2894"/>
      <c r="P362" s="2894"/>
      <c r="Q362" s="2894"/>
      <c r="R362" s="1493" t="s">
        <v>1705</v>
      </c>
      <c r="S362" s="2894" t="s">
        <v>1707</v>
      </c>
      <c r="T362" s="2894"/>
      <c r="U362" s="2894"/>
      <c r="V362" s="2894"/>
      <c r="W362" s="2894"/>
      <c r="X362" s="1493" t="s">
        <v>1705</v>
      </c>
      <c r="Y362" s="1494"/>
      <c r="Z362" s="1754"/>
      <c r="AA362" s="886"/>
      <c r="AB362" s="972"/>
      <c r="AC362" s="972"/>
    </row>
    <row r="363" spans="1:29" s="973" customFormat="1" ht="22.5" customHeight="1">
      <c r="A363" s="1460"/>
      <c r="B363" s="33"/>
      <c r="C363" s="33"/>
      <c r="D363" s="33"/>
      <c r="E363" s="883"/>
      <c r="F363" s="1449"/>
      <c r="G363" s="1485"/>
      <c r="H363" s="2790" t="s">
        <v>1708</v>
      </c>
      <c r="I363" s="2790"/>
      <c r="J363" s="2790"/>
      <c r="K363" s="2894"/>
      <c r="L363" s="2894"/>
      <c r="M363" s="1485" t="s">
        <v>1705</v>
      </c>
      <c r="N363" s="1485" t="s">
        <v>1709</v>
      </c>
      <c r="O363" s="1485"/>
      <c r="P363" s="2894"/>
      <c r="Q363" s="2894"/>
      <c r="R363" s="2894"/>
      <c r="S363" s="2894"/>
      <c r="T363" s="2894"/>
      <c r="U363" s="2894"/>
      <c r="V363" s="2894"/>
      <c r="W363" s="2894"/>
      <c r="X363" s="2894"/>
      <c r="Y363" s="1485" t="s">
        <v>231</v>
      </c>
      <c r="Z363" s="1754"/>
      <c r="AA363" s="886"/>
      <c r="AB363" s="972"/>
      <c r="AC363" s="972"/>
    </row>
    <row r="364" spans="1:29" s="973" customFormat="1" ht="22.5" customHeight="1">
      <c r="A364" s="1460"/>
      <c r="B364" s="33"/>
      <c r="C364" s="33"/>
      <c r="D364" s="33"/>
      <c r="E364" s="883"/>
      <c r="F364" s="1041" t="s">
        <v>2863</v>
      </c>
      <c r="G364" s="414"/>
      <c r="H364" s="414"/>
      <c r="I364" s="415"/>
      <c r="J364" s="415"/>
      <c r="K364" s="415"/>
      <c r="L364" s="415"/>
      <c r="M364" s="415"/>
      <c r="N364" s="415"/>
      <c r="O364" s="415"/>
      <c r="P364" s="415"/>
      <c r="Q364" s="415"/>
      <c r="R364" s="413"/>
      <c r="S364" s="1501"/>
      <c r="T364" s="1501"/>
      <c r="U364" s="1501"/>
      <c r="V364" s="1501"/>
      <c r="W364" s="1501"/>
      <c r="X364" s="1501"/>
      <c r="Y364" s="1501"/>
      <c r="Z364" s="1745"/>
      <c r="AA364" s="1746"/>
      <c r="AB364" s="972"/>
      <c r="AC364" s="972"/>
    </row>
    <row r="365" spans="1:29" s="973" customFormat="1" ht="22.5" customHeight="1">
      <c r="A365" s="1460"/>
      <c r="B365" s="33"/>
      <c r="C365" s="33"/>
      <c r="D365" s="33"/>
      <c r="E365" s="883"/>
      <c r="F365" s="1449" t="s">
        <v>98</v>
      </c>
      <c r="G365" s="2608" t="s">
        <v>2800</v>
      </c>
      <c r="H365" s="2709"/>
      <c r="I365" s="2709"/>
      <c r="J365" s="2709"/>
      <c r="K365" s="2709"/>
      <c r="L365" s="2709"/>
      <c r="M365" s="2709"/>
      <c r="N365" s="2709"/>
      <c r="O365" s="2709"/>
      <c r="P365" s="2709"/>
      <c r="Q365" s="2709"/>
      <c r="R365" s="2709"/>
      <c r="S365" s="2709"/>
      <c r="T365" s="2709"/>
      <c r="U365" s="2709"/>
      <c r="V365" s="2709"/>
      <c r="W365" s="2709"/>
      <c r="X365" s="2709"/>
      <c r="Y365" s="2710"/>
      <c r="Z365" s="2670"/>
      <c r="AA365" s="2671"/>
      <c r="AB365" s="972"/>
      <c r="AC365" s="972"/>
    </row>
    <row r="366" spans="1:29" s="973" customFormat="1" ht="20.100000000000001" customHeight="1">
      <c r="A366" s="1460"/>
      <c r="B366" s="33"/>
      <c r="C366" s="33"/>
      <c r="D366" s="33"/>
      <c r="E366" s="883"/>
      <c r="F366" s="1450"/>
      <c r="G366" s="2634"/>
      <c r="H366" s="2634"/>
      <c r="I366" s="2634"/>
      <c r="J366" s="2634"/>
      <c r="K366" s="2634"/>
      <c r="L366" s="2634"/>
      <c r="M366" s="2634"/>
      <c r="N366" s="2634"/>
      <c r="O366" s="2634"/>
      <c r="P366" s="2634"/>
      <c r="Q366" s="2634"/>
      <c r="R366" s="2634"/>
      <c r="S366" s="2634"/>
      <c r="T366" s="2634"/>
      <c r="U366" s="2634"/>
      <c r="V366" s="2634"/>
      <c r="W366" s="2634"/>
      <c r="X366" s="2634"/>
      <c r="Y366" s="2635"/>
      <c r="Z366" s="2694"/>
      <c r="AA366" s="2695"/>
      <c r="AB366" s="972"/>
      <c r="AC366" s="972"/>
    </row>
    <row r="367" spans="1:29" s="973" customFormat="1" ht="22.5" customHeight="1">
      <c r="A367" s="1460"/>
      <c r="B367" s="33"/>
      <c r="C367" s="33"/>
      <c r="D367" s="33"/>
      <c r="E367" s="883"/>
      <c r="F367" s="1451" t="s">
        <v>206</v>
      </c>
      <c r="G367" s="2631" t="s">
        <v>1158</v>
      </c>
      <c r="H367" s="2632"/>
      <c r="I367" s="2632"/>
      <c r="J367" s="2632"/>
      <c r="K367" s="2632"/>
      <c r="L367" s="2632"/>
      <c r="M367" s="2632"/>
      <c r="N367" s="2632"/>
      <c r="O367" s="2632"/>
      <c r="P367" s="2632"/>
      <c r="Q367" s="2632"/>
      <c r="R367" s="2632"/>
      <c r="S367" s="2632"/>
      <c r="T367" s="2632"/>
      <c r="U367" s="2632"/>
      <c r="V367" s="2632"/>
      <c r="W367" s="2632"/>
      <c r="X367" s="2632"/>
      <c r="Y367" s="2633"/>
      <c r="Z367" s="2692"/>
      <c r="AA367" s="2693"/>
      <c r="AB367" s="972"/>
      <c r="AC367" s="972"/>
    </row>
    <row r="368" spans="1:29" s="973" customFormat="1" ht="20.100000000000001" customHeight="1">
      <c r="A368" s="1460"/>
      <c r="B368" s="33"/>
      <c r="C368" s="33"/>
      <c r="D368" s="33"/>
      <c r="E368" s="883"/>
      <c r="F368" s="1450"/>
      <c r="G368" s="2634"/>
      <c r="H368" s="2634"/>
      <c r="I368" s="2634"/>
      <c r="J368" s="2634"/>
      <c r="K368" s="2634"/>
      <c r="L368" s="2634"/>
      <c r="M368" s="2634"/>
      <c r="N368" s="2634"/>
      <c r="O368" s="2634"/>
      <c r="P368" s="2634"/>
      <c r="Q368" s="2634"/>
      <c r="R368" s="2634"/>
      <c r="S368" s="2634"/>
      <c r="T368" s="2634"/>
      <c r="U368" s="2634"/>
      <c r="V368" s="2634"/>
      <c r="W368" s="2634"/>
      <c r="X368" s="2634"/>
      <c r="Y368" s="2635"/>
      <c r="Z368" s="2694"/>
      <c r="AA368" s="2695"/>
      <c r="AB368" s="972"/>
      <c r="AC368" s="972"/>
    </row>
    <row r="369" spans="1:29" s="973" customFormat="1" ht="22.5" customHeight="1">
      <c r="A369" s="1460"/>
      <c r="B369" s="33"/>
      <c r="C369" s="33"/>
      <c r="D369" s="33"/>
      <c r="E369" s="883"/>
      <c r="F369" s="1449" t="s">
        <v>2325</v>
      </c>
      <c r="G369" s="2631" t="s">
        <v>1159</v>
      </c>
      <c r="H369" s="2632"/>
      <c r="I369" s="2632"/>
      <c r="J369" s="2632"/>
      <c r="K369" s="2632"/>
      <c r="L369" s="2632"/>
      <c r="M369" s="2632"/>
      <c r="N369" s="2632"/>
      <c r="O369" s="2632"/>
      <c r="P369" s="2632"/>
      <c r="Q369" s="2632"/>
      <c r="R369" s="2632"/>
      <c r="S369" s="2632"/>
      <c r="T369" s="2632"/>
      <c r="U369" s="2632"/>
      <c r="V369" s="2632"/>
      <c r="W369" s="2632"/>
      <c r="X369" s="2632"/>
      <c r="Y369" s="2633"/>
      <c r="Z369" s="2692"/>
      <c r="AA369" s="2693"/>
      <c r="AB369" s="972"/>
      <c r="AC369" s="972"/>
    </row>
    <row r="370" spans="1:29" s="973" customFormat="1" ht="20.100000000000001" customHeight="1">
      <c r="A370" s="1460"/>
      <c r="B370" s="33"/>
      <c r="C370" s="33"/>
      <c r="D370" s="33"/>
      <c r="E370" s="883"/>
      <c r="F370" s="1042"/>
      <c r="G370" s="2808"/>
      <c r="H370" s="2808"/>
      <c r="I370" s="2808"/>
      <c r="J370" s="2808"/>
      <c r="K370" s="2808"/>
      <c r="L370" s="2808"/>
      <c r="M370" s="2808"/>
      <c r="N370" s="2808"/>
      <c r="O370" s="2808"/>
      <c r="P370" s="2808"/>
      <c r="Q370" s="2808"/>
      <c r="R370" s="2808"/>
      <c r="S370" s="2808"/>
      <c r="T370" s="2808"/>
      <c r="U370" s="2808"/>
      <c r="V370" s="2808"/>
      <c r="W370" s="2808"/>
      <c r="X370" s="2808"/>
      <c r="Y370" s="2710"/>
      <c r="Z370" s="2670"/>
      <c r="AA370" s="2671"/>
      <c r="AB370" s="972"/>
      <c r="AC370" s="972"/>
    </row>
    <row r="371" spans="1:29" s="973" customFormat="1" ht="22.5" customHeight="1">
      <c r="A371" s="1460"/>
      <c r="B371" s="33"/>
      <c r="C371" s="33"/>
      <c r="D371" s="33"/>
      <c r="E371" s="33"/>
      <c r="F371" s="1043" t="s">
        <v>2852</v>
      </c>
      <c r="G371" s="414"/>
      <c r="H371" s="414"/>
      <c r="I371" s="415"/>
      <c r="J371" s="415"/>
      <c r="K371" s="415"/>
      <c r="L371" s="415"/>
      <c r="M371" s="415"/>
      <c r="N371" s="415"/>
      <c r="O371" s="415"/>
      <c r="P371" s="415"/>
      <c r="Q371" s="415"/>
      <c r="R371" s="413"/>
      <c r="S371" s="1501"/>
      <c r="T371" s="1501"/>
      <c r="U371" s="1501"/>
      <c r="V371" s="1501"/>
      <c r="W371" s="1501"/>
      <c r="X371" s="1501"/>
      <c r="Y371" s="1501"/>
      <c r="Z371" s="1745"/>
      <c r="AA371" s="1746"/>
      <c r="AB371" s="972"/>
      <c r="AC371" s="972"/>
    </row>
    <row r="372" spans="1:29" s="973" customFormat="1" ht="22.5" customHeight="1">
      <c r="A372" s="1460"/>
      <c r="B372" s="33"/>
      <c r="C372" s="33"/>
      <c r="D372" s="33"/>
      <c r="E372" s="33"/>
      <c r="F372" s="1449" t="s">
        <v>98</v>
      </c>
      <c r="G372" s="1493" t="s">
        <v>219</v>
      </c>
      <c r="H372" s="1493"/>
      <c r="I372" s="416"/>
      <c r="J372" s="416"/>
      <c r="K372" s="416"/>
      <c r="L372" s="416"/>
      <c r="M372" s="416"/>
      <c r="N372" s="416"/>
      <c r="O372" s="416"/>
      <c r="P372" s="416"/>
      <c r="Q372" s="416"/>
      <c r="R372" s="1493"/>
      <c r="S372" s="416"/>
      <c r="T372" s="416"/>
      <c r="U372" s="416"/>
      <c r="V372" s="416"/>
      <c r="W372" s="416"/>
      <c r="X372" s="416"/>
      <c r="Y372" s="402"/>
      <c r="Z372" s="2694"/>
      <c r="AA372" s="2695"/>
      <c r="AB372" s="972"/>
      <c r="AC372" s="972"/>
    </row>
    <row r="373" spans="1:29" s="973" customFormat="1" ht="22.5" customHeight="1">
      <c r="A373" s="1460"/>
      <c r="B373" s="33"/>
      <c r="C373" s="33"/>
      <c r="D373" s="33"/>
      <c r="E373" s="33"/>
      <c r="F373" s="1451" t="s">
        <v>206</v>
      </c>
      <c r="G373" s="2631" t="s">
        <v>1160</v>
      </c>
      <c r="H373" s="2632"/>
      <c r="I373" s="2632"/>
      <c r="J373" s="2632"/>
      <c r="K373" s="2632"/>
      <c r="L373" s="2632"/>
      <c r="M373" s="2632"/>
      <c r="N373" s="2632"/>
      <c r="O373" s="2632"/>
      <c r="P373" s="2632"/>
      <c r="Q373" s="2632"/>
      <c r="R373" s="2632"/>
      <c r="S373" s="2632"/>
      <c r="T373" s="2632"/>
      <c r="U373" s="2632"/>
      <c r="V373" s="2632"/>
      <c r="W373" s="2632"/>
      <c r="X373" s="2632"/>
      <c r="Y373" s="2633"/>
      <c r="Z373" s="2692"/>
      <c r="AA373" s="2693"/>
      <c r="AB373" s="972"/>
      <c r="AC373" s="972"/>
    </row>
    <row r="374" spans="1:29" s="973" customFormat="1" ht="20.100000000000001" customHeight="1">
      <c r="A374" s="1460"/>
      <c r="B374" s="33"/>
      <c r="C374" s="33"/>
      <c r="D374" s="33"/>
      <c r="E374" s="33"/>
      <c r="F374" s="1044"/>
      <c r="G374" s="2634"/>
      <c r="H374" s="2634"/>
      <c r="I374" s="2634"/>
      <c r="J374" s="2634"/>
      <c r="K374" s="2634"/>
      <c r="L374" s="2634"/>
      <c r="M374" s="2634"/>
      <c r="N374" s="2634"/>
      <c r="O374" s="2634"/>
      <c r="P374" s="2634"/>
      <c r="Q374" s="2634"/>
      <c r="R374" s="2634"/>
      <c r="S374" s="2634"/>
      <c r="T374" s="2634"/>
      <c r="U374" s="2634"/>
      <c r="V374" s="2634"/>
      <c r="W374" s="2634"/>
      <c r="X374" s="2634"/>
      <c r="Y374" s="2635"/>
      <c r="Z374" s="2694"/>
      <c r="AA374" s="2695"/>
      <c r="AB374" s="972"/>
      <c r="AC374" s="972"/>
    </row>
    <row r="375" spans="1:29" s="973" customFormat="1" ht="22.5" customHeight="1">
      <c r="A375" s="1460"/>
      <c r="B375" s="33"/>
      <c r="C375" s="33"/>
      <c r="D375" s="33"/>
      <c r="E375" s="33"/>
      <c r="F375" s="1451" t="s">
        <v>2325</v>
      </c>
      <c r="G375" s="2631" t="s">
        <v>1161</v>
      </c>
      <c r="H375" s="2632"/>
      <c r="I375" s="2632"/>
      <c r="J375" s="2632"/>
      <c r="K375" s="2632"/>
      <c r="L375" s="2632"/>
      <c r="M375" s="2632"/>
      <c r="N375" s="2632"/>
      <c r="O375" s="2632"/>
      <c r="P375" s="2632"/>
      <c r="Q375" s="2632"/>
      <c r="R375" s="2632"/>
      <c r="S375" s="2632"/>
      <c r="T375" s="2632"/>
      <c r="U375" s="2632"/>
      <c r="V375" s="2632"/>
      <c r="W375" s="2632"/>
      <c r="X375" s="2632"/>
      <c r="Y375" s="2633"/>
      <c r="Z375" s="2692"/>
      <c r="AA375" s="2693"/>
      <c r="AB375" s="972"/>
      <c r="AC375" s="972"/>
    </row>
    <row r="376" spans="1:29" s="973" customFormat="1" ht="20.100000000000001" customHeight="1">
      <c r="A376" s="1460"/>
      <c r="B376" s="33"/>
      <c r="C376" s="33"/>
      <c r="D376" s="33"/>
      <c r="E376" s="33"/>
      <c r="F376" s="1044"/>
      <c r="G376" s="2634"/>
      <c r="H376" s="2634"/>
      <c r="I376" s="2634"/>
      <c r="J376" s="2634"/>
      <c r="K376" s="2634"/>
      <c r="L376" s="2634"/>
      <c r="M376" s="2634"/>
      <c r="N376" s="2634"/>
      <c r="O376" s="2634"/>
      <c r="P376" s="2634"/>
      <c r="Q376" s="2634"/>
      <c r="R376" s="2634"/>
      <c r="S376" s="2634"/>
      <c r="T376" s="2634"/>
      <c r="U376" s="2634"/>
      <c r="V376" s="2634"/>
      <c r="W376" s="2634"/>
      <c r="X376" s="2634"/>
      <c r="Y376" s="2635"/>
      <c r="Z376" s="2694"/>
      <c r="AA376" s="2695"/>
      <c r="AB376" s="972"/>
      <c r="AC376" s="972"/>
    </row>
    <row r="377" spans="1:29" s="973" customFormat="1" ht="22.5" customHeight="1">
      <c r="A377" s="1460"/>
      <c r="B377" s="33"/>
      <c r="C377" s="33"/>
      <c r="D377" s="33"/>
      <c r="E377" s="33"/>
      <c r="F377" s="1451" t="s">
        <v>2337</v>
      </c>
      <c r="G377" s="2613" t="s">
        <v>1162</v>
      </c>
      <c r="H377" s="2613"/>
      <c r="I377" s="2613"/>
      <c r="J377" s="2613"/>
      <c r="K377" s="2613"/>
      <c r="L377" s="2613"/>
      <c r="M377" s="2613"/>
      <c r="N377" s="2613"/>
      <c r="O377" s="2613"/>
      <c r="P377" s="2613"/>
      <c r="Q377" s="2613"/>
      <c r="R377" s="2613"/>
      <c r="S377" s="2613"/>
      <c r="T377" s="2613"/>
      <c r="U377" s="2613"/>
      <c r="V377" s="2613"/>
      <c r="W377" s="2613"/>
      <c r="X377" s="2613"/>
      <c r="Y377" s="2614"/>
      <c r="Z377" s="2692"/>
      <c r="AA377" s="2693"/>
      <c r="AB377" s="972"/>
      <c r="AC377" s="972"/>
    </row>
    <row r="378" spans="1:29" s="973" customFormat="1" ht="20.100000000000001" customHeight="1">
      <c r="A378" s="1460"/>
      <c r="B378" s="33"/>
      <c r="C378" s="33"/>
      <c r="D378" s="33"/>
      <c r="E378" s="33"/>
      <c r="F378" s="1045"/>
      <c r="G378" s="2852"/>
      <c r="H378" s="2852"/>
      <c r="I378" s="2852"/>
      <c r="J378" s="2852"/>
      <c r="K378" s="2852"/>
      <c r="L378" s="2852"/>
      <c r="M378" s="2852"/>
      <c r="N378" s="2852"/>
      <c r="O378" s="2852"/>
      <c r="P378" s="2852"/>
      <c r="Q378" s="2852"/>
      <c r="R378" s="2852"/>
      <c r="S378" s="2852"/>
      <c r="T378" s="2852"/>
      <c r="U378" s="2852"/>
      <c r="V378" s="2852"/>
      <c r="W378" s="2852"/>
      <c r="X378" s="2852"/>
      <c r="Y378" s="2853"/>
      <c r="Z378" s="2760"/>
      <c r="AA378" s="2761"/>
      <c r="AB378" s="972"/>
      <c r="AC378" s="972"/>
    </row>
    <row r="379" spans="1:29" s="973" customFormat="1" ht="27" customHeight="1">
      <c r="A379" s="1459">
        <v>24</v>
      </c>
      <c r="B379" s="2803" t="s">
        <v>2964</v>
      </c>
      <c r="C379" s="2803"/>
      <c r="D379" s="2803"/>
      <c r="E379" s="2821"/>
      <c r="F379" s="1495" t="s">
        <v>204</v>
      </c>
      <c r="G379" s="2706" t="s">
        <v>220</v>
      </c>
      <c r="H379" s="3004"/>
      <c r="I379" s="3004"/>
      <c r="J379" s="3004"/>
      <c r="K379" s="3004"/>
      <c r="L379" s="3004"/>
      <c r="M379" s="3004"/>
      <c r="N379" s="3004"/>
      <c r="O379" s="3004"/>
      <c r="P379" s="3004"/>
      <c r="Q379" s="3004"/>
      <c r="R379" s="3004"/>
      <c r="S379" s="3004"/>
      <c r="T379" s="3004"/>
      <c r="U379" s="3004"/>
      <c r="V379" s="3004"/>
      <c r="W379" s="3004"/>
      <c r="X379" s="3004"/>
      <c r="Y379" s="3005"/>
      <c r="Z379" s="2721"/>
      <c r="AA379" s="2722"/>
      <c r="AB379" s="972"/>
      <c r="AC379" s="972"/>
    </row>
    <row r="380" spans="1:29" s="973" customFormat="1" ht="27" customHeight="1">
      <c r="A380" s="26"/>
      <c r="B380" s="3105" t="s">
        <v>144</v>
      </c>
      <c r="C380" s="3105"/>
      <c r="D380" s="3105"/>
      <c r="E380" s="3105"/>
      <c r="F380" s="1512"/>
      <c r="G380" s="2882"/>
      <c r="H380" s="2882"/>
      <c r="I380" s="2882"/>
      <c r="J380" s="2882"/>
      <c r="K380" s="2882"/>
      <c r="L380" s="2882"/>
      <c r="M380" s="2882"/>
      <c r="N380" s="2882"/>
      <c r="O380" s="2882"/>
      <c r="P380" s="2882"/>
      <c r="Q380" s="2882"/>
      <c r="R380" s="2882"/>
      <c r="S380" s="2882"/>
      <c r="T380" s="2882"/>
      <c r="U380" s="2882"/>
      <c r="V380" s="2882"/>
      <c r="W380" s="2882"/>
      <c r="X380" s="2882"/>
      <c r="Y380" s="2883"/>
      <c r="Z380" s="2760"/>
      <c r="AA380" s="2761"/>
      <c r="AB380" s="972"/>
      <c r="AC380" s="972"/>
    </row>
    <row r="381" spans="1:29" s="973" customFormat="1" ht="24.95" customHeight="1">
      <c r="A381" s="1460">
        <v>25</v>
      </c>
      <c r="B381" s="2803" t="s">
        <v>2965</v>
      </c>
      <c r="C381" s="2803"/>
      <c r="D381" s="2803"/>
      <c r="E381" s="2821"/>
      <c r="F381" s="1046" t="s">
        <v>98</v>
      </c>
      <c r="G381" s="2896" t="s">
        <v>221</v>
      </c>
      <c r="H381" s="2896"/>
      <c r="I381" s="2896"/>
      <c r="J381" s="2896"/>
      <c r="K381" s="2896"/>
      <c r="L381" s="2896"/>
      <c r="M381" s="2896"/>
      <c r="N381" s="2896"/>
      <c r="O381" s="2896"/>
      <c r="P381" s="2896"/>
      <c r="Q381" s="2896"/>
      <c r="R381" s="2896"/>
      <c r="S381" s="2896"/>
      <c r="T381" s="2896"/>
      <c r="U381" s="2896"/>
      <c r="V381" s="2896"/>
      <c r="W381" s="2896"/>
      <c r="X381" s="2896"/>
      <c r="Y381" s="2897"/>
      <c r="Z381" s="1754"/>
      <c r="AA381" s="886"/>
      <c r="AB381" s="972"/>
      <c r="AC381" s="972"/>
    </row>
    <row r="382" spans="1:29" s="973" customFormat="1" ht="27" customHeight="1">
      <c r="A382" s="1460"/>
      <c r="B382" s="2604"/>
      <c r="C382" s="2604"/>
      <c r="D382" s="2604"/>
      <c r="E382" s="2605"/>
      <c r="F382" s="2620"/>
      <c r="G382" s="2604" t="s">
        <v>222</v>
      </c>
      <c r="H382" s="2604"/>
      <c r="I382" s="2604"/>
      <c r="J382" s="2604"/>
      <c r="K382" s="2604"/>
      <c r="L382" s="2604"/>
      <c r="M382" s="2604"/>
      <c r="N382" s="2604"/>
      <c r="O382" s="2604"/>
      <c r="P382" s="2604"/>
      <c r="Q382" s="2604"/>
      <c r="R382" s="2604"/>
      <c r="S382" s="2604"/>
      <c r="T382" s="2604"/>
      <c r="U382" s="2604"/>
      <c r="V382" s="2604"/>
      <c r="W382" s="2604"/>
      <c r="X382" s="2604"/>
      <c r="Y382" s="2605"/>
      <c r="Z382" s="2670"/>
      <c r="AA382" s="2671"/>
      <c r="AB382" s="972"/>
      <c r="AC382" s="972"/>
    </row>
    <row r="383" spans="1:29" s="973" customFormat="1" ht="9.9499999999999993" customHeight="1">
      <c r="A383" s="1460"/>
      <c r="B383" s="33"/>
      <c r="C383" s="33"/>
      <c r="D383" s="33"/>
      <c r="E383" s="33"/>
      <c r="F383" s="2621"/>
      <c r="G383" s="2789"/>
      <c r="H383" s="2789"/>
      <c r="I383" s="2789"/>
      <c r="J383" s="2789"/>
      <c r="K383" s="2789"/>
      <c r="L383" s="2789"/>
      <c r="M383" s="2789"/>
      <c r="N383" s="2789"/>
      <c r="O383" s="2789"/>
      <c r="P383" s="2789"/>
      <c r="Q383" s="2789"/>
      <c r="R383" s="2789"/>
      <c r="S383" s="2789"/>
      <c r="T383" s="2789"/>
      <c r="U383" s="2789"/>
      <c r="V383" s="2789"/>
      <c r="W383" s="2789"/>
      <c r="X383" s="2789"/>
      <c r="Y383" s="2799"/>
      <c r="Z383" s="2694"/>
      <c r="AA383" s="2695"/>
      <c r="AB383" s="972"/>
      <c r="AC383" s="972"/>
    </row>
    <row r="384" spans="1:29" s="973" customFormat="1" ht="24.95" customHeight="1">
      <c r="A384" s="1460"/>
      <c r="B384" s="33"/>
      <c r="C384" s="33"/>
      <c r="D384" s="33"/>
      <c r="E384" s="33"/>
      <c r="F384" s="2620"/>
      <c r="G384" s="2622" t="s">
        <v>223</v>
      </c>
      <c r="H384" s="2622"/>
      <c r="I384" s="2622"/>
      <c r="J384" s="2622"/>
      <c r="K384" s="2622"/>
      <c r="L384" s="2622"/>
      <c r="M384" s="2622"/>
      <c r="N384" s="2622"/>
      <c r="O384" s="2622"/>
      <c r="P384" s="2622"/>
      <c r="Q384" s="2622"/>
      <c r="R384" s="2622"/>
      <c r="S384" s="2622"/>
      <c r="T384" s="2622"/>
      <c r="U384" s="2622"/>
      <c r="V384" s="2622"/>
      <c r="W384" s="2622"/>
      <c r="X384" s="2622"/>
      <c r="Y384" s="2623"/>
      <c r="Z384" s="1745"/>
      <c r="AA384" s="1746"/>
      <c r="AB384" s="972"/>
      <c r="AC384" s="972"/>
    </row>
    <row r="385" spans="1:29" s="973" customFormat="1" ht="21" customHeight="1">
      <c r="A385" s="1460"/>
      <c r="B385" s="33"/>
      <c r="C385" s="33"/>
      <c r="D385" s="33"/>
      <c r="E385" s="33"/>
      <c r="F385" s="2620"/>
      <c r="G385" s="2608" t="s">
        <v>224</v>
      </c>
      <c r="H385" s="2624"/>
      <c r="I385" s="2624"/>
      <c r="J385" s="2624"/>
      <c r="K385" s="2624"/>
      <c r="L385" s="2624"/>
      <c r="M385" s="2624"/>
      <c r="N385" s="2624"/>
      <c r="O385" s="2624"/>
      <c r="P385" s="2624"/>
      <c r="Q385" s="2624"/>
      <c r="R385" s="2624"/>
      <c r="S385" s="2624"/>
      <c r="T385" s="2624"/>
      <c r="U385" s="2624"/>
      <c r="V385" s="2624"/>
      <c r="W385" s="2624"/>
      <c r="X385" s="2624"/>
      <c r="Y385" s="2625"/>
      <c r="Z385" s="2670"/>
      <c r="AA385" s="2671"/>
      <c r="AB385" s="972"/>
      <c r="AC385" s="972"/>
    </row>
    <row r="386" spans="1:29" s="973" customFormat="1" ht="11.25" customHeight="1">
      <c r="A386" s="1460"/>
      <c r="B386" s="1047"/>
      <c r="C386" s="1047"/>
      <c r="D386" s="1047"/>
      <c r="E386" s="1047"/>
      <c r="F386" s="2621"/>
      <c r="G386" s="2626"/>
      <c r="H386" s="2626"/>
      <c r="I386" s="2626"/>
      <c r="J386" s="2626"/>
      <c r="K386" s="2626"/>
      <c r="L386" s="2626"/>
      <c r="M386" s="2626"/>
      <c r="N386" s="2626"/>
      <c r="O386" s="2626"/>
      <c r="P386" s="2626"/>
      <c r="Q386" s="2626"/>
      <c r="R386" s="2626"/>
      <c r="S386" s="2626"/>
      <c r="T386" s="2626"/>
      <c r="U386" s="2626"/>
      <c r="V386" s="2626"/>
      <c r="W386" s="2626"/>
      <c r="X386" s="2626"/>
      <c r="Y386" s="2627"/>
      <c r="Z386" s="2694"/>
      <c r="AA386" s="2695"/>
      <c r="AB386" s="972"/>
      <c r="AC386" s="972"/>
    </row>
    <row r="387" spans="1:29" s="973" customFormat="1" ht="21" customHeight="1">
      <c r="A387" s="1460"/>
      <c r="B387" s="1047"/>
      <c r="C387" s="1047"/>
      <c r="D387" s="1047"/>
      <c r="E387" s="1047"/>
      <c r="F387" s="1451" t="s">
        <v>206</v>
      </c>
      <c r="G387" s="2613" t="s">
        <v>2893</v>
      </c>
      <c r="H387" s="2613"/>
      <c r="I387" s="2613"/>
      <c r="J387" s="2613"/>
      <c r="K387" s="2613"/>
      <c r="L387" s="2613"/>
      <c r="M387" s="2613"/>
      <c r="N387" s="2613"/>
      <c r="O387" s="2613"/>
      <c r="P387" s="2613"/>
      <c r="Q387" s="2613"/>
      <c r="R387" s="2613"/>
      <c r="S387" s="2613"/>
      <c r="T387" s="2613"/>
      <c r="U387" s="2613"/>
      <c r="V387" s="2613"/>
      <c r="W387" s="2613"/>
      <c r="X387" s="2613"/>
      <c r="Y387" s="2614"/>
      <c r="Z387" s="2692"/>
      <c r="AA387" s="2693"/>
      <c r="AB387" s="972"/>
      <c r="AC387" s="972"/>
    </row>
    <row r="388" spans="1:29" s="973" customFormat="1" ht="21" customHeight="1">
      <c r="A388" s="1460"/>
      <c r="B388" s="1047"/>
      <c r="C388" s="1047"/>
      <c r="D388" s="1047"/>
      <c r="E388" s="1047"/>
      <c r="F388" s="1450"/>
      <c r="G388" s="2791"/>
      <c r="H388" s="2791"/>
      <c r="I388" s="2791"/>
      <c r="J388" s="2791"/>
      <c r="K388" s="2791"/>
      <c r="L388" s="2791"/>
      <c r="M388" s="2791"/>
      <c r="N388" s="2791"/>
      <c r="O388" s="2791"/>
      <c r="P388" s="2791"/>
      <c r="Q388" s="2791"/>
      <c r="R388" s="2791"/>
      <c r="S388" s="2791"/>
      <c r="T388" s="2791"/>
      <c r="U388" s="2791"/>
      <c r="V388" s="2791"/>
      <c r="W388" s="2791"/>
      <c r="X388" s="2791"/>
      <c r="Y388" s="2792"/>
      <c r="Z388" s="2694"/>
      <c r="AA388" s="2695"/>
      <c r="AB388" s="972"/>
      <c r="AC388" s="972"/>
    </row>
    <row r="389" spans="1:29" s="973" customFormat="1" ht="21" customHeight="1">
      <c r="A389" s="1460"/>
      <c r="B389" s="1047"/>
      <c r="C389" s="1047"/>
      <c r="D389" s="1047"/>
      <c r="E389" s="1047"/>
      <c r="F389" s="1449" t="s">
        <v>2325</v>
      </c>
      <c r="G389" s="2613" t="s">
        <v>225</v>
      </c>
      <c r="H389" s="2613"/>
      <c r="I389" s="2613"/>
      <c r="J389" s="2613"/>
      <c r="K389" s="2613"/>
      <c r="L389" s="2613"/>
      <c r="M389" s="2613"/>
      <c r="N389" s="2613"/>
      <c r="O389" s="2613"/>
      <c r="P389" s="2613"/>
      <c r="Q389" s="2613"/>
      <c r="R389" s="2613"/>
      <c r="S389" s="2613"/>
      <c r="T389" s="2613"/>
      <c r="U389" s="2613"/>
      <c r="V389" s="2613"/>
      <c r="W389" s="2613"/>
      <c r="X389" s="2613"/>
      <c r="Y389" s="2614"/>
      <c r="Z389" s="2692"/>
      <c r="AA389" s="2693"/>
      <c r="AB389" s="972"/>
      <c r="AC389" s="972"/>
    </row>
    <row r="390" spans="1:29" s="973" customFormat="1" ht="21" customHeight="1">
      <c r="A390" s="1460"/>
      <c r="B390" s="1047"/>
      <c r="C390" s="1047"/>
      <c r="D390" s="1047"/>
      <c r="E390" s="1047"/>
      <c r="F390" s="1449"/>
      <c r="G390" s="2791"/>
      <c r="H390" s="2791"/>
      <c r="I390" s="2791"/>
      <c r="J390" s="2791"/>
      <c r="K390" s="2791"/>
      <c r="L390" s="2791"/>
      <c r="M390" s="2791"/>
      <c r="N390" s="2791"/>
      <c r="O390" s="2791"/>
      <c r="P390" s="2791"/>
      <c r="Q390" s="2791"/>
      <c r="R390" s="2791"/>
      <c r="S390" s="2791"/>
      <c r="T390" s="2791"/>
      <c r="U390" s="2791"/>
      <c r="V390" s="2791"/>
      <c r="W390" s="2791"/>
      <c r="X390" s="2791"/>
      <c r="Y390" s="2792"/>
      <c r="Z390" s="2694"/>
      <c r="AA390" s="2695"/>
      <c r="AB390" s="972"/>
      <c r="AC390" s="972"/>
    </row>
    <row r="391" spans="1:29" s="973" customFormat="1" ht="27" customHeight="1">
      <c r="A391" s="1460"/>
      <c r="B391" s="1047"/>
      <c r="C391" s="1047"/>
      <c r="D391" s="1047"/>
      <c r="E391" s="1047"/>
      <c r="F391" s="1451" t="s">
        <v>2337</v>
      </c>
      <c r="G391" s="2613" t="s">
        <v>226</v>
      </c>
      <c r="H391" s="2613"/>
      <c r="I391" s="2613"/>
      <c r="J391" s="2613"/>
      <c r="K391" s="2613"/>
      <c r="L391" s="2613"/>
      <c r="M391" s="2613"/>
      <c r="N391" s="2613"/>
      <c r="O391" s="2613"/>
      <c r="P391" s="2613"/>
      <c r="Q391" s="2613"/>
      <c r="R391" s="2613"/>
      <c r="S391" s="2613"/>
      <c r="T391" s="2613"/>
      <c r="U391" s="2613"/>
      <c r="V391" s="2613"/>
      <c r="W391" s="2613"/>
      <c r="X391" s="2613"/>
      <c r="Y391" s="2613"/>
      <c r="Z391" s="3001"/>
      <c r="AA391" s="2702"/>
      <c r="AB391" s="972"/>
      <c r="AC391" s="972"/>
    </row>
    <row r="392" spans="1:29" s="973" customFormat="1" ht="15" customHeight="1">
      <c r="A392" s="1460"/>
      <c r="B392" s="1047"/>
      <c r="C392" s="1047"/>
      <c r="D392" s="1047"/>
      <c r="E392" s="1047"/>
      <c r="F392" s="1449"/>
      <c r="G392" s="2882"/>
      <c r="H392" s="2882"/>
      <c r="I392" s="2882"/>
      <c r="J392" s="2882"/>
      <c r="K392" s="2882"/>
      <c r="L392" s="2882"/>
      <c r="M392" s="2882"/>
      <c r="N392" s="2882"/>
      <c r="O392" s="2882"/>
      <c r="P392" s="2882"/>
      <c r="Q392" s="2882"/>
      <c r="R392" s="2882"/>
      <c r="S392" s="2882"/>
      <c r="T392" s="2882"/>
      <c r="U392" s="2882"/>
      <c r="V392" s="2882"/>
      <c r="W392" s="2882"/>
      <c r="X392" s="2882"/>
      <c r="Y392" s="2882"/>
      <c r="Z392" s="3002"/>
      <c r="AA392" s="2669"/>
      <c r="AB392" s="972"/>
      <c r="AC392" s="972"/>
    </row>
    <row r="393" spans="1:29" s="973" customFormat="1" ht="27" customHeight="1">
      <c r="A393" s="1460"/>
      <c r="B393" s="1047"/>
      <c r="C393" s="1047"/>
      <c r="D393" s="1047"/>
      <c r="E393" s="1047"/>
      <c r="F393" s="885"/>
      <c r="G393" s="1755"/>
      <c r="H393" s="1479" t="s">
        <v>227</v>
      </c>
      <c r="I393" s="1756"/>
      <c r="J393" s="1464"/>
      <c r="K393" s="1464"/>
      <c r="L393" s="1464"/>
      <c r="M393" s="1464"/>
      <c r="N393" s="1464"/>
      <c r="O393" s="1522"/>
      <c r="P393" s="1464"/>
      <c r="Q393" s="1755"/>
      <c r="R393" s="1480" t="s">
        <v>1163</v>
      </c>
      <c r="S393" s="1757"/>
      <c r="T393" s="1757"/>
      <c r="U393" s="1757"/>
      <c r="V393" s="1757"/>
      <c r="W393" s="1757"/>
      <c r="X393" s="1757"/>
      <c r="Y393" s="1757"/>
      <c r="Z393" s="892"/>
      <c r="AA393" s="886"/>
      <c r="AB393" s="972"/>
      <c r="AC393" s="972"/>
    </row>
    <row r="394" spans="1:29" s="973" customFormat="1" ht="27" customHeight="1">
      <c r="A394" s="1460"/>
      <c r="B394" s="1047"/>
      <c r="C394" s="1047"/>
      <c r="D394" s="1047"/>
      <c r="E394" s="1047"/>
      <c r="F394" s="885"/>
      <c r="G394" s="1755"/>
      <c r="H394" s="1479" t="s">
        <v>228</v>
      </c>
      <c r="I394" s="1464"/>
      <c r="J394" s="1464"/>
      <c r="K394" s="1464"/>
      <c r="L394" s="1464"/>
      <c r="M394" s="1464"/>
      <c r="N394" s="1464"/>
      <c r="O394" s="1522"/>
      <c r="P394" s="1464"/>
      <c r="Q394" s="1755"/>
      <c r="R394" s="1480" t="s">
        <v>1164</v>
      </c>
      <c r="S394" s="1757"/>
      <c r="T394" s="1757"/>
      <c r="U394" s="1757"/>
      <c r="V394" s="1757"/>
      <c r="W394" s="1757"/>
      <c r="X394" s="1757"/>
      <c r="Y394" s="1757"/>
      <c r="Z394" s="892"/>
      <c r="AA394" s="886"/>
      <c r="AB394" s="972"/>
      <c r="AC394" s="972"/>
    </row>
    <row r="395" spans="1:29" s="973" customFormat="1" ht="27" customHeight="1">
      <c r="A395" s="1460"/>
      <c r="B395" s="1047"/>
      <c r="C395" s="1047"/>
      <c r="D395" s="1047"/>
      <c r="E395" s="1047"/>
      <c r="F395" s="885"/>
      <c r="G395" s="1755"/>
      <c r="H395" s="1479" t="s">
        <v>229</v>
      </c>
      <c r="I395" s="1464"/>
      <c r="J395" s="1464"/>
      <c r="K395" s="1464"/>
      <c r="L395" s="1464"/>
      <c r="M395" s="1464"/>
      <c r="N395" s="1464"/>
      <c r="O395" s="1480"/>
      <c r="P395" s="1464"/>
      <c r="Q395" s="1755"/>
      <c r="R395" s="1480" t="s">
        <v>1165</v>
      </c>
      <c r="S395" s="1757"/>
      <c r="T395" s="1757"/>
      <c r="U395" s="1757"/>
      <c r="V395" s="1757"/>
      <c r="W395" s="1757"/>
      <c r="X395" s="1757"/>
      <c r="Y395" s="1757"/>
      <c r="Z395" s="892"/>
      <c r="AA395" s="886"/>
      <c r="AB395" s="972"/>
      <c r="AC395" s="972"/>
    </row>
    <row r="396" spans="1:29" s="973" customFormat="1" ht="27" customHeight="1">
      <c r="A396" s="1460"/>
      <c r="B396" s="1047"/>
      <c r="C396" s="1047"/>
      <c r="D396" s="1047"/>
      <c r="E396" s="1047"/>
      <c r="F396" s="885"/>
      <c r="G396" s="1755"/>
      <c r="H396" s="1479" t="s">
        <v>230</v>
      </c>
      <c r="I396" s="1464"/>
      <c r="J396" s="1464"/>
      <c r="K396" s="1464"/>
      <c r="L396" s="1464"/>
      <c r="M396" s="1464"/>
      <c r="N396" s="1464"/>
      <c r="O396" s="1480"/>
      <c r="P396" s="1464"/>
      <c r="Q396" s="1755"/>
      <c r="R396" s="1480" t="s">
        <v>1166</v>
      </c>
      <c r="S396" s="1757"/>
      <c r="T396" s="1757"/>
      <c r="U396" s="1757"/>
      <c r="V396" s="1757"/>
      <c r="W396" s="1757"/>
      <c r="X396" s="1757"/>
      <c r="Y396" s="1757"/>
      <c r="Z396" s="892"/>
      <c r="AA396" s="886"/>
      <c r="AB396" s="972"/>
      <c r="AC396" s="972"/>
    </row>
    <row r="397" spans="1:29" s="973" customFormat="1" ht="27" customHeight="1">
      <c r="A397" s="1460"/>
      <c r="B397" s="1047"/>
      <c r="C397" s="1047"/>
      <c r="D397" s="1047"/>
      <c r="E397" s="1047"/>
      <c r="F397" s="885"/>
      <c r="G397" s="1755"/>
      <c r="H397" s="2679" t="s">
        <v>176</v>
      </c>
      <c r="I397" s="2680"/>
      <c r="J397" s="1048" t="s">
        <v>1710</v>
      </c>
      <c r="K397" s="2681"/>
      <c r="L397" s="2681"/>
      <c r="M397" s="2681"/>
      <c r="N397" s="2681"/>
      <c r="O397" s="2681"/>
      <c r="P397" s="2681"/>
      <c r="Q397" s="2681"/>
      <c r="R397" s="2681"/>
      <c r="S397" s="2681"/>
      <c r="T397" s="2681"/>
      <c r="U397" s="2681"/>
      <c r="V397" s="2681"/>
      <c r="W397" s="2681"/>
      <c r="X397" s="2681"/>
      <c r="Y397" s="1758" t="s">
        <v>231</v>
      </c>
      <c r="Z397" s="892"/>
      <c r="AA397" s="886"/>
      <c r="AB397" s="972"/>
      <c r="AC397" s="972"/>
    </row>
    <row r="398" spans="1:29" s="973" customFormat="1" ht="11.25" customHeight="1">
      <c r="A398" s="1460"/>
      <c r="B398" s="1047"/>
      <c r="C398" s="1047"/>
      <c r="D398" s="1047"/>
      <c r="E398" s="1047"/>
      <c r="F398" s="885"/>
      <c r="G398" s="972"/>
      <c r="H398" s="1476"/>
      <c r="I398" s="1476"/>
      <c r="J398" s="1049"/>
      <c r="K398" s="894"/>
      <c r="L398" s="894"/>
      <c r="M398" s="894"/>
      <c r="N398" s="894"/>
      <c r="O398" s="894"/>
      <c r="P398" s="894"/>
      <c r="Q398" s="894"/>
      <c r="R398" s="894"/>
      <c r="S398" s="894"/>
      <c r="T398" s="894"/>
      <c r="U398" s="894"/>
      <c r="V398" s="894"/>
      <c r="W398" s="894"/>
      <c r="X398" s="894"/>
      <c r="Y398" s="1759"/>
      <c r="Z398" s="916"/>
      <c r="AA398" s="886"/>
      <c r="AB398" s="972"/>
      <c r="AC398" s="972"/>
    </row>
    <row r="399" spans="1:29" s="973" customFormat="1" ht="21.95" customHeight="1">
      <c r="A399" s="1460"/>
      <c r="B399" s="1047"/>
      <c r="C399" s="1047"/>
      <c r="D399" s="1047"/>
      <c r="E399" s="1047"/>
      <c r="F399" s="1451" t="s">
        <v>2338</v>
      </c>
      <c r="G399" s="2613" t="s">
        <v>2802</v>
      </c>
      <c r="H399" s="2613"/>
      <c r="I399" s="2613"/>
      <c r="J399" s="2613"/>
      <c r="K399" s="2613"/>
      <c r="L399" s="2613"/>
      <c r="M399" s="2613"/>
      <c r="N399" s="2613"/>
      <c r="O399" s="2613"/>
      <c r="P399" s="2613"/>
      <c r="Q399" s="2613"/>
      <c r="R399" s="2613"/>
      <c r="S399" s="2613"/>
      <c r="T399" s="2613"/>
      <c r="U399" s="2613"/>
      <c r="V399" s="2613"/>
      <c r="W399" s="2613"/>
      <c r="X399" s="2613"/>
      <c r="Y399" s="2614"/>
      <c r="Z399" s="2692"/>
      <c r="AA399" s="2693"/>
      <c r="AB399" s="972"/>
      <c r="AC399" s="972"/>
    </row>
    <row r="400" spans="1:29" s="973" customFormat="1" ht="7.5" customHeight="1">
      <c r="A400" s="26"/>
      <c r="B400" s="880"/>
      <c r="C400" s="880"/>
      <c r="D400" s="880"/>
      <c r="E400" s="880"/>
      <c r="F400" s="1512"/>
      <c r="G400" s="2882"/>
      <c r="H400" s="2882"/>
      <c r="I400" s="2882"/>
      <c r="J400" s="2882"/>
      <c r="K400" s="2882"/>
      <c r="L400" s="2882"/>
      <c r="M400" s="2882"/>
      <c r="N400" s="2882"/>
      <c r="O400" s="2882"/>
      <c r="P400" s="2882"/>
      <c r="Q400" s="2882"/>
      <c r="R400" s="2882"/>
      <c r="S400" s="2882"/>
      <c r="T400" s="2882"/>
      <c r="U400" s="2882"/>
      <c r="V400" s="2882"/>
      <c r="W400" s="2882"/>
      <c r="X400" s="2882"/>
      <c r="Y400" s="2883"/>
      <c r="Z400" s="2760"/>
      <c r="AA400" s="2761"/>
      <c r="AB400" s="972"/>
      <c r="AC400" s="972"/>
    </row>
    <row r="401" spans="1:30" s="973" customFormat="1" ht="27" customHeight="1">
      <c r="A401" s="1460">
        <v>26</v>
      </c>
      <c r="B401" s="1493" t="s">
        <v>2966</v>
      </c>
      <c r="C401" s="1493"/>
      <c r="D401" s="1493"/>
      <c r="E401" s="1493"/>
      <c r="F401" s="1449" t="s">
        <v>98</v>
      </c>
      <c r="G401" s="2608" t="s">
        <v>1167</v>
      </c>
      <c r="H401" s="2808"/>
      <c r="I401" s="2808"/>
      <c r="J401" s="2808"/>
      <c r="K401" s="2808"/>
      <c r="L401" s="2808"/>
      <c r="M401" s="2808"/>
      <c r="N401" s="2808"/>
      <c r="O401" s="2808"/>
      <c r="P401" s="2808"/>
      <c r="Q401" s="2808"/>
      <c r="R401" s="2808"/>
      <c r="S401" s="2808"/>
      <c r="T401" s="2808"/>
      <c r="U401" s="2808"/>
      <c r="V401" s="2808"/>
      <c r="W401" s="2808"/>
      <c r="X401" s="2808"/>
      <c r="Y401" s="2710"/>
      <c r="Z401" s="2670"/>
      <c r="AA401" s="2671"/>
      <c r="AB401" s="972"/>
      <c r="AC401" s="972"/>
    </row>
    <row r="402" spans="1:30" s="973" customFormat="1" ht="15" customHeight="1">
      <c r="A402" s="1460"/>
      <c r="B402" s="2628" t="s">
        <v>144</v>
      </c>
      <c r="C402" s="2628"/>
      <c r="D402" s="2628"/>
      <c r="E402" s="2628"/>
      <c r="F402" s="1507"/>
      <c r="G402" s="2634"/>
      <c r="H402" s="2634"/>
      <c r="I402" s="2634"/>
      <c r="J402" s="2634"/>
      <c r="K402" s="2634"/>
      <c r="L402" s="2634"/>
      <c r="M402" s="2634"/>
      <c r="N402" s="2634"/>
      <c r="O402" s="2634"/>
      <c r="P402" s="2634"/>
      <c r="Q402" s="2634"/>
      <c r="R402" s="2634"/>
      <c r="S402" s="2634"/>
      <c r="T402" s="2634"/>
      <c r="U402" s="2634"/>
      <c r="V402" s="2634"/>
      <c r="W402" s="2634"/>
      <c r="X402" s="2634"/>
      <c r="Y402" s="2635"/>
      <c r="Z402" s="2694"/>
      <c r="AA402" s="2695"/>
      <c r="AB402" s="972"/>
      <c r="AC402" s="972"/>
    </row>
    <row r="403" spans="1:30" s="973" customFormat="1" ht="39.75" customHeight="1">
      <c r="A403" s="1460"/>
      <c r="B403" s="1047"/>
      <c r="C403" s="1047"/>
      <c r="D403" s="1047"/>
      <c r="E403" s="1047"/>
      <c r="F403" s="1449" t="s">
        <v>206</v>
      </c>
      <c r="G403" s="2613" t="s">
        <v>1168</v>
      </c>
      <c r="H403" s="2613"/>
      <c r="I403" s="2613"/>
      <c r="J403" s="2613"/>
      <c r="K403" s="2613"/>
      <c r="L403" s="2613"/>
      <c r="M403" s="2613"/>
      <c r="N403" s="2613"/>
      <c r="O403" s="2613"/>
      <c r="P403" s="2613"/>
      <c r="Q403" s="2613"/>
      <c r="R403" s="2613"/>
      <c r="S403" s="2613"/>
      <c r="T403" s="2613"/>
      <c r="U403" s="2613"/>
      <c r="V403" s="2613"/>
      <c r="W403" s="2613"/>
      <c r="X403" s="2613"/>
      <c r="Y403" s="2614"/>
      <c r="Z403" s="2692"/>
      <c r="AA403" s="2693"/>
      <c r="AB403" s="972"/>
      <c r="AC403" s="972"/>
    </row>
    <row r="404" spans="1:30" s="973" customFormat="1" ht="24" customHeight="1">
      <c r="A404" s="1460"/>
      <c r="B404" s="1047"/>
      <c r="C404" s="1047"/>
      <c r="D404" s="1047"/>
      <c r="E404" s="1050"/>
      <c r="F404" s="418" t="s">
        <v>2325</v>
      </c>
      <c r="G404" s="1503" t="s">
        <v>232</v>
      </c>
      <c r="H404" s="988"/>
      <c r="I404" s="988"/>
      <c r="J404" s="988"/>
      <c r="K404" s="988"/>
      <c r="L404" s="988"/>
      <c r="M404" s="988"/>
      <c r="N404" s="988"/>
      <c r="O404" s="988"/>
      <c r="P404" s="988"/>
      <c r="Q404" s="988"/>
      <c r="R404" s="1051"/>
      <c r="S404" s="1750"/>
      <c r="T404" s="1750"/>
      <c r="U404" s="1750"/>
      <c r="V404" s="1750"/>
      <c r="W404" s="1750"/>
      <c r="X404" s="1750"/>
      <c r="Y404" s="1750"/>
      <c r="Z404" s="2725"/>
      <c r="AA404" s="2726"/>
      <c r="AB404" s="972"/>
      <c r="AC404" s="972"/>
    </row>
    <row r="405" spans="1:30" s="973" customFormat="1" ht="24" customHeight="1">
      <c r="A405" s="1460"/>
      <c r="B405" s="1047"/>
      <c r="C405" s="1047"/>
      <c r="D405" s="1047"/>
      <c r="E405" s="1047"/>
      <c r="F405" s="1449" t="s">
        <v>2337</v>
      </c>
      <c r="G405" s="1493" t="s">
        <v>233</v>
      </c>
      <c r="H405" s="1493"/>
      <c r="I405" s="1493"/>
      <c r="J405" s="1493"/>
      <c r="K405" s="1493"/>
      <c r="L405" s="1493"/>
      <c r="M405" s="1493"/>
      <c r="N405" s="1493"/>
      <c r="O405" s="1493"/>
      <c r="P405" s="1493"/>
      <c r="Q405" s="1493"/>
      <c r="R405" s="1493"/>
      <c r="S405" s="1493"/>
      <c r="T405" s="1493"/>
      <c r="U405" s="1493"/>
      <c r="V405" s="1493"/>
      <c r="W405" s="1493"/>
      <c r="X405" s="1493"/>
      <c r="Y405" s="1493"/>
      <c r="Z405" s="916"/>
      <c r="AA405" s="886"/>
      <c r="AB405" s="972"/>
      <c r="AC405" s="972"/>
    </row>
    <row r="406" spans="1:30" s="973" customFormat="1" ht="27" customHeight="1">
      <c r="A406" s="1460"/>
      <c r="B406" s="1047"/>
      <c r="C406" s="1047"/>
      <c r="D406" s="1047"/>
      <c r="E406" s="1047"/>
      <c r="F406" s="885"/>
      <c r="G406" s="3021" t="s">
        <v>234</v>
      </c>
      <c r="H406" s="3022"/>
      <c r="I406" s="3022"/>
      <c r="J406" s="3022"/>
      <c r="K406" s="3022"/>
      <c r="L406" s="3022"/>
      <c r="M406" s="3022"/>
      <c r="N406" s="3022"/>
      <c r="O406" s="3022"/>
      <c r="P406" s="3022"/>
      <c r="Q406" s="3022"/>
      <c r="R406" s="3022"/>
      <c r="S406" s="3022"/>
      <c r="T406" s="3022"/>
      <c r="U406" s="3022"/>
      <c r="V406" s="3022"/>
      <c r="W406" s="3022"/>
      <c r="X406" s="3022"/>
      <c r="Y406" s="3022"/>
      <c r="Z406" s="3022"/>
      <c r="AA406" s="3023"/>
      <c r="AB406" s="972"/>
      <c r="AC406" s="972"/>
    </row>
    <row r="407" spans="1:30" s="973" customFormat="1" ht="27" customHeight="1">
      <c r="A407" s="1460"/>
      <c r="B407" s="1047"/>
      <c r="C407" s="1047"/>
      <c r="D407" s="1047"/>
      <c r="E407" s="1047"/>
      <c r="F407" s="885"/>
      <c r="G407" s="1755"/>
      <c r="H407" s="1521" t="s">
        <v>235</v>
      </c>
      <c r="I407" s="1464"/>
      <c r="J407" s="1464"/>
      <c r="K407" s="1464"/>
      <c r="L407" s="1464"/>
      <c r="M407" s="1464"/>
      <c r="N407" s="1464"/>
      <c r="O407" s="1464"/>
      <c r="P407" s="1464"/>
      <c r="Q407" s="1464"/>
      <c r="R407" s="1463"/>
      <c r="S407" s="1757"/>
      <c r="T407" s="1757"/>
      <c r="U407" s="1757"/>
      <c r="V407" s="1757"/>
      <c r="W407" s="1757"/>
      <c r="X407" s="1757"/>
      <c r="Y407" s="1757"/>
      <c r="Z407" s="892"/>
      <c r="AA407" s="886"/>
      <c r="AB407" s="972"/>
      <c r="AC407" s="972"/>
    </row>
    <row r="408" spans="1:30" s="973" customFormat="1" ht="27" customHeight="1">
      <c r="A408" s="1460"/>
      <c r="B408" s="1047"/>
      <c r="C408" s="1047"/>
      <c r="D408" s="1047"/>
      <c r="E408" s="1047"/>
      <c r="F408" s="885"/>
      <c r="G408" s="1755"/>
      <c r="H408" s="1521" t="s">
        <v>1711</v>
      </c>
      <c r="I408" s="1522"/>
      <c r="J408" s="1522"/>
      <c r="K408" s="1522"/>
      <c r="L408" s="1522"/>
      <c r="M408" s="1052"/>
      <c r="N408" s="1522" t="s">
        <v>1712</v>
      </c>
      <c r="O408" s="1522"/>
      <c r="P408" s="1522"/>
      <c r="Q408" s="1522"/>
      <c r="R408" s="1052"/>
      <c r="S408" s="1522" t="s">
        <v>1713</v>
      </c>
      <c r="T408" s="1522"/>
      <c r="U408" s="1522"/>
      <c r="V408" s="1522"/>
      <c r="W408" s="1522"/>
      <c r="X408" s="1522"/>
      <c r="Y408" s="1522"/>
      <c r="Z408" s="892"/>
      <c r="AA408" s="886"/>
      <c r="AB408" s="972"/>
      <c r="AC408" s="972"/>
    </row>
    <row r="409" spans="1:30" s="973" customFormat="1" ht="27" customHeight="1">
      <c r="A409" s="1460"/>
      <c r="B409" s="1047"/>
      <c r="C409" s="1047"/>
      <c r="D409" s="1047"/>
      <c r="E409" s="1047"/>
      <c r="F409" s="885"/>
      <c r="G409" s="1755"/>
      <c r="H409" s="2922" t="s">
        <v>236</v>
      </c>
      <c r="I409" s="2923"/>
      <c r="J409" s="2923"/>
      <c r="K409" s="2923"/>
      <c r="L409" s="2923"/>
      <c r="M409" s="2923"/>
      <c r="N409" s="2923"/>
      <c r="O409" s="2923"/>
      <c r="P409" s="2923"/>
      <c r="Q409" s="2923"/>
      <c r="R409" s="2923"/>
      <c r="S409" s="2923"/>
      <c r="T409" s="2923"/>
      <c r="U409" s="2923"/>
      <c r="V409" s="2923"/>
      <c r="W409" s="2923"/>
      <c r="X409" s="2923"/>
      <c r="Y409" s="2923"/>
      <c r="Z409" s="2924"/>
      <c r="AA409" s="886"/>
      <c r="AB409" s="972"/>
      <c r="AC409" s="972"/>
    </row>
    <row r="410" spans="1:30" s="973" customFormat="1" ht="27" customHeight="1">
      <c r="A410" s="1460"/>
      <c r="B410" s="1047"/>
      <c r="C410" s="1047"/>
      <c r="D410" s="1047"/>
      <c r="E410" s="1047"/>
      <c r="F410" s="885"/>
      <c r="G410" s="1755"/>
      <c r="H410" s="2922" t="s">
        <v>1714</v>
      </c>
      <c r="I410" s="2923"/>
      <c r="J410" s="2923"/>
      <c r="K410" s="2681"/>
      <c r="L410" s="2681"/>
      <c r="M410" s="2681"/>
      <c r="N410" s="2681"/>
      <c r="O410" s="2681"/>
      <c r="P410" s="2681"/>
      <c r="Q410" s="2681"/>
      <c r="R410" s="2681"/>
      <c r="S410" s="2681"/>
      <c r="T410" s="2681"/>
      <c r="U410" s="2681"/>
      <c r="V410" s="2681"/>
      <c r="W410" s="2681"/>
      <c r="X410" s="2681"/>
      <c r="Y410" s="1757" t="s">
        <v>1715</v>
      </c>
      <c r="Z410" s="892"/>
      <c r="AA410" s="886"/>
      <c r="AB410" s="972"/>
      <c r="AC410" s="972"/>
    </row>
    <row r="411" spans="1:30" s="973" customFormat="1" ht="9.9499999999999993" customHeight="1">
      <c r="A411" s="26"/>
      <c r="B411" s="880"/>
      <c r="C411" s="880"/>
      <c r="D411" s="880"/>
      <c r="E411" s="880"/>
      <c r="F411" s="1039"/>
      <c r="G411" s="35"/>
      <c r="H411" s="1467"/>
      <c r="I411" s="1467"/>
      <c r="J411" s="1467"/>
      <c r="K411" s="1467"/>
      <c r="L411" s="1467"/>
      <c r="M411" s="1467"/>
      <c r="N411" s="1467"/>
      <c r="O411" s="1467"/>
      <c r="P411" s="1467"/>
      <c r="Q411" s="1467"/>
      <c r="R411" s="1516"/>
      <c r="S411" s="1729"/>
      <c r="T411" s="1729"/>
      <c r="U411" s="1729"/>
      <c r="V411" s="1729"/>
      <c r="W411" s="1729"/>
      <c r="X411" s="1729"/>
      <c r="Y411" s="1729"/>
      <c r="Z411" s="936"/>
      <c r="AA411" s="1115"/>
      <c r="AB411" s="972"/>
      <c r="AC411" s="972"/>
    </row>
    <row r="412" spans="1:30" s="973" customFormat="1" ht="27" customHeight="1">
      <c r="A412" s="2263">
        <v>27</v>
      </c>
      <c r="B412" s="2265" t="s">
        <v>2927</v>
      </c>
      <c r="C412" s="2266"/>
      <c r="D412" s="2266"/>
      <c r="E412" s="2266"/>
      <c r="F412" s="1449" t="s">
        <v>98</v>
      </c>
      <c r="G412" s="2803" t="s">
        <v>2448</v>
      </c>
      <c r="H412" s="2803"/>
      <c r="I412" s="2803"/>
      <c r="J412" s="2803"/>
      <c r="K412" s="2803"/>
      <c r="L412" s="2803"/>
      <c r="M412" s="2803"/>
      <c r="N412" s="2803"/>
      <c r="O412" s="2803"/>
      <c r="P412" s="2803"/>
      <c r="Q412" s="2803"/>
      <c r="R412" s="2803"/>
      <c r="S412" s="2803"/>
      <c r="T412" s="2803"/>
      <c r="U412" s="2803"/>
      <c r="V412" s="2803"/>
      <c r="W412" s="2803"/>
      <c r="X412" s="2803"/>
      <c r="Y412" s="2803"/>
      <c r="Z412" s="2766"/>
      <c r="AA412" s="2767"/>
    </row>
    <row r="413" spans="1:30" s="973" customFormat="1" ht="17.25" customHeight="1">
      <c r="A413" s="1460"/>
      <c r="B413" s="2831" t="s">
        <v>2421</v>
      </c>
      <c r="C413" s="2831"/>
      <c r="D413" s="2831"/>
      <c r="E413" s="2832"/>
      <c r="F413" s="1449"/>
      <c r="G413" s="2604"/>
      <c r="H413" s="2604"/>
      <c r="I413" s="2604"/>
      <c r="J413" s="2604"/>
      <c r="K413" s="2604"/>
      <c r="L413" s="2604"/>
      <c r="M413" s="2604"/>
      <c r="N413" s="2604"/>
      <c r="O413" s="2604"/>
      <c r="P413" s="2604"/>
      <c r="Q413" s="2604"/>
      <c r="R413" s="2604"/>
      <c r="S413" s="2604"/>
      <c r="T413" s="2604"/>
      <c r="U413" s="2604"/>
      <c r="V413" s="2604"/>
      <c r="W413" s="2604"/>
      <c r="X413" s="2604"/>
      <c r="Y413" s="2604"/>
      <c r="Z413" s="2668"/>
      <c r="AA413" s="2669"/>
    </row>
    <row r="414" spans="1:30" s="973" customFormat="1" ht="7.5" customHeight="1">
      <c r="A414" s="1460"/>
      <c r="B414" s="2831"/>
      <c r="C414" s="2831"/>
      <c r="D414" s="2831"/>
      <c r="E414" s="2832"/>
      <c r="F414" s="885"/>
      <c r="G414" s="33"/>
      <c r="H414" s="894"/>
      <c r="I414" s="894"/>
      <c r="J414" s="894"/>
      <c r="K414" s="894"/>
      <c r="L414" s="894"/>
      <c r="M414" s="894"/>
      <c r="N414" s="894"/>
      <c r="O414" s="894"/>
      <c r="P414" s="894"/>
      <c r="Q414" s="894"/>
      <c r="R414" s="1476"/>
      <c r="S414" s="972"/>
      <c r="T414" s="972"/>
      <c r="U414" s="972"/>
      <c r="V414" s="972"/>
      <c r="W414" s="972"/>
      <c r="X414" s="972"/>
      <c r="Y414" s="972"/>
      <c r="Z414" s="2703"/>
      <c r="AA414" s="2704"/>
    </row>
    <row r="415" spans="1:30" s="973" customFormat="1" ht="18" customHeight="1">
      <c r="A415" s="1460"/>
      <c r="B415" s="2831"/>
      <c r="C415" s="2831"/>
      <c r="D415" s="2831"/>
      <c r="E415" s="2832"/>
      <c r="F415" s="1451" t="s">
        <v>206</v>
      </c>
      <c r="G415" s="2613" t="s">
        <v>2449</v>
      </c>
      <c r="H415" s="2613"/>
      <c r="I415" s="2613"/>
      <c r="J415" s="2613"/>
      <c r="K415" s="2613"/>
      <c r="L415" s="2613"/>
      <c r="M415" s="2613"/>
      <c r="N415" s="2613"/>
      <c r="O415" s="2613"/>
      <c r="P415" s="2613"/>
      <c r="Q415" s="2613"/>
      <c r="R415" s="2613"/>
      <c r="S415" s="2613"/>
      <c r="T415" s="2613"/>
      <c r="U415" s="2613"/>
      <c r="V415" s="2613"/>
      <c r="W415" s="2613"/>
      <c r="X415" s="2613"/>
      <c r="Y415" s="2614"/>
      <c r="Z415" s="2701"/>
      <c r="AA415" s="2702"/>
      <c r="AD415" s="1027"/>
    </row>
    <row r="416" spans="1:30" s="973" customFormat="1" ht="27" customHeight="1">
      <c r="A416" s="1460"/>
      <c r="B416" s="1524"/>
      <c r="C416" s="1524"/>
      <c r="D416" s="1524"/>
      <c r="E416" s="1525"/>
      <c r="F416" s="885"/>
      <c r="G416" s="1053" t="s">
        <v>2450</v>
      </c>
      <c r="H416" s="2831" t="s">
        <v>2451</v>
      </c>
      <c r="I416" s="2831"/>
      <c r="J416" s="2831"/>
      <c r="K416" s="2831"/>
      <c r="L416" s="2831"/>
      <c r="M416" s="2831"/>
      <c r="N416" s="2831"/>
      <c r="O416" s="2831"/>
      <c r="P416" s="2831"/>
      <c r="Q416" s="2831"/>
      <c r="R416" s="2831"/>
      <c r="S416" s="2831"/>
      <c r="T416" s="2831"/>
      <c r="U416" s="2831"/>
      <c r="V416" s="2831"/>
      <c r="W416" s="2831"/>
      <c r="X416" s="2831"/>
      <c r="Y416" s="2832"/>
      <c r="Z416" s="2668"/>
      <c r="AA416" s="2669"/>
    </row>
    <row r="417" spans="1:27" s="973" customFormat="1" ht="7.5" customHeight="1">
      <c r="A417" s="1460"/>
      <c r="B417" s="33"/>
      <c r="C417" s="33"/>
      <c r="D417" s="33"/>
      <c r="E417" s="33"/>
      <c r="F417" s="885"/>
      <c r="G417" s="33"/>
      <c r="H417" s="894"/>
      <c r="I417" s="894"/>
      <c r="J417" s="894"/>
      <c r="K417" s="894"/>
      <c r="L417" s="894"/>
      <c r="M417" s="894"/>
      <c r="N417" s="894"/>
      <c r="O417" s="894"/>
      <c r="P417" s="894"/>
      <c r="Q417" s="894"/>
      <c r="R417" s="1476"/>
      <c r="S417" s="972"/>
      <c r="T417" s="972"/>
      <c r="U417" s="972"/>
      <c r="V417" s="972"/>
      <c r="W417" s="972"/>
      <c r="X417" s="972"/>
      <c r="Y417" s="972"/>
      <c r="Z417" s="2668"/>
      <c r="AA417" s="2669"/>
    </row>
    <row r="418" spans="1:27" s="973" customFormat="1" ht="30" customHeight="1">
      <c r="A418" s="1460"/>
      <c r="B418" s="33"/>
      <c r="C418" s="33"/>
      <c r="D418" s="33"/>
      <c r="E418" s="33"/>
      <c r="F418" s="1451" t="s">
        <v>2325</v>
      </c>
      <c r="G418" s="2613" t="s">
        <v>2452</v>
      </c>
      <c r="H418" s="2613"/>
      <c r="I418" s="2613"/>
      <c r="J418" s="2613"/>
      <c r="K418" s="2613"/>
      <c r="L418" s="2613"/>
      <c r="M418" s="2613"/>
      <c r="N418" s="2613"/>
      <c r="O418" s="2613"/>
      <c r="P418" s="2613"/>
      <c r="Q418" s="2613"/>
      <c r="R418" s="2613"/>
      <c r="S418" s="2613"/>
      <c r="T418" s="2613"/>
      <c r="U418" s="2613"/>
      <c r="V418" s="2613"/>
      <c r="W418" s="2613"/>
      <c r="X418" s="2613"/>
      <c r="Y418" s="2613"/>
      <c r="Z418" s="2701"/>
      <c r="AA418" s="2702"/>
    </row>
    <row r="419" spans="1:27" s="973" customFormat="1" ht="7.5" customHeight="1">
      <c r="A419" s="1460"/>
      <c r="B419" s="33"/>
      <c r="C419" s="33"/>
      <c r="D419" s="33"/>
      <c r="E419" s="33"/>
      <c r="F419" s="885"/>
      <c r="G419" s="33"/>
      <c r="H419" s="894"/>
      <c r="I419" s="894"/>
      <c r="J419" s="894"/>
      <c r="K419" s="894"/>
      <c r="L419" s="894"/>
      <c r="M419" s="894"/>
      <c r="N419" s="894"/>
      <c r="O419" s="894"/>
      <c r="P419" s="894"/>
      <c r="Q419" s="894"/>
      <c r="R419" s="1476"/>
      <c r="S419" s="972"/>
      <c r="T419" s="972"/>
      <c r="U419" s="972"/>
      <c r="V419" s="972"/>
      <c r="W419" s="972"/>
      <c r="X419" s="972"/>
      <c r="Y419" s="972"/>
      <c r="Z419" s="2703"/>
      <c r="AA419" s="2704"/>
    </row>
    <row r="420" spans="1:27" s="973" customFormat="1" ht="15" customHeight="1">
      <c r="A420" s="1460"/>
      <c r="B420" s="33"/>
      <c r="C420" s="33"/>
      <c r="D420" s="33"/>
      <c r="E420" s="33"/>
      <c r="F420" s="958" t="s">
        <v>2337</v>
      </c>
      <c r="G420" s="2613" t="s">
        <v>2453</v>
      </c>
      <c r="H420" s="2613"/>
      <c r="I420" s="2613"/>
      <c r="J420" s="2613"/>
      <c r="K420" s="2613"/>
      <c r="L420" s="2613"/>
      <c r="M420" s="2613"/>
      <c r="N420" s="2613"/>
      <c r="O420" s="2613"/>
      <c r="P420" s="2613"/>
      <c r="Q420" s="2613"/>
      <c r="R420" s="2613"/>
      <c r="S420" s="2613"/>
      <c r="T420" s="2613"/>
      <c r="U420" s="2613"/>
      <c r="V420" s="2613"/>
      <c r="W420" s="2613"/>
      <c r="X420" s="2613"/>
      <c r="Y420" s="2613"/>
      <c r="Z420" s="2701"/>
      <c r="AA420" s="2702"/>
    </row>
    <row r="421" spans="1:27" s="973" customFormat="1" ht="15" customHeight="1">
      <c r="A421" s="1460"/>
      <c r="B421" s="33"/>
      <c r="C421" s="33"/>
      <c r="D421" s="33"/>
      <c r="E421" s="33"/>
      <c r="F421" s="885"/>
      <c r="G421" s="2604"/>
      <c r="H421" s="2604"/>
      <c r="I421" s="2604"/>
      <c r="J421" s="2604"/>
      <c r="K421" s="2604"/>
      <c r="L421" s="2604"/>
      <c r="M421" s="2604"/>
      <c r="N421" s="2604"/>
      <c r="O421" s="2604"/>
      <c r="P421" s="2604"/>
      <c r="Q421" s="2604"/>
      <c r="R421" s="2604"/>
      <c r="S421" s="2604"/>
      <c r="T421" s="2604"/>
      <c r="U421" s="2604"/>
      <c r="V421" s="2604"/>
      <c r="W421" s="2604"/>
      <c r="X421" s="2604"/>
      <c r="Y421" s="2604"/>
      <c r="Z421" s="2668"/>
      <c r="AA421" s="2669"/>
    </row>
    <row r="422" spans="1:27" s="973" customFormat="1" ht="7.5" customHeight="1">
      <c r="A422" s="1460"/>
      <c r="B422" s="33"/>
      <c r="C422" s="33"/>
      <c r="D422" s="33"/>
      <c r="E422" s="33"/>
      <c r="F422" s="885"/>
      <c r="G422" s="33"/>
      <c r="H422" s="894"/>
      <c r="I422" s="894"/>
      <c r="J422" s="894"/>
      <c r="K422" s="894"/>
      <c r="L422" s="894"/>
      <c r="M422" s="894"/>
      <c r="N422" s="894"/>
      <c r="O422" s="894"/>
      <c r="P422" s="894"/>
      <c r="Q422" s="894"/>
      <c r="R422" s="1476"/>
      <c r="S422" s="972"/>
      <c r="T422" s="972"/>
      <c r="U422" s="972"/>
      <c r="V422" s="972"/>
      <c r="W422" s="972"/>
      <c r="X422" s="972"/>
      <c r="Y422" s="972"/>
      <c r="Z422" s="2741"/>
      <c r="AA422" s="2742"/>
    </row>
    <row r="423" spans="1:27" s="973" customFormat="1" ht="38.25" customHeight="1">
      <c r="A423" s="2267">
        <v>28</v>
      </c>
      <c r="B423" s="2600" t="s">
        <v>2928</v>
      </c>
      <c r="C423" s="2600"/>
      <c r="D423" s="2600"/>
      <c r="E423" s="2601"/>
      <c r="F423" s="1495" t="s">
        <v>98</v>
      </c>
      <c r="G423" s="2803" t="s">
        <v>2420</v>
      </c>
      <c r="H423" s="2803"/>
      <c r="I423" s="2803"/>
      <c r="J423" s="2803"/>
      <c r="K423" s="2803"/>
      <c r="L423" s="2803"/>
      <c r="M423" s="2803"/>
      <c r="N423" s="2803"/>
      <c r="O423" s="2803"/>
      <c r="P423" s="2803"/>
      <c r="Q423" s="2803"/>
      <c r="R423" s="2803"/>
      <c r="S423" s="2803"/>
      <c r="T423" s="2803"/>
      <c r="U423" s="2803"/>
      <c r="V423" s="2803"/>
      <c r="W423" s="2803"/>
      <c r="X423" s="2803"/>
      <c r="Y423" s="2821"/>
      <c r="Z423" s="2766"/>
      <c r="AA423" s="2767"/>
    </row>
    <row r="424" spans="1:27" s="973" customFormat="1" ht="7.5" customHeight="1">
      <c r="A424" s="1460"/>
      <c r="B424" s="33"/>
      <c r="C424" s="33"/>
      <c r="D424" s="33"/>
      <c r="E424" s="33"/>
      <c r="F424" s="1449"/>
      <c r="G424" s="2604"/>
      <c r="H424" s="2604"/>
      <c r="I424" s="2604"/>
      <c r="J424" s="2604"/>
      <c r="K424" s="2604"/>
      <c r="L424" s="2604"/>
      <c r="M424" s="2604"/>
      <c r="N424" s="2604"/>
      <c r="O424" s="2604"/>
      <c r="P424" s="2604"/>
      <c r="Q424" s="2604"/>
      <c r="R424" s="2604"/>
      <c r="S424" s="2604"/>
      <c r="T424" s="2604"/>
      <c r="U424" s="2604"/>
      <c r="V424" s="2604"/>
      <c r="W424" s="2604"/>
      <c r="X424" s="2604"/>
      <c r="Y424" s="2605"/>
      <c r="Z424" s="2703"/>
      <c r="AA424" s="2704"/>
    </row>
    <row r="425" spans="1:27" s="973" customFormat="1" ht="30" customHeight="1">
      <c r="A425" s="1460"/>
      <c r="B425" s="2831" t="s">
        <v>2421</v>
      </c>
      <c r="C425" s="2831"/>
      <c r="D425" s="2831"/>
      <c r="E425" s="2832"/>
      <c r="F425" s="696" t="s">
        <v>206</v>
      </c>
      <c r="G425" s="2699" t="s">
        <v>2703</v>
      </c>
      <c r="H425" s="2699"/>
      <c r="I425" s="2699"/>
      <c r="J425" s="2699"/>
      <c r="K425" s="2699"/>
      <c r="L425" s="2699"/>
      <c r="M425" s="2699"/>
      <c r="N425" s="2699"/>
      <c r="O425" s="2699"/>
      <c r="P425" s="2699"/>
      <c r="Q425" s="2699"/>
      <c r="R425" s="2699"/>
      <c r="S425" s="2699"/>
      <c r="T425" s="2699"/>
      <c r="U425" s="2699"/>
      <c r="V425" s="2699"/>
      <c r="W425" s="2699"/>
      <c r="X425" s="2699"/>
      <c r="Y425" s="2699"/>
      <c r="Z425" s="2701"/>
      <c r="AA425" s="2702"/>
    </row>
    <row r="426" spans="1:27" s="973" customFormat="1" ht="15" customHeight="1">
      <c r="A426" s="1460"/>
      <c r="B426" s="2831"/>
      <c r="C426" s="2831"/>
      <c r="D426" s="2831"/>
      <c r="E426" s="2832"/>
      <c r="F426" s="1054"/>
      <c r="G426" s="2700"/>
      <c r="H426" s="2700"/>
      <c r="I426" s="2700"/>
      <c r="J426" s="2700"/>
      <c r="K426" s="2700"/>
      <c r="L426" s="2700"/>
      <c r="M426" s="2700"/>
      <c r="N426" s="2700"/>
      <c r="O426" s="2700"/>
      <c r="P426" s="2700"/>
      <c r="Q426" s="2700"/>
      <c r="R426" s="2700"/>
      <c r="S426" s="2700"/>
      <c r="T426" s="2700"/>
      <c r="U426" s="2700"/>
      <c r="V426" s="2700"/>
      <c r="W426" s="2700"/>
      <c r="X426" s="2700"/>
      <c r="Y426" s="2700"/>
      <c r="Z426" s="2703"/>
      <c r="AA426" s="2704"/>
    </row>
    <row r="427" spans="1:27" s="973" customFormat="1" ht="33.75" customHeight="1">
      <c r="A427" s="1460"/>
      <c r="B427" s="33"/>
      <c r="C427" s="33"/>
      <c r="D427" s="33"/>
      <c r="E427" s="33"/>
      <c r="F427" s="696" t="s">
        <v>2325</v>
      </c>
      <c r="G427" s="2699" t="s">
        <v>2422</v>
      </c>
      <c r="H427" s="2699"/>
      <c r="I427" s="2699"/>
      <c r="J427" s="2699"/>
      <c r="K427" s="2699"/>
      <c r="L427" s="2699"/>
      <c r="M427" s="2699"/>
      <c r="N427" s="2699"/>
      <c r="O427" s="2699"/>
      <c r="P427" s="2699"/>
      <c r="Q427" s="2699"/>
      <c r="R427" s="2699"/>
      <c r="S427" s="2699"/>
      <c r="T427" s="2699"/>
      <c r="U427" s="2699"/>
      <c r="V427" s="2699"/>
      <c r="W427" s="2699"/>
      <c r="X427" s="2699"/>
      <c r="Y427" s="2997"/>
      <c r="Z427" s="2701"/>
      <c r="AA427" s="2702"/>
    </row>
    <row r="428" spans="1:27" s="973" customFormat="1" ht="36" customHeight="1">
      <c r="A428" s="1460"/>
      <c r="B428" s="33"/>
      <c r="C428" s="33"/>
      <c r="D428" s="33"/>
      <c r="E428" s="33"/>
      <c r="F428" s="697"/>
      <c r="G428" s="1055" t="s">
        <v>2429</v>
      </c>
      <c r="H428" s="2999" t="s">
        <v>2430</v>
      </c>
      <c r="I428" s="2999"/>
      <c r="J428" s="2999"/>
      <c r="K428" s="2999"/>
      <c r="L428" s="2999"/>
      <c r="M428" s="2999"/>
      <c r="N428" s="2999"/>
      <c r="O428" s="2999"/>
      <c r="P428" s="2999"/>
      <c r="Q428" s="2999"/>
      <c r="R428" s="2999"/>
      <c r="S428" s="2999"/>
      <c r="T428" s="2999"/>
      <c r="U428" s="2999"/>
      <c r="V428" s="2999"/>
      <c r="W428" s="2999"/>
      <c r="X428" s="2999"/>
      <c r="Y428" s="3000"/>
      <c r="Z428" s="2668"/>
      <c r="AA428" s="2669"/>
    </row>
    <row r="429" spans="1:27" s="973" customFormat="1" ht="7.5" customHeight="1">
      <c r="A429" s="1460"/>
      <c r="B429" s="33"/>
      <c r="C429" s="33"/>
      <c r="D429" s="33"/>
      <c r="E429" s="33"/>
      <c r="F429" s="1056"/>
      <c r="G429" s="1574"/>
      <c r="H429" s="1574"/>
      <c r="I429" s="1574"/>
      <c r="J429" s="1574"/>
      <c r="K429" s="1574"/>
      <c r="L429" s="1574"/>
      <c r="M429" s="1574"/>
      <c r="N429" s="1574"/>
      <c r="O429" s="1574"/>
      <c r="P429" s="1574"/>
      <c r="Q429" s="1574"/>
      <c r="R429" s="1574"/>
      <c r="S429" s="1574"/>
      <c r="T429" s="1574"/>
      <c r="U429" s="1574"/>
      <c r="V429" s="1574"/>
      <c r="W429" s="1574"/>
      <c r="X429" s="1574"/>
      <c r="Y429" s="1574"/>
      <c r="Z429" s="2703"/>
      <c r="AA429" s="2704"/>
    </row>
    <row r="430" spans="1:27" s="973" customFormat="1" ht="26.25" customHeight="1">
      <c r="A430" s="1460"/>
      <c r="B430" s="33"/>
      <c r="C430" s="33"/>
      <c r="D430" s="33"/>
      <c r="E430" s="33"/>
      <c r="F430" s="409" t="s">
        <v>2337</v>
      </c>
      <c r="G430" s="2699" t="s">
        <v>2423</v>
      </c>
      <c r="H430" s="2699"/>
      <c r="I430" s="2699"/>
      <c r="J430" s="2699"/>
      <c r="K430" s="2699"/>
      <c r="L430" s="2699"/>
      <c r="M430" s="2699"/>
      <c r="N430" s="2699"/>
      <c r="O430" s="2699"/>
      <c r="P430" s="2699"/>
      <c r="Q430" s="2699"/>
      <c r="R430" s="2699"/>
      <c r="S430" s="2699"/>
      <c r="T430" s="2699"/>
      <c r="U430" s="2699"/>
      <c r="V430" s="2699"/>
      <c r="W430" s="2699"/>
      <c r="X430" s="2699"/>
      <c r="Y430" s="2699"/>
      <c r="Z430" s="2701"/>
      <c r="AA430" s="2702"/>
    </row>
    <row r="431" spans="1:27" s="973" customFormat="1" ht="15" customHeight="1">
      <c r="A431" s="1460"/>
      <c r="B431" s="33"/>
      <c r="C431" s="33"/>
      <c r="D431" s="33"/>
      <c r="E431" s="33"/>
      <c r="F431" s="1054"/>
      <c r="G431" s="1055" t="s">
        <v>44</v>
      </c>
      <c r="H431" s="2700" t="s">
        <v>2424</v>
      </c>
      <c r="I431" s="2700"/>
      <c r="J431" s="2700"/>
      <c r="K431" s="2700"/>
      <c r="L431" s="2700"/>
      <c r="M431" s="2700"/>
      <c r="N431" s="2700"/>
      <c r="O431" s="2700"/>
      <c r="P431" s="2700"/>
      <c r="Q431" s="2700"/>
      <c r="R431" s="2700"/>
      <c r="S431" s="2700"/>
      <c r="T431" s="2700"/>
      <c r="U431" s="2700"/>
      <c r="V431" s="2700"/>
      <c r="W431" s="2700"/>
      <c r="X431" s="2700"/>
      <c r="Y431" s="2700"/>
      <c r="Z431" s="2668"/>
      <c r="AA431" s="2669"/>
    </row>
    <row r="432" spans="1:27" s="973" customFormat="1" ht="15" customHeight="1">
      <c r="A432" s="1460"/>
      <c r="B432" s="33"/>
      <c r="C432" s="33"/>
      <c r="D432" s="33"/>
      <c r="E432" s="33"/>
      <c r="F432" s="1054"/>
      <c r="G432" s="1055" t="s">
        <v>44</v>
      </c>
      <c r="H432" s="3018" t="s">
        <v>2425</v>
      </c>
      <c r="I432" s="3018"/>
      <c r="J432" s="3018"/>
      <c r="K432" s="3018"/>
      <c r="L432" s="3018"/>
      <c r="M432" s="3018"/>
      <c r="N432" s="3018"/>
      <c r="O432" s="3018"/>
      <c r="P432" s="3018"/>
      <c r="Q432" s="3018"/>
      <c r="R432" s="3018"/>
      <c r="S432" s="3018"/>
      <c r="T432" s="3018"/>
      <c r="U432" s="3018"/>
      <c r="V432" s="3018"/>
      <c r="W432" s="3018"/>
      <c r="X432" s="3018"/>
      <c r="Y432" s="3018"/>
      <c r="Z432" s="2668"/>
      <c r="AA432" s="2669"/>
    </row>
    <row r="433" spans="1:29" s="973" customFormat="1" ht="15" customHeight="1">
      <c r="A433" s="1460"/>
      <c r="B433" s="33"/>
      <c r="C433" s="33"/>
      <c r="D433" s="33"/>
      <c r="E433" s="33"/>
      <c r="F433" s="1054"/>
      <c r="G433" s="1055" t="s">
        <v>44</v>
      </c>
      <c r="H433" s="1492" t="s">
        <v>558</v>
      </c>
      <c r="I433" s="1492"/>
      <c r="J433" s="1492"/>
      <c r="K433" s="1492"/>
      <c r="L433" s="1492"/>
      <c r="M433" s="1485"/>
      <c r="N433" s="1485"/>
      <c r="O433" s="1485"/>
      <c r="P433" s="1485"/>
      <c r="Q433" s="1485"/>
      <c r="R433" s="1485"/>
      <c r="S433" s="1485"/>
      <c r="T433" s="1485"/>
      <c r="U433" s="1485"/>
      <c r="V433" s="1485"/>
      <c r="W433" s="1485"/>
      <c r="X433" s="1485"/>
      <c r="Y433" s="1485"/>
      <c r="Z433" s="2668"/>
      <c r="AA433" s="2669"/>
    </row>
    <row r="434" spans="1:29" s="973" customFormat="1" ht="15" customHeight="1">
      <c r="A434" s="1460"/>
      <c r="B434" s="33"/>
      <c r="C434" s="33"/>
      <c r="D434" s="33"/>
      <c r="E434" s="33"/>
      <c r="F434" s="1054"/>
      <c r="G434" s="1055" t="s">
        <v>44</v>
      </c>
      <c r="H434" s="1492" t="s">
        <v>2426</v>
      </c>
      <c r="I434" s="1482"/>
      <c r="J434" s="1482"/>
      <c r="K434" s="1482"/>
      <c r="L434" s="1482"/>
      <c r="M434" s="1452"/>
      <c r="N434" s="1452"/>
      <c r="O434" s="1452"/>
      <c r="P434" s="1452"/>
      <c r="Q434" s="1452"/>
      <c r="R434" s="1452"/>
      <c r="S434" s="1452"/>
      <c r="T434" s="1452"/>
      <c r="U434" s="1452"/>
      <c r="V434" s="1452"/>
      <c r="W434" s="1452"/>
      <c r="X434" s="1452"/>
      <c r="Y434" s="1452"/>
      <c r="Z434" s="2668"/>
      <c r="AA434" s="2669"/>
    </row>
    <row r="435" spans="1:29" s="973" customFormat="1" ht="15" customHeight="1">
      <c r="A435" s="1460"/>
      <c r="B435" s="33"/>
      <c r="C435" s="33"/>
      <c r="D435" s="33"/>
      <c r="E435" s="33"/>
      <c r="F435" s="1054"/>
      <c r="G435" s="1055" t="s">
        <v>44</v>
      </c>
      <c r="H435" s="677" t="s">
        <v>2427</v>
      </c>
      <c r="I435" s="677"/>
      <c r="J435" s="677"/>
      <c r="K435" s="1482"/>
      <c r="L435" s="1482"/>
      <c r="M435" s="1452"/>
      <c r="N435" s="1452"/>
      <c r="O435" s="1452"/>
      <c r="P435" s="1452"/>
      <c r="Q435" s="1452"/>
      <c r="R435" s="1452"/>
      <c r="S435" s="1452"/>
      <c r="T435" s="1452"/>
      <c r="U435" s="1452"/>
      <c r="V435" s="1452"/>
      <c r="W435" s="1452"/>
      <c r="X435" s="1452"/>
      <c r="Y435" s="1452"/>
      <c r="Z435" s="2668"/>
      <c r="AA435" s="2669"/>
    </row>
    <row r="436" spans="1:29" s="973" customFormat="1" ht="7.5" customHeight="1">
      <c r="A436" s="1460"/>
      <c r="B436" s="33"/>
      <c r="C436" s="33"/>
      <c r="D436" s="33"/>
      <c r="E436" s="33"/>
      <c r="F436" s="1054"/>
      <c r="G436" s="1482"/>
      <c r="H436" s="1482"/>
      <c r="I436" s="1482"/>
      <c r="J436" s="1482"/>
      <c r="K436" s="1482"/>
      <c r="L436" s="1482"/>
      <c r="M436" s="1452"/>
      <c r="N436" s="1452"/>
      <c r="O436" s="1452"/>
      <c r="P436" s="1452"/>
      <c r="Q436" s="1452"/>
      <c r="R436" s="1452"/>
      <c r="S436" s="1452"/>
      <c r="T436" s="1452"/>
      <c r="U436" s="1452"/>
      <c r="V436" s="1452"/>
      <c r="W436" s="1452"/>
      <c r="X436" s="1452"/>
      <c r="Y436" s="1452"/>
      <c r="Z436" s="2703"/>
      <c r="AA436" s="2704"/>
    </row>
    <row r="437" spans="1:29" s="973" customFormat="1" ht="15" customHeight="1">
      <c r="A437" s="1460"/>
      <c r="B437" s="33"/>
      <c r="C437" s="33"/>
      <c r="D437" s="33"/>
      <c r="E437" s="33"/>
      <c r="F437" s="696" t="s">
        <v>2338</v>
      </c>
      <c r="G437" s="2699" t="s">
        <v>2428</v>
      </c>
      <c r="H437" s="2699"/>
      <c r="I437" s="2699"/>
      <c r="J437" s="2699"/>
      <c r="K437" s="2699"/>
      <c r="L437" s="2699"/>
      <c r="M437" s="2699"/>
      <c r="N437" s="2699"/>
      <c r="O437" s="2699"/>
      <c r="P437" s="2699"/>
      <c r="Q437" s="2699"/>
      <c r="R437" s="2699"/>
      <c r="S437" s="2699"/>
      <c r="T437" s="2699"/>
      <c r="U437" s="2699"/>
      <c r="V437" s="2699"/>
      <c r="W437" s="2699"/>
      <c r="X437" s="2699"/>
      <c r="Y437" s="2699"/>
      <c r="Z437" s="2701"/>
      <c r="AA437" s="2702"/>
    </row>
    <row r="438" spans="1:29" s="973" customFormat="1" ht="15" customHeight="1">
      <c r="A438" s="1460"/>
      <c r="B438" s="33"/>
      <c r="C438" s="33"/>
      <c r="D438" s="33"/>
      <c r="E438" s="33"/>
      <c r="F438" s="697"/>
      <c r="G438" s="2700"/>
      <c r="H438" s="2700"/>
      <c r="I438" s="2700"/>
      <c r="J438" s="2700"/>
      <c r="K438" s="2700"/>
      <c r="L438" s="2700"/>
      <c r="M438" s="2700"/>
      <c r="N438" s="2700"/>
      <c r="O438" s="2700"/>
      <c r="P438" s="2700"/>
      <c r="Q438" s="2700"/>
      <c r="R438" s="2700"/>
      <c r="S438" s="2700"/>
      <c r="T438" s="2700"/>
      <c r="U438" s="2700"/>
      <c r="V438" s="2700"/>
      <c r="W438" s="2700"/>
      <c r="X438" s="2700"/>
      <c r="Y438" s="2700"/>
      <c r="Z438" s="2668"/>
      <c r="AA438" s="2669"/>
    </row>
    <row r="439" spans="1:29" s="973" customFormat="1" ht="10.5" customHeight="1">
      <c r="A439" s="1460"/>
      <c r="B439" s="33"/>
      <c r="C439" s="33"/>
      <c r="D439" s="33"/>
      <c r="E439" s="33"/>
      <c r="F439" s="1057"/>
      <c r="G439" s="3003"/>
      <c r="H439" s="3003"/>
      <c r="I439" s="3003"/>
      <c r="J439" s="3003"/>
      <c r="K439" s="3003"/>
      <c r="L439" s="3003"/>
      <c r="M439" s="3003"/>
      <c r="N439" s="3003"/>
      <c r="O439" s="3003"/>
      <c r="P439" s="3003"/>
      <c r="Q439" s="3003"/>
      <c r="R439" s="3003"/>
      <c r="S439" s="3003"/>
      <c r="T439" s="3003"/>
      <c r="U439" s="3003"/>
      <c r="V439" s="3003"/>
      <c r="W439" s="3003"/>
      <c r="X439" s="3003"/>
      <c r="Y439" s="3003"/>
      <c r="Z439" s="2703"/>
      <c r="AA439" s="2704"/>
    </row>
    <row r="440" spans="1:29" s="973" customFormat="1" ht="15" customHeight="1">
      <c r="A440" s="1460"/>
      <c r="B440" s="33"/>
      <c r="C440" s="33"/>
      <c r="D440" s="33"/>
      <c r="E440" s="33"/>
      <c r="F440" s="697" t="s">
        <v>2855</v>
      </c>
      <c r="G440" s="2699" t="s">
        <v>2801</v>
      </c>
      <c r="H440" s="2699"/>
      <c r="I440" s="2699"/>
      <c r="J440" s="2699"/>
      <c r="K440" s="2699"/>
      <c r="L440" s="2699"/>
      <c r="M440" s="2699"/>
      <c r="N440" s="2699"/>
      <c r="O440" s="2699"/>
      <c r="P440" s="2699"/>
      <c r="Q440" s="2699"/>
      <c r="R440" s="2699"/>
      <c r="S440" s="2699"/>
      <c r="T440" s="2699"/>
      <c r="U440" s="2699"/>
      <c r="V440" s="2699"/>
      <c r="W440" s="2699"/>
      <c r="X440" s="2699"/>
      <c r="Y440" s="2997"/>
      <c r="Z440" s="2701"/>
      <c r="AA440" s="2702"/>
    </row>
    <row r="441" spans="1:29" s="973" customFormat="1" ht="15" customHeight="1">
      <c r="A441" s="1460"/>
      <c r="B441" s="33"/>
      <c r="C441" s="33"/>
      <c r="D441" s="33"/>
      <c r="E441" s="33"/>
      <c r="F441" s="697"/>
      <c r="G441" s="2700"/>
      <c r="H441" s="2700"/>
      <c r="I441" s="2700"/>
      <c r="J441" s="2700"/>
      <c r="K441" s="2700"/>
      <c r="L441" s="2700"/>
      <c r="M441" s="2700"/>
      <c r="N441" s="2700"/>
      <c r="O441" s="2700"/>
      <c r="P441" s="2700"/>
      <c r="Q441" s="2700"/>
      <c r="R441" s="2700"/>
      <c r="S441" s="2700"/>
      <c r="T441" s="2700"/>
      <c r="U441" s="2700"/>
      <c r="V441" s="2700"/>
      <c r="W441" s="2700"/>
      <c r="X441" s="2700"/>
      <c r="Y441" s="2998"/>
      <c r="Z441" s="2741"/>
      <c r="AA441" s="2742"/>
    </row>
    <row r="442" spans="1:29" s="973" customFormat="1" ht="27" customHeight="1">
      <c r="A442" s="1459">
        <v>29</v>
      </c>
      <c r="B442" s="656" t="s">
        <v>2967</v>
      </c>
      <c r="C442" s="656"/>
      <c r="D442" s="656"/>
      <c r="E442" s="656"/>
      <c r="F442" s="2919" t="s">
        <v>98</v>
      </c>
      <c r="G442" s="2803" t="s">
        <v>277</v>
      </c>
      <c r="H442" s="2803"/>
      <c r="I442" s="2803"/>
      <c r="J442" s="2803"/>
      <c r="K442" s="2803"/>
      <c r="L442" s="2803"/>
      <c r="M442" s="2803"/>
      <c r="N442" s="2803"/>
      <c r="O442" s="2803"/>
      <c r="P442" s="2803"/>
      <c r="Q442" s="2803"/>
      <c r="R442" s="2803"/>
      <c r="S442" s="2803"/>
      <c r="T442" s="2803"/>
      <c r="U442" s="2803"/>
      <c r="V442" s="2803"/>
      <c r="W442" s="2803"/>
      <c r="X442" s="2803"/>
      <c r="Y442" s="2821"/>
      <c r="Z442" s="2721"/>
      <c r="AA442" s="2722"/>
      <c r="AB442" s="972"/>
      <c r="AC442" s="972"/>
    </row>
    <row r="443" spans="1:29" s="973" customFormat="1" ht="16.5" customHeight="1">
      <c r="A443" s="1460"/>
      <c r="B443" s="2628" t="s">
        <v>144</v>
      </c>
      <c r="C443" s="2628"/>
      <c r="D443" s="2628"/>
      <c r="E443" s="2628"/>
      <c r="F443" s="2881"/>
      <c r="G443" s="2789"/>
      <c r="H443" s="2789"/>
      <c r="I443" s="2789"/>
      <c r="J443" s="2789"/>
      <c r="K443" s="2789"/>
      <c r="L443" s="2789"/>
      <c r="M443" s="2789"/>
      <c r="N443" s="2789"/>
      <c r="O443" s="2789"/>
      <c r="P443" s="2789"/>
      <c r="Q443" s="2789"/>
      <c r="R443" s="2789"/>
      <c r="S443" s="2789"/>
      <c r="T443" s="2789"/>
      <c r="U443" s="2789"/>
      <c r="V443" s="2789"/>
      <c r="W443" s="2789"/>
      <c r="X443" s="2789"/>
      <c r="Y443" s="2799"/>
      <c r="Z443" s="2694"/>
      <c r="AA443" s="2695"/>
      <c r="AB443" s="972"/>
      <c r="AC443" s="972"/>
    </row>
    <row r="444" spans="1:29" s="973" customFormat="1" ht="45" customHeight="1">
      <c r="A444" s="1460"/>
      <c r="B444" s="1505"/>
      <c r="C444" s="1505"/>
      <c r="D444" s="1505"/>
      <c r="E444" s="1505"/>
      <c r="F444" s="1760" t="s">
        <v>206</v>
      </c>
      <c r="G444" s="2615" t="s">
        <v>1718</v>
      </c>
      <c r="H444" s="2615"/>
      <c r="I444" s="2615"/>
      <c r="J444" s="2615"/>
      <c r="K444" s="2615"/>
      <c r="L444" s="2615"/>
      <c r="M444" s="2615"/>
      <c r="N444" s="2615"/>
      <c r="O444" s="2615"/>
      <c r="P444" s="2615"/>
      <c r="Q444" s="2615"/>
      <c r="R444" s="2615"/>
      <c r="S444" s="2615"/>
      <c r="T444" s="2615"/>
      <c r="U444" s="2615"/>
      <c r="V444" s="2615"/>
      <c r="W444" s="2615"/>
      <c r="X444" s="2615"/>
      <c r="Y444" s="2616"/>
      <c r="Z444" s="2725"/>
      <c r="AA444" s="2726"/>
      <c r="AB444" s="972"/>
      <c r="AC444" s="972"/>
    </row>
    <row r="445" spans="1:29" s="973" customFormat="1" ht="27" customHeight="1">
      <c r="A445" s="1460"/>
      <c r="B445" s="1505"/>
      <c r="C445" s="1505"/>
      <c r="D445" s="1505"/>
      <c r="E445" s="1505"/>
      <c r="F445" s="1760" t="s">
        <v>2325</v>
      </c>
      <c r="G445" s="1503" t="s">
        <v>1719</v>
      </c>
      <c r="H445" s="657"/>
      <c r="I445" s="986"/>
      <c r="J445" s="986"/>
      <c r="K445" s="986"/>
      <c r="L445" s="986"/>
      <c r="M445" s="986"/>
      <c r="N445" s="986"/>
      <c r="O445" s="986"/>
      <c r="P445" s="986"/>
      <c r="Q445" s="986"/>
      <c r="R445" s="985"/>
      <c r="S445" s="1753"/>
      <c r="T445" s="1753"/>
      <c r="U445" s="1753"/>
      <c r="V445" s="1753"/>
      <c r="W445" s="1753"/>
      <c r="X445" s="1753"/>
      <c r="Y445" s="1753"/>
      <c r="Z445" s="2725"/>
      <c r="AA445" s="2726"/>
      <c r="AB445" s="972"/>
      <c r="AC445" s="972"/>
    </row>
    <row r="446" spans="1:29" s="973" customFormat="1" ht="38.25" customHeight="1">
      <c r="A446" s="1460"/>
      <c r="B446" s="1047"/>
      <c r="C446" s="1047"/>
      <c r="D446" s="1047"/>
      <c r="E446" s="1047"/>
      <c r="F446" s="1451" t="s">
        <v>2337</v>
      </c>
      <c r="G446" s="2631" t="s">
        <v>1720</v>
      </c>
      <c r="H446" s="2920"/>
      <c r="I446" s="2920"/>
      <c r="J446" s="2920"/>
      <c r="K446" s="2920"/>
      <c r="L446" s="2920"/>
      <c r="M446" s="2920"/>
      <c r="N446" s="2920"/>
      <c r="O446" s="2920"/>
      <c r="P446" s="2920"/>
      <c r="Q446" s="2920"/>
      <c r="R446" s="2920"/>
      <c r="S446" s="2920"/>
      <c r="T446" s="2920"/>
      <c r="U446" s="2920"/>
      <c r="V446" s="2920"/>
      <c r="W446" s="2920"/>
      <c r="X446" s="2920"/>
      <c r="Y446" s="2921"/>
      <c r="Z446" s="2692"/>
      <c r="AA446" s="2693"/>
      <c r="AB446" s="972"/>
      <c r="AC446" s="972"/>
    </row>
    <row r="447" spans="1:29" s="973" customFormat="1" ht="81" customHeight="1">
      <c r="A447" s="1460"/>
      <c r="B447" s="1047"/>
      <c r="C447" s="1047"/>
      <c r="D447" s="1047"/>
      <c r="E447" s="1047"/>
      <c r="F447" s="884"/>
      <c r="G447" s="2608" t="s">
        <v>1172</v>
      </c>
      <c r="H447" s="2608"/>
      <c r="I447" s="2608"/>
      <c r="J447" s="2608"/>
      <c r="K447" s="2608"/>
      <c r="L447" s="2608"/>
      <c r="M447" s="2608"/>
      <c r="N447" s="2608"/>
      <c r="O447" s="2608"/>
      <c r="P447" s="2608"/>
      <c r="Q447" s="2608"/>
      <c r="R447" s="2608"/>
      <c r="S447" s="2608"/>
      <c r="T447" s="2608"/>
      <c r="U447" s="2608"/>
      <c r="V447" s="2608"/>
      <c r="W447" s="2608"/>
      <c r="X447" s="2608"/>
      <c r="Y447" s="2753"/>
      <c r="Z447" s="2670"/>
      <c r="AA447" s="2671"/>
      <c r="AB447" s="972"/>
      <c r="AC447" s="972"/>
    </row>
    <row r="448" spans="1:29" s="973" customFormat="1" ht="30.75" customHeight="1">
      <c r="A448" s="26"/>
      <c r="B448" s="880"/>
      <c r="C448" s="880"/>
      <c r="D448" s="880"/>
      <c r="E448" s="880"/>
      <c r="F448" s="1058"/>
      <c r="G448" s="2636" t="s">
        <v>1721</v>
      </c>
      <c r="H448" s="2636"/>
      <c r="I448" s="2636"/>
      <c r="J448" s="2636"/>
      <c r="K448" s="2636"/>
      <c r="L448" s="2636"/>
      <c r="M448" s="2636"/>
      <c r="N448" s="2636"/>
      <c r="O448" s="2636"/>
      <c r="P448" s="2636"/>
      <c r="Q448" s="2636"/>
      <c r="R448" s="2636"/>
      <c r="S448" s="2636"/>
      <c r="T448" s="2636"/>
      <c r="U448" s="2636"/>
      <c r="V448" s="2636"/>
      <c r="W448" s="2636"/>
      <c r="X448" s="2636"/>
      <c r="Y448" s="2637"/>
      <c r="Z448" s="2760"/>
      <c r="AA448" s="2761"/>
      <c r="AB448" s="972"/>
      <c r="AC448" s="972"/>
    </row>
    <row r="449" spans="1:29" s="973" customFormat="1" ht="30" customHeight="1">
      <c r="A449" s="2263">
        <v>30</v>
      </c>
      <c r="B449" s="2835" t="s">
        <v>2930</v>
      </c>
      <c r="C449" s="2898"/>
      <c r="D449" s="2898"/>
      <c r="E449" s="2899"/>
      <c r="F449" s="1449" t="s">
        <v>98</v>
      </c>
      <c r="G449" s="2706" t="s">
        <v>1169</v>
      </c>
      <c r="H449" s="2707"/>
      <c r="I449" s="2707"/>
      <c r="J449" s="2707"/>
      <c r="K449" s="2707"/>
      <c r="L449" s="2707"/>
      <c r="M449" s="2707"/>
      <c r="N449" s="2707"/>
      <c r="O449" s="2707"/>
      <c r="P449" s="2707"/>
      <c r="Q449" s="2707"/>
      <c r="R449" s="2707"/>
      <c r="S449" s="2707"/>
      <c r="T449" s="2707"/>
      <c r="U449" s="2707"/>
      <c r="V449" s="2707"/>
      <c r="W449" s="2707"/>
      <c r="X449" s="2707"/>
      <c r="Y449" s="2708"/>
      <c r="Z449" s="2721"/>
      <c r="AA449" s="2722"/>
      <c r="AB449" s="972"/>
      <c r="AC449" s="972"/>
    </row>
    <row r="450" spans="1:29" s="973" customFormat="1" ht="22.5" customHeight="1">
      <c r="A450" s="2263"/>
      <c r="B450" s="2900"/>
      <c r="C450" s="2900"/>
      <c r="D450" s="2900"/>
      <c r="E450" s="2901"/>
      <c r="F450" s="1449"/>
      <c r="G450" s="2709"/>
      <c r="H450" s="2709"/>
      <c r="I450" s="2709"/>
      <c r="J450" s="2709"/>
      <c r="K450" s="2709"/>
      <c r="L450" s="2709"/>
      <c r="M450" s="2709"/>
      <c r="N450" s="2709"/>
      <c r="O450" s="2709"/>
      <c r="P450" s="2709"/>
      <c r="Q450" s="2709"/>
      <c r="R450" s="2709"/>
      <c r="S450" s="2709"/>
      <c r="T450" s="2709"/>
      <c r="U450" s="2709"/>
      <c r="V450" s="2709"/>
      <c r="W450" s="2709"/>
      <c r="X450" s="2709"/>
      <c r="Y450" s="2710"/>
      <c r="Z450" s="2670"/>
      <c r="AA450" s="2671"/>
      <c r="AB450" s="972"/>
      <c r="AC450" s="972"/>
    </row>
    <row r="451" spans="1:29" s="973" customFormat="1" ht="27" customHeight="1">
      <c r="A451" s="1460"/>
      <c r="B451" s="33"/>
      <c r="C451" s="33"/>
      <c r="D451" s="33"/>
      <c r="E451" s="33"/>
      <c r="F451" s="1451" t="s">
        <v>206</v>
      </c>
      <c r="G451" s="2631" t="s">
        <v>1170</v>
      </c>
      <c r="H451" s="2632"/>
      <c r="I451" s="2632"/>
      <c r="J451" s="2632"/>
      <c r="K451" s="2632"/>
      <c r="L451" s="2632"/>
      <c r="M451" s="2632"/>
      <c r="N451" s="2632"/>
      <c r="O451" s="2632"/>
      <c r="P451" s="2632"/>
      <c r="Q451" s="2632"/>
      <c r="R451" s="2632"/>
      <c r="S451" s="2632"/>
      <c r="T451" s="2632"/>
      <c r="U451" s="2632"/>
      <c r="V451" s="2632"/>
      <c r="W451" s="2632"/>
      <c r="X451" s="2632"/>
      <c r="Y451" s="2633"/>
      <c r="Z451" s="2692"/>
      <c r="AA451" s="2693"/>
      <c r="AB451" s="972"/>
      <c r="AC451" s="972"/>
    </row>
    <row r="452" spans="1:29" s="973" customFormat="1" ht="15" customHeight="1">
      <c r="A452" s="26"/>
      <c r="B452" s="35"/>
      <c r="C452" s="35"/>
      <c r="D452" s="35"/>
      <c r="E452" s="35"/>
      <c r="F452" s="1512"/>
      <c r="G452" s="2711"/>
      <c r="H452" s="2711"/>
      <c r="I452" s="2711"/>
      <c r="J452" s="2711"/>
      <c r="K452" s="2711"/>
      <c r="L452" s="2711"/>
      <c r="M452" s="2711"/>
      <c r="N452" s="2711"/>
      <c r="O452" s="2711"/>
      <c r="P452" s="2711"/>
      <c r="Q452" s="2711"/>
      <c r="R452" s="2711"/>
      <c r="S452" s="2711"/>
      <c r="T452" s="2711"/>
      <c r="U452" s="2711"/>
      <c r="V452" s="2711"/>
      <c r="W452" s="2711"/>
      <c r="X452" s="2711"/>
      <c r="Y452" s="2712"/>
      <c r="Z452" s="2760"/>
      <c r="AA452" s="2761"/>
      <c r="AB452" s="972"/>
      <c r="AC452" s="972"/>
    </row>
    <row r="453" spans="1:29" s="973" customFormat="1" ht="27" customHeight="1">
      <c r="A453" s="2270">
        <v>31</v>
      </c>
      <c r="B453" s="2902" t="s">
        <v>2931</v>
      </c>
      <c r="C453" s="2903"/>
      <c r="D453" s="2903"/>
      <c r="E453" s="2904"/>
      <c r="F453" s="423" t="s">
        <v>2864</v>
      </c>
      <c r="G453" s="2913" t="s">
        <v>1716</v>
      </c>
      <c r="H453" s="2913"/>
      <c r="I453" s="2913"/>
      <c r="J453" s="2913"/>
      <c r="K453" s="2913"/>
      <c r="L453" s="2913"/>
      <c r="M453" s="2913"/>
      <c r="N453" s="2913"/>
      <c r="O453" s="2913"/>
      <c r="P453" s="2913"/>
      <c r="Q453" s="2913"/>
      <c r="R453" s="2913"/>
      <c r="S453" s="2913"/>
      <c r="T453" s="2913"/>
      <c r="U453" s="2913"/>
      <c r="V453" s="2913"/>
      <c r="W453" s="2913"/>
      <c r="X453" s="2913"/>
      <c r="Y453" s="2914"/>
      <c r="Z453" s="2907"/>
      <c r="AA453" s="2908"/>
      <c r="AB453" s="972"/>
      <c r="AC453" s="972"/>
    </row>
    <row r="454" spans="1:29" s="973" customFormat="1" ht="18" customHeight="1">
      <c r="A454" s="2271"/>
      <c r="B454" s="2905"/>
      <c r="C454" s="2905"/>
      <c r="D454" s="2905"/>
      <c r="E454" s="2906"/>
      <c r="F454" s="421"/>
      <c r="G454" s="2915"/>
      <c r="H454" s="2915"/>
      <c r="I454" s="2915"/>
      <c r="J454" s="2915"/>
      <c r="K454" s="2915"/>
      <c r="L454" s="2915"/>
      <c r="M454" s="2915"/>
      <c r="N454" s="2915"/>
      <c r="O454" s="2915"/>
      <c r="P454" s="2915"/>
      <c r="Q454" s="2915"/>
      <c r="R454" s="2915"/>
      <c r="S454" s="2915"/>
      <c r="T454" s="2915"/>
      <c r="U454" s="2915"/>
      <c r="V454" s="2915"/>
      <c r="W454" s="2915"/>
      <c r="X454" s="2915"/>
      <c r="Y454" s="2916"/>
      <c r="Z454" s="2909"/>
      <c r="AA454" s="2910"/>
      <c r="AB454" s="972"/>
      <c r="AC454" s="972"/>
    </row>
    <row r="455" spans="1:29" s="973" customFormat="1" ht="37.5" customHeight="1">
      <c r="A455" s="537"/>
      <c r="B455" s="538"/>
      <c r="C455" s="538"/>
      <c r="D455" s="538"/>
      <c r="E455" s="539"/>
      <c r="F455" s="540"/>
      <c r="G455" s="2917" t="s">
        <v>1717</v>
      </c>
      <c r="H455" s="2917"/>
      <c r="I455" s="2917"/>
      <c r="J455" s="2917"/>
      <c r="K455" s="2917"/>
      <c r="L455" s="2917"/>
      <c r="M455" s="2917"/>
      <c r="N455" s="2917"/>
      <c r="O455" s="2917"/>
      <c r="P455" s="2917"/>
      <c r="Q455" s="2917"/>
      <c r="R455" s="2917"/>
      <c r="S455" s="2917"/>
      <c r="T455" s="2917"/>
      <c r="U455" s="2917"/>
      <c r="V455" s="2917"/>
      <c r="W455" s="2917"/>
      <c r="X455" s="2917"/>
      <c r="Y455" s="2918"/>
      <c r="Z455" s="2911"/>
      <c r="AA455" s="2912"/>
      <c r="AB455" s="972"/>
      <c r="AC455" s="972"/>
    </row>
    <row r="456" spans="1:29" s="973" customFormat="1" ht="18" customHeight="1">
      <c r="A456" s="2267">
        <v>32</v>
      </c>
      <c r="B456" s="2272" t="s">
        <v>2937</v>
      </c>
      <c r="C456" s="2272"/>
      <c r="D456" s="2272"/>
      <c r="E456" s="2272"/>
      <c r="F456" s="1495" t="s">
        <v>98</v>
      </c>
      <c r="G456" s="2803" t="s">
        <v>272</v>
      </c>
      <c r="H456" s="2803"/>
      <c r="I456" s="2803"/>
      <c r="J456" s="2803"/>
      <c r="K456" s="2803"/>
      <c r="L456" s="2803"/>
      <c r="M456" s="2803"/>
      <c r="N456" s="2803"/>
      <c r="O456" s="2803"/>
      <c r="P456" s="2803"/>
      <c r="Q456" s="2803"/>
      <c r="R456" s="2803"/>
      <c r="S456" s="2803"/>
      <c r="T456" s="2803"/>
      <c r="U456" s="2803"/>
      <c r="V456" s="2803"/>
      <c r="W456" s="2803"/>
      <c r="X456" s="2803"/>
      <c r="Y456" s="2821"/>
      <c r="Z456" s="2685"/>
      <c r="AA456" s="2686"/>
      <c r="AB456" s="972"/>
      <c r="AC456" s="972"/>
    </row>
    <row r="457" spans="1:29" s="973" customFormat="1" ht="26.1" customHeight="1">
      <c r="A457" s="1460"/>
      <c r="B457" s="2628" t="s">
        <v>144</v>
      </c>
      <c r="C457" s="2628"/>
      <c r="D457" s="2628"/>
      <c r="E457" s="2705"/>
      <c r="F457" s="1044"/>
      <c r="G457" s="2789"/>
      <c r="H457" s="2789"/>
      <c r="I457" s="2789"/>
      <c r="J457" s="2789"/>
      <c r="K457" s="2789"/>
      <c r="L457" s="2789"/>
      <c r="M457" s="2789"/>
      <c r="N457" s="2789"/>
      <c r="O457" s="2789"/>
      <c r="P457" s="2789"/>
      <c r="Q457" s="2789"/>
      <c r="R457" s="2789"/>
      <c r="S457" s="2789"/>
      <c r="T457" s="2789"/>
      <c r="U457" s="2789"/>
      <c r="V457" s="2789"/>
      <c r="W457" s="2789"/>
      <c r="X457" s="2789"/>
      <c r="Y457" s="2799"/>
      <c r="Z457" s="2731"/>
      <c r="AA457" s="2732"/>
      <c r="AB457" s="972"/>
      <c r="AC457" s="972"/>
    </row>
    <row r="458" spans="1:29" s="973" customFormat="1" ht="40.5" customHeight="1">
      <c r="A458" s="1460"/>
      <c r="B458" s="33"/>
      <c r="C458" s="33"/>
      <c r="D458" s="33"/>
      <c r="E458" s="33"/>
      <c r="F458" s="418" t="s">
        <v>206</v>
      </c>
      <c r="G458" s="2615" t="s">
        <v>273</v>
      </c>
      <c r="H458" s="2750"/>
      <c r="I458" s="2750"/>
      <c r="J458" s="2750"/>
      <c r="K458" s="2750"/>
      <c r="L458" s="2750"/>
      <c r="M458" s="2750"/>
      <c r="N458" s="2750"/>
      <c r="O458" s="2750"/>
      <c r="P458" s="2750"/>
      <c r="Q458" s="2750"/>
      <c r="R458" s="2750"/>
      <c r="S458" s="2750"/>
      <c r="T458" s="2750"/>
      <c r="U458" s="2750"/>
      <c r="V458" s="2750"/>
      <c r="W458" s="2750"/>
      <c r="X458" s="2750"/>
      <c r="Y458" s="2751"/>
      <c r="Z458" s="2715"/>
      <c r="AA458" s="2716"/>
      <c r="AB458" s="972"/>
      <c r="AC458" s="972"/>
    </row>
    <row r="459" spans="1:29" s="973" customFormat="1" ht="50.25" customHeight="1">
      <c r="A459" s="1460"/>
      <c r="B459" s="33"/>
      <c r="C459" s="33"/>
      <c r="D459" s="33"/>
      <c r="E459" s="883"/>
      <c r="F459" s="418" t="s">
        <v>2325</v>
      </c>
      <c r="G459" s="2615" t="s">
        <v>274</v>
      </c>
      <c r="H459" s="2750"/>
      <c r="I459" s="2750"/>
      <c r="J459" s="2750"/>
      <c r="K459" s="2750"/>
      <c r="L459" s="2750"/>
      <c r="M459" s="2750"/>
      <c r="N459" s="2750"/>
      <c r="O459" s="2750"/>
      <c r="P459" s="2750"/>
      <c r="Q459" s="2750"/>
      <c r="R459" s="2750"/>
      <c r="S459" s="2750"/>
      <c r="T459" s="2750"/>
      <c r="U459" s="2750"/>
      <c r="V459" s="2750"/>
      <c r="W459" s="2750"/>
      <c r="X459" s="2750"/>
      <c r="Y459" s="2751"/>
      <c r="Z459" s="2715"/>
      <c r="AA459" s="2716"/>
      <c r="AB459" s="972"/>
      <c r="AC459" s="972"/>
    </row>
    <row r="460" spans="1:29" s="973" customFormat="1" ht="29.25" customHeight="1">
      <c r="A460" s="1460"/>
      <c r="B460" s="33"/>
      <c r="C460" s="33"/>
      <c r="D460" s="33"/>
      <c r="E460" s="33"/>
      <c r="F460" s="418" t="s">
        <v>2337</v>
      </c>
      <c r="G460" s="2629" t="s">
        <v>1722</v>
      </c>
      <c r="H460" s="2629"/>
      <c r="I460" s="2629"/>
      <c r="J460" s="2629"/>
      <c r="K460" s="2629"/>
      <c r="L460" s="2629"/>
      <c r="M460" s="2629"/>
      <c r="N460" s="2629"/>
      <c r="O460" s="2629"/>
      <c r="P460" s="2629"/>
      <c r="Q460" s="2629"/>
      <c r="R460" s="2629"/>
      <c r="S460" s="2629"/>
      <c r="T460" s="2629"/>
      <c r="U460" s="2629"/>
      <c r="V460" s="2629"/>
      <c r="W460" s="2629"/>
      <c r="X460" s="2629"/>
      <c r="Y460" s="2630"/>
      <c r="Z460" s="2932"/>
      <c r="AA460" s="2933"/>
      <c r="AB460" s="972"/>
      <c r="AC460" s="972"/>
    </row>
    <row r="461" spans="1:29" s="973" customFormat="1" ht="39.75" customHeight="1">
      <c r="A461" s="1460"/>
      <c r="B461" s="33"/>
      <c r="C461" s="33"/>
      <c r="D461" s="33"/>
      <c r="E461" s="33"/>
      <c r="F461" s="1451" t="s">
        <v>2338</v>
      </c>
      <c r="G461" s="2613" t="s">
        <v>275</v>
      </c>
      <c r="H461" s="2713"/>
      <c r="I461" s="2713"/>
      <c r="J461" s="2713"/>
      <c r="K461" s="2713"/>
      <c r="L461" s="2713"/>
      <c r="M461" s="2713"/>
      <c r="N461" s="2713"/>
      <c r="O461" s="2713"/>
      <c r="P461" s="2713"/>
      <c r="Q461" s="2713"/>
      <c r="R461" s="2713"/>
      <c r="S461" s="2713"/>
      <c r="T461" s="2713"/>
      <c r="U461" s="2713"/>
      <c r="V461" s="2713"/>
      <c r="W461" s="2713"/>
      <c r="X461" s="2713"/>
      <c r="Y461" s="2714"/>
      <c r="Z461" s="2715"/>
      <c r="AA461" s="2716"/>
      <c r="AB461" s="972"/>
      <c r="AC461" s="972"/>
    </row>
    <row r="462" spans="1:29" s="973" customFormat="1" ht="27" customHeight="1">
      <c r="A462" s="1460"/>
      <c r="B462" s="33"/>
      <c r="C462" s="33"/>
      <c r="D462" s="33"/>
      <c r="E462" s="883"/>
      <c r="F462" s="418" t="s">
        <v>2855</v>
      </c>
      <c r="G462" s="2615" t="s">
        <v>276</v>
      </c>
      <c r="H462" s="3010"/>
      <c r="I462" s="3010"/>
      <c r="J462" s="3010"/>
      <c r="K462" s="3010"/>
      <c r="L462" s="3010"/>
      <c r="M462" s="3010"/>
      <c r="N462" s="3010"/>
      <c r="O462" s="3010"/>
      <c r="P462" s="3010"/>
      <c r="Q462" s="3010"/>
      <c r="R462" s="3010"/>
      <c r="S462" s="3010"/>
      <c r="T462" s="3010"/>
      <c r="U462" s="3010"/>
      <c r="V462" s="3010"/>
      <c r="W462" s="3010"/>
      <c r="X462" s="3010"/>
      <c r="Y462" s="3011"/>
      <c r="Z462" s="2715"/>
      <c r="AA462" s="2716"/>
      <c r="AB462" s="972"/>
      <c r="AC462" s="972"/>
    </row>
    <row r="463" spans="1:29" s="973" customFormat="1" ht="37.5" customHeight="1">
      <c r="A463" s="1460"/>
      <c r="B463" s="33"/>
      <c r="C463" s="33"/>
      <c r="D463" s="33"/>
      <c r="E463" s="883"/>
      <c r="F463" s="418" t="s">
        <v>1966</v>
      </c>
      <c r="G463" s="2749" t="s">
        <v>1723</v>
      </c>
      <c r="H463" s="2925"/>
      <c r="I463" s="2925"/>
      <c r="J463" s="2925"/>
      <c r="K463" s="2925"/>
      <c r="L463" s="2925"/>
      <c r="M463" s="2925"/>
      <c r="N463" s="2925"/>
      <c r="O463" s="2925"/>
      <c r="P463" s="2925"/>
      <c r="Q463" s="2925"/>
      <c r="R463" s="2925"/>
      <c r="S463" s="2925"/>
      <c r="T463" s="2925"/>
      <c r="U463" s="2925"/>
      <c r="V463" s="2925"/>
      <c r="W463" s="2925"/>
      <c r="X463" s="2925"/>
      <c r="Y463" s="2926"/>
      <c r="Z463" s="2927"/>
      <c r="AA463" s="2928"/>
      <c r="AB463" s="972"/>
      <c r="AC463" s="972"/>
    </row>
    <row r="464" spans="1:29" s="973" customFormat="1" ht="37.5" customHeight="1">
      <c r="A464" s="26"/>
      <c r="B464" s="35"/>
      <c r="C464" s="35"/>
      <c r="D464" s="35"/>
      <c r="E464" s="35"/>
      <c r="F464" s="1512" t="s">
        <v>1967</v>
      </c>
      <c r="G464" s="2717" t="s">
        <v>1113</v>
      </c>
      <c r="H464" s="2717"/>
      <c r="I464" s="2717"/>
      <c r="J464" s="2717"/>
      <c r="K464" s="2717"/>
      <c r="L464" s="2717"/>
      <c r="M464" s="2717"/>
      <c r="N464" s="2717"/>
      <c r="O464" s="2717"/>
      <c r="P464" s="2717"/>
      <c r="Q464" s="2717"/>
      <c r="R464" s="2717"/>
      <c r="S464" s="2717"/>
      <c r="T464" s="2717"/>
      <c r="U464" s="2717"/>
      <c r="V464" s="2717"/>
      <c r="W464" s="2717"/>
      <c r="X464" s="2717"/>
      <c r="Y464" s="2718"/>
      <c r="Z464" s="2719"/>
      <c r="AA464" s="2720"/>
      <c r="AB464" s="972"/>
      <c r="AC464" s="972"/>
    </row>
    <row r="465" spans="1:32" s="973" customFormat="1" ht="27.75" customHeight="1">
      <c r="A465" s="2267">
        <v>33</v>
      </c>
      <c r="B465" s="2272" t="s">
        <v>2938</v>
      </c>
      <c r="C465" s="2272"/>
      <c r="D465" s="2272"/>
      <c r="E465" s="2272"/>
      <c r="F465" s="1059" t="s">
        <v>98</v>
      </c>
      <c r="G465" s="1060" t="s">
        <v>326</v>
      </c>
      <c r="H465" s="1060"/>
      <c r="I465" s="1061"/>
      <c r="J465" s="1061"/>
      <c r="K465" s="1061"/>
      <c r="L465" s="1061"/>
      <c r="M465" s="1061"/>
      <c r="N465" s="1061"/>
      <c r="O465" s="1061"/>
      <c r="P465" s="1061"/>
      <c r="Q465" s="1061"/>
      <c r="R465" s="1062"/>
      <c r="S465" s="1063"/>
      <c r="T465" s="1063"/>
      <c r="U465" s="1063"/>
      <c r="V465" s="1063"/>
      <c r="W465" s="1063"/>
      <c r="X465" s="1063"/>
      <c r="Y465" s="1064"/>
      <c r="Z465" s="2721"/>
      <c r="AA465" s="2722"/>
      <c r="AB465" s="1027"/>
      <c r="AC465" s="1027"/>
      <c r="AD465" s="1027"/>
      <c r="AE465" s="1027"/>
      <c r="AF465" s="1027"/>
    </row>
    <row r="466" spans="1:32" s="973" customFormat="1" ht="27" customHeight="1">
      <c r="A466" s="1460"/>
      <c r="B466" s="2628" t="s">
        <v>144</v>
      </c>
      <c r="C466" s="2628"/>
      <c r="D466" s="2628"/>
      <c r="E466" s="2628"/>
      <c r="F466" s="1065"/>
      <c r="G466" s="1066" t="s">
        <v>210</v>
      </c>
      <c r="H466" s="1067" t="s">
        <v>327</v>
      </c>
      <c r="I466" s="1068"/>
      <c r="J466" s="1068"/>
      <c r="K466" s="1068"/>
      <c r="L466" s="1068"/>
      <c r="M466" s="1068"/>
      <c r="N466" s="1068"/>
      <c r="O466" s="1068"/>
      <c r="P466" s="1068"/>
      <c r="Q466" s="1068"/>
      <c r="R466" s="1066"/>
      <c r="S466" s="1489"/>
      <c r="T466" s="1489"/>
      <c r="U466" s="1489"/>
      <c r="V466" s="1489"/>
      <c r="W466" s="1489"/>
      <c r="X466" s="1489"/>
      <c r="Y466" s="1489"/>
      <c r="Z466" s="2670"/>
      <c r="AA466" s="2671"/>
      <c r="AB466" s="972"/>
      <c r="AC466" s="972"/>
    </row>
    <row r="467" spans="1:32" s="973" customFormat="1" ht="18" customHeight="1">
      <c r="A467" s="1460"/>
      <c r="B467" s="33"/>
      <c r="C467" s="33"/>
      <c r="D467" s="33"/>
      <c r="E467" s="33"/>
      <c r="F467" s="1065"/>
      <c r="G467" s="1066" t="s">
        <v>1726</v>
      </c>
      <c r="H467" s="2942" t="s">
        <v>2803</v>
      </c>
      <c r="I467" s="2942"/>
      <c r="J467" s="2942"/>
      <c r="K467" s="2942"/>
      <c r="L467" s="2942"/>
      <c r="M467" s="2942"/>
      <c r="N467" s="2942"/>
      <c r="O467" s="2942"/>
      <c r="P467" s="2942"/>
      <c r="Q467" s="2942"/>
      <c r="R467" s="2942"/>
      <c r="S467" s="2942"/>
      <c r="T467" s="2942"/>
      <c r="U467" s="2942"/>
      <c r="V467" s="2942"/>
      <c r="W467" s="2942"/>
      <c r="X467" s="2942"/>
      <c r="Y467" s="2943"/>
      <c r="Z467" s="2670"/>
      <c r="AA467" s="2671"/>
      <c r="AB467" s="972"/>
      <c r="AC467" s="972"/>
    </row>
    <row r="468" spans="1:32" s="973" customFormat="1" ht="19.5" customHeight="1">
      <c r="A468" s="1460"/>
      <c r="B468" s="33"/>
      <c r="C468" s="33"/>
      <c r="D468" s="33"/>
      <c r="E468" s="33"/>
      <c r="F468" s="1065"/>
      <c r="G468" s="1066"/>
      <c r="H468" s="2942"/>
      <c r="I468" s="2942"/>
      <c r="J468" s="2942"/>
      <c r="K468" s="2942"/>
      <c r="L468" s="2942"/>
      <c r="M468" s="2942"/>
      <c r="N468" s="2942"/>
      <c r="O468" s="2942"/>
      <c r="P468" s="2942"/>
      <c r="Q468" s="2942"/>
      <c r="R468" s="2942"/>
      <c r="S468" s="2942"/>
      <c r="T468" s="2942"/>
      <c r="U468" s="2942"/>
      <c r="V468" s="2942"/>
      <c r="W468" s="2942"/>
      <c r="X468" s="2942"/>
      <c r="Y468" s="2943"/>
      <c r="Z468" s="2670"/>
      <c r="AA468" s="2671"/>
      <c r="AB468" s="972"/>
      <c r="AC468" s="972"/>
    </row>
    <row r="469" spans="1:32" s="973" customFormat="1" ht="47.25" customHeight="1">
      <c r="A469" s="1460"/>
      <c r="B469" s="33"/>
      <c r="C469" s="33"/>
      <c r="D469" s="33"/>
      <c r="E469" s="33"/>
      <c r="F469" s="1065"/>
      <c r="G469" s="1066" t="s">
        <v>1726</v>
      </c>
      <c r="H469" s="2929" t="s">
        <v>2726</v>
      </c>
      <c r="I469" s="2930"/>
      <c r="J469" s="2930"/>
      <c r="K469" s="2930"/>
      <c r="L469" s="2930"/>
      <c r="M469" s="2930"/>
      <c r="N469" s="2930"/>
      <c r="O469" s="2930"/>
      <c r="P469" s="2930"/>
      <c r="Q469" s="2930"/>
      <c r="R469" s="2930"/>
      <c r="S469" s="2930"/>
      <c r="T469" s="2930"/>
      <c r="U469" s="2930"/>
      <c r="V469" s="2930"/>
      <c r="W469" s="2930"/>
      <c r="X469" s="2930"/>
      <c r="Y469" s="2931"/>
      <c r="Z469" s="2670"/>
      <c r="AA469" s="2671"/>
      <c r="AB469" s="972"/>
      <c r="AC469" s="972"/>
    </row>
    <row r="470" spans="1:32" s="973" customFormat="1" ht="21" customHeight="1">
      <c r="A470" s="1460"/>
      <c r="B470" s="33"/>
      <c r="C470" s="33"/>
      <c r="D470" s="33"/>
      <c r="E470" s="33"/>
      <c r="F470" s="1065"/>
      <c r="G470" s="1066" t="s">
        <v>210</v>
      </c>
      <c r="H470" s="1067" t="s">
        <v>328</v>
      </c>
      <c r="I470" s="1068"/>
      <c r="J470" s="1068"/>
      <c r="K470" s="1068"/>
      <c r="L470" s="1068"/>
      <c r="M470" s="1068"/>
      <c r="N470" s="1068"/>
      <c r="O470" s="1068"/>
      <c r="P470" s="1068"/>
      <c r="Q470" s="1068"/>
      <c r="R470" s="1066"/>
      <c r="S470" s="1489"/>
      <c r="T470" s="1489"/>
      <c r="U470" s="1489"/>
      <c r="V470" s="1489"/>
      <c r="W470" s="1489"/>
      <c r="X470" s="1489"/>
      <c r="Y470" s="1489"/>
      <c r="Z470" s="2670"/>
      <c r="AA470" s="2671"/>
      <c r="AB470" s="972"/>
      <c r="AC470" s="972"/>
    </row>
    <row r="471" spans="1:32" s="973" customFormat="1" ht="27" customHeight="1">
      <c r="A471" s="1460"/>
      <c r="B471" s="33"/>
      <c r="C471" s="33"/>
      <c r="D471" s="33"/>
      <c r="E471" s="33"/>
      <c r="F471" s="1065"/>
      <c r="G471" s="1066"/>
      <c r="H471" s="2723" t="s">
        <v>329</v>
      </c>
      <c r="I471" s="2723"/>
      <c r="J471" s="2723"/>
      <c r="K471" s="2723"/>
      <c r="L471" s="2723"/>
      <c r="M471" s="2723"/>
      <c r="N471" s="2723"/>
      <c r="O471" s="2723"/>
      <c r="P471" s="2723"/>
      <c r="Q471" s="2723"/>
      <c r="R471" s="2723"/>
      <c r="S471" s="2723"/>
      <c r="T471" s="2723"/>
      <c r="U471" s="2723"/>
      <c r="V471" s="2723"/>
      <c r="W471" s="2723"/>
      <c r="X471" s="2723"/>
      <c r="Y471" s="2724"/>
      <c r="Z471" s="2670"/>
      <c r="AA471" s="2671"/>
      <c r="AB471" s="972"/>
      <c r="AC471" s="972"/>
    </row>
    <row r="472" spans="1:32" s="973" customFormat="1" ht="21.6" customHeight="1">
      <c r="A472" s="1460"/>
      <c r="B472" s="33"/>
      <c r="C472" s="33"/>
      <c r="D472" s="33"/>
      <c r="E472" s="33"/>
      <c r="F472" s="1065"/>
      <c r="G472" s="1066" t="s">
        <v>210</v>
      </c>
      <c r="H472" s="2639" t="s">
        <v>1173</v>
      </c>
      <c r="I472" s="2639"/>
      <c r="J472" s="2639"/>
      <c r="K472" s="2639"/>
      <c r="L472" s="2639"/>
      <c r="M472" s="2639"/>
      <c r="N472" s="2639"/>
      <c r="O472" s="2639"/>
      <c r="P472" s="2639"/>
      <c r="Q472" s="2639"/>
      <c r="R472" s="2639"/>
      <c r="S472" s="2639"/>
      <c r="T472" s="2639"/>
      <c r="U472" s="2639"/>
      <c r="V472" s="2639"/>
      <c r="W472" s="2639"/>
      <c r="X472" s="2639"/>
      <c r="Y472" s="2651"/>
      <c r="Z472" s="2670"/>
      <c r="AA472" s="2671"/>
      <c r="AB472" s="972"/>
      <c r="AC472" s="972"/>
    </row>
    <row r="473" spans="1:32" s="973" customFormat="1" ht="21.6" customHeight="1">
      <c r="A473" s="1460"/>
      <c r="B473" s="33"/>
      <c r="C473" s="33"/>
      <c r="D473" s="33"/>
      <c r="E473" s="33"/>
      <c r="F473" s="1065"/>
      <c r="G473" s="1066"/>
      <c r="H473" s="2639"/>
      <c r="I473" s="2639"/>
      <c r="J473" s="2639"/>
      <c r="K473" s="2639"/>
      <c r="L473" s="2639"/>
      <c r="M473" s="2639"/>
      <c r="N473" s="2639"/>
      <c r="O473" s="2639"/>
      <c r="P473" s="2639"/>
      <c r="Q473" s="2639"/>
      <c r="R473" s="2639"/>
      <c r="S473" s="2639"/>
      <c r="T473" s="2639"/>
      <c r="U473" s="2639"/>
      <c r="V473" s="2639"/>
      <c r="W473" s="2639"/>
      <c r="X473" s="2639"/>
      <c r="Y473" s="2651"/>
      <c r="Z473" s="2670"/>
      <c r="AA473" s="2671"/>
      <c r="AB473" s="972"/>
      <c r="AC473" s="972"/>
    </row>
    <row r="474" spans="1:32" s="973" customFormat="1" ht="21.6" customHeight="1">
      <c r="A474" s="1460"/>
      <c r="B474" s="2727" t="s">
        <v>2270</v>
      </c>
      <c r="C474" s="2727"/>
      <c r="D474" s="2727"/>
      <c r="E474" s="2728"/>
      <c r="F474" s="1065"/>
      <c r="G474" s="1066" t="s">
        <v>44</v>
      </c>
      <c r="H474" s="2729" t="s">
        <v>2271</v>
      </c>
      <c r="I474" s="2729"/>
      <c r="J474" s="2729"/>
      <c r="K474" s="2729"/>
      <c r="L474" s="2729"/>
      <c r="M474" s="2729"/>
      <c r="N474" s="2729"/>
      <c r="O474" s="2729"/>
      <c r="P474" s="2729"/>
      <c r="Q474" s="2729"/>
      <c r="R474" s="2729"/>
      <c r="S474" s="2729"/>
      <c r="T474" s="2729"/>
      <c r="U474" s="2729"/>
      <c r="V474" s="2729"/>
      <c r="W474" s="2729"/>
      <c r="X474" s="2729"/>
      <c r="Y474" s="2730"/>
      <c r="Z474" s="2670"/>
      <c r="AA474" s="2671"/>
      <c r="AB474" s="972"/>
      <c r="AC474" s="972"/>
    </row>
    <row r="475" spans="1:32" s="973" customFormat="1" ht="20.100000000000001" customHeight="1">
      <c r="A475" s="1460"/>
      <c r="B475" s="2727"/>
      <c r="C475" s="2727"/>
      <c r="D475" s="2727"/>
      <c r="E475" s="2728"/>
      <c r="F475" s="1069"/>
      <c r="G475" s="1070"/>
      <c r="H475" s="1071"/>
      <c r="I475" s="1071"/>
      <c r="J475" s="1071"/>
      <c r="K475" s="1071"/>
      <c r="L475" s="1071"/>
      <c r="M475" s="1071"/>
      <c r="N475" s="1071"/>
      <c r="O475" s="1071"/>
      <c r="P475" s="1071"/>
      <c r="Q475" s="1071"/>
      <c r="R475" s="1071"/>
      <c r="S475" s="1071"/>
      <c r="T475" s="1071"/>
      <c r="U475" s="1071"/>
      <c r="V475" s="1071"/>
      <c r="W475" s="1071"/>
      <c r="X475" s="1071"/>
      <c r="Y475" s="1072"/>
      <c r="Z475" s="2694"/>
      <c r="AA475" s="2695"/>
      <c r="AB475" s="972"/>
      <c r="AC475" s="972"/>
    </row>
    <row r="476" spans="1:32" s="973" customFormat="1" ht="24.95" customHeight="1">
      <c r="A476" s="1460"/>
      <c r="B476" s="33"/>
      <c r="C476" s="33"/>
      <c r="D476" s="33"/>
      <c r="E476" s="33"/>
      <c r="F476" s="1069" t="s">
        <v>206</v>
      </c>
      <c r="G476" s="1073" t="s">
        <v>1192</v>
      </c>
      <c r="H476" s="1074"/>
      <c r="I476" s="1074"/>
      <c r="J476" s="1074"/>
      <c r="K476" s="1074"/>
      <c r="L476" s="1074"/>
      <c r="M476" s="1074"/>
      <c r="N476" s="1074"/>
      <c r="O476" s="1074"/>
      <c r="P476" s="1074"/>
      <c r="Q476" s="1074"/>
      <c r="R476" s="1070"/>
      <c r="S476" s="1075"/>
      <c r="T476" s="1075"/>
      <c r="U476" s="1075"/>
      <c r="V476" s="1075"/>
      <c r="W476" s="1075"/>
      <c r="X476" s="1075"/>
      <c r="Y476" s="1488"/>
      <c r="Z476" s="2725"/>
      <c r="AA476" s="2726"/>
      <c r="AB476" s="972"/>
      <c r="AC476" s="972"/>
    </row>
    <row r="477" spans="1:32" s="973" customFormat="1" ht="36.75" customHeight="1">
      <c r="A477" s="1460"/>
      <c r="B477" s="33"/>
      <c r="C477" s="33"/>
      <c r="D477" s="33"/>
      <c r="E477" s="33"/>
      <c r="F477" s="957" t="s">
        <v>2325</v>
      </c>
      <c r="G477" s="2787" t="s">
        <v>330</v>
      </c>
      <c r="H477" s="2953"/>
      <c r="I477" s="2953"/>
      <c r="J477" s="2953"/>
      <c r="K477" s="2953"/>
      <c r="L477" s="2953"/>
      <c r="M477" s="2953"/>
      <c r="N477" s="2953"/>
      <c r="O477" s="2953"/>
      <c r="P477" s="2953"/>
      <c r="Q477" s="2953"/>
      <c r="R477" s="2953"/>
      <c r="S477" s="2953"/>
      <c r="T477" s="2953"/>
      <c r="U477" s="2953"/>
      <c r="V477" s="2953"/>
      <c r="W477" s="2953"/>
      <c r="X477" s="2953"/>
      <c r="Y477" s="2954"/>
      <c r="Z477" s="2725"/>
      <c r="AA477" s="2726"/>
      <c r="AB477" s="972"/>
      <c r="AC477" s="972"/>
    </row>
    <row r="478" spans="1:32" s="973" customFormat="1" ht="24.95" customHeight="1">
      <c r="A478" s="1460"/>
      <c r="B478" s="33"/>
      <c r="C478" s="33"/>
      <c r="D478" s="33"/>
      <c r="E478" s="33"/>
      <c r="F478" s="957" t="s">
        <v>2337</v>
      </c>
      <c r="G478" s="2661" t="s">
        <v>1724</v>
      </c>
      <c r="H478" s="2661"/>
      <c r="I478" s="2661"/>
      <c r="J478" s="2661"/>
      <c r="K478" s="2661"/>
      <c r="L478" s="2661"/>
      <c r="M478" s="2661"/>
      <c r="N478" s="2661"/>
      <c r="O478" s="2661"/>
      <c r="P478" s="2661"/>
      <c r="Q478" s="2661"/>
      <c r="R478" s="2661"/>
      <c r="S478" s="2661"/>
      <c r="T478" s="2661"/>
      <c r="U478" s="2661"/>
      <c r="V478" s="2661"/>
      <c r="W478" s="2661"/>
      <c r="X478" s="2661"/>
      <c r="Y478" s="2944"/>
      <c r="Z478" s="2715"/>
      <c r="AA478" s="2716"/>
      <c r="AB478" s="972"/>
      <c r="AC478" s="972"/>
    </row>
    <row r="479" spans="1:32" s="973" customFormat="1" ht="37.5" customHeight="1">
      <c r="A479" s="1460"/>
      <c r="B479" s="33"/>
      <c r="C479" s="33"/>
      <c r="D479" s="33"/>
      <c r="E479" s="33"/>
      <c r="F479" s="957" t="s">
        <v>2338</v>
      </c>
      <c r="G479" s="2787" t="s">
        <v>331</v>
      </c>
      <c r="H479" s="2953"/>
      <c r="I479" s="2953"/>
      <c r="J479" s="2953"/>
      <c r="K479" s="2953"/>
      <c r="L479" s="2953"/>
      <c r="M479" s="2953"/>
      <c r="N479" s="2953"/>
      <c r="O479" s="2953"/>
      <c r="P479" s="2953"/>
      <c r="Q479" s="2953"/>
      <c r="R479" s="2953"/>
      <c r="S479" s="2953"/>
      <c r="T479" s="2953"/>
      <c r="U479" s="2953"/>
      <c r="V479" s="2953"/>
      <c r="W479" s="2953"/>
      <c r="X479" s="2953"/>
      <c r="Y479" s="2954"/>
      <c r="Z479" s="2715"/>
      <c r="AA479" s="2716"/>
      <c r="AB479" s="972"/>
      <c r="AC479" s="972"/>
    </row>
    <row r="480" spans="1:32" s="973" customFormat="1" ht="24.95" customHeight="1">
      <c r="A480" s="1460"/>
      <c r="B480" s="33"/>
      <c r="C480" s="33"/>
      <c r="D480" s="33"/>
      <c r="E480" s="883"/>
      <c r="F480" s="957" t="s">
        <v>2855</v>
      </c>
      <c r="G480" s="2787" t="s">
        <v>332</v>
      </c>
      <c r="H480" s="2953"/>
      <c r="I480" s="2953"/>
      <c r="J480" s="2953"/>
      <c r="K480" s="2953"/>
      <c r="L480" s="2953"/>
      <c r="M480" s="2953"/>
      <c r="N480" s="2953"/>
      <c r="O480" s="2953"/>
      <c r="P480" s="2953"/>
      <c r="Q480" s="2953"/>
      <c r="R480" s="2953"/>
      <c r="S480" s="2953"/>
      <c r="T480" s="2953"/>
      <c r="U480" s="2953"/>
      <c r="V480" s="2953"/>
      <c r="W480" s="2953"/>
      <c r="X480" s="2953"/>
      <c r="Y480" s="2954"/>
      <c r="Z480" s="2927"/>
      <c r="AA480" s="2928"/>
      <c r="AB480" s="972"/>
      <c r="AC480" s="972"/>
    </row>
    <row r="481" spans="1:29" s="973" customFormat="1" ht="24.95" customHeight="1">
      <c r="A481" s="1460"/>
      <c r="B481" s="33"/>
      <c r="C481" s="33"/>
      <c r="D481" s="33"/>
      <c r="E481" s="33"/>
      <c r="F481" s="1076" t="s">
        <v>1966</v>
      </c>
      <c r="G481" s="2934" t="s">
        <v>333</v>
      </c>
      <c r="H481" s="2938"/>
      <c r="I481" s="2938"/>
      <c r="J481" s="2938"/>
      <c r="K481" s="2938"/>
      <c r="L481" s="2938"/>
      <c r="M481" s="2938"/>
      <c r="N481" s="2938"/>
      <c r="O481" s="2938"/>
      <c r="P481" s="2938"/>
      <c r="Q481" s="2938"/>
      <c r="R481" s="2938"/>
      <c r="S481" s="2938"/>
      <c r="T481" s="2938"/>
      <c r="U481" s="2938"/>
      <c r="V481" s="2938"/>
      <c r="W481" s="2938"/>
      <c r="X481" s="2938"/>
      <c r="Y481" s="2939"/>
      <c r="Z481" s="2927"/>
      <c r="AA481" s="2928"/>
      <c r="AB481" s="972"/>
      <c r="AC481" s="972"/>
    </row>
    <row r="482" spans="1:29" s="973" customFormat="1" ht="47.25" customHeight="1">
      <c r="A482" s="1460"/>
      <c r="B482" s="33"/>
      <c r="C482" s="33"/>
      <c r="D482" s="33"/>
      <c r="E482" s="33"/>
      <c r="F482" s="1065"/>
      <c r="G482" s="1066" t="s">
        <v>210</v>
      </c>
      <c r="H482" s="2934" t="s">
        <v>1174</v>
      </c>
      <c r="I482" s="2938"/>
      <c r="J482" s="2938"/>
      <c r="K482" s="2938"/>
      <c r="L482" s="2938"/>
      <c r="M482" s="2938"/>
      <c r="N482" s="2938"/>
      <c r="O482" s="2938"/>
      <c r="P482" s="2938"/>
      <c r="Q482" s="2938"/>
      <c r="R482" s="2938"/>
      <c r="S482" s="2938"/>
      <c r="T482" s="2938"/>
      <c r="U482" s="2938"/>
      <c r="V482" s="2938"/>
      <c r="W482" s="2938"/>
      <c r="X482" s="2938"/>
      <c r="Y482" s="2939"/>
      <c r="Z482" s="2745"/>
      <c r="AA482" s="2746"/>
      <c r="AB482" s="972"/>
      <c r="AC482" s="972"/>
    </row>
    <row r="483" spans="1:29" s="973" customFormat="1" ht="34.5" customHeight="1">
      <c r="A483" s="1460"/>
      <c r="B483" s="33"/>
      <c r="C483" s="33"/>
      <c r="D483" s="33"/>
      <c r="E483" s="33"/>
      <c r="F483" s="1065"/>
      <c r="G483" s="1077"/>
      <c r="H483" s="1078" t="s">
        <v>1368</v>
      </c>
      <c r="I483" s="2986" t="s">
        <v>334</v>
      </c>
      <c r="J483" s="2987"/>
      <c r="K483" s="2987"/>
      <c r="L483" s="2987"/>
      <c r="M483" s="2987"/>
      <c r="N483" s="2987"/>
      <c r="O483" s="2987"/>
      <c r="P483" s="2987"/>
      <c r="Q483" s="2987"/>
      <c r="R483" s="2987"/>
      <c r="S483" s="2987"/>
      <c r="T483" s="2987"/>
      <c r="U483" s="2987"/>
      <c r="V483" s="2987"/>
      <c r="W483" s="2987"/>
      <c r="X483" s="2987"/>
      <c r="Y483" s="2988"/>
      <c r="Z483" s="2745"/>
      <c r="AA483" s="2746"/>
      <c r="AB483" s="972"/>
      <c r="AC483" s="972"/>
    </row>
    <row r="484" spans="1:29" s="973" customFormat="1" ht="41.25" customHeight="1">
      <c r="A484" s="1460"/>
      <c r="B484" s="33"/>
      <c r="C484" s="33"/>
      <c r="D484" s="33"/>
      <c r="E484" s="883"/>
      <c r="F484" s="1065"/>
      <c r="G484" s="1066" t="s">
        <v>210</v>
      </c>
      <c r="H484" s="2934" t="s">
        <v>1175</v>
      </c>
      <c r="I484" s="2938"/>
      <c r="J484" s="2938"/>
      <c r="K484" s="2938"/>
      <c r="L484" s="2938"/>
      <c r="M484" s="2938"/>
      <c r="N484" s="2938"/>
      <c r="O484" s="2938"/>
      <c r="P484" s="2938"/>
      <c r="Q484" s="2938"/>
      <c r="R484" s="2938"/>
      <c r="S484" s="2938"/>
      <c r="T484" s="2938"/>
      <c r="U484" s="2938"/>
      <c r="V484" s="2938"/>
      <c r="W484" s="2938"/>
      <c r="X484" s="2938"/>
      <c r="Y484" s="2939"/>
      <c r="Z484" s="2745"/>
      <c r="AA484" s="2746"/>
      <c r="AB484" s="972"/>
      <c r="AC484" s="972"/>
    </row>
    <row r="485" spans="1:29" s="973" customFormat="1" ht="36" customHeight="1">
      <c r="A485" s="1460"/>
      <c r="B485" s="33"/>
      <c r="C485" s="33"/>
      <c r="D485" s="33"/>
      <c r="E485" s="883"/>
      <c r="F485" s="1065"/>
      <c r="G485" s="1066" t="s">
        <v>1726</v>
      </c>
      <c r="H485" s="2934" t="s">
        <v>1176</v>
      </c>
      <c r="I485" s="2934"/>
      <c r="J485" s="2934"/>
      <c r="K485" s="2934"/>
      <c r="L485" s="2934"/>
      <c r="M485" s="2934"/>
      <c r="N485" s="2934"/>
      <c r="O485" s="2934"/>
      <c r="P485" s="2934"/>
      <c r="Q485" s="2934"/>
      <c r="R485" s="2934"/>
      <c r="S485" s="2934"/>
      <c r="T485" s="2934"/>
      <c r="U485" s="2934"/>
      <c r="V485" s="2934"/>
      <c r="W485" s="2934"/>
      <c r="X485" s="2934"/>
      <c r="Y485" s="2935"/>
      <c r="Z485" s="2745"/>
      <c r="AA485" s="2746"/>
      <c r="AB485" s="972"/>
      <c r="AC485" s="972"/>
    </row>
    <row r="486" spans="1:29" s="973" customFormat="1" ht="27.75" customHeight="1">
      <c r="A486" s="1460"/>
      <c r="B486" s="33"/>
      <c r="C486" s="33"/>
      <c r="D486" s="33"/>
      <c r="E486" s="883"/>
      <c r="F486" s="1079"/>
      <c r="G486" s="1070" t="s">
        <v>1727</v>
      </c>
      <c r="H486" s="2936" t="s">
        <v>335</v>
      </c>
      <c r="I486" s="2936"/>
      <c r="J486" s="2936"/>
      <c r="K486" s="2936"/>
      <c r="L486" s="2936"/>
      <c r="M486" s="2936"/>
      <c r="N486" s="2936"/>
      <c r="O486" s="2936"/>
      <c r="P486" s="2936"/>
      <c r="Q486" s="2936"/>
      <c r="R486" s="2936"/>
      <c r="S486" s="2936"/>
      <c r="T486" s="2936"/>
      <c r="U486" s="2936"/>
      <c r="V486" s="2936"/>
      <c r="W486" s="2936"/>
      <c r="X486" s="2936"/>
      <c r="Y486" s="2937"/>
      <c r="Z486" s="2731"/>
      <c r="AA486" s="2732"/>
      <c r="AB486" s="972"/>
      <c r="AC486" s="972"/>
    </row>
    <row r="487" spans="1:29" s="973" customFormat="1" ht="30" customHeight="1">
      <c r="A487" s="1460"/>
      <c r="B487" s="33"/>
      <c r="C487" s="33"/>
      <c r="D487" s="33"/>
      <c r="E487" s="883"/>
      <c r="F487" s="1065" t="s">
        <v>1967</v>
      </c>
      <c r="G487" s="2934" t="s">
        <v>336</v>
      </c>
      <c r="H487" s="2938"/>
      <c r="I487" s="2938"/>
      <c r="J487" s="2938"/>
      <c r="K487" s="2938"/>
      <c r="L487" s="2938"/>
      <c r="M487" s="2938"/>
      <c r="N487" s="2938"/>
      <c r="O487" s="2938"/>
      <c r="P487" s="2938"/>
      <c r="Q487" s="2938"/>
      <c r="R487" s="2938"/>
      <c r="S487" s="2938"/>
      <c r="T487" s="2938"/>
      <c r="U487" s="2938"/>
      <c r="V487" s="2938"/>
      <c r="W487" s="2938"/>
      <c r="X487" s="2938"/>
      <c r="Y487" s="2939"/>
      <c r="Z487" s="2927"/>
      <c r="AA487" s="2928"/>
      <c r="AB487" s="972"/>
      <c r="AC487" s="972"/>
    </row>
    <row r="488" spans="1:29" s="973" customFormat="1" ht="60" customHeight="1">
      <c r="A488" s="1460"/>
      <c r="B488" s="33"/>
      <c r="C488" s="33"/>
      <c r="D488" s="33"/>
      <c r="E488" s="883"/>
      <c r="F488" s="1065"/>
      <c r="G488" s="1066" t="s">
        <v>210</v>
      </c>
      <c r="H488" s="2934" t="s">
        <v>1177</v>
      </c>
      <c r="I488" s="2934"/>
      <c r="J488" s="2934"/>
      <c r="K488" s="2934"/>
      <c r="L488" s="2934"/>
      <c r="M488" s="2934"/>
      <c r="N488" s="2934"/>
      <c r="O488" s="2934"/>
      <c r="P488" s="2934"/>
      <c r="Q488" s="2934"/>
      <c r="R488" s="2934"/>
      <c r="S488" s="2934"/>
      <c r="T488" s="2934"/>
      <c r="U488" s="2934"/>
      <c r="V488" s="2934"/>
      <c r="W488" s="2934"/>
      <c r="X488" s="2934"/>
      <c r="Y488" s="2935"/>
      <c r="Z488" s="2745"/>
      <c r="AA488" s="2746"/>
      <c r="AB488" s="972"/>
      <c r="AC488" s="972"/>
    </row>
    <row r="489" spans="1:29" s="973" customFormat="1" ht="43.5" customHeight="1">
      <c r="A489" s="1460"/>
      <c r="B489" s="33"/>
      <c r="C489" s="33"/>
      <c r="D489" s="33"/>
      <c r="E489" s="883"/>
      <c r="F489" s="1065"/>
      <c r="G489" s="1066" t="s">
        <v>1728</v>
      </c>
      <c r="H489" s="2934" t="s">
        <v>1178</v>
      </c>
      <c r="I489" s="2934"/>
      <c r="J489" s="2934"/>
      <c r="K489" s="2934"/>
      <c r="L489" s="2934"/>
      <c r="M489" s="2934"/>
      <c r="N489" s="2934"/>
      <c r="O489" s="2934"/>
      <c r="P489" s="2934"/>
      <c r="Q489" s="2934"/>
      <c r="R489" s="2934"/>
      <c r="S489" s="2934"/>
      <c r="T489" s="2934"/>
      <c r="U489" s="2934"/>
      <c r="V489" s="2934"/>
      <c r="W489" s="2934"/>
      <c r="X489" s="2934"/>
      <c r="Y489" s="2935"/>
      <c r="Z489" s="2745"/>
      <c r="AA489" s="2746"/>
      <c r="AB489" s="972"/>
      <c r="AC489" s="972"/>
    </row>
    <row r="490" spans="1:29" s="973" customFormat="1" ht="45.75" customHeight="1">
      <c r="A490" s="1460"/>
      <c r="B490" s="33"/>
      <c r="C490" s="33"/>
      <c r="D490" s="33"/>
      <c r="E490" s="883"/>
      <c r="F490" s="1065"/>
      <c r="G490" s="1066" t="s">
        <v>1728</v>
      </c>
      <c r="H490" s="2934" t="s">
        <v>1289</v>
      </c>
      <c r="I490" s="2934"/>
      <c r="J490" s="2934"/>
      <c r="K490" s="2934"/>
      <c r="L490" s="2934"/>
      <c r="M490" s="2934"/>
      <c r="N490" s="2934"/>
      <c r="O490" s="2934"/>
      <c r="P490" s="2934"/>
      <c r="Q490" s="2934"/>
      <c r="R490" s="2934"/>
      <c r="S490" s="2934"/>
      <c r="T490" s="2934"/>
      <c r="U490" s="2934"/>
      <c r="V490" s="2934"/>
      <c r="W490" s="2934"/>
      <c r="X490" s="2934"/>
      <c r="Y490" s="2935"/>
      <c r="Z490" s="2745"/>
      <c r="AA490" s="2746"/>
      <c r="AB490" s="972"/>
      <c r="AC490" s="972"/>
    </row>
    <row r="491" spans="1:29" s="973" customFormat="1" ht="58.5" customHeight="1">
      <c r="A491" s="1460"/>
      <c r="B491" s="33"/>
      <c r="C491" s="33"/>
      <c r="D491" s="33"/>
      <c r="E491" s="883"/>
      <c r="F491" s="1065"/>
      <c r="G491" s="1066" t="s">
        <v>210</v>
      </c>
      <c r="H491" s="2934" t="s">
        <v>1179</v>
      </c>
      <c r="I491" s="2934"/>
      <c r="J491" s="2934"/>
      <c r="K491" s="2934"/>
      <c r="L491" s="2934"/>
      <c r="M491" s="2934"/>
      <c r="N491" s="2934"/>
      <c r="O491" s="2934"/>
      <c r="P491" s="2934"/>
      <c r="Q491" s="2934"/>
      <c r="R491" s="2934"/>
      <c r="S491" s="2934"/>
      <c r="T491" s="2934"/>
      <c r="U491" s="2934"/>
      <c r="V491" s="2934"/>
      <c r="W491" s="2934"/>
      <c r="X491" s="2934"/>
      <c r="Y491" s="2935"/>
      <c r="Z491" s="2745"/>
      <c r="AA491" s="2746"/>
      <c r="AB491" s="972"/>
      <c r="AC491" s="972"/>
    </row>
    <row r="492" spans="1:29" s="973" customFormat="1" ht="57.75" customHeight="1">
      <c r="A492" s="1460"/>
      <c r="B492" s="33"/>
      <c r="C492" s="33"/>
      <c r="D492" s="33"/>
      <c r="E492" s="33"/>
      <c r="F492" s="1069"/>
      <c r="G492" s="1066" t="s">
        <v>210</v>
      </c>
      <c r="H492" s="2940" t="s">
        <v>1180</v>
      </c>
      <c r="I492" s="2940"/>
      <c r="J492" s="2940"/>
      <c r="K492" s="2940"/>
      <c r="L492" s="2940"/>
      <c r="M492" s="2940"/>
      <c r="N492" s="2940"/>
      <c r="O492" s="2940"/>
      <c r="P492" s="2940"/>
      <c r="Q492" s="2940"/>
      <c r="R492" s="2940"/>
      <c r="S492" s="2940"/>
      <c r="T492" s="2940"/>
      <c r="U492" s="2940"/>
      <c r="V492" s="2940"/>
      <c r="W492" s="2940"/>
      <c r="X492" s="2940"/>
      <c r="Y492" s="2941"/>
      <c r="Z492" s="2731"/>
      <c r="AA492" s="2732"/>
      <c r="AB492" s="972"/>
      <c r="AC492" s="972"/>
    </row>
    <row r="493" spans="1:29" s="973" customFormat="1" ht="27" customHeight="1">
      <c r="A493" s="1460"/>
      <c r="B493" s="33"/>
      <c r="C493" s="33"/>
      <c r="D493" s="33"/>
      <c r="E493" s="33"/>
      <c r="F493" s="1076" t="s">
        <v>2857</v>
      </c>
      <c r="G493" s="2984" t="s">
        <v>337</v>
      </c>
      <c r="H493" s="2984"/>
      <c r="I493" s="2984"/>
      <c r="J493" s="2984"/>
      <c r="K493" s="2984"/>
      <c r="L493" s="2984"/>
      <c r="M493" s="2984"/>
      <c r="N493" s="2984"/>
      <c r="O493" s="2984"/>
      <c r="P493" s="2984"/>
      <c r="Q493" s="2984"/>
      <c r="R493" s="2984"/>
      <c r="S493" s="2984"/>
      <c r="T493" s="2984"/>
      <c r="U493" s="2984"/>
      <c r="V493" s="2984"/>
      <c r="W493" s="2984"/>
      <c r="X493" s="2984"/>
      <c r="Y493" s="2985"/>
      <c r="Z493" s="2670"/>
      <c r="AA493" s="2671"/>
      <c r="AB493" s="972"/>
      <c r="AC493" s="972"/>
    </row>
    <row r="494" spans="1:29" s="973" customFormat="1" ht="39" customHeight="1">
      <c r="A494" s="1460"/>
      <c r="B494" s="33"/>
      <c r="C494" s="33"/>
      <c r="D494" s="33"/>
      <c r="E494" s="33"/>
      <c r="F494" s="1080"/>
      <c r="G494" s="1066" t="s">
        <v>210</v>
      </c>
      <c r="H494" s="2639" t="s">
        <v>1181</v>
      </c>
      <c r="I494" s="2639"/>
      <c r="J494" s="2639"/>
      <c r="K494" s="2639"/>
      <c r="L494" s="2639"/>
      <c r="M494" s="2639"/>
      <c r="N494" s="2639"/>
      <c r="O494" s="2639"/>
      <c r="P494" s="2639"/>
      <c r="Q494" s="2639"/>
      <c r="R494" s="2639"/>
      <c r="S494" s="2639"/>
      <c r="T494" s="2639"/>
      <c r="U494" s="2639"/>
      <c r="V494" s="2639"/>
      <c r="W494" s="2639"/>
      <c r="X494" s="2639"/>
      <c r="Y494" s="2651"/>
      <c r="Z494" s="2670"/>
      <c r="AA494" s="2671"/>
      <c r="AB494" s="972"/>
      <c r="AC494" s="972"/>
    </row>
    <row r="495" spans="1:29" s="973" customFormat="1" ht="39" customHeight="1">
      <c r="A495" s="1460"/>
      <c r="B495" s="33"/>
      <c r="C495" s="33"/>
      <c r="D495" s="33"/>
      <c r="E495" s="33"/>
      <c r="F495" s="1065"/>
      <c r="G495" s="1066" t="s">
        <v>210</v>
      </c>
      <c r="H495" s="2639" t="s">
        <v>1193</v>
      </c>
      <c r="I495" s="2639"/>
      <c r="J495" s="2639"/>
      <c r="K495" s="2639"/>
      <c r="L495" s="2639"/>
      <c r="M495" s="2639"/>
      <c r="N495" s="2639"/>
      <c r="O495" s="2639"/>
      <c r="P495" s="2639"/>
      <c r="Q495" s="2639"/>
      <c r="R495" s="2639"/>
      <c r="S495" s="2639"/>
      <c r="T495" s="2639"/>
      <c r="U495" s="2639"/>
      <c r="V495" s="2639"/>
      <c r="W495" s="2639"/>
      <c r="X495" s="2639"/>
      <c r="Y495" s="2651"/>
      <c r="Z495" s="2668"/>
      <c r="AA495" s="2669"/>
      <c r="AB495" s="972"/>
      <c r="AC495" s="972"/>
    </row>
    <row r="496" spans="1:29" s="973" customFormat="1" ht="39" customHeight="1">
      <c r="A496" s="1460"/>
      <c r="B496" s="33"/>
      <c r="C496" s="33"/>
      <c r="D496" s="33"/>
      <c r="E496" s="33"/>
      <c r="F496" s="1080"/>
      <c r="G496" s="1066" t="s">
        <v>210</v>
      </c>
      <c r="H496" s="2639" t="s">
        <v>2258</v>
      </c>
      <c r="I496" s="2639"/>
      <c r="J496" s="2639"/>
      <c r="K496" s="2639"/>
      <c r="L496" s="2639"/>
      <c r="M496" s="2639"/>
      <c r="N496" s="2639"/>
      <c r="O496" s="2639"/>
      <c r="P496" s="2639"/>
      <c r="Q496" s="2639"/>
      <c r="R496" s="2639"/>
      <c r="S496" s="2639"/>
      <c r="T496" s="2639"/>
      <c r="U496" s="2639"/>
      <c r="V496" s="2639"/>
      <c r="W496" s="2639"/>
      <c r="X496" s="2639"/>
      <c r="Y496" s="2651"/>
      <c r="Z496" s="2670"/>
      <c r="AA496" s="2671"/>
      <c r="AB496" s="972"/>
      <c r="AC496" s="972"/>
    </row>
    <row r="497" spans="1:29" s="973" customFormat="1" ht="39.75" customHeight="1">
      <c r="A497" s="1460"/>
      <c r="B497" s="33"/>
      <c r="C497" s="33"/>
      <c r="D497" s="33"/>
      <c r="E497" s="33"/>
      <c r="F497" s="1065"/>
      <c r="G497" s="1077"/>
      <c r="H497" s="2639" t="s">
        <v>338</v>
      </c>
      <c r="I497" s="2639"/>
      <c r="J497" s="2639"/>
      <c r="K497" s="2639"/>
      <c r="L497" s="2639"/>
      <c r="M497" s="2639"/>
      <c r="N497" s="2639"/>
      <c r="O497" s="2639"/>
      <c r="P497" s="2639"/>
      <c r="Q497" s="2639"/>
      <c r="R497" s="2639"/>
      <c r="S497" s="2639"/>
      <c r="T497" s="2639"/>
      <c r="U497" s="2639"/>
      <c r="V497" s="2639"/>
      <c r="W497" s="2639"/>
      <c r="X497" s="2639"/>
      <c r="Y497" s="2651"/>
      <c r="Z497" s="2670"/>
      <c r="AA497" s="2671"/>
      <c r="AB497" s="972"/>
      <c r="AC497" s="972"/>
    </row>
    <row r="498" spans="1:29" s="973" customFormat="1" ht="39.75" customHeight="1">
      <c r="A498" s="1460"/>
      <c r="B498" s="33"/>
      <c r="C498" s="33"/>
      <c r="D498" s="33"/>
      <c r="E498" s="883"/>
      <c r="F498" s="1065"/>
      <c r="G498" s="1081"/>
      <c r="H498" s="2639" t="s">
        <v>339</v>
      </c>
      <c r="I498" s="2639"/>
      <c r="J498" s="2639"/>
      <c r="K498" s="2639"/>
      <c r="L498" s="2639"/>
      <c r="M498" s="2639"/>
      <c r="N498" s="2639"/>
      <c r="O498" s="2639"/>
      <c r="P498" s="2639"/>
      <c r="Q498" s="2639"/>
      <c r="R498" s="2639"/>
      <c r="S498" s="2639"/>
      <c r="T498" s="2639"/>
      <c r="U498" s="2639"/>
      <c r="V498" s="2639"/>
      <c r="W498" s="2639"/>
      <c r="X498" s="2639"/>
      <c r="Y498" s="2651"/>
      <c r="Z498" s="2670"/>
      <c r="AA498" s="2671"/>
      <c r="AB498" s="972"/>
      <c r="AC498" s="972"/>
    </row>
    <row r="499" spans="1:29" s="973" customFormat="1" ht="39.75" customHeight="1">
      <c r="A499" s="1460"/>
      <c r="B499" s="33"/>
      <c r="C499" s="33"/>
      <c r="D499" s="33"/>
      <c r="E499" s="33"/>
      <c r="F499" s="1065"/>
      <c r="G499" s="1081"/>
      <c r="H499" s="2639" t="s">
        <v>340</v>
      </c>
      <c r="I499" s="2639"/>
      <c r="J499" s="2639"/>
      <c r="K499" s="2639"/>
      <c r="L499" s="2639"/>
      <c r="M499" s="2639"/>
      <c r="N499" s="2639"/>
      <c r="O499" s="2639"/>
      <c r="P499" s="2639"/>
      <c r="Q499" s="2639"/>
      <c r="R499" s="2639"/>
      <c r="S499" s="2639"/>
      <c r="T499" s="2639"/>
      <c r="U499" s="2639"/>
      <c r="V499" s="2639"/>
      <c r="W499" s="2639"/>
      <c r="X499" s="2639"/>
      <c r="Y499" s="2651"/>
      <c r="Z499" s="2670"/>
      <c r="AA499" s="2671"/>
      <c r="AB499" s="972"/>
      <c r="AC499" s="972"/>
    </row>
    <row r="500" spans="1:29" s="973" customFormat="1" ht="30" customHeight="1">
      <c r="A500" s="1460"/>
      <c r="B500" s="33"/>
      <c r="C500" s="33"/>
      <c r="D500" s="33"/>
      <c r="E500" s="33"/>
      <c r="F500" s="1069"/>
      <c r="G500" s="1070" t="s">
        <v>210</v>
      </c>
      <c r="H500" s="2936" t="s">
        <v>341</v>
      </c>
      <c r="I500" s="2936"/>
      <c r="J500" s="2936"/>
      <c r="K500" s="2936"/>
      <c r="L500" s="2936"/>
      <c r="M500" s="2936"/>
      <c r="N500" s="2936"/>
      <c r="O500" s="2936"/>
      <c r="P500" s="2936"/>
      <c r="Q500" s="2936"/>
      <c r="R500" s="2936"/>
      <c r="S500" s="2936"/>
      <c r="T500" s="2936"/>
      <c r="U500" s="2936"/>
      <c r="V500" s="2936"/>
      <c r="W500" s="2936"/>
      <c r="X500" s="2936"/>
      <c r="Y500" s="2937"/>
      <c r="Z500" s="2694"/>
      <c r="AA500" s="2695"/>
      <c r="AB500" s="972"/>
      <c r="AC500" s="972"/>
    </row>
    <row r="501" spans="1:29" s="973" customFormat="1" ht="21" customHeight="1">
      <c r="A501" s="1460"/>
      <c r="B501" s="33"/>
      <c r="C501" s="33"/>
      <c r="D501" s="33"/>
      <c r="E501" s="33"/>
      <c r="F501" s="1076" t="s">
        <v>1729</v>
      </c>
      <c r="G501" s="2638" t="s">
        <v>2163</v>
      </c>
      <c r="H501" s="2638"/>
      <c r="I501" s="2638"/>
      <c r="J501" s="2638"/>
      <c r="K501" s="2638"/>
      <c r="L501" s="2638"/>
      <c r="M501" s="2638"/>
      <c r="N501" s="2638"/>
      <c r="O501" s="2638"/>
      <c r="P501" s="2638"/>
      <c r="Q501" s="2638"/>
      <c r="R501" s="2638"/>
      <c r="S501" s="2638"/>
      <c r="T501" s="2638"/>
      <c r="U501" s="2638"/>
      <c r="V501" s="2638"/>
      <c r="W501" s="2638"/>
      <c r="X501" s="2638"/>
      <c r="Y501" s="2992"/>
      <c r="Z501" s="2692"/>
      <c r="AA501" s="2693"/>
      <c r="AB501" s="972"/>
      <c r="AC501" s="972"/>
    </row>
    <row r="502" spans="1:29" s="973" customFormat="1" ht="27.75" customHeight="1">
      <c r="A502" s="1460"/>
      <c r="B502" s="33"/>
      <c r="C502" s="33"/>
      <c r="D502" s="33"/>
      <c r="E502" s="33"/>
      <c r="F502" s="1069"/>
      <c r="G502" s="2936"/>
      <c r="H502" s="2936"/>
      <c r="I502" s="2936"/>
      <c r="J502" s="2936"/>
      <c r="K502" s="2936"/>
      <c r="L502" s="2936"/>
      <c r="M502" s="2936"/>
      <c r="N502" s="2936"/>
      <c r="O502" s="2936"/>
      <c r="P502" s="2936"/>
      <c r="Q502" s="2936"/>
      <c r="R502" s="2936"/>
      <c r="S502" s="2936"/>
      <c r="T502" s="2936"/>
      <c r="U502" s="2936"/>
      <c r="V502" s="2936"/>
      <c r="W502" s="2936"/>
      <c r="X502" s="2936"/>
      <c r="Y502" s="2937"/>
      <c r="Z502" s="2694"/>
      <c r="AA502" s="2695"/>
      <c r="AB502" s="972"/>
      <c r="AC502" s="972"/>
    </row>
    <row r="503" spans="1:29" s="973" customFormat="1" ht="27.75" customHeight="1">
      <c r="A503" s="1460"/>
      <c r="B503" s="33"/>
      <c r="C503" s="33"/>
      <c r="D503" s="33"/>
      <c r="E503" s="33"/>
      <c r="F503" s="1065" t="s">
        <v>1730</v>
      </c>
      <c r="G503" s="1082" t="s">
        <v>342</v>
      </c>
      <c r="H503" s="1456"/>
      <c r="I503" s="1456"/>
      <c r="J503" s="1456"/>
      <c r="K503" s="1456"/>
      <c r="L503" s="1456"/>
      <c r="M503" s="1083"/>
      <c r="N503" s="1456"/>
      <c r="O503" s="1456"/>
      <c r="P503" s="1084" t="s">
        <v>310</v>
      </c>
      <c r="Q503" s="1084"/>
      <c r="R503" s="1084"/>
      <c r="S503" s="1456"/>
      <c r="T503" s="1085" t="s">
        <v>343</v>
      </c>
      <c r="U503" s="1086"/>
      <c r="V503" s="1086"/>
      <c r="W503" s="1083"/>
      <c r="X503" s="1083"/>
      <c r="Y503" s="1083"/>
      <c r="Z503" s="916"/>
      <c r="AA503" s="886"/>
      <c r="AB503" s="972"/>
      <c r="AC503" s="972"/>
    </row>
    <row r="504" spans="1:29" s="973" customFormat="1" ht="27.75" customHeight="1">
      <c r="A504" s="1460"/>
      <c r="B504" s="33"/>
      <c r="C504" s="33"/>
      <c r="D504" s="33"/>
      <c r="E504" s="33"/>
      <c r="F504" s="1087"/>
      <c r="G504" s="1456"/>
      <c r="H504" s="1457"/>
      <c r="I504" s="1088"/>
      <c r="J504" s="1089" t="s">
        <v>344</v>
      </c>
      <c r="K504" s="1088"/>
      <c r="L504" s="3014" t="s">
        <v>345</v>
      </c>
      <c r="M504" s="3015"/>
      <c r="N504" s="2993" t="s">
        <v>346</v>
      </c>
      <c r="O504" s="3016"/>
      <c r="P504" s="3016"/>
      <c r="Q504" s="3016"/>
      <c r="R504" s="3016"/>
      <c r="S504" s="3016"/>
      <c r="T504" s="3016"/>
      <c r="U504" s="3017"/>
      <c r="V504" s="1090" t="s">
        <v>312</v>
      </c>
      <c r="W504" s="1091"/>
      <c r="X504" s="1092"/>
      <c r="Y504" s="1083"/>
      <c r="Z504" s="916"/>
      <c r="AA504" s="886"/>
      <c r="AB504" s="972"/>
      <c r="AC504" s="972"/>
    </row>
    <row r="505" spans="1:29" s="973" customFormat="1" ht="27.75" customHeight="1">
      <c r="A505" s="1460"/>
      <c r="B505" s="33"/>
      <c r="C505" s="33"/>
      <c r="D505" s="33"/>
      <c r="E505" s="33"/>
      <c r="F505" s="1087"/>
      <c r="G505" s="1456"/>
      <c r="H505" s="1093" t="s">
        <v>99</v>
      </c>
      <c r="I505" s="1094"/>
      <c r="J505" s="1083"/>
      <c r="K505" s="1083"/>
      <c r="L505" s="1095"/>
      <c r="M505" s="1096"/>
      <c r="N505" s="2993" t="s">
        <v>347</v>
      </c>
      <c r="O505" s="2994"/>
      <c r="P505" s="2994"/>
      <c r="Q505" s="2995"/>
      <c r="R505" s="2996" t="s">
        <v>348</v>
      </c>
      <c r="S505" s="2948"/>
      <c r="T505" s="2948"/>
      <c r="U505" s="2946"/>
      <c r="V505" s="1090" t="s">
        <v>2894</v>
      </c>
      <c r="W505" s="1456"/>
      <c r="X505" s="1097"/>
      <c r="Y505" s="1083"/>
      <c r="Z505" s="916"/>
      <c r="AA505" s="886"/>
      <c r="AB505" s="972"/>
      <c r="AC505" s="972"/>
    </row>
    <row r="506" spans="1:29" s="973" customFormat="1" ht="24.95" customHeight="1">
      <c r="A506" s="1460"/>
      <c r="B506" s="33"/>
      <c r="C506" s="33"/>
      <c r="D506" s="33"/>
      <c r="E506" s="33"/>
      <c r="F506" s="1087"/>
      <c r="G506" s="1456"/>
      <c r="H506" s="1098" t="s">
        <v>349</v>
      </c>
      <c r="I506" s="1099"/>
      <c r="J506" s="1086"/>
      <c r="K506" s="1086"/>
      <c r="L506" s="1100" t="s">
        <v>99</v>
      </c>
      <c r="M506" s="1101"/>
      <c r="N506" s="2959" t="s">
        <v>350</v>
      </c>
      <c r="O506" s="2960"/>
      <c r="P506" s="2961" t="s">
        <v>351</v>
      </c>
      <c r="Q506" s="2962"/>
      <c r="R506" s="2959" t="s">
        <v>352</v>
      </c>
      <c r="S506" s="2960"/>
      <c r="T506" s="2961" t="s">
        <v>353</v>
      </c>
      <c r="U506" s="2962"/>
      <c r="V506" s="1102" t="s">
        <v>315</v>
      </c>
      <c r="W506" s="1103"/>
      <c r="X506" s="1104"/>
      <c r="Y506" s="1083"/>
      <c r="Z506" s="916"/>
      <c r="AA506" s="886"/>
      <c r="AB506" s="972"/>
      <c r="AC506" s="972"/>
    </row>
    <row r="507" spans="1:29" s="973" customFormat="1" ht="24.95" customHeight="1">
      <c r="A507" s="1460"/>
      <c r="B507" s="33"/>
      <c r="C507" s="33"/>
      <c r="D507" s="33"/>
      <c r="E507" s="33"/>
      <c r="F507" s="1087"/>
      <c r="G507" s="1456"/>
      <c r="H507" s="2989" t="s">
        <v>1185</v>
      </c>
      <c r="I507" s="2990"/>
      <c r="J507" s="2990"/>
      <c r="K507" s="2991"/>
      <c r="L507" s="2947"/>
      <c r="M507" s="2946"/>
      <c r="N507" s="2947"/>
      <c r="O507" s="2973"/>
      <c r="P507" s="2945"/>
      <c r="Q507" s="2946"/>
      <c r="R507" s="2947"/>
      <c r="S507" s="2948"/>
      <c r="T507" s="2945"/>
      <c r="U507" s="3013"/>
      <c r="V507" s="2947"/>
      <c r="W507" s="2948"/>
      <c r="X507" s="2946"/>
      <c r="Y507" s="1083"/>
      <c r="Z507" s="916"/>
      <c r="AA507" s="886"/>
      <c r="AB507" s="972"/>
      <c r="AC507" s="972"/>
    </row>
    <row r="508" spans="1:29" s="973" customFormat="1" ht="24.95" customHeight="1">
      <c r="A508" s="1460"/>
      <c r="B508" s="33"/>
      <c r="C508" s="33"/>
      <c r="D508" s="33"/>
      <c r="E508" s="33"/>
      <c r="F508" s="1087"/>
      <c r="G508" s="1456"/>
      <c r="H508" s="2949" t="s">
        <v>1186</v>
      </c>
      <c r="I508" s="2950"/>
      <c r="J508" s="2950"/>
      <c r="K508" s="2951"/>
      <c r="L508" s="2947"/>
      <c r="M508" s="2946"/>
      <c r="N508" s="2952"/>
      <c r="O508" s="2952"/>
      <c r="P508" s="2945"/>
      <c r="Q508" s="2946"/>
      <c r="R508" s="2947"/>
      <c r="S508" s="2948"/>
      <c r="T508" s="2945"/>
      <c r="U508" s="2948"/>
      <c r="V508" s="2947"/>
      <c r="W508" s="2948"/>
      <c r="X508" s="2946"/>
      <c r="Y508" s="1083"/>
      <c r="Z508" s="916"/>
      <c r="AA508" s="886"/>
      <c r="AB508" s="972"/>
      <c r="AC508" s="972"/>
    </row>
    <row r="509" spans="1:29" s="973" customFormat="1" ht="24.95" customHeight="1">
      <c r="A509" s="1460"/>
      <c r="B509" s="33"/>
      <c r="C509" s="33"/>
      <c r="D509" s="33"/>
      <c r="E509" s="33"/>
      <c r="F509" s="1087"/>
      <c r="G509" s="1456"/>
      <c r="H509" s="2949" t="s">
        <v>1731</v>
      </c>
      <c r="I509" s="2950"/>
      <c r="J509" s="2950"/>
      <c r="K509" s="2951"/>
      <c r="L509" s="2947"/>
      <c r="M509" s="2946"/>
      <c r="N509" s="2952"/>
      <c r="O509" s="2952"/>
      <c r="P509" s="2945"/>
      <c r="Q509" s="2946"/>
      <c r="R509" s="2947"/>
      <c r="S509" s="2948"/>
      <c r="T509" s="2945"/>
      <c r="U509" s="2948"/>
      <c r="V509" s="2947"/>
      <c r="W509" s="2948"/>
      <c r="X509" s="2946"/>
      <c r="Y509" s="1083"/>
      <c r="Z509" s="916"/>
      <c r="AA509" s="886"/>
      <c r="AB509" s="972"/>
      <c r="AC509" s="972"/>
    </row>
    <row r="510" spans="1:29" s="973" customFormat="1" ht="24.95" customHeight="1">
      <c r="A510" s="1460"/>
      <c r="B510" s="33"/>
      <c r="C510" s="33"/>
      <c r="D510" s="33"/>
      <c r="E510" s="33"/>
      <c r="F510" s="1087"/>
      <c r="G510" s="1456"/>
      <c r="H510" s="2949" t="s">
        <v>1187</v>
      </c>
      <c r="I510" s="2950"/>
      <c r="J510" s="2950"/>
      <c r="K510" s="2951"/>
      <c r="L510" s="2947"/>
      <c r="M510" s="2946"/>
      <c r="N510" s="2952"/>
      <c r="O510" s="2952"/>
      <c r="P510" s="2945"/>
      <c r="Q510" s="2946"/>
      <c r="R510" s="2947"/>
      <c r="S510" s="2948"/>
      <c r="T510" s="2945"/>
      <c r="U510" s="2948"/>
      <c r="V510" s="2947"/>
      <c r="W510" s="2948"/>
      <c r="X510" s="2946"/>
      <c r="Y510" s="1083"/>
      <c r="Z510" s="916"/>
      <c r="AA510" s="886"/>
      <c r="AB510" s="972"/>
      <c r="AC510" s="972"/>
    </row>
    <row r="511" spans="1:29" s="973" customFormat="1" ht="24.95" customHeight="1">
      <c r="A511" s="1460"/>
      <c r="B511" s="1047"/>
      <c r="C511" s="1047"/>
      <c r="D511" s="1047"/>
      <c r="E511" s="1047"/>
      <c r="F511" s="1087"/>
      <c r="G511" s="1456"/>
      <c r="H511" s="2949" t="s">
        <v>1188</v>
      </c>
      <c r="I511" s="2950"/>
      <c r="J511" s="2950"/>
      <c r="K511" s="2951"/>
      <c r="L511" s="3006"/>
      <c r="M511" s="3007"/>
      <c r="N511" s="3008"/>
      <c r="O511" s="2952"/>
      <c r="P511" s="2945"/>
      <c r="Q511" s="3007"/>
      <c r="R511" s="3006"/>
      <c r="S511" s="3009"/>
      <c r="T511" s="3012"/>
      <c r="U511" s="2968"/>
      <c r="V511" s="2967"/>
      <c r="W511" s="2968"/>
      <c r="X511" s="2969"/>
      <c r="Y511" s="1083"/>
      <c r="Z511" s="916"/>
      <c r="AA511" s="886"/>
      <c r="AB511" s="972"/>
      <c r="AC511" s="972"/>
    </row>
    <row r="512" spans="1:29" s="973" customFormat="1" ht="24.95" customHeight="1">
      <c r="A512" s="1460"/>
      <c r="B512" s="1047"/>
      <c r="C512" s="1047"/>
      <c r="D512" s="1047"/>
      <c r="E512" s="1047"/>
      <c r="F512" s="1087"/>
      <c r="G512" s="1456"/>
      <c r="H512" s="2949" t="s">
        <v>1189</v>
      </c>
      <c r="I512" s="2950"/>
      <c r="J512" s="2950"/>
      <c r="K512" s="2951"/>
      <c r="L512" s="2952"/>
      <c r="M512" s="2946"/>
      <c r="N512" s="2952"/>
      <c r="O512" s="2952"/>
      <c r="P512" s="2945"/>
      <c r="Q512" s="2946"/>
      <c r="R512" s="2947"/>
      <c r="S512" s="2948"/>
      <c r="T512" s="2945"/>
      <c r="U512" s="2948"/>
      <c r="V512" s="2947"/>
      <c r="W512" s="2948"/>
      <c r="X512" s="2946"/>
      <c r="Y512" s="1083"/>
      <c r="Z512" s="916"/>
      <c r="AA512" s="886"/>
      <c r="AB512" s="972"/>
      <c r="AC512" s="972"/>
    </row>
    <row r="513" spans="1:32" ht="24.95" customHeight="1">
      <c r="A513" s="1460"/>
      <c r="B513" s="1105"/>
      <c r="C513" s="1105"/>
      <c r="D513" s="1105"/>
      <c r="E513" s="1105"/>
      <c r="F513" s="1087"/>
      <c r="G513" s="1097"/>
      <c r="H513" s="3056" t="s">
        <v>1190</v>
      </c>
      <c r="I513" s="3057"/>
      <c r="J513" s="3057"/>
      <c r="K513" s="3058"/>
      <c r="L513" s="3087"/>
      <c r="M513" s="3088"/>
      <c r="N513" s="3008"/>
      <c r="O513" s="3008"/>
      <c r="P513" s="3012"/>
      <c r="Q513" s="3007"/>
      <c r="R513" s="3089"/>
      <c r="S513" s="3090"/>
      <c r="T513" s="3091"/>
      <c r="U513" s="3088"/>
      <c r="V513" s="3087"/>
      <c r="W513" s="3013"/>
      <c r="X513" s="3088"/>
      <c r="Y513" s="1083"/>
      <c r="Z513" s="916"/>
      <c r="AA513" s="886"/>
      <c r="AB513" s="1761"/>
      <c r="AC513" s="1761"/>
    </row>
    <row r="514" spans="1:32" s="973" customFormat="1" ht="24.95" customHeight="1">
      <c r="A514" s="420"/>
      <c r="B514" s="419"/>
      <c r="C514" s="419"/>
      <c r="D514" s="419"/>
      <c r="E514" s="422"/>
      <c r="F514" s="1087"/>
      <c r="G514" s="1456"/>
      <c r="H514" s="3056" t="s">
        <v>1191</v>
      </c>
      <c r="I514" s="3057"/>
      <c r="J514" s="3057"/>
      <c r="K514" s="3058"/>
      <c r="L514" s="2981"/>
      <c r="M514" s="2983"/>
      <c r="N514" s="2976"/>
      <c r="O514" s="2977"/>
      <c r="P514" s="2978"/>
      <c r="Q514" s="2979"/>
      <c r="R514" s="2976"/>
      <c r="S514" s="2977"/>
      <c r="T514" s="2980"/>
      <c r="U514" s="2979"/>
      <c r="V514" s="2981"/>
      <c r="W514" s="2982"/>
      <c r="X514" s="2983"/>
      <c r="Y514" s="1083"/>
      <c r="Z514" s="531"/>
      <c r="AA514" s="1497"/>
      <c r="AB514" s="972"/>
      <c r="AC514" s="972"/>
    </row>
    <row r="515" spans="1:32" s="973" customFormat="1" ht="24.95" customHeight="1">
      <c r="A515" s="420"/>
      <c r="B515" s="419"/>
      <c r="C515" s="419"/>
      <c r="D515" s="419"/>
      <c r="E515" s="422"/>
      <c r="F515" s="1455"/>
      <c r="G515" s="1106"/>
      <c r="H515" s="2970" t="s">
        <v>1725</v>
      </c>
      <c r="I515" s="2971"/>
      <c r="J515" s="2971"/>
      <c r="K515" s="2972"/>
      <c r="L515" s="2952"/>
      <c r="M515" s="2946"/>
      <c r="N515" s="2947"/>
      <c r="O515" s="2973"/>
      <c r="P515" s="2952"/>
      <c r="Q515" s="2946"/>
      <c r="R515" s="2947"/>
      <c r="S515" s="2974"/>
      <c r="T515" s="2952"/>
      <c r="U515" s="2946"/>
      <c r="V515" s="2952"/>
      <c r="W515" s="2948"/>
      <c r="X515" s="2946"/>
      <c r="Y515" s="1491"/>
      <c r="Z515" s="531"/>
      <c r="AA515" s="1497"/>
      <c r="AB515" s="972"/>
      <c r="AC515" s="972"/>
    </row>
    <row r="516" spans="1:32" s="973" customFormat="1" ht="22.5" customHeight="1">
      <c r="A516" s="537"/>
      <c r="B516" s="538"/>
      <c r="C516" s="538"/>
      <c r="D516" s="538"/>
      <c r="E516" s="538"/>
      <c r="F516" s="540"/>
      <c r="G516" s="1499"/>
      <c r="H516" s="1499"/>
      <c r="I516" s="1499"/>
      <c r="J516" s="1499"/>
      <c r="K516" s="1499"/>
      <c r="L516" s="1499"/>
      <c r="M516" s="1499"/>
      <c r="N516" s="1499"/>
      <c r="O516" s="1499"/>
      <c r="P516" s="1499"/>
      <c r="Q516" s="1499"/>
      <c r="R516" s="1499"/>
      <c r="S516" s="1499"/>
      <c r="T516" s="1499"/>
      <c r="U516" s="1499"/>
      <c r="V516" s="1499"/>
      <c r="W516" s="1499"/>
      <c r="X516" s="1499"/>
      <c r="Y516" s="1499"/>
      <c r="Z516" s="532"/>
      <c r="AA516" s="1498"/>
      <c r="AB516" s="972"/>
      <c r="AC516" s="972"/>
    </row>
    <row r="517" spans="1:32" s="973" customFormat="1" ht="27" customHeight="1">
      <c r="A517" s="2267">
        <v>34</v>
      </c>
      <c r="B517" s="2272" t="s">
        <v>2940</v>
      </c>
      <c r="C517" s="2272"/>
      <c r="D517" s="2272"/>
      <c r="E517" s="2273"/>
      <c r="F517" s="2919" t="s">
        <v>98</v>
      </c>
      <c r="G517" s="2803" t="s">
        <v>237</v>
      </c>
      <c r="H517" s="2803"/>
      <c r="I517" s="2803"/>
      <c r="J517" s="2803"/>
      <c r="K517" s="2803"/>
      <c r="L517" s="2803"/>
      <c r="M517" s="2803"/>
      <c r="N517" s="2803"/>
      <c r="O517" s="2803"/>
      <c r="P517" s="2803"/>
      <c r="Q517" s="2803"/>
      <c r="R517" s="2803"/>
      <c r="S517" s="2803"/>
      <c r="T517" s="2803"/>
      <c r="U517" s="2803"/>
      <c r="V517" s="2803"/>
      <c r="W517" s="2803"/>
      <c r="X517" s="2803"/>
      <c r="Y517" s="2821"/>
      <c r="Z517" s="2721"/>
      <c r="AA517" s="2722"/>
      <c r="AB517" s="1027"/>
      <c r="AC517" s="1027"/>
      <c r="AD517" s="1027"/>
      <c r="AE517" s="1027"/>
      <c r="AF517" s="1027"/>
    </row>
    <row r="518" spans="1:32" s="973" customFormat="1" ht="18.75" customHeight="1">
      <c r="A518" s="1460"/>
      <c r="B518" s="2628" t="s">
        <v>144</v>
      </c>
      <c r="C518" s="2628"/>
      <c r="D518" s="2628"/>
      <c r="E518" s="2705"/>
      <c r="F518" s="3059"/>
      <c r="G518" s="2604"/>
      <c r="H518" s="2604"/>
      <c r="I518" s="2604"/>
      <c r="J518" s="2604"/>
      <c r="K518" s="2604"/>
      <c r="L518" s="2604"/>
      <c r="M518" s="2604"/>
      <c r="N518" s="2604"/>
      <c r="O518" s="2604"/>
      <c r="P518" s="2604"/>
      <c r="Q518" s="2604"/>
      <c r="R518" s="2604"/>
      <c r="S518" s="2604"/>
      <c r="T518" s="2604"/>
      <c r="U518" s="2604"/>
      <c r="V518" s="2604"/>
      <c r="W518" s="2604"/>
      <c r="X518" s="2604"/>
      <c r="Y518" s="2605"/>
      <c r="Z518" s="2694"/>
      <c r="AA518" s="2695"/>
      <c r="AB518" s="1027"/>
      <c r="AC518" s="1027"/>
      <c r="AD518" s="1027"/>
      <c r="AE518" s="1027"/>
      <c r="AF518" s="1027"/>
    </row>
    <row r="519" spans="1:32" s="973" customFormat="1" ht="37.5" customHeight="1">
      <c r="A519" s="1460"/>
      <c r="B519" s="1476"/>
      <c r="C519" s="1476"/>
      <c r="D519" s="1476"/>
      <c r="E519" s="1476"/>
      <c r="F519" s="2879" t="s">
        <v>206</v>
      </c>
      <c r="G519" s="2613" t="s">
        <v>1171</v>
      </c>
      <c r="H519" s="2613"/>
      <c r="I519" s="2613"/>
      <c r="J519" s="2613"/>
      <c r="K519" s="2613"/>
      <c r="L519" s="2613"/>
      <c r="M519" s="2613"/>
      <c r="N519" s="2613"/>
      <c r="O519" s="2613"/>
      <c r="P519" s="2613"/>
      <c r="Q519" s="2613"/>
      <c r="R519" s="2613"/>
      <c r="S519" s="2613"/>
      <c r="T519" s="2613"/>
      <c r="U519" s="2613"/>
      <c r="V519" s="2613"/>
      <c r="W519" s="2613"/>
      <c r="X519" s="2613"/>
      <c r="Y519" s="2614"/>
      <c r="Z519" s="2692"/>
      <c r="AA519" s="2693"/>
      <c r="AB519" s="972"/>
      <c r="AC519" s="972"/>
    </row>
    <row r="520" spans="1:32" s="973" customFormat="1" ht="37.5" customHeight="1">
      <c r="A520" s="1460"/>
      <c r="B520" s="1476"/>
      <c r="C520" s="1476"/>
      <c r="D520" s="1476"/>
      <c r="E520" s="1476"/>
      <c r="F520" s="3059"/>
      <c r="G520" s="2604"/>
      <c r="H520" s="2604"/>
      <c r="I520" s="2604"/>
      <c r="J520" s="2604"/>
      <c r="K520" s="2604"/>
      <c r="L520" s="2604"/>
      <c r="M520" s="2604"/>
      <c r="N520" s="2604"/>
      <c r="O520" s="2604"/>
      <c r="P520" s="2604"/>
      <c r="Q520" s="2604"/>
      <c r="R520" s="2604"/>
      <c r="S520" s="2604"/>
      <c r="T520" s="2604"/>
      <c r="U520" s="2604"/>
      <c r="V520" s="2604"/>
      <c r="W520" s="2604"/>
      <c r="X520" s="2604"/>
      <c r="Y520" s="2605"/>
      <c r="Z520" s="2670"/>
      <c r="AA520" s="2671"/>
      <c r="AB520" s="972"/>
      <c r="AC520" s="972"/>
    </row>
    <row r="521" spans="1:32" s="973" customFormat="1" ht="37.5" customHeight="1">
      <c r="A521" s="1460"/>
      <c r="B521" s="1476"/>
      <c r="C521" s="1476"/>
      <c r="D521" s="1476"/>
      <c r="E521" s="1476"/>
      <c r="F521" s="2881"/>
      <c r="G521" s="2789"/>
      <c r="H521" s="2789"/>
      <c r="I521" s="2789"/>
      <c r="J521" s="2789"/>
      <c r="K521" s="2789"/>
      <c r="L521" s="2789"/>
      <c r="M521" s="2789"/>
      <c r="N521" s="2789"/>
      <c r="O521" s="2789"/>
      <c r="P521" s="2789"/>
      <c r="Q521" s="2789"/>
      <c r="R521" s="2789"/>
      <c r="S521" s="2789"/>
      <c r="T521" s="2789"/>
      <c r="U521" s="2789"/>
      <c r="V521" s="2789"/>
      <c r="W521" s="2789"/>
      <c r="X521" s="2789"/>
      <c r="Y521" s="2799"/>
      <c r="Z521" s="2694"/>
      <c r="AA521" s="2695"/>
      <c r="AB521" s="972"/>
      <c r="AC521" s="972"/>
    </row>
    <row r="522" spans="1:32" s="973" customFormat="1" ht="40.5" customHeight="1">
      <c r="A522" s="1460"/>
      <c r="B522" s="1476"/>
      <c r="C522" s="1476"/>
      <c r="D522" s="1476"/>
      <c r="E522" s="1476"/>
      <c r="F522" s="2879" t="s">
        <v>2325</v>
      </c>
      <c r="G522" s="2613" t="s">
        <v>238</v>
      </c>
      <c r="H522" s="3060"/>
      <c r="I522" s="3060"/>
      <c r="J522" s="3060"/>
      <c r="K522" s="3060"/>
      <c r="L522" s="3060"/>
      <c r="M522" s="3060"/>
      <c r="N522" s="3060"/>
      <c r="O522" s="3060"/>
      <c r="P522" s="3060"/>
      <c r="Q522" s="3060"/>
      <c r="R522" s="3060"/>
      <c r="S522" s="3060"/>
      <c r="T522" s="3060"/>
      <c r="U522" s="3060"/>
      <c r="V522" s="3060"/>
      <c r="W522" s="3060"/>
      <c r="X522" s="3060"/>
      <c r="Y522" s="3061"/>
      <c r="Z522" s="2692"/>
      <c r="AA522" s="2693"/>
      <c r="AB522" s="972"/>
      <c r="AC522" s="972"/>
    </row>
    <row r="523" spans="1:32" s="973" customFormat="1" ht="14.25" customHeight="1">
      <c r="A523" s="1460"/>
      <c r="B523" s="1476"/>
      <c r="C523" s="1476"/>
      <c r="D523" s="1476"/>
      <c r="E523" s="1476"/>
      <c r="F523" s="2881"/>
      <c r="G523" s="2878"/>
      <c r="H523" s="2878"/>
      <c r="I523" s="2878"/>
      <c r="J523" s="2878"/>
      <c r="K523" s="2878"/>
      <c r="L523" s="2878"/>
      <c r="M523" s="2878"/>
      <c r="N523" s="2878"/>
      <c r="O523" s="2878"/>
      <c r="P523" s="2878"/>
      <c r="Q523" s="2878"/>
      <c r="R523" s="2878"/>
      <c r="S523" s="2878"/>
      <c r="T523" s="2878"/>
      <c r="U523" s="2878"/>
      <c r="V523" s="2878"/>
      <c r="W523" s="2878"/>
      <c r="X523" s="2878"/>
      <c r="Y523" s="3062"/>
      <c r="Z523" s="2694"/>
      <c r="AA523" s="2695"/>
      <c r="AB523" s="972"/>
      <c r="AC523" s="972"/>
    </row>
    <row r="524" spans="1:32" s="973" customFormat="1" ht="27" customHeight="1">
      <c r="A524" s="1460"/>
      <c r="B524" s="1476"/>
      <c r="C524" s="1476"/>
      <c r="D524" s="1476"/>
      <c r="E524" s="1476"/>
      <c r="F524" s="2879" t="s">
        <v>2337</v>
      </c>
      <c r="G524" s="2613" t="s">
        <v>239</v>
      </c>
      <c r="H524" s="2613"/>
      <c r="I524" s="2613"/>
      <c r="J524" s="2613"/>
      <c r="K524" s="2613"/>
      <c r="L524" s="2613"/>
      <c r="M524" s="2613"/>
      <c r="N524" s="2613"/>
      <c r="O524" s="2613"/>
      <c r="P524" s="2613"/>
      <c r="Q524" s="2613"/>
      <c r="R524" s="2613"/>
      <c r="S524" s="2613"/>
      <c r="T524" s="2613"/>
      <c r="U524" s="2613"/>
      <c r="V524" s="2613"/>
      <c r="W524" s="2613"/>
      <c r="X524" s="2613"/>
      <c r="Y524" s="2614"/>
      <c r="Z524" s="2692"/>
      <c r="AA524" s="2693"/>
      <c r="AB524" s="972"/>
      <c r="AC524" s="972"/>
    </row>
    <row r="525" spans="1:32" s="973" customFormat="1" ht="21" customHeight="1">
      <c r="A525" s="1460"/>
      <c r="B525" s="1476"/>
      <c r="C525" s="1476"/>
      <c r="D525" s="1476"/>
      <c r="E525" s="1476"/>
      <c r="F525" s="2881"/>
      <c r="G525" s="2789"/>
      <c r="H525" s="2789"/>
      <c r="I525" s="2789"/>
      <c r="J525" s="2789"/>
      <c r="K525" s="2789"/>
      <c r="L525" s="2789"/>
      <c r="M525" s="2789"/>
      <c r="N525" s="2789"/>
      <c r="O525" s="2789"/>
      <c r="P525" s="2789"/>
      <c r="Q525" s="2789"/>
      <c r="R525" s="2789"/>
      <c r="S525" s="2789"/>
      <c r="T525" s="2789"/>
      <c r="U525" s="2789"/>
      <c r="V525" s="2789"/>
      <c r="W525" s="2789"/>
      <c r="X525" s="2789"/>
      <c r="Y525" s="2799"/>
      <c r="Z525" s="2694"/>
      <c r="AA525" s="2695"/>
      <c r="AB525" s="972"/>
      <c r="AC525" s="972"/>
    </row>
    <row r="526" spans="1:32" s="973" customFormat="1" ht="27" customHeight="1">
      <c r="A526" s="1460"/>
      <c r="B526" s="1476"/>
      <c r="C526" s="1476"/>
      <c r="D526" s="1476"/>
      <c r="E526" s="1476"/>
      <c r="F526" s="3059" t="s">
        <v>2338</v>
      </c>
      <c r="G526" s="2604" t="s">
        <v>240</v>
      </c>
      <c r="H526" s="2604"/>
      <c r="I526" s="2604"/>
      <c r="J526" s="2604"/>
      <c r="K526" s="2604"/>
      <c r="L526" s="2604"/>
      <c r="M526" s="2604"/>
      <c r="N526" s="2604"/>
      <c r="O526" s="2604"/>
      <c r="P526" s="2604"/>
      <c r="Q526" s="2604"/>
      <c r="R526" s="2604"/>
      <c r="S526" s="2604"/>
      <c r="T526" s="2604"/>
      <c r="U526" s="2604"/>
      <c r="V526" s="2604"/>
      <c r="W526" s="2604"/>
      <c r="X526" s="2604"/>
      <c r="Y526" s="2605"/>
      <c r="Z526" s="2692"/>
      <c r="AA526" s="2693"/>
      <c r="AB526" s="972"/>
      <c r="AC526" s="972"/>
    </row>
    <row r="527" spans="1:32" s="973" customFormat="1" ht="15" customHeight="1">
      <c r="A527" s="1460"/>
      <c r="B527" s="1476"/>
      <c r="C527" s="1476"/>
      <c r="D527" s="1476"/>
      <c r="E527" s="1476"/>
      <c r="F527" s="2881"/>
      <c r="G527" s="2604"/>
      <c r="H527" s="2604"/>
      <c r="I527" s="2604"/>
      <c r="J527" s="2604"/>
      <c r="K527" s="2604"/>
      <c r="L527" s="2604"/>
      <c r="M527" s="2604"/>
      <c r="N527" s="2604"/>
      <c r="O527" s="2604"/>
      <c r="P527" s="2604"/>
      <c r="Q527" s="2604"/>
      <c r="R527" s="2604"/>
      <c r="S527" s="2604"/>
      <c r="T527" s="2604"/>
      <c r="U527" s="2604"/>
      <c r="V527" s="2604"/>
      <c r="W527" s="2604"/>
      <c r="X527" s="2604"/>
      <c r="Y527" s="2605"/>
      <c r="Z527" s="2694"/>
      <c r="AA527" s="2695"/>
      <c r="AB527" s="972"/>
      <c r="AC527" s="972"/>
    </row>
    <row r="528" spans="1:32" s="973" customFormat="1" ht="27" customHeight="1">
      <c r="A528" s="1460"/>
      <c r="B528" s="1476"/>
      <c r="C528" s="1476"/>
      <c r="D528" s="1476"/>
      <c r="E528" s="1476"/>
      <c r="F528" s="2879" t="s">
        <v>2855</v>
      </c>
      <c r="G528" s="2613" t="s">
        <v>241</v>
      </c>
      <c r="H528" s="2613"/>
      <c r="I528" s="2613"/>
      <c r="J528" s="2613"/>
      <c r="K528" s="2613"/>
      <c r="L528" s="2613"/>
      <c r="M528" s="2613"/>
      <c r="N528" s="2613"/>
      <c r="O528" s="2613"/>
      <c r="P528" s="2613"/>
      <c r="Q528" s="2613"/>
      <c r="R528" s="2613"/>
      <c r="S528" s="2613"/>
      <c r="T528" s="2613"/>
      <c r="U528" s="2613"/>
      <c r="V528" s="2613"/>
      <c r="W528" s="2613"/>
      <c r="X528" s="2613"/>
      <c r="Y528" s="2614"/>
      <c r="Z528" s="2692"/>
      <c r="AA528" s="2693"/>
      <c r="AB528" s="972"/>
      <c r="AC528" s="972"/>
    </row>
    <row r="529" spans="1:29" s="973" customFormat="1" ht="21.75" customHeight="1">
      <c r="A529" s="1460"/>
      <c r="B529" s="1476"/>
      <c r="C529" s="1476"/>
      <c r="D529" s="1476"/>
      <c r="E529" s="1107"/>
      <c r="F529" s="2881"/>
      <c r="G529" s="2789"/>
      <c r="H529" s="2789"/>
      <c r="I529" s="2789"/>
      <c r="J529" s="2789"/>
      <c r="K529" s="2789"/>
      <c r="L529" s="2789"/>
      <c r="M529" s="2789"/>
      <c r="N529" s="2789"/>
      <c r="O529" s="2789"/>
      <c r="P529" s="2789"/>
      <c r="Q529" s="2789"/>
      <c r="R529" s="2789"/>
      <c r="S529" s="2789"/>
      <c r="T529" s="2789"/>
      <c r="U529" s="2789"/>
      <c r="V529" s="2789"/>
      <c r="W529" s="2789"/>
      <c r="X529" s="2789"/>
      <c r="Y529" s="2799"/>
      <c r="Z529" s="2694"/>
      <c r="AA529" s="2695"/>
      <c r="AB529" s="972"/>
      <c r="AC529" s="972"/>
    </row>
    <row r="530" spans="1:29" s="973" customFormat="1" ht="21.75" customHeight="1">
      <c r="A530" s="1460"/>
      <c r="B530" s="1476"/>
      <c r="C530" s="1476"/>
      <c r="D530" s="1476"/>
      <c r="E530" s="1476"/>
      <c r="F530" s="1449" t="s">
        <v>1966</v>
      </c>
      <c r="G530" s="2613" t="s">
        <v>2259</v>
      </c>
      <c r="H530" s="2613"/>
      <c r="I530" s="2613"/>
      <c r="J530" s="2613"/>
      <c r="K530" s="2613"/>
      <c r="L530" s="2613"/>
      <c r="M530" s="2613"/>
      <c r="N530" s="2613"/>
      <c r="O530" s="2613"/>
      <c r="P530" s="2613"/>
      <c r="Q530" s="2613"/>
      <c r="R530" s="2613"/>
      <c r="S530" s="2613"/>
      <c r="T530" s="2613"/>
      <c r="U530" s="2613"/>
      <c r="V530" s="2613"/>
      <c r="W530" s="2613"/>
      <c r="X530" s="2613"/>
      <c r="Y530" s="2613"/>
      <c r="Z530" s="2692"/>
      <c r="AA530" s="2693"/>
      <c r="AB530" s="972"/>
      <c r="AC530" s="972"/>
    </row>
    <row r="531" spans="1:29" s="973" customFormat="1" ht="21.75" customHeight="1">
      <c r="A531" s="1460"/>
      <c r="B531" s="1476"/>
      <c r="C531" s="1476"/>
      <c r="D531" s="1476"/>
      <c r="E531" s="1476"/>
      <c r="F531" s="1449"/>
      <c r="G531" s="2604"/>
      <c r="H531" s="2604"/>
      <c r="I531" s="2604"/>
      <c r="J531" s="2604"/>
      <c r="K531" s="2604"/>
      <c r="L531" s="2604"/>
      <c r="M531" s="2604"/>
      <c r="N531" s="2604"/>
      <c r="O531" s="2604"/>
      <c r="P531" s="2604"/>
      <c r="Q531" s="2604"/>
      <c r="R531" s="2604"/>
      <c r="S531" s="2604"/>
      <c r="T531" s="2604"/>
      <c r="U531" s="2604"/>
      <c r="V531" s="2604"/>
      <c r="W531" s="2604"/>
      <c r="X531" s="2604"/>
      <c r="Y531" s="2604"/>
      <c r="Z531" s="2670"/>
      <c r="AA531" s="2671"/>
      <c r="AB531" s="972"/>
      <c r="AC531" s="972"/>
    </row>
    <row r="532" spans="1:29" s="973" customFormat="1" ht="21.75" customHeight="1">
      <c r="A532" s="1460"/>
      <c r="B532" s="1476"/>
      <c r="C532" s="1476"/>
      <c r="D532" s="1476"/>
      <c r="E532" s="1476"/>
      <c r="F532" s="1450"/>
      <c r="G532" s="2789"/>
      <c r="H532" s="2789"/>
      <c r="I532" s="2789"/>
      <c r="J532" s="2789"/>
      <c r="K532" s="2789"/>
      <c r="L532" s="2789"/>
      <c r="M532" s="2789"/>
      <c r="N532" s="2789"/>
      <c r="O532" s="2789"/>
      <c r="P532" s="2789"/>
      <c r="Q532" s="2789"/>
      <c r="R532" s="2789"/>
      <c r="S532" s="2789"/>
      <c r="T532" s="2789"/>
      <c r="U532" s="2789"/>
      <c r="V532" s="2789"/>
      <c r="W532" s="2789"/>
      <c r="X532" s="2789"/>
      <c r="Y532" s="2789"/>
      <c r="Z532" s="2694"/>
      <c r="AA532" s="2695"/>
      <c r="AB532" s="972"/>
      <c r="AC532" s="972"/>
    </row>
    <row r="533" spans="1:29" s="973" customFormat="1" ht="27.75" customHeight="1">
      <c r="A533" s="1460"/>
      <c r="B533" s="1476"/>
      <c r="C533" s="1476"/>
      <c r="D533" s="1476"/>
      <c r="E533" s="1476"/>
      <c r="F533" s="885" t="s">
        <v>1967</v>
      </c>
      <c r="G533" s="33" t="s">
        <v>242</v>
      </c>
      <c r="H533" s="33"/>
      <c r="I533" s="33"/>
      <c r="J533" s="33"/>
      <c r="K533" s="33"/>
      <c r="L533" s="33"/>
      <c r="M533" s="33"/>
      <c r="N533" s="33"/>
      <c r="O533" s="33"/>
      <c r="P533" s="33"/>
      <c r="Q533" s="33"/>
      <c r="R533" s="33"/>
      <c r="S533" s="33"/>
      <c r="T533" s="33"/>
      <c r="U533" s="33"/>
      <c r="V533" s="33"/>
      <c r="W533" s="33"/>
      <c r="X533" s="33"/>
      <c r="Y533" s="33"/>
      <c r="Z533" s="916"/>
      <c r="AA533" s="886"/>
      <c r="AB533" s="972"/>
      <c r="AC533" s="972"/>
    </row>
    <row r="534" spans="1:29" s="973" customFormat="1" ht="27.75" customHeight="1">
      <c r="A534" s="1460"/>
      <c r="B534" s="1476"/>
      <c r="C534" s="1476"/>
      <c r="D534" s="1476"/>
      <c r="E534" s="1476"/>
      <c r="F534" s="1108"/>
      <c r="G534" s="1521" t="s">
        <v>243</v>
      </c>
      <c r="H534" s="964"/>
      <c r="I534" s="964"/>
      <c r="J534" s="964"/>
      <c r="K534" s="1109"/>
      <c r="L534" s="1521" t="s">
        <v>244</v>
      </c>
      <c r="M534" s="964"/>
      <c r="N534" s="2680"/>
      <c r="O534" s="2680"/>
      <c r="P534" s="2680"/>
      <c r="Q534" s="1463" t="s">
        <v>1732</v>
      </c>
      <c r="R534" s="1522"/>
      <c r="S534" s="964"/>
      <c r="T534" s="1521" t="s">
        <v>1733</v>
      </c>
      <c r="U534" s="964"/>
      <c r="V534" s="2681"/>
      <c r="W534" s="2681"/>
      <c r="X534" s="2681"/>
      <c r="Y534" s="1464" t="s">
        <v>1732</v>
      </c>
      <c r="Z534" s="1110"/>
      <c r="AA534" s="899"/>
      <c r="AB534" s="972"/>
      <c r="AC534" s="972"/>
    </row>
    <row r="535" spans="1:29" s="973" customFormat="1" ht="27.75" customHeight="1">
      <c r="A535" s="1460"/>
      <c r="B535" s="1476"/>
      <c r="C535" s="1476"/>
      <c r="D535" s="1476"/>
      <c r="E535" s="1476"/>
      <c r="F535" s="1108"/>
      <c r="G535" s="1521" t="s">
        <v>245</v>
      </c>
      <c r="H535" s="964"/>
      <c r="I535" s="964"/>
      <c r="J535" s="964"/>
      <c r="K535" s="964"/>
      <c r="L535" s="1521" t="s">
        <v>1734</v>
      </c>
      <c r="M535" s="964"/>
      <c r="N535" s="2958"/>
      <c r="O535" s="2958"/>
      <c r="P535" s="2958"/>
      <c r="Q535" s="2958"/>
      <c r="R535" s="2680" t="s">
        <v>1735</v>
      </c>
      <c r="S535" s="2680"/>
      <c r="T535" s="2681"/>
      <c r="U535" s="2681"/>
      <c r="V535" s="2681"/>
      <c r="W535" s="2681"/>
      <c r="X535" s="2681"/>
      <c r="Y535" s="2681"/>
      <c r="Z535" s="936"/>
      <c r="AA535" s="899"/>
      <c r="AB535" s="972"/>
      <c r="AC535" s="972"/>
    </row>
    <row r="536" spans="1:29" s="973" customFormat="1" ht="27.75" customHeight="1">
      <c r="A536" s="1460"/>
      <c r="B536" s="1476"/>
      <c r="C536" s="1476"/>
      <c r="D536" s="1476"/>
      <c r="E536" s="1476"/>
      <c r="F536" s="1108"/>
      <c r="G536" s="1521" t="s">
        <v>246</v>
      </c>
      <c r="H536" s="964"/>
      <c r="I536" s="964"/>
      <c r="J536" s="964"/>
      <c r="K536" s="964"/>
      <c r="L536" s="1521" t="s">
        <v>1734</v>
      </c>
      <c r="M536" s="964"/>
      <c r="N536" s="2958"/>
      <c r="O536" s="2958"/>
      <c r="P536" s="2958"/>
      <c r="Q536" s="2958"/>
      <c r="R536" s="2680" t="s">
        <v>1735</v>
      </c>
      <c r="S536" s="2680"/>
      <c r="T536" s="2681"/>
      <c r="U536" s="2681"/>
      <c r="V536" s="2681"/>
      <c r="W536" s="2681"/>
      <c r="X536" s="2681"/>
      <c r="Y536" s="2681"/>
      <c r="Z536" s="936"/>
      <c r="AA536" s="899"/>
      <c r="AB536" s="972"/>
      <c r="AC536" s="972"/>
    </row>
    <row r="537" spans="1:29" s="973" customFormat="1" ht="27.75" customHeight="1">
      <c r="A537" s="1460"/>
      <c r="B537" s="1476"/>
      <c r="C537" s="1476"/>
      <c r="D537" s="1476"/>
      <c r="E537" s="1476"/>
      <c r="F537" s="1108"/>
      <c r="G537" s="1111" t="s">
        <v>247</v>
      </c>
      <c r="H537" s="1112"/>
      <c r="I537" s="1112"/>
      <c r="J537" s="1113"/>
      <c r="K537" s="1112"/>
      <c r="L537" s="2955"/>
      <c r="M537" s="2956"/>
      <c r="N537" s="2956"/>
      <c r="O537" s="2956"/>
      <c r="P537" s="2956"/>
      <c r="Q537" s="2956"/>
      <c r="R537" s="2956"/>
      <c r="S537" s="2956"/>
      <c r="T537" s="2956"/>
      <c r="U537" s="2956"/>
      <c r="V537" s="2956"/>
      <c r="W537" s="2956"/>
      <c r="X537" s="2956"/>
      <c r="Y537" s="2956"/>
      <c r="Z537" s="2957"/>
      <c r="AA537" s="899"/>
      <c r="AB537" s="972"/>
      <c r="AC537" s="972"/>
    </row>
    <row r="538" spans="1:29" s="973" customFormat="1" ht="27.75" customHeight="1">
      <c r="A538" s="1460"/>
      <c r="B538" s="1476"/>
      <c r="C538" s="1476"/>
      <c r="D538" s="1476"/>
      <c r="E538" s="1476"/>
      <c r="F538" s="1108"/>
      <c r="G538" s="1521" t="s">
        <v>248</v>
      </c>
      <c r="H538" s="1018"/>
      <c r="I538" s="1018"/>
      <c r="J538" s="1018"/>
      <c r="K538" s="1018"/>
      <c r="L538" s="1521" t="s">
        <v>249</v>
      </c>
      <c r="M538" s="1114"/>
      <c r="N538" s="1114"/>
      <c r="O538" s="964"/>
      <c r="P538" s="1114"/>
      <c r="Q538" s="1521" t="s">
        <v>250</v>
      </c>
      <c r="R538" s="1018"/>
      <c r="S538" s="1018"/>
      <c r="T538" s="1018"/>
      <c r="U538" s="1018"/>
      <c r="V538" s="1521" t="s">
        <v>249</v>
      </c>
      <c r="W538" s="1114"/>
      <c r="X538" s="1114"/>
      <c r="Y538" s="964"/>
      <c r="Z538" s="936"/>
      <c r="AA538" s="899"/>
      <c r="AB538" s="972"/>
      <c r="AC538" s="972"/>
    </row>
    <row r="539" spans="1:29" s="973" customFormat="1" ht="27.75" customHeight="1">
      <c r="A539" s="1460"/>
      <c r="B539" s="1476"/>
      <c r="C539" s="1476"/>
      <c r="D539" s="1476"/>
      <c r="E539" s="1476"/>
      <c r="F539" s="1108"/>
      <c r="G539" s="1521" t="s">
        <v>251</v>
      </c>
      <c r="H539" s="1035"/>
      <c r="I539" s="1035"/>
      <c r="J539" s="1035"/>
      <c r="K539" s="1035"/>
      <c r="L539" s="1522"/>
      <c r="M539" s="964"/>
      <c r="N539" s="964"/>
      <c r="O539" s="964"/>
      <c r="P539" s="964"/>
      <c r="Q539" s="964"/>
      <c r="R539" s="964"/>
      <c r="S539" s="964"/>
      <c r="T539" s="964"/>
      <c r="U539" s="1109"/>
      <c r="V539" s="1521" t="s">
        <v>249</v>
      </c>
      <c r="W539" s="964"/>
      <c r="X539" s="964"/>
      <c r="Y539" s="964"/>
      <c r="Z539" s="892"/>
      <c r="AA539" s="886"/>
      <c r="AB539" s="972"/>
      <c r="AC539" s="972"/>
    </row>
    <row r="540" spans="1:29" s="973" customFormat="1" ht="27.75" customHeight="1">
      <c r="A540" s="1460"/>
      <c r="B540" s="1476"/>
      <c r="C540" s="1476"/>
      <c r="D540" s="1476"/>
      <c r="E540" s="1476"/>
      <c r="F540" s="1108"/>
      <c r="G540" s="1521" t="s">
        <v>252</v>
      </c>
      <c r="H540" s="1035"/>
      <c r="I540" s="1035"/>
      <c r="J540" s="1035"/>
      <c r="K540" s="1036"/>
      <c r="L540" s="2922" t="s">
        <v>1736</v>
      </c>
      <c r="M540" s="2923"/>
      <c r="N540" s="2678"/>
      <c r="O540" s="2678"/>
      <c r="P540" s="2678"/>
      <c r="Q540" s="2678"/>
      <c r="R540" s="1522" t="s">
        <v>1732</v>
      </c>
      <c r="S540" s="1763"/>
      <c r="T540" s="2679" t="s">
        <v>1737</v>
      </c>
      <c r="U540" s="2680"/>
      <c r="V540" s="2975"/>
      <c r="W540" s="2975"/>
      <c r="X540" s="2975"/>
      <c r="Y540" s="2975"/>
      <c r="Z540" s="1137" t="s">
        <v>1732</v>
      </c>
      <c r="AA540" s="886"/>
      <c r="AB540" s="972"/>
      <c r="AC540" s="972"/>
    </row>
    <row r="541" spans="1:29" s="973" customFormat="1" ht="27.75" customHeight="1">
      <c r="A541" s="1460"/>
      <c r="B541" s="1476"/>
      <c r="C541" s="1476"/>
      <c r="D541" s="1476"/>
      <c r="E541" s="1476"/>
      <c r="F541" s="1108"/>
      <c r="G541" s="901" t="s">
        <v>253</v>
      </c>
      <c r="H541" s="1018"/>
      <c r="I541" s="1018"/>
      <c r="J541" s="1018"/>
      <c r="K541" s="1033"/>
      <c r="L541" s="2922" t="s">
        <v>1736</v>
      </c>
      <c r="M541" s="2923"/>
      <c r="N541" s="2678"/>
      <c r="O541" s="2678"/>
      <c r="P541" s="2678"/>
      <c r="Q541" s="2678"/>
      <c r="R541" s="1522" t="s">
        <v>1732</v>
      </c>
      <c r="S541" s="1763"/>
      <c r="T541" s="2679" t="s">
        <v>1737</v>
      </c>
      <c r="U541" s="2680"/>
      <c r="V541" s="2975"/>
      <c r="W541" s="2975"/>
      <c r="X541" s="2975"/>
      <c r="Y541" s="2975"/>
      <c r="Z541" s="1137" t="s">
        <v>1732</v>
      </c>
      <c r="AA541" s="886"/>
      <c r="AB541" s="972"/>
      <c r="AC541" s="972"/>
    </row>
    <row r="542" spans="1:29" s="973" customFormat="1" ht="10.5" customHeight="1">
      <c r="A542" s="26"/>
      <c r="B542" s="35"/>
      <c r="C542" s="35"/>
      <c r="D542" s="35"/>
      <c r="E542" s="990"/>
      <c r="F542" s="1039"/>
      <c r="G542" s="1114"/>
      <c r="H542" s="1114"/>
      <c r="I542" s="1114"/>
      <c r="J542" s="1114"/>
      <c r="K542" s="1114"/>
      <c r="L542" s="1114"/>
      <c r="M542" s="1114"/>
      <c r="N542" s="1114"/>
      <c r="O542" s="1114"/>
      <c r="P542" s="1114"/>
      <c r="Q542" s="1114"/>
      <c r="R542" s="1114"/>
      <c r="S542" s="1114"/>
      <c r="T542" s="1114"/>
      <c r="U542" s="1114"/>
      <c r="V542" s="1114"/>
      <c r="W542" s="1114"/>
      <c r="X542" s="1114"/>
      <c r="Y542" s="1114"/>
      <c r="Z542" s="936"/>
      <c r="AA542" s="1115"/>
      <c r="AB542" s="972"/>
      <c r="AC542" s="972"/>
    </row>
    <row r="543" spans="1:29" s="973" customFormat="1" ht="21.95" customHeight="1">
      <c r="A543" s="3069">
        <v>35</v>
      </c>
      <c r="B543" s="2600" t="s">
        <v>2942</v>
      </c>
      <c r="C543" s="2600"/>
      <c r="D543" s="2600"/>
      <c r="E543" s="2601"/>
      <c r="F543" s="1449" t="s">
        <v>98</v>
      </c>
      <c r="G543" s="2803" t="s">
        <v>2804</v>
      </c>
      <c r="H543" s="2803"/>
      <c r="I543" s="2803"/>
      <c r="J543" s="2803"/>
      <c r="K543" s="2803"/>
      <c r="L543" s="2803"/>
      <c r="M543" s="2803"/>
      <c r="N543" s="2803"/>
      <c r="O543" s="2803"/>
      <c r="P543" s="2803"/>
      <c r="Q543" s="2803"/>
      <c r="R543" s="2803"/>
      <c r="S543" s="2803"/>
      <c r="T543" s="2803"/>
      <c r="U543" s="2803"/>
      <c r="V543" s="2803"/>
      <c r="W543" s="2803"/>
      <c r="X543" s="2803"/>
      <c r="Y543" s="2803"/>
      <c r="Z543" s="2766"/>
      <c r="AA543" s="2767"/>
      <c r="AB543" s="972"/>
      <c r="AC543" s="972"/>
    </row>
    <row r="544" spans="1:29" s="973" customFormat="1" ht="21.95" customHeight="1">
      <c r="A544" s="3070"/>
      <c r="B544" s="2602"/>
      <c r="C544" s="2602"/>
      <c r="D544" s="2602"/>
      <c r="E544" s="2603"/>
      <c r="F544" s="885"/>
      <c r="G544" s="2604"/>
      <c r="H544" s="2604"/>
      <c r="I544" s="2604"/>
      <c r="J544" s="2604"/>
      <c r="K544" s="2604"/>
      <c r="L544" s="2604"/>
      <c r="M544" s="2604"/>
      <c r="N544" s="2604"/>
      <c r="O544" s="2604"/>
      <c r="P544" s="2604"/>
      <c r="Q544" s="2604"/>
      <c r="R544" s="2604"/>
      <c r="S544" s="2604"/>
      <c r="T544" s="2604"/>
      <c r="U544" s="2604"/>
      <c r="V544" s="2604"/>
      <c r="W544" s="2604"/>
      <c r="X544" s="2604"/>
      <c r="Y544" s="2604"/>
      <c r="Z544" s="2668"/>
      <c r="AA544" s="2669"/>
      <c r="AB544" s="972"/>
      <c r="AC544" s="972"/>
    </row>
    <row r="545" spans="1:29" s="973" customFormat="1" ht="21.95" customHeight="1">
      <c r="A545" s="1460"/>
      <c r="B545" s="2664" t="s">
        <v>2941</v>
      </c>
      <c r="C545" s="2664"/>
      <c r="D545" s="2664"/>
      <c r="E545" s="2665"/>
      <c r="F545" s="885"/>
      <c r="G545" s="2604"/>
      <c r="H545" s="2604"/>
      <c r="I545" s="2604"/>
      <c r="J545" s="2604"/>
      <c r="K545" s="2604"/>
      <c r="L545" s="2604"/>
      <c r="M545" s="2604"/>
      <c r="N545" s="2604"/>
      <c r="O545" s="2604"/>
      <c r="P545" s="2604"/>
      <c r="Q545" s="2604"/>
      <c r="R545" s="2604"/>
      <c r="S545" s="2604"/>
      <c r="T545" s="2604"/>
      <c r="U545" s="2604"/>
      <c r="V545" s="2604"/>
      <c r="W545" s="2604"/>
      <c r="X545" s="2604"/>
      <c r="Y545" s="2604"/>
      <c r="Z545" s="2668"/>
      <c r="AA545" s="2669"/>
      <c r="AB545" s="972"/>
      <c r="AC545" s="972"/>
    </row>
    <row r="546" spans="1:29" s="973" customFormat="1" ht="21.95" customHeight="1">
      <c r="A546" s="1460"/>
      <c r="B546" s="2664"/>
      <c r="C546" s="2664"/>
      <c r="D546" s="2664"/>
      <c r="E546" s="2665"/>
      <c r="F546" s="885"/>
      <c r="G546" s="2604"/>
      <c r="H546" s="2604"/>
      <c r="I546" s="2604"/>
      <c r="J546" s="2604"/>
      <c r="K546" s="2604"/>
      <c r="L546" s="2604"/>
      <c r="M546" s="2604"/>
      <c r="N546" s="2604"/>
      <c r="O546" s="2604"/>
      <c r="P546" s="2604"/>
      <c r="Q546" s="2604"/>
      <c r="R546" s="2604"/>
      <c r="S546" s="2604"/>
      <c r="T546" s="2604"/>
      <c r="U546" s="2604"/>
      <c r="V546" s="2604"/>
      <c r="W546" s="2604"/>
      <c r="X546" s="2604"/>
      <c r="Y546" s="2604"/>
      <c r="Z546" s="2703"/>
      <c r="AA546" s="2704"/>
      <c r="AB546" s="972"/>
      <c r="AC546" s="972"/>
    </row>
    <row r="547" spans="1:29" s="973" customFormat="1" ht="21.95" customHeight="1">
      <c r="A547" s="1460"/>
      <c r="B547" s="33"/>
      <c r="C547" s="33"/>
      <c r="D547" s="33"/>
      <c r="E547" s="33"/>
      <c r="F547" s="1451" t="s">
        <v>206</v>
      </c>
      <c r="G547" s="2613" t="s">
        <v>2164</v>
      </c>
      <c r="H547" s="2613"/>
      <c r="I547" s="2613"/>
      <c r="J547" s="2613"/>
      <c r="K547" s="2613"/>
      <c r="L547" s="2613"/>
      <c r="M547" s="2613"/>
      <c r="N547" s="2613"/>
      <c r="O547" s="2613"/>
      <c r="P547" s="2613"/>
      <c r="Q547" s="2613"/>
      <c r="R547" s="2613"/>
      <c r="S547" s="2613"/>
      <c r="T547" s="2613"/>
      <c r="U547" s="2613"/>
      <c r="V547" s="2613"/>
      <c r="W547" s="2613"/>
      <c r="X547" s="2613"/>
      <c r="Y547" s="2613"/>
      <c r="Z547" s="2701"/>
      <c r="AA547" s="2702"/>
      <c r="AB547" s="972"/>
      <c r="AC547" s="972"/>
    </row>
    <row r="548" spans="1:29" s="973" customFormat="1" ht="21.95" customHeight="1">
      <c r="A548" s="1460"/>
      <c r="B548" s="33"/>
      <c r="C548" s="33"/>
      <c r="D548" s="33"/>
      <c r="E548" s="33"/>
      <c r="F548" s="1450"/>
      <c r="G548" s="2789"/>
      <c r="H548" s="2789"/>
      <c r="I548" s="2789"/>
      <c r="J548" s="2789"/>
      <c r="K548" s="2789"/>
      <c r="L548" s="2789"/>
      <c r="M548" s="2789"/>
      <c r="N548" s="2789"/>
      <c r="O548" s="2789"/>
      <c r="P548" s="2789"/>
      <c r="Q548" s="2789"/>
      <c r="R548" s="2789"/>
      <c r="S548" s="2789"/>
      <c r="T548" s="2789"/>
      <c r="U548" s="2789"/>
      <c r="V548" s="2789"/>
      <c r="W548" s="2789"/>
      <c r="X548" s="2789"/>
      <c r="Y548" s="2789"/>
      <c r="Z548" s="2703"/>
      <c r="AA548" s="2704"/>
      <c r="AB548" s="972"/>
      <c r="AC548" s="972"/>
    </row>
    <row r="549" spans="1:29" s="973" customFormat="1" ht="27.75" customHeight="1">
      <c r="A549" s="1764"/>
      <c r="C549" s="1493"/>
      <c r="D549" s="1493"/>
      <c r="E549" s="1493"/>
      <c r="F549" s="1449" t="s">
        <v>2325</v>
      </c>
      <c r="G549" s="2608" t="s">
        <v>1148</v>
      </c>
      <c r="H549" s="2963"/>
      <c r="I549" s="2963"/>
      <c r="J549" s="2963"/>
      <c r="K549" s="2963"/>
      <c r="L549" s="2963"/>
      <c r="M549" s="2963"/>
      <c r="N549" s="2963"/>
      <c r="O549" s="2963"/>
      <c r="P549" s="2963"/>
      <c r="Q549" s="2963"/>
      <c r="R549" s="2963"/>
      <c r="S549" s="2963"/>
      <c r="T549" s="2963"/>
      <c r="U549" s="2963"/>
      <c r="V549" s="2963"/>
      <c r="W549" s="2963"/>
      <c r="X549" s="2963"/>
      <c r="Y549" s="2964"/>
      <c r="Z549" s="2668"/>
      <c r="AA549" s="2669"/>
      <c r="AB549" s="972"/>
      <c r="AC549" s="972"/>
    </row>
    <row r="550" spans="1:29" s="973" customFormat="1" ht="27" customHeight="1">
      <c r="A550" s="1460"/>
      <c r="F550" s="1450"/>
      <c r="G550" s="2965"/>
      <c r="H550" s="2965"/>
      <c r="I550" s="2965"/>
      <c r="J550" s="2965"/>
      <c r="K550" s="2965"/>
      <c r="L550" s="2965"/>
      <c r="M550" s="2965"/>
      <c r="N550" s="2965"/>
      <c r="O550" s="2965"/>
      <c r="P550" s="2965"/>
      <c r="Q550" s="2965"/>
      <c r="R550" s="2965"/>
      <c r="S550" s="2965"/>
      <c r="T550" s="2965"/>
      <c r="U550" s="2965"/>
      <c r="V550" s="2965"/>
      <c r="W550" s="2965"/>
      <c r="X550" s="2965"/>
      <c r="Y550" s="2966"/>
      <c r="Z550" s="2703"/>
      <c r="AA550" s="2704"/>
      <c r="AB550" s="972"/>
      <c r="AC550" s="972"/>
    </row>
    <row r="551" spans="1:29" s="973" customFormat="1" ht="26.25" customHeight="1">
      <c r="A551" s="1460"/>
      <c r="B551" s="33"/>
      <c r="C551" s="33"/>
      <c r="D551" s="33"/>
      <c r="E551" s="33"/>
      <c r="F551" s="1451" t="s">
        <v>2337</v>
      </c>
      <c r="G551" s="414" t="s">
        <v>145</v>
      </c>
      <c r="H551" s="997"/>
      <c r="I551" s="414"/>
      <c r="J551" s="414"/>
      <c r="K551" s="414"/>
      <c r="L551" s="414"/>
      <c r="M551" s="414"/>
      <c r="N551" s="414"/>
      <c r="O551" s="414"/>
      <c r="P551" s="414"/>
      <c r="Q551" s="414"/>
      <c r="R551" s="413"/>
      <c r="S551" s="1501"/>
      <c r="T551" s="1501"/>
      <c r="U551" s="1501"/>
      <c r="V551" s="1501"/>
      <c r="W551" s="1501"/>
      <c r="X551" s="1501"/>
      <c r="Y551" s="1501"/>
      <c r="Z551" s="1748"/>
      <c r="AA551" s="1746"/>
      <c r="AB551" s="972"/>
      <c r="AC551" s="972"/>
    </row>
    <row r="552" spans="1:29" s="973" customFormat="1" ht="22.5" customHeight="1">
      <c r="A552" s="1460"/>
      <c r="B552" s="33"/>
      <c r="C552" s="33"/>
      <c r="D552" s="33"/>
      <c r="E552" s="33"/>
      <c r="F552" s="885"/>
      <c r="G552" s="1755"/>
      <c r="H552" s="1521" t="s">
        <v>146</v>
      </c>
      <c r="I552" s="1522"/>
      <c r="J552" s="1522"/>
      <c r="K552" s="1522"/>
      <c r="L552" s="1522"/>
      <c r="M552" s="1522"/>
      <c r="N552" s="1522"/>
      <c r="O552" s="1522"/>
      <c r="P552" s="1522"/>
      <c r="Q552" s="1480"/>
      <c r="R552" s="1116"/>
      <c r="S552" s="2682" t="s">
        <v>147</v>
      </c>
      <c r="T552" s="2683"/>
      <c r="U552" s="2683"/>
      <c r="V552" s="2683"/>
      <c r="W552" s="2683"/>
      <c r="X552" s="2683"/>
      <c r="Y552" s="2683"/>
      <c r="Z552" s="2684"/>
      <c r="AA552" s="886"/>
      <c r="AB552" s="972"/>
      <c r="AC552" s="972"/>
    </row>
    <row r="553" spans="1:29" s="973" customFormat="1" ht="22.5" customHeight="1">
      <c r="A553" s="1460"/>
      <c r="B553" s="33"/>
      <c r="C553" s="33"/>
      <c r="D553" s="33"/>
      <c r="E553" s="33"/>
      <c r="F553" s="885"/>
      <c r="G553" s="1755"/>
      <c r="H553" s="1521" t="s">
        <v>148</v>
      </c>
      <c r="I553" s="1765"/>
      <c r="J553" s="1765"/>
      <c r="K553" s="1765"/>
      <c r="L553" s="1765"/>
      <c r="M553" s="1765"/>
      <c r="N553" s="1765"/>
      <c r="O553" s="1765"/>
      <c r="P553" s="1765"/>
      <c r="Q553" s="1765"/>
      <c r="R553" s="1116"/>
      <c r="S553" s="1522" t="s">
        <v>149</v>
      </c>
      <c r="T553" s="1757"/>
      <c r="U553" s="1117"/>
      <c r="V553" s="1117"/>
      <c r="W553" s="1117"/>
      <c r="X553" s="1117"/>
      <c r="Y553" s="1117"/>
      <c r="Z553" s="1110"/>
      <c r="AA553" s="886"/>
      <c r="AB553" s="972"/>
      <c r="AC553" s="972"/>
    </row>
    <row r="554" spans="1:29" s="973" customFormat="1" ht="22.5" customHeight="1">
      <c r="A554" s="1460"/>
      <c r="B554" s="33"/>
      <c r="C554" s="33"/>
      <c r="D554" s="33"/>
      <c r="E554" s="33"/>
      <c r="F554" s="885"/>
      <c r="G554" s="1755"/>
      <c r="H554" s="1521" t="s">
        <v>2895</v>
      </c>
      <c r="I554" s="1522"/>
      <c r="J554" s="1522"/>
      <c r="K554" s="1522"/>
      <c r="L554" s="1522"/>
      <c r="M554" s="1522"/>
      <c r="N554" s="1522"/>
      <c r="O554" s="1522"/>
      <c r="P554" s="1522"/>
      <c r="Q554" s="1522"/>
      <c r="R554" s="1463"/>
      <c r="S554" s="1757"/>
      <c r="T554" s="1757"/>
      <c r="U554" s="1757"/>
      <c r="V554" s="1757"/>
      <c r="W554" s="1757"/>
      <c r="X554" s="1757"/>
      <c r="Y554" s="1757"/>
      <c r="Z554" s="892"/>
      <c r="AA554" s="886"/>
      <c r="AB554" s="972"/>
      <c r="AC554" s="972"/>
    </row>
    <row r="555" spans="1:29" s="973" customFormat="1" ht="22.5" customHeight="1">
      <c r="A555" s="1460"/>
      <c r="B555" s="33"/>
      <c r="C555" s="33"/>
      <c r="D555" s="33"/>
      <c r="E555" s="33"/>
      <c r="F555" s="885"/>
      <c r="G555" s="1755"/>
      <c r="H555" s="2922" t="s">
        <v>150</v>
      </c>
      <c r="I555" s="2923"/>
      <c r="J555" s="2681"/>
      <c r="K555" s="2681"/>
      <c r="L555" s="2681"/>
      <c r="M555" s="2681"/>
      <c r="N555" s="2681"/>
      <c r="O555" s="2681"/>
      <c r="P555" s="2681"/>
      <c r="Q555" s="2681"/>
      <c r="R555" s="2681"/>
      <c r="S555" s="2681"/>
      <c r="T555" s="2681"/>
      <c r="U555" s="2681"/>
      <c r="V555" s="2681"/>
      <c r="W555" s="2681"/>
      <c r="X555" s="2681"/>
      <c r="Y555" s="2681"/>
      <c r="Z555" s="1110" t="s">
        <v>1715</v>
      </c>
      <c r="AA555" s="886"/>
      <c r="AB555" s="972"/>
      <c r="AC555" s="972"/>
    </row>
    <row r="556" spans="1:29" s="973" customFormat="1" ht="20.100000000000001" customHeight="1">
      <c r="A556" s="1460"/>
      <c r="B556" s="33"/>
      <c r="C556" s="33"/>
      <c r="D556" s="33"/>
      <c r="E556" s="33"/>
      <c r="F556" s="885"/>
      <c r="G556" s="1118"/>
      <c r="H556" s="33"/>
      <c r="I556" s="33"/>
      <c r="J556" s="33"/>
      <c r="K556" s="33"/>
      <c r="L556" s="33"/>
      <c r="M556" s="33"/>
      <c r="N556" s="33"/>
      <c r="O556" s="33"/>
      <c r="P556" s="33"/>
      <c r="Q556" s="33"/>
      <c r="R556" s="1476"/>
      <c r="S556" s="972"/>
      <c r="T556" s="972"/>
      <c r="U556" s="972"/>
      <c r="V556" s="972"/>
      <c r="W556" s="972"/>
      <c r="X556" s="972"/>
      <c r="Y556" s="972"/>
      <c r="Z556" s="1119"/>
      <c r="AA556" s="886"/>
      <c r="AB556" s="972"/>
      <c r="AC556" s="972"/>
    </row>
    <row r="557" spans="1:29" s="973" customFormat="1" ht="20.100000000000001" customHeight="1">
      <c r="A557" s="1460"/>
      <c r="B557" s="33"/>
      <c r="C557" s="33"/>
      <c r="D557" s="33"/>
      <c r="E557" s="33"/>
      <c r="F557" s="1451" t="s">
        <v>2338</v>
      </c>
      <c r="G557" s="2613" t="s">
        <v>1149</v>
      </c>
      <c r="H557" s="2754"/>
      <c r="I557" s="2754"/>
      <c r="J557" s="2754"/>
      <c r="K557" s="2754"/>
      <c r="L557" s="2754"/>
      <c r="M557" s="2754"/>
      <c r="N557" s="2754"/>
      <c r="O557" s="2754"/>
      <c r="P557" s="2754"/>
      <c r="Q557" s="2754"/>
      <c r="R557" s="2754"/>
      <c r="S557" s="2754"/>
      <c r="T557" s="2754"/>
      <c r="U557" s="2754"/>
      <c r="V557" s="2754"/>
      <c r="W557" s="2754"/>
      <c r="X557" s="2754"/>
      <c r="Y557" s="2755"/>
      <c r="Z557" s="2701"/>
      <c r="AA557" s="2702"/>
      <c r="AB557" s="972"/>
      <c r="AC557" s="972"/>
    </row>
    <row r="558" spans="1:29" s="973" customFormat="1" ht="26.25" customHeight="1">
      <c r="A558" s="26"/>
      <c r="B558" s="35"/>
      <c r="C558" s="35"/>
      <c r="D558" s="35"/>
      <c r="E558" s="35"/>
      <c r="F558" s="1120"/>
      <c r="G558" s="2711"/>
      <c r="H558" s="2711"/>
      <c r="I558" s="2711"/>
      <c r="J558" s="2711"/>
      <c r="K558" s="2711"/>
      <c r="L558" s="2711"/>
      <c r="M558" s="2711"/>
      <c r="N558" s="2711"/>
      <c r="O558" s="2711"/>
      <c r="P558" s="2711"/>
      <c r="Q558" s="2711"/>
      <c r="R558" s="2711"/>
      <c r="S558" s="2711"/>
      <c r="T558" s="2711"/>
      <c r="U558" s="2711"/>
      <c r="V558" s="2711"/>
      <c r="W558" s="2711"/>
      <c r="X558" s="2711"/>
      <c r="Y558" s="2712"/>
      <c r="Z558" s="2741"/>
      <c r="AA558" s="2742"/>
      <c r="AB558" s="972"/>
      <c r="AC558" s="972"/>
    </row>
    <row r="559" spans="1:29" s="973" customFormat="1" ht="27.75" customHeight="1">
      <c r="A559" s="2263">
        <v>36</v>
      </c>
      <c r="B559" s="2600" t="s">
        <v>2943</v>
      </c>
      <c r="C559" s="2600"/>
      <c r="D559" s="2600"/>
      <c r="E559" s="2601"/>
      <c r="F559" s="1121">
        <v>1</v>
      </c>
      <c r="G559" s="656" t="s">
        <v>254</v>
      </c>
      <c r="H559" s="1122"/>
      <c r="I559" s="1123"/>
      <c r="J559" s="1124"/>
      <c r="K559" s="1124"/>
      <c r="L559" s="1124"/>
      <c r="M559" s="1124"/>
      <c r="N559" s="1124"/>
      <c r="O559" s="1124"/>
      <c r="P559" s="1124"/>
      <c r="Q559" s="1124"/>
      <c r="R559" s="1124"/>
      <c r="S559" s="1124"/>
      <c r="T559" s="1124"/>
      <c r="U559" s="1124"/>
      <c r="V559" s="1124"/>
      <c r="W559" s="1124"/>
      <c r="X559" s="1124"/>
      <c r="Y559" s="1124"/>
      <c r="Z559" s="2685"/>
      <c r="AA559" s="2686"/>
      <c r="AB559" s="972"/>
      <c r="AC559" s="972"/>
    </row>
    <row r="560" spans="1:29" s="973" customFormat="1" ht="27.75" customHeight="1">
      <c r="A560" s="2263"/>
      <c r="B560" s="2602"/>
      <c r="C560" s="2602"/>
      <c r="D560" s="2602"/>
      <c r="E560" s="2603"/>
      <c r="F560" s="1121"/>
      <c r="G560" s="1508" t="s">
        <v>255</v>
      </c>
      <c r="H560" s="1493" t="s">
        <v>1739</v>
      </c>
      <c r="I560" s="1125"/>
      <c r="J560" s="939"/>
      <c r="K560" s="939"/>
      <c r="L560" s="939"/>
      <c r="M560" s="939"/>
      <c r="N560" s="939"/>
      <c r="O560" s="939"/>
      <c r="P560" s="939"/>
      <c r="Q560" s="939"/>
      <c r="R560" s="939"/>
      <c r="S560" s="939"/>
      <c r="T560" s="939"/>
      <c r="U560" s="939"/>
      <c r="V560" s="939"/>
      <c r="W560" s="939"/>
      <c r="X560" s="939"/>
      <c r="Y560" s="939"/>
      <c r="Z560" s="2745"/>
      <c r="AA560" s="2746"/>
      <c r="AB560" s="972"/>
      <c r="AC560" s="972"/>
    </row>
    <row r="561" spans="1:32" s="973" customFormat="1" ht="47.25" customHeight="1">
      <c r="A561" s="1460"/>
      <c r="B561" s="2604" t="s">
        <v>2944</v>
      </c>
      <c r="C561" s="2604"/>
      <c r="D561" s="2604"/>
      <c r="E561" s="2605"/>
      <c r="F561" s="1121"/>
      <c r="G561" s="1508" t="s">
        <v>255</v>
      </c>
      <c r="H561" s="2747" t="s">
        <v>256</v>
      </c>
      <c r="I561" s="2608"/>
      <c r="J561" s="2608"/>
      <c r="K561" s="2608"/>
      <c r="L561" s="2608"/>
      <c r="M561" s="2608"/>
      <c r="N561" s="2608"/>
      <c r="O561" s="2608"/>
      <c r="P561" s="2608"/>
      <c r="Q561" s="2608"/>
      <c r="R561" s="2608"/>
      <c r="S561" s="2608"/>
      <c r="T561" s="2608"/>
      <c r="U561" s="2608"/>
      <c r="V561" s="2608"/>
      <c r="W561" s="2608"/>
      <c r="X561" s="2608"/>
      <c r="Y561" s="2753"/>
      <c r="Z561" s="2745"/>
      <c r="AA561" s="2746"/>
      <c r="AB561" s="1766"/>
      <c r="AC561" s="1027"/>
      <c r="AD561" s="1027"/>
      <c r="AF561" s="1027"/>
    </row>
    <row r="562" spans="1:32" s="973" customFormat="1" ht="39.75" customHeight="1">
      <c r="A562" s="1460"/>
      <c r="B562" s="1505"/>
      <c r="C562" s="1505"/>
      <c r="D562" s="1505"/>
      <c r="E562" s="1505"/>
      <c r="F562" s="1121"/>
      <c r="G562" s="1508" t="s">
        <v>257</v>
      </c>
      <c r="H562" s="2743" t="s">
        <v>2805</v>
      </c>
      <c r="I562" s="2743"/>
      <c r="J562" s="2743"/>
      <c r="K562" s="2743"/>
      <c r="L562" s="2743"/>
      <c r="M562" s="2743"/>
      <c r="N562" s="2743"/>
      <c r="O562" s="2743"/>
      <c r="P562" s="2743"/>
      <c r="Q562" s="2743"/>
      <c r="R562" s="2743"/>
      <c r="S562" s="2743"/>
      <c r="T562" s="2743"/>
      <c r="U562" s="2743"/>
      <c r="V562" s="2743"/>
      <c r="W562" s="2743"/>
      <c r="X562" s="2743"/>
      <c r="Y562" s="2744"/>
      <c r="Z562" s="2745"/>
      <c r="AA562" s="2746"/>
      <c r="AB562" s="1766"/>
      <c r="AC562" s="1027"/>
      <c r="AD562" s="1027"/>
      <c r="AE562" s="1027"/>
      <c r="AF562" s="1027"/>
    </row>
    <row r="563" spans="1:32" s="973" customFormat="1" ht="22.5" customHeight="1">
      <c r="A563" s="1460"/>
      <c r="B563" s="33"/>
      <c r="C563" s="33"/>
      <c r="D563" s="33"/>
      <c r="E563" s="33"/>
      <c r="F563" s="1121" t="s">
        <v>258</v>
      </c>
      <c r="G563" s="1508" t="s">
        <v>257</v>
      </c>
      <c r="H563" s="2747" t="s">
        <v>259</v>
      </c>
      <c r="I563" s="2748"/>
      <c r="J563" s="2748"/>
      <c r="K563" s="2748"/>
      <c r="L563" s="2748"/>
      <c r="M563" s="2748"/>
      <c r="N563" s="2748"/>
      <c r="O563" s="2748"/>
      <c r="P563" s="2748"/>
      <c r="Q563" s="2748"/>
      <c r="R563" s="2748"/>
      <c r="S563" s="2748"/>
      <c r="T563" s="2748"/>
      <c r="U563" s="2748"/>
      <c r="V563" s="2748"/>
      <c r="W563" s="2748"/>
      <c r="X563" s="2748"/>
      <c r="Y563" s="2610"/>
      <c r="Z563" s="2745"/>
      <c r="AA563" s="2746"/>
      <c r="AB563" s="1027"/>
      <c r="AC563" s="1027"/>
      <c r="AD563" s="1027"/>
      <c r="AE563" s="1027"/>
      <c r="AF563" s="1027"/>
    </row>
    <row r="564" spans="1:32" s="973" customFormat="1" ht="39.75" customHeight="1">
      <c r="A564" s="1460"/>
      <c r="B564" s="33"/>
      <c r="C564" s="33"/>
      <c r="D564" s="33"/>
      <c r="E564" s="33"/>
      <c r="F564" s="1121"/>
      <c r="G564" s="1508" t="s">
        <v>255</v>
      </c>
      <c r="H564" s="2747" t="s">
        <v>1740</v>
      </c>
      <c r="I564" s="2752"/>
      <c r="J564" s="2752"/>
      <c r="K564" s="2752"/>
      <c r="L564" s="2752"/>
      <c r="M564" s="2752"/>
      <c r="N564" s="2752"/>
      <c r="O564" s="2752"/>
      <c r="P564" s="2752"/>
      <c r="Q564" s="2752"/>
      <c r="R564" s="2752"/>
      <c r="S564" s="2752"/>
      <c r="T564" s="2752"/>
      <c r="U564" s="2752"/>
      <c r="V564" s="2752"/>
      <c r="W564" s="2752"/>
      <c r="X564" s="2752"/>
      <c r="Y564" s="2625"/>
      <c r="Z564" s="2745"/>
      <c r="AA564" s="2746"/>
      <c r="AB564" s="1027"/>
      <c r="AC564" s="1027"/>
      <c r="AD564" s="1027"/>
      <c r="AE564" s="1027"/>
      <c r="AF564" s="1027"/>
    </row>
    <row r="565" spans="1:32" s="973" customFormat="1" ht="34.5" customHeight="1">
      <c r="A565" s="1460"/>
      <c r="B565" s="33"/>
      <c r="C565" s="33"/>
      <c r="D565" s="33"/>
      <c r="E565" s="33"/>
      <c r="F565" s="1121"/>
      <c r="G565" s="1508" t="s">
        <v>44</v>
      </c>
      <c r="H565" s="2747" t="s">
        <v>2649</v>
      </c>
      <c r="I565" s="2752"/>
      <c r="J565" s="2752"/>
      <c r="K565" s="2752"/>
      <c r="L565" s="2752"/>
      <c r="M565" s="2752"/>
      <c r="N565" s="2752"/>
      <c r="O565" s="2752"/>
      <c r="P565" s="2752"/>
      <c r="Q565" s="2752"/>
      <c r="R565" s="2752"/>
      <c r="S565" s="2752"/>
      <c r="T565" s="2752"/>
      <c r="U565" s="2752"/>
      <c r="V565" s="2752"/>
      <c r="W565" s="2752"/>
      <c r="X565" s="2752"/>
      <c r="Y565" s="2625"/>
      <c r="Z565" s="2745"/>
      <c r="AA565" s="2746"/>
      <c r="AB565" s="1027"/>
      <c r="AC565" s="1027"/>
      <c r="AD565" s="1027"/>
      <c r="AE565" s="1027"/>
      <c r="AF565" s="1027"/>
    </row>
    <row r="566" spans="1:32" s="973" customFormat="1" ht="37.5" customHeight="1">
      <c r="A566" s="1460"/>
      <c r="B566" s="1476"/>
      <c r="C566" s="1476"/>
      <c r="D566" s="1476"/>
      <c r="E566" s="1107"/>
      <c r="F566" s="1126">
        <v>2</v>
      </c>
      <c r="G566" s="2749" t="s">
        <v>260</v>
      </c>
      <c r="H566" s="2750"/>
      <c r="I566" s="2750"/>
      <c r="J566" s="2750"/>
      <c r="K566" s="2750"/>
      <c r="L566" s="2750"/>
      <c r="M566" s="2750"/>
      <c r="N566" s="2750"/>
      <c r="O566" s="2750"/>
      <c r="P566" s="2750"/>
      <c r="Q566" s="2750"/>
      <c r="R566" s="2750"/>
      <c r="S566" s="2750"/>
      <c r="T566" s="2750"/>
      <c r="U566" s="2750"/>
      <c r="V566" s="2750"/>
      <c r="W566" s="2750"/>
      <c r="X566" s="2750"/>
      <c r="Y566" s="2751"/>
      <c r="Z566" s="2725"/>
      <c r="AA566" s="2726"/>
      <c r="AB566" s="1027"/>
      <c r="AC566" s="1027"/>
      <c r="AD566" s="1027"/>
      <c r="AE566" s="1027"/>
      <c r="AF566" s="1027"/>
    </row>
    <row r="567" spans="1:32" s="973" customFormat="1" ht="66" customHeight="1">
      <c r="A567" s="1460"/>
      <c r="B567" s="1476"/>
      <c r="C567" s="1476"/>
      <c r="D567" s="1476"/>
      <c r="E567" s="1476"/>
      <c r="F567" s="1126">
        <v>3</v>
      </c>
      <c r="G567" s="2749" t="s">
        <v>2806</v>
      </c>
      <c r="H567" s="2750"/>
      <c r="I567" s="2750"/>
      <c r="J567" s="2750"/>
      <c r="K567" s="2750"/>
      <c r="L567" s="2750"/>
      <c r="M567" s="2750"/>
      <c r="N567" s="2750"/>
      <c r="O567" s="2750"/>
      <c r="P567" s="2750"/>
      <c r="Q567" s="2750"/>
      <c r="R567" s="2750"/>
      <c r="S567" s="2750"/>
      <c r="T567" s="2750"/>
      <c r="U567" s="2750"/>
      <c r="V567" s="2750"/>
      <c r="W567" s="2750"/>
      <c r="X567" s="2750"/>
      <c r="Y567" s="2751"/>
      <c r="Z567" s="2692"/>
      <c r="AA567" s="2693"/>
      <c r="AB567" s="1027"/>
      <c r="AC567" s="1027"/>
      <c r="AD567" s="1027"/>
      <c r="AE567" s="1027"/>
      <c r="AF567" s="1027"/>
    </row>
    <row r="568" spans="1:32" s="973" customFormat="1" ht="27.75" customHeight="1">
      <c r="A568" s="1460"/>
      <c r="B568" s="1476"/>
      <c r="C568" s="1476"/>
      <c r="D568" s="1476"/>
      <c r="E568" s="1476"/>
      <c r="F568" s="1121">
        <v>4</v>
      </c>
      <c r="G568" s="1493" t="s">
        <v>261</v>
      </c>
      <c r="H568" s="1493"/>
      <c r="I568" s="1493"/>
      <c r="J568" s="1493"/>
      <c r="K568" s="1493"/>
      <c r="L568" s="1493"/>
      <c r="M568" s="1493"/>
      <c r="N568" s="1493"/>
      <c r="O568" s="1493"/>
      <c r="P568" s="1493"/>
      <c r="Q568" s="1493"/>
      <c r="R568" s="1493"/>
      <c r="S568" s="1493"/>
      <c r="T568" s="1493"/>
      <c r="U568" s="1493"/>
      <c r="V568" s="1493"/>
      <c r="W568" s="1493"/>
      <c r="X568" s="1493"/>
      <c r="Y568" s="1493"/>
      <c r="Z568" s="2692"/>
      <c r="AA568" s="2693"/>
      <c r="AB568" s="1027"/>
      <c r="AC568" s="1027"/>
      <c r="AD568" s="1027"/>
      <c r="AE568" s="1027"/>
      <c r="AF568" s="1027"/>
    </row>
    <row r="569" spans="1:32" s="973" customFormat="1" ht="20.25" customHeight="1">
      <c r="A569" s="1460"/>
      <c r="B569" s="1476"/>
      <c r="C569" s="1476"/>
      <c r="D569" s="1476"/>
      <c r="E569" s="1476"/>
      <c r="F569" s="1127"/>
      <c r="G569" s="657"/>
      <c r="H569" s="986"/>
      <c r="I569" s="986"/>
      <c r="J569" s="986"/>
      <c r="K569" s="986"/>
      <c r="L569" s="986"/>
      <c r="M569" s="986"/>
      <c r="N569" s="986"/>
      <c r="O569" s="986"/>
      <c r="P569" s="657" t="s">
        <v>262</v>
      </c>
      <c r="Q569" s="1128"/>
      <c r="R569" s="1129"/>
      <c r="S569" s="1130"/>
      <c r="T569" s="1130"/>
      <c r="U569" s="1130"/>
      <c r="V569" s="1130"/>
      <c r="W569" s="1130"/>
      <c r="X569" s="1753"/>
      <c r="Y569" s="1753"/>
      <c r="Z569" s="2694"/>
      <c r="AA569" s="2695"/>
      <c r="AB569" s="972"/>
      <c r="AC569" s="972"/>
      <c r="AE569" s="1027"/>
    </row>
    <row r="570" spans="1:32" s="973" customFormat="1" ht="22.5" customHeight="1">
      <c r="A570" s="1460"/>
      <c r="B570" s="1476"/>
      <c r="C570" s="1476"/>
      <c r="D570" s="1476"/>
      <c r="E570" s="1476"/>
      <c r="F570" s="1131">
        <v>5</v>
      </c>
      <c r="G570" s="1493" t="s">
        <v>263</v>
      </c>
      <c r="H570" s="1493"/>
      <c r="I570" s="1493"/>
      <c r="J570" s="1493"/>
      <c r="K570" s="1493"/>
      <c r="L570" s="1493"/>
      <c r="M570" s="1493"/>
      <c r="N570" s="1493"/>
      <c r="O570" s="1493"/>
      <c r="P570" s="1493"/>
      <c r="Q570" s="1493"/>
      <c r="R570" s="1493"/>
      <c r="S570" s="1493"/>
      <c r="T570" s="1493"/>
      <c r="U570" s="1493"/>
      <c r="V570" s="1493"/>
      <c r="W570" s="1493"/>
      <c r="X570" s="1493"/>
      <c r="Y570" s="1493"/>
      <c r="Z570" s="916"/>
      <c r="AA570" s="886"/>
      <c r="AB570" s="972"/>
      <c r="AC570" s="972"/>
    </row>
    <row r="571" spans="1:32" s="973" customFormat="1" ht="27.75" customHeight="1">
      <c r="A571" s="1460"/>
      <c r="B571" s="1476"/>
      <c r="C571" s="1476"/>
      <c r="D571" s="1476"/>
      <c r="E571" s="1476"/>
      <c r="F571" s="906"/>
      <c r="G571" s="1521"/>
      <c r="H571" s="964"/>
      <c r="I571" s="964"/>
      <c r="J571" s="964"/>
      <c r="K571" s="964"/>
      <c r="L571" s="964"/>
      <c r="M571" s="964"/>
      <c r="N571" s="1767"/>
      <c r="O571" s="2696" t="s">
        <v>264</v>
      </c>
      <c r="P571" s="2697"/>
      <c r="Q571" s="2697"/>
      <c r="R571" s="2697"/>
      <c r="S571" s="2697"/>
      <c r="T571" s="2698"/>
      <c r="U571" s="2696" t="s">
        <v>265</v>
      </c>
      <c r="V571" s="2697"/>
      <c r="W571" s="2697"/>
      <c r="X571" s="2697"/>
      <c r="Y571" s="2697"/>
      <c r="Z571" s="2698"/>
      <c r="AA571" s="886"/>
      <c r="AB571" s="972"/>
      <c r="AC571" s="972"/>
    </row>
    <row r="572" spans="1:32" s="973" customFormat="1" ht="27.75" customHeight="1">
      <c r="A572" s="1460"/>
      <c r="B572" s="1476"/>
      <c r="C572" s="1476"/>
      <c r="D572" s="1476"/>
      <c r="E572" s="1476"/>
      <c r="F572" s="906"/>
      <c r="G572" s="1521" t="s">
        <v>266</v>
      </c>
      <c r="H572" s="964"/>
      <c r="I572" s="964"/>
      <c r="J572" s="964"/>
      <c r="K572" s="964"/>
      <c r="L572" s="964"/>
      <c r="M572" s="964"/>
      <c r="N572" s="1767"/>
      <c r="O572" s="2690"/>
      <c r="P572" s="2691"/>
      <c r="Q572" s="2691"/>
      <c r="R572" s="2691"/>
      <c r="S572" s="1520" t="s">
        <v>1732</v>
      </c>
      <c r="T572" s="1109"/>
      <c r="U572" s="2690"/>
      <c r="V572" s="2691"/>
      <c r="W572" s="2691"/>
      <c r="X572" s="2691"/>
      <c r="Y572" s="1520" t="s">
        <v>1732</v>
      </c>
      <c r="Z572" s="892"/>
      <c r="AA572" s="886"/>
      <c r="AB572" s="972"/>
      <c r="AC572" s="972"/>
    </row>
    <row r="573" spans="1:32" s="973" customFormat="1" ht="27.75" customHeight="1">
      <c r="A573" s="1460"/>
      <c r="B573" s="1476"/>
      <c r="C573" s="1476"/>
      <c r="D573" s="1476"/>
      <c r="E573" s="1476"/>
      <c r="F573" s="906"/>
      <c r="G573" s="2756" t="s">
        <v>1738</v>
      </c>
      <c r="H573" s="2757"/>
      <c r="I573" s="2757"/>
      <c r="J573" s="2757"/>
      <c r="K573" s="2757"/>
      <c r="L573" s="2757"/>
      <c r="M573" s="2757"/>
      <c r="N573" s="1767"/>
      <c r="O573" s="2690"/>
      <c r="P573" s="2691"/>
      <c r="Q573" s="2691"/>
      <c r="R573" s="2691"/>
      <c r="S573" s="1520" t="s">
        <v>1732</v>
      </c>
      <c r="T573" s="1109"/>
      <c r="U573" s="2690"/>
      <c r="V573" s="2691"/>
      <c r="W573" s="2691"/>
      <c r="X573" s="2691"/>
      <c r="Y573" s="1520" t="s">
        <v>1732</v>
      </c>
      <c r="Z573" s="892"/>
      <c r="AA573" s="886"/>
      <c r="AB573" s="972"/>
      <c r="AC573" s="972"/>
    </row>
    <row r="574" spans="1:32" s="973" customFormat="1" ht="27.75" customHeight="1">
      <c r="A574" s="1460"/>
      <c r="B574" s="1476"/>
      <c r="C574" s="1476"/>
      <c r="D574" s="1476"/>
      <c r="E574" s="1476"/>
      <c r="F574" s="906"/>
      <c r="G574" s="1521" t="s">
        <v>267</v>
      </c>
      <c r="H574" s="964"/>
      <c r="I574" s="964"/>
      <c r="J574" s="964"/>
      <c r="K574" s="964"/>
      <c r="L574" s="964"/>
      <c r="M574" s="964"/>
      <c r="N574" s="1767"/>
      <c r="O574" s="2690"/>
      <c r="P574" s="2691"/>
      <c r="Q574" s="2691"/>
      <c r="R574" s="2691"/>
      <c r="S574" s="1520" t="s">
        <v>1732</v>
      </c>
      <c r="T574" s="1109"/>
      <c r="U574" s="2690"/>
      <c r="V574" s="2691"/>
      <c r="W574" s="2691"/>
      <c r="X574" s="2691"/>
      <c r="Y574" s="1520" t="s">
        <v>1732</v>
      </c>
      <c r="Z574" s="892"/>
      <c r="AA574" s="886"/>
      <c r="AB574" s="972"/>
      <c r="AC574" s="972"/>
    </row>
    <row r="575" spans="1:32" s="973" customFormat="1" ht="27.75" customHeight="1">
      <c r="A575" s="1460"/>
      <c r="B575" s="1476"/>
      <c r="C575" s="1476"/>
      <c r="D575" s="1476"/>
      <c r="E575" s="1476"/>
      <c r="F575" s="906"/>
      <c r="G575" s="1521" t="s">
        <v>268</v>
      </c>
      <c r="H575" s="964"/>
      <c r="I575" s="964"/>
      <c r="J575" s="964"/>
      <c r="K575" s="964"/>
      <c r="L575" s="964"/>
      <c r="M575" s="964"/>
      <c r="N575" s="1767"/>
      <c r="O575" s="2690"/>
      <c r="P575" s="2691"/>
      <c r="Q575" s="2691"/>
      <c r="R575" s="2691"/>
      <c r="S575" s="1520" t="s">
        <v>1732</v>
      </c>
      <c r="T575" s="1109"/>
      <c r="U575" s="2687"/>
      <c r="V575" s="2688"/>
      <c r="W575" s="2688"/>
      <c r="X575" s="2688"/>
      <c r="Y575" s="2688"/>
      <c r="Z575" s="2689"/>
      <c r="AA575" s="886"/>
      <c r="AB575" s="972"/>
      <c r="AC575" s="972"/>
    </row>
    <row r="576" spans="1:32" s="973" customFormat="1" ht="27.75" customHeight="1">
      <c r="A576" s="1460"/>
      <c r="B576" s="1476"/>
      <c r="C576" s="1476"/>
      <c r="D576" s="1476"/>
      <c r="E576" s="1476"/>
      <c r="F576" s="906"/>
      <c r="G576" s="1132" t="s">
        <v>269</v>
      </c>
      <c r="H576" s="1133"/>
      <c r="I576" s="1133"/>
      <c r="J576" s="1133"/>
      <c r="K576" s="1133"/>
      <c r="L576" s="1134"/>
      <c r="M576" s="1134"/>
      <c r="N576" s="1134"/>
      <c r="O576" s="1134"/>
      <c r="P576" s="1134"/>
      <c r="Q576" s="1134"/>
      <c r="R576" s="1134"/>
      <c r="S576" s="1134"/>
      <c r="T576" s="1134"/>
      <c r="U576" s="1134"/>
      <c r="V576" s="1134"/>
      <c r="W576" s="1134"/>
      <c r="X576" s="1134"/>
      <c r="Y576" s="1134"/>
      <c r="Z576" s="1135"/>
      <c r="AA576" s="899"/>
      <c r="AB576" s="972"/>
      <c r="AC576" s="972"/>
    </row>
    <row r="577" spans="1:29" s="973" customFormat="1" ht="22.5" customHeight="1">
      <c r="A577" s="1460"/>
      <c r="B577" s="1476"/>
      <c r="C577" s="1476"/>
      <c r="D577" s="1476"/>
      <c r="E577" s="1476"/>
      <c r="F577" s="906"/>
      <c r="G577" s="2672"/>
      <c r="H577" s="2673"/>
      <c r="I577" s="2673"/>
      <c r="J577" s="2673"/>
      <c r="K577" s="2673"/>
      <c r="L577" s="2673"/>
      <c r="M577" s="2673"/>
      <c r="N577" s="2673"/>
      <c r="O577" s="2673"/>
      <c r="P577" s="2673"/>
      <c r="Q577" s="2673"/>
      <c r="R577" s="2673"/>
      <c r="S577" s="2673"/>
      <c r="T577" s="2673"/>
      <c r="U577" s="2673"/>
      <c r="V577" s="2673"/>
      <c r="W577" s="2673"/>
      <c r="X577" s="2673"/>
      <c r="Y577" s="2673"/>
      <c r="Z577" s="2674"/>
      <c r="AA577" s="886"/>
      <c r="AB577" s="972"/>
      <c r="AC577" s="972"/>
    </row>
    <row r="578" spans="1:29" s="973" customFormat="1" ht="20.25" customHeight="1">
      <c r="A578" s="1460"/>
      <c r="B578" s="1476"/>
      <c r="C578" s="1476"/>
      <c r="D578" s="1476"/>
      <c r="E578" s="1476"/>
      <c r="F578" s="906"/>
      <c r="G578" s="2675"/>
      <c r="H578" s="2676"/>
      <c r="I578" s="2676"/>
      <c r="J578" s="2676"/>
      <c r="K578" s="2676"/>
      <c r="L578" s="2676"/>
      <c r="M578" s="2676"/>
      <c r="N578" s="2676"/>
      <c r="O578" s="2676"/>
      <c r="P578" s="2676"/>
      <c r="Q578" s="2676"/>
      <c r="R578" s="2676"/>
      <c r="S578" s="2676"/>
      <c r="T578" s="2676"/>
      <c r="U578" s="2676"/>
      <c r="V578" s="2676"/>
      <c r="W578" s="2676"/>
      <c r="X578" s="2676"/>
      <c r="Y578" s="2676"/>
      <c r="Z578" s="2677"/>
      <c r="AA578" s="886"/>
      <c r="AB578" s="972"/>
      <c r="AC578" s="972"/>
    </row>
    <row r="579" spans="1:29" s="973" customFormat="1" ht="27.75" customHeight="1">
      <c r="A579" s="1460"/>
      <c r="B579" s="1476"/>
      <c r="C579" s="1476"/>
      <c r="D579" s="1476"/>
      <c r="E579" s="1476"/>
      <c r="F579" s="1136" t="s">
        <v>99</v>
      </c>
      <c r="G579" s="1521" t="s">
        <v>270</v>
      </c>
      <c r="H579" s="964"/>
      <c r="I579" s="964"/>
      <c r="J579" s="964"/>
      <c r="K579" s="1767"/>
      <c r="L579" s="1137" t="s">
        <v>271</v>
      </c>
      <c r="M579" s="964"/>
      <c r="N579" s="964"/>
      <c r="O579" s="1522"/>
      <c r="P579" s="964"/>
      <c r="Q579" s="1138"/>
      <c r="R579" s="1139"/>
      <c r="S579" s="1140"/>
      <c r="T579" s="1140"/>
      <c r="U579" s="1140"/>
      <c r="V579" s="1139"/>
      <c r="W579" s="1140"/>
      <c r="X579" s="1140"/>
      <c r="Y579" s="1140"/>
      <c r="Z579" s="1141"/>
      <c r="AA579" s="886"/>
      <c r="AB579" s="972"/>
      <c r="AC579" s="972"/>
    </row>
    <row r="580" spans="1:29" s="973" customFormat="1" ht="15.75" customHeight="1">
      <c r="A580" s="1460"/>
      <c r="B580" s="1476"/>
      <c r="C580" s="1476"/>
      <c r="D580" s="1476"/>
      <c r="E580" s="1476"/>
      <c r="F580" s="885"/>
      <c r="G580" s="33"/>
      <c r="H580" s="969"/>
      <c r="I580" s="969"/>
      <c r="J580" s="969"/>
      <c r="K580" s="972"/>
      <c r="L580" s="33"/>
      <c r="M580" s="969"/>
      <c r="N580" s="969"/>
      <c r="O580" s="33"/>
      <c r="P580" s="969"/>
      <c r="Q580" s="33"/>
      <c r="R580" s="972"/>
      <c r="S580" s="969"/>
      <c r="T580" s="969"/>
      <c r="U580" s="969"/>
      <c r="V580" s="33"/>
      <c r="W580" s="969"/>
      <c r="X580" s="969"/>
      <c r="Y580" s="969"/>
      <c r="Z580" s="916"/>
      <c r="AA580" s="886"/>
      <c r="AB580" s="972"/>
      <c r="AC580" s="972"/>
    </row>
    <row r="581" spans="1:29" s="1768" customFormat="1" ht="51" customHeight="1">
      <c r="A581" s="2276">
        <v>37</v>
      </c>
      <c r="B581" s="2735" t="s">
        <v>2945</v>
      </c>
      <c r="C581" s="2736"/>
      <c r="D581" s="2736"/>
      <c r="E581" s="2737"/>
      <c r="F581" s="1059" t="s">
        <v>98</v>
      </c>
      <c r="G581" s="2738" t="s">
        <v>2315</v>
      </c>
      <c r="H581" s="2738"/>
      <c r="I581" s="2738"/>
      <c r="J581" s="2738"/>
      <c r="K581" s="2738"/>
      <c r="L581" s="2738"/>
      <c r="M581" s="2738"/>
      <c r="N581" s="2738"/>
      <c r="O581" s="2738"/>
      <c r="P581" s="2738"/>
      <c r="Q581" s="2738"/>
      <c r="R581" s="2738"/>
      <c r="S581" s="2738"/>
      <c r="T581" s="2738"/>
      <c r="U581" s="2738"/>
      <c r="V581" s="2738"/>
      <c r="W581" s="2738"/>
      <c r="X581" s="2738"/>
      <c r="Y581" s="2738"/>
      <c r="Z581" s="2739"/>
      <c r="AA581" s="2740"/>
      <c r="AB581" s="1083"/>
      <c r="AC581" s="1083"/>
    </row>
    <row r="582" spans="1:29" s="1768" customFormat="1" ht="14.25" customHeight="1">
      <c r="A582" s="1769"/>
      <c r="B582" s="2733" t="s">
        <v>2270</v>
      </c>
      <c r="C582" s="2733"/>
      <c r="D582" s="2733"/>
      <c r="E582" s="2734"/>
      <c r="F582" s="1076" t="s">
        <v>206</v>
      </c>
      <c r="G582" s="2638" t="s">
        <v>2346</v>
      </c>
      <c r="H582" s="2638"/>
      <c r="I582" s="2638"/>
      <c r="J582" s="2638"/>
      <c r="K582" s="2638"/>
      <c r="L582" s="2638"/>
      <c r="M582" s="2638"/>
      <c r="N582" s="2638"/>
      <c r="O582" s="2638"/>
      <c r="P582" s="2638"/>
      <c r="Q582" s="2638"/>
      <c r="R582" s="2638"/>
      <c r="S582" s="2638"/>
      <c r="T582" s="2638"/>
      <c r="U582" s="2638"/>
      <c r="V582" s="2638"/>
      <c r="W582" s="2638"/>
      <c r="X582" s="2638"/>
      <c r="Y582" s="2638"/>
      <c r="Z582" s="2646"/>
      <c r="AA582" s="2647"/>
      <c r="AB582" s="1083"/>
      <c r="AC582" s="1083"/>
    </row>
    <row r="583" spans="1:29" s="1768" customFormat="1" ht="15" customHeight="1">
      <c r="A583" s="1769"/>
      <c r="B583" s="2733" t="s">
        <v>2316</v>
      </c>
      <c r="C583" s="2733"/>
      <c r="D583" s="2733"/>
      <c r="E583" s="2734"/>
      <c r="F583" s="1065"/>
      <c r="G583" s="2639"/>
      <c r="H583" s="2639"/>
      <c r="I583" s="2639"/>
      <c r="J583" s="2639"/>
      <c r="K583" s="2639"/>
      <c r="L583" s="2639"/>
      <c r="M583" s="2639"/>
      <c r="N583" s="2639"/>
      <c r="O583" s="2639"/>
      <c r="P583" s="2639"/>
      <c r="Q583" s="2639"/>
      <c r="R583" s="2639"/>
      <c r="S583" s="2639"/>
      <c r="T583" s="2639"/>
      <c r="U583" s="2639"/>
      <c r="V583" s="2639"/>
      <c r="W583" s="2639"/>
      <c r="X583" s="2639"/>
      <c r="Y583" s="2639"/>
      <c r="Z583" s="2656"/>
      <c r="AA583" s="2657"/>
      <c r="AB583" s="1083"/>
      <c r="AC583" s="1083"/>
    </row>
    <row r="584" spans="1:29" s="1768" customFormat="1" ht="15" customHeight="1">
      <c r="A584" s="1769"/>
      <c r="B584" s="2733"/>
      <c r="C584" s="2733"/>
      <c r="D584" s="2733"/>
      <c r="E584" s="2734"/>
      <c r="F584" s="1065"/>
      <c r="G584" s="2639"/>
      <c r="H584" s="2639"/>
      <c r="I584" s="2639"/>
      <c r="J584" s="2639"/>
      <c r="K584" s="2639"/>
      <c r="L584" s="2639"/>
      <c r="M584" s="2639"/>
      <c r="N584" s="2639"/>
      <c r="O584" s="2639"/>
      <c r="P584" s="2639"/>
      <c r="Q584" s="2639"/>
      <c r="R584" s="2639"/>
      <c r="S584" s="2639"/>
      <c r="T584" s="2639"/>
      <c r="U584" s="2639"/>
      <c r="V584" s="2639"/>
      <c r="W584" s="2639"/>
      <c r="X584" s="2639"/>
      <c r="Y584" s="2639"/>
      <c r="Z584" s="2656"/>
      <c r="AA584" s="2657"/>
      <c r="AB584" s="1083"/>
      <c r="AC584" s="1083"/>
    </row>
    <row r="585" spans="1:29" s="1768" customFormat="1" ht="7.5" customHeight="1">
      <c r="A585" s="1769"/>
      <c r="B585" s="2733"/>
      <c r="C585" s="2733"/>
      <c r="D585" s="2733"/>
      <c r="E585" s="2734"/>
      <c r="F585" s="1065"/>
      <c r="G585" s="1487"/>
      <c r="H585" s="1489"/>
      <c r="I585" s="1489"/>
      <c r="J585" s="1489"/>
      <c r="K585" s="1489"/>
      <c r="L585" s="1489"/>
      <c r="M585" s="1489"/>
      <c r="N585" s="1489"/>
      <c r="O585" s="1489"/>
      <c r="P585" s="1489"/>
      <c r="Q585" s="1489"/>
      <c r="R585" s="1489"/>
      <c r="S585" s="1489"/>
      <c r="T585" s="1489"/>
      <c r="U585" s="1489"/>
      <c r="V585" s="1489"/>
      <c r="W585" s="1489"/>
      <c r="X585" s="1489"/>
      <c r="Y585" s="1489"/>
      <c r="Z585" s="2656"/>
      <c r="AA585" s="2657"/>
      <c r="AB585" s="1083"/>
      <c r="AC585" s="1083"/>
    </row>
    <row r="586" spans="1:29" s="1768" customFormat="1" ht="15" customHeight="1">
      <c r="A586" s="1769"/>
      <c r="B586" s="2733"/>
      <c r="C586" s="2733"/>
      <c r="D586" s="2733"/>
      <c r="E586" s="2734"/>
      <c r="F586" s="1065"/>
      <c r="G586" s="1487" t="s">
        <v>1368</v>
      </c>
      <c r="H586" s="2723" t="s">
        <v>2317</v>
      </c>
      <c r="I586" s="2723"/>
      <c r="J586" s="2723"/>
      <c r="K586" s="2723"/>
      <c r="L586" s="2723"/>
      <c r="M586" s="2723"/>
      <c r="N586" s="2723"/>
      <c r="O586" s="2723"/>
      <c r="P586" s="2723"/>
      <c r="Q586" s="2723"/>
      <c r="R586" s="2723"/>
      <c r="S586" s="2723"/>
      <c r="T586" s="2723"/>
      <c r="U586" s="2723"/>
      <c r="V586" s="2723"/>
      <c r="W586" s="2723"/>
      <c r="X586" s="2723"/>
      <c r="Y586" s="2723"/>
      <c r="Z586" s="2656"/>
      <c r="AA586" s="2657"/>
      <c r="AB586" s="1083"/>
      <c r="AC586" s="1083"/>
    </row>
    <row r="587" spans="1:29" s="1768" customFormat="1" ht="15" customHeight="1">
      <c r="A587" s="1769"/>
      <c r="B587" s="1487"/>
      <c r="C587" s="1770"/>
      <c r="D587" s="1770"/>
      <c r="E587" s="1771"/>
      <c r="F587" s="1065"/>
      <c r="H587" s="1487" t="s">
        <v>44</v>
      </c>
      <c r="I587" s="1067" t="s">
        <v>2318</v>
      </c>
      <c r="J587" s="1067"/>
      <c r="K587" s="1067"/>
      <c r="L587" s="1067"/>
      <c r="M587" s="1067"/>
      <c r="N587" s="1067"/>
      <c r="O587" s="1067"/>
      <c r="P587" s="1067"/>
      <c r="Q587" s="1067"/>
      <c r="R587" s="1067"/>
      <c r="S587" s="1067"/>
      <c r="T587" s="1067"/>
      <c r="U587" s="1067"/>
      <c r="V587" s="1067"/>
      <c r="W587" s="1067"/>
      <c r="X587" s="1067"/>
      <c r="Y587" s="1067"/>
      <c r="Z587" s="2642"/>
      <c r="AA587" s="2643"/>
      <c r="AB587" s="1083"/>
      <c r="AC587" s="1083"/>
    </row>
    <row r="588" spans="1:29" s="1768" customFormat="1" ht="15" customHeight="1">
      <c r="A588" s="1769"/>
      <c r="B588" s="1487"/>
      <c r="C588" s="1770"/>
      <c r="D588" s="1770"/>
      <c r="E588" s="1771"/>
      <c r="F588" s="1065"/>
      <c r="G588" s="1487"/>
      <c r="H588" s="1487" t="s">
        <v>44</v>
      </c>
      <c r="I588" s="1067" t="s">
        <v>2319</v>
      </c>
      <c r="J588" s="1067"/>
      <c r="K588" s="1067"/>
      <c r="L588" s="1067"/>
      <c r="M588" s="1067"/>
      <c r="N588" s="1067"/>
      <c r="O588" s="1067"/>
      <c r="P588" s="1067"/>
      <c r="Q588" s="1067"/>
      <c r="R588" s="1067"/>
      <c r="S588" s="1067"/>
      <c r="T588" s="1067"/>
      <c r="U588" s="1067"/>
      <c r="V588" s="1067"/>
      <c r="W588" s="1067"/>
      <c r="X588" s="1067"/>
      <c r="Y588" s="1067"/>
      <c r="Z588" s="2642"/>
      <c r="AA588" s="2643"/>
      <c r="AB588" s="1083"/>
      <c r="AC588" s="1083"/>
    </row>
    <row r="589" spans="1:29" s="1768" customFormat="1" ht="15" customHeight="1">
      <c r="A589" s="1769"/>
      <c r="B589" s="1487"/>
      <c r="C589" s="1770"/>
      <c r="D589" s="1770"/>
      <c r="E589" s="1771"/>
      <c r="F589" s="1065"/>
      <c r="G589" s="1487"/>
      <c r="H589" s="1487" t="s">
        <v>44</v>
      </c>
      <c r="I589" s="1067" t="s">
        <v>2320</v>
      </c>
      <c r="J589" s="1067"/>
      <c r="K589" s="1067"/>
      <c r="L589" s="1067"/>
      <c r="M589" s="1067"/>
      <c r="N589" s="1067"/>
      <c r="O589" s="1067"/>
      <c r="P589" s="1067"/>
      <c r="Q589" s="1067"/>
      <c r="R589" s="1067"/>
      <c r="S589" s="1067"/>
      <c r="T589" s="1067"/>
      <c r="U589" s="1067"/>
      <c r="V589" s="1067"/>
      <c r="W589" s="1067"/>
      <c r="X589" s="1067"/>
      <c r="Y589" s="1067"/>
      <c r="Z589" s="2642"/>
      <c r="AA589" s="2643"/>
      <c r="AB589" s="1083"/>
      <c r="AC589" s="1083"/>
    </row>
    <row r="590" spans="1:29" s="1768" customFormat="1" ht="15" customHeight="1">
      <c r="A590" s="1769"/>
      <c r="B590" s="1487"/>
      <c r="C590" s="1770"/>
      <c r="D590" s="1770"/>
      <c r="E590" s="1771"/>
      <c r="F590" s="1065"/>
      <c r="G590" s="1487"/>
      <c r="H590" s="1487" t="s">
        <v>44</v>
      </c>
      <c r="I590" s="1067" t="s">
        <v>2321</v>
      </c>
      <c r="J590" s="1067"/>
      <c r="K590" s="1067"/>
      <c r="L590" s="1067"/>
      <c r="M590" s="1067"/>
      <c r="N590" s="1067"/>
      <c r="O590" s="1067"/>
      <c r="P590" s="1067"/>
      <c r="Q590" s="1067"/>
      <c r="R590" s="1067"/>
      <c r="S590" s="1067"/>
      <c r="T590" s="1067"/>
      <c r="U590" s="1067"/>
      <c r="V590" s="1067"/>
      <c r="W590" s="1067"/>
      <c r="X590" s="1067"/>
      <c r="Y590" s="1067"/>
      <c r="Z590" s="2642"/>
      <c r="AA590" s="2643"/>
      <c r="AB590" s="1083"/>
      <c r="AC590" s="1083"/>
    </row>
    <row r="591" spans="1:29" s="1768" customFormat="1" ht="15" customHeight="1">
      <c r="A591" s="1769"/>
      <c r="B591" s="1487"/>
      <c r="C591" s="1770"/>
      <c r="D591" s="1770"/>
      <c r="E591" s="1771"/>
      <c r="F591" s="1065"/>
      <c r="G591" s="1487"/>
      <c r="H591" s="1487" t="s">
        <v>44</v>
      </c>
      <c r="I591" s="2639" t="s">
        <v>2322</v>
      </c>
      <c r="J591" s="2639"/>
      <c r="K591" s="2639"/>
      <c r="L591" s="2639"/>
      <c r="M591" s="2639"/>
      <c r="N591" s="2639"/>
      <c r="O591" s="2639"/>
      <c r="P591" s="2639"/>
      <c r="Q591" s="2639"/>
      <c r="R591" s="2639"/>
      <c r="S591" s="2639"/>
      <c r="T591" s="2639"/>
      <c r="U591" s="2639"/>
      <c r="V591" s="2639"/>
      <c r="W591" s="2639"/>
      <c r="X591" s="2639"/>
      <c r="Y591" s="2639"/>
      <c r="Z591" s="2642"/>
      <c r="AA591" s="2643"/>
      <c r="AB591" s="1083"/>
      <c r="AC591" s="1083"/>
    </row>
    <row r="592" spans="1:29" s="1768" customFormat="1" ht="15" customHeight="1">
      <c r="A592" s="1769"/>
      <c r="B592" s="1487"/>
      <c r="C592" s="1770"/>
      <c r="D592" s="1770"/>
      <c r="E592" s="1771"/>
      <c r="F592" s="1065"/>
      <c r="G592" s="1487"/>
      <c r="H592" s="1067"/>
      <c r="I592" s="2639"/>
      <c r="J592" s="2639"/>
      <c r="K592" s="2639"/>
      <c r="L592" s="2639"/>
      <c r="M592" s="2639"/>
      <c r="N592" s="2639"/>
      <c r="O592" s="2639"/>
      <c r="P592" s="2639"/>
      <c r="Q592" s="2639"/>
      <c r="R592" s="2639"/>
      <c r="S592" s="2639"/>
      <c r="T592" s="2639"/>
      <c r="U592" s="2639"/>
      <c r="V592" s="2639"/>
      <c r="W592" s="2639"/>
      <c r="X592" s="2639"/>
      <c r="Y592" s="2639"/>
      <c r="Z592" s="2642"/>
      <c r="AA592" s="2643"/>
      <c r="AB592" s="1083"/>
      <c r="AC592" s="1083"/>
    </row>
    <row r="593" spans="1:29" s="1768" customFormat="1" ht="15" customHeight="1">
      <c r="A593" s="1769"/>
      <c r="B593" s="1487"/>
      <c r="C593" s="1770"/>
      <c r="D593" s="1770"/>
      <c r="E593" s="1771"/>
      <c r="F593" s="1065"/>
      <c r="G593" s="1487"/>
      <c r="H593" s="1067" t="s">
        <v>44</v>
      </c>
      <c r="I593" s="2639" t="s">
        <v>2323</v>
      </c>
      <c r="J593" s="2639"/>
      <c r="K593" s="2639"/>
      <c r="L593" s="2639"/>
      <c r="M593" s="2639"/>
      <c r="N593" s="2639"/>
      <c r="O593" s="2639"/>
      <c r="P593" s="2639"/>
      <c r="Q593" s="2639"/>
      <c r="R593" s="2639"/>
      <c r="S593" s="2639"/>
      <c r="T593" s="2639"/>
      <c r="U593" s="2639"/>
      <c r="V593" s="2639"/>
      <c r="W593" s="2639"/>
      <c r="X593" s="2639"/>
      <c r="Y593" s="2639"/>
      <c r="Z593" s="2642"/>
      <c r="AA593" s="2643"/>
      <c r="AB593" s="1083"/>
      <c r="AC593" s="1083"/>
    </row>
    <row r="594" spans="1:29" s="1768" customFormat="1" ht="15" customHeight="1">
      <c r="A594" s="1769"/>
      <c r="B594" s="1487"/>
      <c r="C594" s="1770"/>
      <c r="D594" s="1770"/>
      <c r="E594" s="1771"/>
      <c r="F594" s="1065"/>
      <c r="G594" s="1487"/>
      <c r="H594" s="1067"/>
      <c r="I594" s="2639"/>
      <c r="J594" s="2639"/>
      <c r="K594" s="2639"/>
      <c r="L594" s="2639"/>
      <c r="M594" s="2639"/>
      <c r="N594" s="2639"/>
      <c r="O594" s="2639"/>
      <c r="P594" s="2639"/>
      <c r="Q594" s="2639"/>
      <c r="R594" s="2639"/>
      <c r="S594" s="2639"/>
      <c r="T594" s="2639"/>
      <c r="U594" s="2639"/>
      <c r="V594" s="2639"/>
      <c r="W594" s="2639"/>
      <c r="X594" s="2639"/>
      <c r="Y594" s="2639"/>
      <c r="Z594" s="2642"/>
      <c r="AA594" s="2643"/>
      <c r="AB594" s="1083"/>
      <c r="AC594" s="1083"/>
    </row>
    <row r="595" spans="1:29" s="1768" customFormat="1" ht="15" customHeight="1">
      <c r="A595" s="1769"/>
      <c r="B595" s="1487"/>
      <c r="C595" s="1770"/>
      <c r="D595" s="1770"/>
      <c r="E595" s="1771"/>
      <c r="F595" s="1065"/>
      <c r="G595" s="1487"/>
      <c r="H595" s="1067" t="s">
        <v>44</v>
      </c>
      <c r="I595" s="2639" t="s">
        <v>2324</v>
      </c>
      <c r="J595" s="2639"/>
      <c r="K595" s="2639"/>
      <c r="L595" s="2639"/>
      <c r="M595" s="2639"/>
      <c r="N595" s="2639"/>
      <c r="O595" s="2639"/>
      <c r="P595" s="2639"/>
      <c r="Q595" s="2639"/>
      <c r="R595" s="2639"/>
      <c r="S595" s="2639"/>
      <c r="T595" s="2639"/>
      <c r="U595" s="2639"/>
      <c r="V595" s="2639"/>
      <c r="W595" s="2639"/>
      <c r="X595" s="2639"/>
      <c r="Y595" s="2651"/>
      <c r="Z595" s="2642"/>
      <c r="AA595" s="2643"/>
      <c r="AB595" s="1083"/>
      <c r="AC595" s="1083"/>
    </row>
    <row r="596" spans="1:29" s="1768" customFormat="1" ht="15" customHeight="1">
      <c r="A596" s="1769"/>
      <c r="B596" s="1487"/>
      <c r="C596" s="1770"/>
      <c r="D596" s="1770"/>
      <c r="E596" s="1771"/>
      <c r="F596" s="1065"/>
      <c r="G596" s="1487"/>
      <c r="H596" s="1067"/>
      <c r="I596" s="2639"/>
      <c r="J596" s="2639"/>
      <c r="K596" s="2639"/>
      <c r="L596" s="2639"/>
      <c r="M596" s="2639"/>
      <c r="N596" s="2639"/>
      <c r="O596" s="2639"/>
      <c r="P596" s="2639"/>
      <c r="Q596" s="2639"/>
      <c r="R596" s="2639"/>
      <c r="S596" s="2639"/>
      <c r="T596" s="2639"/>
      <c r="U596" s="2639"/>
      <c r="V596" s="2639"/>
      <c r="W596" s="2639"/>
      <c r="X596" s="2639"/>
      <c r="Y596" s="2651"/>
      <c r="Z596" s="2642"/>
      <c r="AA596" s="2643"/>
      <c r="AB596" s="1083"/>
      <c r="AC596" s="1083"/>
    </row>
    <row r="597" spans="1:29" s="1768" customFormat="1" ht="10.5" customHeight="1">
      <c r="A597" s="1769"/>
      <c r="B597" s="1487"/>
      <c r="C597" s="1770"/>
      <c r="D597" s="1770"/>
      <c r="E597" s="1771"/>
      <c r="F597" s="1065"/>
      <c r="G597" s="1487"/>
      <c r="H597" s="1067"/>
      <c r="I597" s="1067"/>
      <c r="J597" s="1067"/>
      <c r="K597" s="1067"/>
      <c r="L597" s="1067"/>
      <c r="M597" s="1067"/>
      <c r="N597" s="1067"/>
      <c r="O597" s="1067"/>
      <c r="P597" s="1067"/>
      <c r="Q597" s="1067"/>
      <c r="R597" s="1067"/>
      <c r="S597" s="1067"/>
      <c r="T597" s="1067"/>
      <c r="U597" s="1067"/>
      <c r="V597" s="1067"/>
      <c r="W597" s="1067"/>
      <c r="X597" s="1067"/>
      <c r="Y597" s="1067"/>
      <c r="Z597" s="2642"/>
      <c r="AA597" s="2643"/>
      <c r="AB597" s="1083"/>
      <c r="AC597" s="1083"/>
    </row>
    <row r="598" spans="1:29" s="1768" customFormat="1" ht="15" customHeight="1">
      <c r="A598" s="1769"/>
      <c r="B598" s="1487"/>
      <c r="C598" s="1770"/>
      <c r="D598" s="1770"/>
      <c r="E598" s="1771"/>
      <c r="F598" s="1076" t="s">
        <v>2325</v>
      </c>
      <c r="G598" s="2638" t="s">
        <v>2326</v>
      </c>
      <c r="H598" s="2638"/>
      <c r="I598" s="2638"/>
      <c r="J598" s="2638"/>
      <c r="K598" s="2638"/>
      <c r="L598" s="2638"/>
      <c r="M598" s="2638"/>
      <c r="N598" s="2638"/>
      <c r="O598" s="2638"/>
      <c r="P598" s="2638"/>
      <c r="Q598" s="2638"/>
      <c r="R598" s="2638"/>
      <c r="S598" s="2638"/>
      <c r="T598" s="2638"/>
      <c r="U598" s="2638"/>
      <c r="V598" s="2638"/>
      <c r="W598" s="2638"/>
      <c r="X598" s="2638"/>
      <c r="Y598" s="2638"/>
      <c r="Z598" s="2640"/>
      <c r="AA598" s="2641"/>
      <c r="AB598" s="1083"/>
      <c r="AC598" s="1083"/>
    </row>
    <row r="599" spans="1:29" s="1768" customFormat="1" ht="7.5" customHeight="1">
      <c r="A599" s="1769"/>
      <c r="B599" s="1487"/>
      <c r="C599" s="1770"/>
      <c r="D599" s="1770"/>
      <c r="E599" s="1771"/>
      <c r="F599" s="1065"/>
      <c r="G599" s="1487"/>
      <c r="H599" s="1067"/>
      <c r="I599" s="1067"/>
      <c r="J599" s="1067"/>
      <c r="K599" s="1067"/>
      <c r="L599" s="1067"/>
      <c r="M599" s="1067"/>
      <c r="N599" s="1067"/>
      <c r="O599" s="1067"/>
      <c r="P599" s="1067"/>
      <c r="Q599" s="1067"/>
      <c r="R599" s="1067"/>
      <c r="S599" s="1067"/>
      <c r="T599" s="1067"/>
      <c r="U599" s="1067"/>
      <c r="V599" s="1067"/>
      <c r="W599" s="1067"/>
      <c r="X599" s="1067"/>
      <c r="Y599" s="1067"/>
      <c r="Z599" s="2642"/>
      <c r="AA599" s="2643"/>
      <c r="AB599" s="1083"/>
      <c r="AC599" s="1083"/>
    </row>
    <row r="600" spans="1:29" s="1768" customFormat="1" ht="15" customHeight="1">
      <c r="A600" s="1769"/>
      <c r="B600" s="1487"/>
      <c r="C600" s="1770"/>
      <c r="D600" s="1770"/>
      <c r="E600" s="1771"/>
      <c r="F600" s="1065"/>
      <c r="G600" s="1487" t="s">
        <v>1368</v>
      </c>
      <c r="H600" s="1067" t="s">
        <v>2327</v>
      </c>
      <c r="I600" s="1067"/>
      <c r="J600" s="1067"/>
      <c r="K600" s="1067"/>
      <c r="L600" s="1067"/>
      <c r="M600" s="1067"/>
      <c r="N600" s="1067"/>
      <c r="O600" s="1067"/>
      <c r="P600" s="1067"/>
      <c r="Q600" s="1067"/>
      <c r="R600" s="1067"/>
      <c r="S600" s="1067"/>
      <c r="T600" s="1067"/>
      <c r="U600" s="1067"/>
      <c r="V600" s="1067"/>
      <c r="W600" s="1067"/>
      <c r="X600" s="1067"/>
      <c r="Y600" s="1067"/>
      <c r="Z600" s="2642"/>
      <c r="AA600" s="2643"/>
      <c r="AB600" s="1083"/>
      <c r="AC600" s="1083"/>
    </row>
    <row r="601" spans="1:29" s="1768" customFormat="1" ht="15" customHeight="1">
      <c r="A601" s="1769"/>
      <c r="B601" s="1487"/>
      <c r="C601" s="1770"/>
      <c r="D601" s="1770"/>
      <c r="E601" s="1771"/>
      <c r="F601" s="1065"/>
      <c r="G601" s="1487"/>
      <c r="H601" s="1067" t="s">
        <v>44</v>
      </c>
      <c r="I601" s="1067" t="s">
        <v>2328</v>
      </c>
      <c r="J601" s="1067"/>
      <c r="K601" s="1067"/>
      <c r="L601" s="1067"/>
      <c r="M601" s="1067"/>
      <c r="N601" s="1067"/>
      <c r="O601" s="1067"/>
      <c r="P601" s="1067"/>
      <c r="Q601" s="1067"/>
      <c r="R601" s="1067"/>
      <c r="S601" s="1067"/>
      <c r="T601" s="1067"/>
      <c r="U601" s="1067"/>
      <c r="V601" s="1067"/>
      <c r="W601" s="1067"/>
      <c r="X601" s="1067"/>
      <c r="Y601" s="1067"/>
      <c r="Z601" s="2642"/>
      <c r="AA601" s="2643"/>
      <c r="AB601" s="1083"/>
      <c r="AC601" s="1083"/>
    </row>
    <row r="602" spans="1:29" s="1768" customFormat="1" ht="15" customHeight="1">
      <c r="A602" s="1769"/>
      <c r="B602" s="1487"/>
      <c r="C602" s="1770"/>
      <c r="D602" s="1770"/>
      <c r="E602" s="1771"/>
      <c r="F602" s="1065"/>
      <c r="G602" s="1487"/>
      <c r="H602" s="1067" t="s">
        <v>44</v>
      </c>
      <c r="I602" s="1067" t="s">
        <v>2329</v>
      </c>
      <c r="J602" s="1067"/>
      <c r="K602" s="1067"/>
      <c r="L602" s="1067"/>
      <c r="M602" s="1067"/>
      <c r="N602" s="1067"/>
      <c r="O602" s="1067"/>
      <c r="P602" s="1067"/>
      <c r="Q602" s="1067"/>
      <c r="R602" s="1067"/>
      <c r="S602" s="1067"/>
      <c r="T602" s="1067"/>
      <c r="U602" s="1067"/>
      <c r="V602" s="1067"/>
      <c r="W602" s="1067"/>
      <c r="X602" s="1067"/>
      <c r="Y602" s="1067"/>
      <c r="Z602" s="2642"/>
      <c r="AA602" s="2643"/>
      <c r="AB602" s="1083"/>
      <c r="AC602" s="1083"/>
    </row>
    <row r="603" spans="1:29" s="1768" customFormat="1" ht="15" customHeight="1">
      <c r="A603" s="1769"/>
      <c r="B603" s="1487"/>
      <c r="C603" s="1770"/>
      <c r="D603" s="1770"/>
      <c r="E603" s="1771"/>
      <c r="F603" s="1065"/>
      <c r="G603" s="1487"/>
      <c r="H603" s="1067" t="s">
        <v>44</v>
      </c>
      <c r="I603" s="1067" t="s">
        <v>2330</v>
      </c>
      <c r="J603" s="1067"/>
      <c r="K603" s="1067"/>
      <c r="L603" s="1067"/>
      <c r="M603" s="1067"/>
      <c r="N603" s="1067"/>
      <c r="O603" s="1067"/>
      <c r="P603" s="1067"/>
      <c r="Q603" s="1067"/>
      <c r="R603" s="1067"/>
      <c r="S603" s="1067"/>
      <c r="T603" s="1067"/>
      <c r="U603" s="1067"/>
      <c r="V603" s="1067"/>
      <c r="W603" s="1067"/>
      <c r="X603" s="1067"/>
      <c r="Y603" s="1067"/>
      <c r="Z603" s="2642"/>
      <c r="AA603" s="2643"/>
      <c r="AB603" s="1083"/>
      <c r="AC603" s="1083"/>
    </row>
    <row r="604" spans="1:29" s="1768" customFormat="1" ht="15" customHeight="1">
      <c r="A604" s="1769"/>
      <c r="B604" s="1487"/>
      <c r="C604" s="1770"/>
      <c r="D604" s="1770"/>
      <c r="E604" s="1771"/>
      <c r="F604" s="1065"/>
      <c r="G604" s="1487"/>
      <c r="H604" s="1067" t="s">
        <v>44</v>
      </c>
      <c r="I604" s="1067" t="s">
        <v>2331</v>
      </c>
      <c r="J604" s="1067"/>
      <c r="K604" s="1067"/>
      <c r="L604" s="1067"/>
      <c r="M604" s="1067"/>
      <c r="N604" s="1067"/>
      <c r="O604" s="1067"/>
      <c r="P604" s="1067"/>
      <c r="Q604" s="1067"/>
      <c r="R604" s="1067"/>
      <c r="S604" s="1067"/>
      <c r="T604" s="1067"/>
      <c r="U604" s="1067"/>
      <c r="V604" s="1067"/>
      <c r="W604" s="1067"/>
      <c r="X604" s="1067"/>
      <c r="Y604" s="1067"/>
      <c r="Z604" s="2642"/>
      <c r="AA604" s="2643"/>
      <c r="AB604" s="1083"/>
      <c r="AC604" s="1083"/>
    </row>
    <row r="605" spans="1:29" s="1768" customFormat="1" ht="15" customHeight="1">
      <c r="A605" s="1769"/>
      <c r="B605" s="1487"/>
      <c r="C605" s="1770"/>
      <c r="D605" s="1770"/>
      <c r="E605" s="1771"/>
      <c r="F605" s="1065"/>
      <c r="G605" s="1487"/>
      <c r="H605" s="1067" t="s">
        <v>44</v>
      </c>
      <c r="I605" s="1067" t="s">
        <v>2332</v>
      </c>
      <c r="J605" s="1067"/>
      <c r="K605" s="1067"/>
      <c r="L605" s="1067"/>
      <c r="M605" s="1067"/>
      <c r="N605" s="1067"/>
      <c r="O605" s="1067"/>
      <c r="P605" s="1067"/>
      <c r="Q605" s="1067"/>
      <c r="R605" s="1067"/>
      <c r="S605" s="1067"/>
      <c r="T605" s="1067"/>
      <c r="U605" s="1067"/>
      <c r="V605" s="1067"/>
      <c r="W605" s="1067"/>
      <c r="X605" s="1067"/>
      <c r="Y605" s="1067"/>
      <c r="Z605" s="2642"/>
      <c r="AA605" s="2643"/>
      <c r="AB605" s="1083"/>
      <c r="AC605" s="1083"/>
    </row>
    <row r="606" spans="1:29" s="1768" customFormat="1" ht="15" customHeight="1">
      <c r="A606" s="1769"/>
      <c r="B606" s="1487"/>
      <c r="C606" s="1770"/>
      <c r="D606" s="1770"/>
      <c r="E606" s="1771"/>
      <c r="F606" s="1065"/>
      <c r="G606" s="1487"/>
      <c r="H606" s="1067" t="s">
        <v>44</v>
      </c>
      <c r="I606" s="1067" t="s">
        <v>2333</v>
      </c>
      <c r="J606" s="1067"/>
      <c r="K606" s="1067"/>
      <c r="L606" s="1067"/>
      <c r="M606" s="1067"/>
      <c r="N606" s="1067"/>
      <c r="O606" s="1067"/>
      <c r="P606" s="1067"/>
      <c r="Q606" s="1067"/>
      <c r="R606" s="1067"/>
      <c r="S606" s="1067"/>
      <c r="T606" s="1067"/>
      <c r="U606" s="1067"/>
      <c r="V606" s="1067"/>
      <c r="W606" s="1067"/>
      <c r="X606" s="1067"/>
      <c r="Y606" s="1067"/>
      <c r="Z606" s="2642"/>
      <c r="AA606" s="2643"/>
      <c r="AB606" s="1083"/>
      <c r="AC606" s="1083"/>
    </row>
    <row r="607" spans="1:29" s="1768" customFormat="1" ht="15" customHeight="1">
      <c r="A607" s="1769"/>
      <c r="B607" s="1487"/>
      <c r="C607" s="1770"/>
      <c r="D607" s="1770"/>
      <c r="E607" s="1771"/>
      <c r="F607" s="1065"/>
      <c r="G607" s="1487"/>
      <c r="H607" s="1067" t="s">
        <v>44</v>
      </c>
      <c r="I607" s="1067" t="s">
        <v>2334</v>
      </c>
      <c r="J607" s="1067"/>
      <c r="K607" s="1067"/>
      <c r="L607" s="1067"/>
      <c r="M607" s="1067"/>
      <c r="N607" s="1067"/>
      <c r="O607" s="1067"/>
      <c r="P607" s="1067"/>
      <c r="Q607" s="1067"/>
      <c r="R607" s="1067"/>
      <c r="S607" s="1067"/>
      <c r="T607" s="1067"/>
      <c r="U607" s="1067"/>
      <c r="V607" s="1067"/>
      <c r="W607" s="1067"/>
      <c r="X607" s="1067"/>
      <c r="Y607" s="1067"/>
      <c r="Z607" s="2642"/>
      <c r="AA607" s="2643"/>
      <c r="AB607" s="1083"/>
      <c r="AC607" s="1083"/>
    </row>
    <row r="608" spans="1:29" s="1768" customFormat="1" ht="15" customHeight="1">
      <c r="A608" s="1769"/>
      <c r="B608" s="1487"/>
      <c r="C608" s="1770"/>
      <c r="D608" s="1770"/>
      <c r="E608" s="1771"/>
      <c r="F608" s="1065"/>
      <c r="G608" s="1487"/>
      <c r="H608" s="1067" t="s">
        <v>44</v>
      </c>
      <c r="I608" s="1067" t="s">
        <v>2335</v>
      </c>
      <c r="J608" s="1067"/>
      <c r="K608" s="1067"/>
      <c r="L608" s="1067"/>
      <c r="M608" s="1067"/>
      <c r="N608" s="1067"/>
      <c r="O608" s="1067"/>
      <c r="P608" s="1067"/>
      <c r="Q608" s="1067"/>
      <c r="R608" s="1067"/>
      <c r="S608" s="1067"/>
      <c r="T608" s="1067"/>
      <c r="U608" s="1067"/>
      <c r="V608" s="1067"/>
      <c r="W608" s="1067"/>
      <c r="X608" s="1067"/>
      <c r="Y608" s="1067"/>
      <c r="Z608" s="2642"/>
      <c r="AA608" s="2643"/>
      <c r="AB608" s="1083"/>
      <c r="AC608" s="1083"/>
    </row>
    <row r="609" spans="1:29" s="1768" customFormat="1" ht="15" customHeight="1">
      <c r="A609" s="1769"/>
      <c r="B609" s="1487"/>
      <c r="C609" s="1770"/>
      <c r="D609" s="1770"/>
      <c r="E609" s="1771"/>
      <c r="F609" s="1065"/>
      <c r="G609" s="1487"/>
      <c r="H609" s="1067" t="s">
        <v>44</v>
      </c>
      <c r="I609" s="1067" t="s">
        <v>2336</v>
      </c>
      <c r="J609" s="1067"/>
      <c r="K609" s="1067"/>
      <c r="L609" s="1067"/>
      <c r="M609" s="1067"/>
      <c r="N609" s="1067"/>
      <c r="O609" s="1067"/>
      <c r="P609" s="1067"/>
      <c r="Q609" s="1067"/>
      <c r="R609" s="1067"/>
      <c r="S609" s="1067"/>
      <c r="T609" s="1067"/>
      <c r="U609" s="1067"/>
      <c r="V609" s="1067"/>
      <c r="W609" s="1067"/>
      <c r="X609" s="1067"/>
      <c r="Y609" s="1067"/>
      <c r="Z609" s="2642"/>
      <c r="AA609" s="2643"/>
      <c r="AB609" s="1083"/>
      <c r="AC609" s="1083"/>
    </row>
    <row r="610" spans="1:29" s="1768" customFormat="1" ht="15" customHeight="1">
      <c r="A610" s="1769"/>
      <c r="B610" s="1487"/>
      <c r="C610" s="1770"/>
      <c r="D610" s="1770"/>
      <c r="E610" s="1771"/>
      <c r="F610" s="1069"/>
      <c r="G610" s="1490"/>
      <c r="H610" s="1073"/>
      <c r="I610" s="1073"/>
      <c r="J610" s="1073"/>
      <c r="K610" s="1073"/>
      <c r="L610" s="1073"/>
      <c r="M610" s="1073"/>
      <c r="N610" s="1073"/>
      <c r="O610" s="1073"/>
      <c r="P610" s="1073"/>
      <c r="Q610" s="1073"/>
      <c r="R610" s="1073"/>
      <c r="S610" s="1073"/>
      <c r="T610" s="1073"/>
      <c r="U610" s="1073"/>
      <c r="V610" s="1073"/>
      <c r="W610" s="1073"/>
      <c r="X610" s="1073"/>
      <c r="Y610" s="1073"/>
      <c r="Z610" s="2644"/>
      <c r="AA610" s="2645"/>
      <c r="AB610" s="1083"/>
      <c r="AC610" s="1083"/>
    </row>
    <row r="611" spans="1:29" s="1768" customFormat="1" ht="15" customHeight="1">
      <c r="A611" s="1769"/>
      <c r="B611" s="1487"/>
      <c r="C611" s="1770"/>
      <c r="D611" s="1770"/>
      <c r="E611" s="1771"/>
      <c r="F611" s="1076" t="s">
        <v>2337</v>
      </c>
      <c r="G611" s="2638" t="s">
        <v>2807</v>
      </c>
      <c r="H611" s="2638"/>
      <c r="I611" s="2638"/>
      <c r="J611" s="2638"/>
      <c r="K611" s="2638"/>
      <c r="L611" s="2638"/>
      <c r="M611" s="2638"/>
      <c r="N611" s="2638"/>
      <c r="O611" s="2638"/>
      <c r="P611" s="2638"/>
      <c r="Q611" s="2638"/>
      <c r="R611" s="2638"/>
      <c r="S611" s="2638"/>
      <c r="T611" s="2638"/>
      <c r="U611" s="2638"/>
      <c r="V611" s="2638"/>
      <c r="W611" s="2638"/>
      <c r="X611" s="2638"/>
      <c r="Y611" s="2638"/>
      <c r="Z611" s="2640"/>
      <c r="AA611" s="2641"/>
      <c r="AB611" s="1083"/>
      <c r="AC611" s="1083"/>
    </row>
    <row r="612" spans="1:29" s="1768" customFormat="1" ht="15" customHeight="1">
      <c r="A612" s="1769"/>
      <c r="B612" s="1487"/>
      <c r="C612" s="1770"/>
      <c r="D612" s="1770"/>
      <c r="E612" s="1771"/>
      <c r="F612" s="1065"/>
      <c r="G612" s="2639"/>
      <c r="H612" s="2639"/>
      <c r="I612" s="2639"/>
      <c r="J612" s="2639"/>
      <c r="K612" s="2639"/>
      <c r="L612" s="2639"/>
      <c r="M612" s="2639"/>
      <c r="N612" s="2639"/>
      <c r="O612" s="2639"/>
      <c r="P612" s="2639"/>
      <c r="Q612" s="2639"/>
      <c r="R612" s="2639"/>
      <c r="S612" s="2639"/>
      <c r="T612" s="2639"/>
      <c r="U612" s="2639"/>
      <c r="V612" s="2639"/>
      <c r="W612" s="2639"/>
      <c r="X612" s="2639"/>
      <c r="Y612" s="2639"/>
      <c r="Z612" s="2642"/>
      <c r="AA612" s="2643"/>
      <c r="AB612" s="1083"/>
      <c r="AC612" s="1083"/>
    </row>
    <row r="613" spans="1:29" s="1768" customFormat="1" ht="15" customHeight="1">
      <c r="A613" s="1769"/>
      <c r="B613" s="1487"/>
      <c r="C613" s="1770"/>
      <c r="D613" s="1770"/>
      <c r="E613" s="1771"/>
      <c r="F613" s="1069"/>
      <c r="G613" s="1490"/>
      <c r="H613" s="1073"/>
      <c r="I613" s="1073"/>
      <c r="J613" s="1073"/>
      <c r="K613" s="1073"/>
      <c r="L613" s="1073"/>
      <c r="M613" s="1073"/>
      <c r="N613" s="1073"/>
      <c r="O613" s="1073"/>
      <c r="P613" s="1073"/>
      <c r="Q613" s="1073"/>
      <c r="R613" s="1073"/>
      <c r="S613" s="1073"/>
      <c r="T613" s="1073"/>
      <c r="U613" s="1073"/>
      <c r="V613" s="1073"/>
      <c r="W613" s="1073"/>
      <c r="X613" s="1073"/>
      <c r="Y613" s="1073"/>
      <c r="Z613" s="2644"/>
      <c r="AA613" s="2645"/>
      <c r="AB613" s="1083"/>
      <c r="AC613" s="1083"/>
    </row>
    <row r="614" spans="1:29" s="1768" customFormat="1" ht="15" customHeight="1">
      <c r="A614" s="1769"/>
      <c r="B614" s="1487"/>
      <c r="C614" s="1770"/>
      <c r="D614" s="1770"/>
      <c r="E614" s="1771"/>
      <c r="F614" s="1076" t="s">
        <v>2338</v>
      </c>
      <c r="G614" s="2638" t="s">
        <v>2339</v>
      </c>
      <c r="H614" s="2638"/>
      <c r="I614" s="2638"/>
      <c r="J614" s="2638"/>
      <c r="K614" s="2638"/>
      <c r="L614" s="2638"/>
      <c r="M614" s="2638"/>
      <c r="N614" s="2638"/>
      <c r="O614" s="2638"/>
      <c r="P614" s="2638"/>
      <c r="Q614" s="2638"/>
      <c r="R614" s="2638"/>
      <c r="S614" s="2638"/>
      <c r="T614" s="2638"/>
      <c r="U614" s="2638"/>
      <c r="V614" s="2638"/>
      <c r="W614" s="2638"/>
      <c r="X614" s="2638"/>
      <c r="Y614" s="2638"/>
      <c r="Z614" s="2640"/>
      <c r="AA614" s="2641"/>
      <c r="AB614" s="1083"/>
      <c r="AC614" s="1083"/>
    </row>
    <row r="615" spans="1:29" s="1768" customFormat="1" ht="15" customHeight="1">
      <c r="A615" s="1769"/>
      <c r="B615" s="1487"/>
      <c r="C615" s="1770"/>
      <c r="D615" s="1770"/>
      <c r="E615" s="1771"/>
      <c r="F615" s="1065"/>
      <c r="G615" s="1487"/>
      <c r="H615" s="1067"/>
      <c r="I615" s="1067"/>
      <c r="J615" s="1067"/>
      <c r="K615" s="1067"/>
      <c r="L615" s="1067"/>
      <c r="M615" s="1067"/>
      <c r="N615" s="1067"/>
      <c r="O615" s="1067"/>
      <c r="P615" s="1067"/>
      <c r="Q615" s="1067"/>
      <c r="R615" s="1067"/>
      <c r="S615" s="1067"/>
      <c r="T615" s="1067"/>
      <c r="U615" s="1067"/>
      <c r="V615" s="1067"/>
      <c r="W615" s="1067"/>
      <c r="X615" s="1067"/>
      <c r="Y615" s="1067"/>
      <c r="Z615" s="2642"/>
      <c r="AA615" s="2643"/>
      <c r="AB615" s="1083"/>
      <c r="AC615" s="1083"/>
    </row>
    <row r="616" spans="1:29" s="1768" customFormat="1" ht="8.25" customHeight="1">
      <c r="A616" s="1769"/>
      <c r="B616" s="1487"/>
      <c r="C616" s="1770"/>
      <c r="D616" s="1770"/>
      <c r="E616" s="1771"/>
      <c r="F616" s="1069"/>
      <c r="G616" s="1490"/>
      <c r="H616" s="1073"/>
      <c r="I616" s="1073"/>
      <c r="J616" s="1073"/>
      <c r="K616" s="1073"/>
      <c r="L616" s="1073"/>
      <c r="M616" s="1073"/>
      <c r="N616" s="1073"/>
      <c r="O616" s="1073"/>
      <c r="P616" s="1073"/>
      <c r="Q616" s="1073"/>
      <c r="R616" s="1073"/>
      <c r="S616" s="1073"/>
      <c r="T616" s="1073"/>
      <c r="U616" s="1073"/>
      <c r="V616" s="1073"/>
      <c r="W616" s="1073"/>
      <c r="X616" s="1073"/>
      <c r="Y616" s="1073"/>
      <c r="Z616" s="2644"/>
      <c r="AA616" s="2645"/>
      <c r="AB616" s="1083"/>
      <c r="AC616" s="1083"/>
    </row>
    <row r="617" spans="1:29" s="1768" customFormat="1" ht="18.75" customHeight="1">
      <c r="A617" s="1772"/>
      <c r="B617" s="1106"/>
      <c r="C617" s="1106"/>
      <c r="D617" s="1106"/>
      <c r="E617" s="1773"/>
      <c r="F617" s="1774">
        <v>6</v>
      </c>
      <c r="G617" s="2638" t="s">
        <v>2340</v>
      </c>
      <c r="H617" s="2638"/>
      <c r="I617" s="2638"/>
      <c r="J617" s="2638"/>
      <c r="K617" s="2638"/>
      <c r="L617" s="2638"/>
      <c r="M617" s="2638"/>
      <c r="N617" s="2638"/>
      <c r="O617" s="2638"/>
      <c r="P617" s="2638"/>
      <c r="Q617" s="2638"/>
      <c r="R617" s="2638"/>
      <c r="S617" s="2638"/>
      <c r="T617" s="2638"/>
      <c r="U617" s="2638"/>
      <c r="V617" s="2638"/>
      <c r="W617" s="2638"/>
      <c r="X617" s="2638"/>
      <c r="Y617" s="2638"/>
      <c r="Z617" s="2646"/>
      <c r="AA617" s="2647"/>
      <c r="AB617" s="1083"/>
      <c r="AC617" s="1083"/>
    </row>
    <row r="618" spans="1:29" s="1768" customFormat="1" ht="20.25" customHeight="1">
      <c r="A618" s="1772"/>
      <c r="B618" s="1106"/>
      <c r="C618" s="1106"/>
      <c r="D618" s="1106"/>
      <c r="E618" s="1106"/>
      <c r="F618" s="1775"/>
      <c r="G618" s="2650" t="s">
        <v>2341</v>
      </c>
      <c r="H618" s="2650"/>
      <c r="I618" s="2650"/>
      <c r="J618" s="1776" t="s">
        <v>1655</v>
      </c>
      <c r="K618" s="2650"/>
      <c r="L618" s="2650"/>
      <c r="M618" s="2650"/>
      <c r="N618" s="2650"/>
      <c r="O618" s="2650"/>
      <c r="P618" s="2650"/>
      <c r="Q618" s="2650"/>
      <c r="R618" s="2650"/>
      <c r="S618" s="2650"/>
      <c r="T618" s="2650"/>
      <c r="U618" s="2650"/>
      <c r="V618" s="2650"/>
      <c r="W618" s="2650"/>
      <c r="X618" s="1776" t="s">
        <v>1656</v>
      </c>
      <c r="Y618" s="1776"/>
      <c r="Z618" s="2648"/>
      <c r="AA618" s="2649"/>
      <c r="AB618" s="1083"/>
      <c r="AC618" s="1083"/>
    </row>
    <row r="619" spans="1:29" s="1768" customFormat="1" ht="54.75" customHeight="1">
      <c r="A619" s="1772"/>
      <c r="B619" s="1106"/>
      <c r="C619" s="1106"/>
      <c r="D619" s="1106"/>
      <c r="E619" s="1106"/>
      <c r="F619" s="1774">
        <v>7</v>
      </c>
      <c r="G619" s="2638" t="s">
        <v>2347</v>
      </c>
      <c r="H619" s="2638"/>
      <c r="I619" s="2638"/>
      <c r="J619" s="2638"/>
      <c r="K619" s="2638"/>
      <c r="L619" s="2638"/>
      <c r="M619" s="2638"/>
      <c r="N619" s="2638"/>
      <c r="O619" s="2638"/>
      <c r="P619" s="2638"/>
      <c r="Q619" s="2638"/>
      <c r="R619" s="2638"/>
      <c r="S619" s="2638"/>
      <c r="T619" s="2638"/>
      <c r="U619" s="2638"/>
      <c r="V619" s="2638"/>
      <c r="W619" s="2638"/>
      <c r="X619" s="2638"/>
      <c r="Y619" s="2638"/>
      <c r="Z619" s="2646"/>
      <c r="AA619" s="2647"/>
      <c r="AB619" s="1083"/>
      <c r="AC619" s="1083"/>
    </row>
    <row r="620" spans="1:29" s="1768" customFormat="1" ht="24.95" customHeight="1">
      <c r="A620" s="1772"/>
      <c r="B620" s="1106"/>
      <c r="C620" s="1106"/>
      <c r="D620" s="1106"/>
      <c r="E620" s="1106"/>
      <c r="F620" s="1777"/>
      <c r="G620" s="2658" t="s">
        <v>2342</v>
      </c>
      <c r="H620" s="2658"/>
      <c r="I620" s="2658"/>
      <c r="J620" s="1778" t="s">
        <v>1655</v>
      </c>
      <c r="K620" s="1779"/>
      <c r="L620" s="1778" t="s">
        <v>1656</v>
      </c>
      <c r="M620" s="1779" t="s">
        <v>406</v>
      </c>
      <c r="N620" s="1779"/>
      <c r="O620" s="1779"/>
      <c r="P620" s="1779"/>
      <c r="Q620" s="1779"/>
      <c r="R620" s="1779"/>
      <c r="S620" s="1779"/>
      <c r="T620" s="1779"/>
      <c r="U620" s="1779"/>
      <c r="V620" s="1779"/>
      <c r="W620" s="1779"/>
      <c r="X620" s="1779"/>
      <c r="Y620" s="1779"/>
      <c r="Z620" s="2656"/>
      <c r="AA620" s="2657"/>
      <c r="AB620" s="1083"/>
      <c r="AC620" s="1083"/>
    </row>
    <row r="621" spans="1:29" s="1768" customFormat="1" ht="24.95" customHeight="1">
      <c r="A621" s="1772"/>
      <c r="B621" s="1106"/>
      <c r="C621" s="1106"/>
      <c r="D621" s="1106"/>
      <c r="E621" s="1106"/>
      <c r="F621" s="1777"/>
      <c r="G621" s="2659" t="s">
        <v>2343</v>
      </c>
      <c r="H621" s="2659"/>
      <c r="I621" s="2659"/>
      <c r="J621" s="1778" t="s">
        <v>1655</v>
      </c>
      <c r="K621" s="2660"/>
      <c r="L621" s="2660"/>
      <c r="M621" s="2660"/>
      <c r="N621" s="2660"/>
      <c r="O621" s="2660"/>
      <c r="P621" s="2660"/>
      <c r="Q621" s="2660"/>
      <c r="R621" s="2660"/>
      <c r="S621" s="2660"/>
      <c r="T621" s="2660"/>
      <c r="U621" s="2660"/>
      <c r="V621" s="2660"/>
      <c r="W621" s="2660"/>
      <c r="X621" s="1779" t="s">
        <v>1656</v>
      </c>
      <c r="Y621" s="1779"/>
      <c r="Z621" s="2656"/>
      <c r="AA621" s="2657"/>
      <c r="AB621" s="1083"/>
      <c r="AC621" s="1083"/>
    </row>
    <row r="622" spans="1:29" s="1768" customFormat="1" ht="24.95" customHeight="1">
      <c r="A622" s="1772"/>
      <c r="B622" s="1106"/>
      <c r="C622" s="1106"/>
      <c r="D622" s="1106"/>
      <c r="E622" s="1106"/>
      <c r="F622" s="1777"/>
      <c r="G622" s="2659" t="s">
        <v>2344</v>
      </c>
      <c r="H622" s="2659"/>
      <c r="I622" s="2659"/>
      <c r="J622" s="1778" t="s">
        <v>1655</v>
      </c>
      <c r="K622" s="2660"/>
      <c r="L622" s="2660"/>
      <c r="M622" s="2660"/>
      <c r="N622" s="2660"/>
      <c r="O622" s="2660"/>
      <c r="P622" s="2660"/>
      <c r="Q622" s="2660"/>
      <c r="R622" s="2660"/>
      <c r="S622" s="2660"/>
      <c r="T622" s="2660"/>
      <c r="U622" s="2660"/>
      <c r="V622" s="2660"/>
      <c r="W622" s="2660"/>
      <c r="X622" s="1779" t="s">
        <v>1656</v>
      </c>
      <c r="Y622" s="1779"/>
      <c r="Z622" s="2656"/>
      <c r="AA622" s="2657"/>
      <c r="AB622" s="1083"/>
      <c r="AC622" s="1083"/>
    </row>
    <row r="623" spans="1:29" s="1768" customFormat="1" ht="36.75" customHeight="1">
      <c r="A623" s="1772"/>
      <c r="B623" s="1106"/>
      <c r="C623" s="1106"/>
      <c r="D623" s="1106"/>
      <c r="E623" s="1106"/>
      <c r="F623" s="1780">
        <v>8</v>
      </c>
      <c r="G623" s="2661" t="s">
        <v>2348</v>
      </c>
      <c r="H623" s="2661"/>
      <c r="I623" s="2661"/>
      <c r="J623" s="2661"/>
      <c r="K623" s="2661"/>
      <c r="L623" s="2661"/>
      <c r="M623" s="2661"/>
      <c r="N623" s="2661"/>
      <c r="O623" s="2661"/>
      <c r="P623" s="2661"/>
      <c r="Q623" s="2661"/>
      <c r="R623" s="2661"/>
      <c r="S623" s="2661"/>
      <c r="T623" s="2661"/>
      <c r="U623" s="2661"/>
      <c r="V623" s="2661"/>
      <c r="W623" s="2661"/>
      <c r="X623" s="2661"/>
      <c r="Y623" s="2661"/>
      <c r="Z623" s="2662"/>
      <c r="AA623" s="2663"/>
      <c r="AB623" s="1083"/>
      <c r="AC623" s="1083"/>
    </row>
    <row r="624" spans="1:29" s="1768" customFormat="1" ht="36" customHeight="1">
      <c r="A624" s="1772"/>
      <c r="B624" s="1106"/>
      <c r="C624" s="1106"/>
      <c r="D624" s="1106"/>
      <c r="E624" s="1106"/>
      <c r="F624" s="1774">
        <v>9</v>
      </c>
      <c r="G624" s="2638" t="s">
        <v>2349</v>
      </c>
      <c r="H624" s="2638"/>
      <c r="I624" s="2638"/>
      <c r="J624" s="2638"/>
      <c r="K624" s="2638"/>
      <c r="L624" s="2638"/>
      <c r="M624" s="2638"/>
      <c r="N624" s="2638"/>
      <c r="O624" s="2638"/>
      <c r="P624" s="2638"/>
      <c r="Q624" s="2638"/>
      <c r="R624" s="2638"/>
      <c r="S624" s="2638"/>
      <c r="T624" s="2638"/>
      <c r="U624" s="2638"/>
      <c r="V624" s="2638"/>
      <c r="W624" s="2638"/>
      <c r="X624" s="2638"/>
      <c r="Y624" s="2638"/>
      <c r="Z624" s="2652"/>
      <c r="AA624" s="2653"/>
      <c r="AB624" s="1083"/>
      <c r="AC624" s="1083"/>
    </row>
    <row r="625" spans="1:29" s="1768" customFormat="1" ht="31.5" customHeight="1">
      <c r="A625" s="1772"/>
      <c r="B625" s="1106"/>
      <c r="C625" s="1106"/>
      <c r="D625" s="1106"/>
      <c r="E625" s="1106"/>
      <c r="F625" s="1777"/>
      <c r="G625" s="1068" t="s">
        <v>44</v>
      </c>
      <c r="H625" s="2639" t="s">
        <v>2345</v>
      </c>
      <c r="I625" s="2639"/>
      <c r="J625" s="2639"/>
      <c r="K625" s="2639"/>
      <c r="L625" s="2639"/>
      <c r="M625" s="2639"/>
      <c r="N625" s="2639"/>
      <c r="O625" s="2639"/>
      <c r="P625" s="2639"/>
      <c r="Q625" s="2639"/>
      <c r="R625" s="2639"/>
      <c r="S625" s="2639"/>
      <c r="T625" s="2639"/>
      <c r="U625" s="2639"/>
      <c r="V625" s="2639"/>
      <c r="W625" s="2639"/>
      <c r="X625" s="2639"/>
      <c r="Y625" s="2639"/>
      <c r="Z625" s="2652"/>
      <c r="AA625" s="2653"/>
      <c r="AB625" s="1083"/>
      <c r="AC625" s="1083"/>
    </row>
    <row r="626" spans="1:29" s="1768" customFormat="1" ht="31.5" customHeight="1">
      <c r="A626" s="1772"/>
      <c r="B626" s="1106"/>
      <c r="C626" s="1106"/>
      <c r="D626" s="1106"/>
      <c r="E626" s="1106"/>
      <c r="F626" s="1777"/>
      <c r="G626" s="1068" t="s">
        <v>44</v>
      </c>
      <c r="H626" s="2639" t="s">
        <v>1658</v>
      </c>
      <c r="I626" s="2639"/>
      <c r="J626" s="2639"/>
      <c r="K626" s="2639"/>
      <c r="L626" s="2639"/>
      <c r="M626" s="2639"/>
      <c r="N626" s="2639"/>
      <c r="O626" s="2639"/>
      <c r="P626" s="2639"/>
      <c r="Q626" s="2639"/>
      <c r="R626" s="2639"/>
      <c r="S626" s="2639"/>
      <c r="T626" s="2639"/>
      <c r="U626" s="2639"/>
      <c r="V626" s="2639"/>
      <c r="W626" s="2639"/>
      <c r="X626" s="2639"/>
      <c r="Y626" s="2639"/>
      <c r="Z626" s="2652"/>
      <c r="AA626" s="2653"/>
      <c r="AB626" s="1083"/>
      <c r="AC626" s="1083"/>
    </row>
    <row r="627" spans="1:29" s="1768" customFormat="1" ht="21.75" customHeight="1">
      <c r="A627" s="1772"/>
      <c r="B627" s="1106"/>
      <c r="C627" s="1106"/>
      <c r="D627" s="1106"/>
      <c r="E627" s="1106"/>
      <c r="F627" s="1777"/>
      <c r="G627" s="1068" t="s">
        <v>44</v>
      </c>
      <c r="H627" s="2639" t="s">
        <v>1659</v>
      </c>
      <c r="I627" s="2639"/>
      <c r="J627" s="2639"/>
      <c r="K627" s="2639"/>
      <c r="L627" s="2639"/>
      <c r="M627" s="2639"/>
      <c r="N627" s="2639"/>
      <c r="O627" s="2639"/>
      <c r="P627" s="2639"/>
      <c r="Q627" s="2639"/>
      <c r="R627" s="2639"/>
      <c r="S627" s="2639"/>
      <c r="T627" s="2639"/>
      <c r="U627" s="2639"/>
      <c r="V627" s="2639"/>
      <c r="W627" s="2639"/>
      <c r="X627" s="2639"/>
      <c r="Y627" s="2639"/>
      <c r="Z627" s="2652"/>
      <c r="AA627" s="2653"/>
      <c r="AB627" s="1083"/>
      <c r="AC627" s="1083"/>
    </row>
    <row r="628" spans="1:29" s="1768" customFormat="1" ht="39" customHeight="1">
      <c r="A628" s="1772"/>
      <c r="B628" s="1106"/>
      <c r="C628" s="1106"/>
      <c r="D628" s="1106"/>
      <c r="E628" s="1106"/>
      <c r="F628" s="1777"/>
      <c r="G628" s="1068" t="s">
        <v>44</v>
      </c>
      <c r="H628" s="2639" t="s">
        <v>1660</v>
      </c>
      <c r="I628" s="2639"/>
      <c r="J628" s="2639"/>
      <c r="K628" s="2639"/>
      <c r="L628" s="2639"/>
      <c r="M628" s="2639"/>
      <c r="N628" s="2639"/>
      <c r="O628" s="2639"/>
      <c r="P628" s="2639"/>
      <c r="Q628" s="2639"/>
      <c r="R628" s="2639"/>
      <c r="S628" s="2639"/>
      <c r="T628" s="2639"/>
      <c r="U628" s="2639"/>
      <c r="V628" s="2639"/>
      <c r="W628" s="2639"/>
      <c r="X628" s="2639"/>
      <c r="Y628" s="2639"/>
      <c r="Z628" s="2652"/>
      <c r="AA628" s="2653"/>
      <c r="AB628" s="1083"/>
      <c r="AC628" s="1083"/>
    </row>
    <row r="629" spans="1:29" s="1768" customFormat="1" ht="6.75" customHeight="1" thickBot="1">
      <c r="A629" s="1781"/>
      <c r="B629" s="1782"/>
      <c r="C629" s="1782"/>
      <c r="D629" s="1782"/>
      <c r="E629" s="1782"/>
      <c r="F629" s="1783"/>
      <c r="G629" s="1784"/>
      <c r="H629" s="1784"/>
      <c r="I629" s="1784"/>
      <c r="J629" s="1784"/>
      <c r="K629" s="1784"/>
      <c r="L629" s="1784"/>
      <c r="M629" s="1784"/>
      <c r="N629" s="1784"/>
      <c r="O629" s="1784"/>
      <c r="P629" s="1784"/>
      <c r="Q629" s="1784"/>
      <c r="R629" s="1784"/>
      <c r="S629" s="1784"/>
      <c r="T629" s="1784"/>
      <c r="U629" s="1784"/>
      <c r="V629" s="1784"/>
      <c r="W629" s="1784"/>
      <c r="X629" s="1784"/>
      <c r="Y629" s="1784"/>
      <c r="Z629" s="2654"/>
      <c r="AA629" s="2655"/>
      <c r="AB629" s="1083"/>
      <c r="AC629" s="1083"/>
    </row>
    <row r="637" spans="1:29" ht="21" customHeight="1">
      <c r="AB637" s="1761"/>
      <c r="AC637" s="1761"/>
    </row>
    <row r="638" spans="1:29" ht="14.25" customHeight="1">
      <c r="AB638" s="1761"/>
      <c r="AC638" s="1761"/>
    </row>
    <row r="639" spans="1:29">
      <c r="G639" s="1766"/>
    </row>
  </sheetData>
  <mergeCells count="885">
    <mergeCell ref="B135:E136"/>
    <mergeCell ref="Z526:AA527"/>
    <mergeCell ref="B6:E7"/>
    <mergeCell ref="B8:E8"/>
    <mergeCell ref="B119:E119"/>
    <mergeCell ref="B125:E126"/>
    <mergeCell ref="B127:E127"/>
    <mergeCell ref="B130:E130"/>
    <mergeCell ref="B137:E137"/>
    <mergeCell ref="B151:E151"/>
    <mergeCell ref="B423:E423"/>
    <mergeCell ref="B150:E150"/>
    <mergeCell ref="B402:E402"/>
    <mergeCell ref="B333:E335"/>
    <mergeCell ref="B362:E362"/>
    <mergeCell ref="B380:E380"/>
    <mergeCell ref="B381:E382"/>
    <mergeCell ref="B246:E246"/>
    <mergeCell ref="B203:E204"/>
    <mergeCell ref="B267:E267"/>
    <mergeCell ref="B76:E76"/>
    <mergeCell ref="B31:E33"/>
    <mergeCell ref="B254:E255"/>
    <mergeCell ref="B75:E75"/>
    <mergeCell ref="F519:F521"/>
    <mergeCell ref="H565:Y565"/>
    <mergeCell ref="Z565:AA565"/>
    <mergeCell ref="G412:Y413"/>
    <mergeCell ref="Z412:AA414"/>
    <mergeCell ref="B413:E415"/>
    <mergeCell ref="G415:Y415"/>
    <mergeCell ref="Z415:AA417"/>
    <mergeCell ref="H416:Y416"/>
    <mergeCell ref="G418:Y418"/>
    <mergeCell ref="Z418:AA419"/>
    <mergeCell ref="G420:Y421"/>
    <mergeCell ref="Z420:AA422"/>
    <mergeCell ref="V512:X512"/>
    <mergeCell ref="H513:K513"/>
    <mergeCell ref="L513:M513"/>
    <mergeCell ref="N513:O513"/>
    <mergeCell ref="P513:Q513"/>
    <mergeCell ref="R513:S513"/>
    <mergeCell ref="T513:U513"/>
    <mergeCell ref="V513:X513"/>
    <mergeCell ref="H512:K512"/>
    <mergeCell ref="Z430:AA430"/>
    <mergeCell ref="G547:Y548"/>
    <mergeCell ref="Z234:AA234"/>
    <mergeCell ref="Z214:AA220"/>
    <mergeCell ref="Z230:AA230"/>
    <mergeCell ref="Z231:AA232"/>
    <mergeCell ref="Z223:AA225"/>
    <mergeCell ref="Z190:AA190"/>
    <mergeCell ref="A543:A544"/>
    <mergeCell ref="G543:Y546"/>
    <mergeCell ref="Z192:AA192"/>
    <mergeCell ref="B197:E197"/>
    <mergeCell ref="B195:E196"/>
    <mergeCell ref="H199:P199"/>
    <mergeCell ref="R201:S201"/>
    <mergeCell ref="H200:I200"/>
    <mergeCell ref="T201:Y201"/>
    <mergeCell ref="J200:O200"/>
    <mergeCell ref="H201:P201"/>
    <mergeCell ref="Q197:Z197"/>
    <mergeCell ref="G197:P197"/>
    <mergeCell ref="R198:Z198"/>
    <mergeCell ref="G195:Y195"/>
    <mergeCell ref="Z195:AA195"/>
    <mergeCell ref="R200:Z200"/>
    <mergeCell ref="B379:E379"/>
    <mergeCell ref="Z547:AA548"/>
    <mergeCell ref="Z543:AA546"/>
    <mergeCell ref="P512:Q512"/>
    <mergeCell ref="R512:S512"/>
    <mergeCell ref="T512:U512"/>
    <mergeCell ref="H514:K514"/>
    <mergeCell ref="L514:M514"/>
    <mergeCell ref="F528:F529"/>
    <mergeCell ref="G528:Y529"/>
    <mergeCell ref="Z528:AA529"/>
    <mergeCell ref="N534:P534"/>
    <mergeCell ref="V534:X534"/>
    <mergeCell ref="N535:Q535"/>
    <mergeCell ref="R535:S535"/>
    <mergeCell ref="F526:F527"/>
    <mergeCell ref="F524:F525"/>
    <mergeCell ref="Z524:AA525"/>
    <mergeCell ref="F517:F518"/>
    <mergeCell ref="G517:Y518"/>
    <mergeCell ref="Z517:AA518"/>
    <mergeCell ref="F522:F523"/>
    <mergeCell ref="G522:Y523"/>
    <mergeCell ref="Z522:AA523"/>
    <mergeCell ref="V540:Y540"/>
    <mergeCell ref="T3:AA3"/>
    <mergeCell ref="Z137:AA137"/>
    <mergeCell ref="Z138:AA138"/>
    <mergeCell ref="Z139:AA139"/>
    <mergeCell ref="Z140:AA141"/>
    <mergeCell ref="Z136:AA136"/>
    <mergeCell ref="R199:Z199"/>
    <mergeCell ref="Z151:AA151"/>
    <mergeCell ref="Z152:AA152"/>
    <mergeCell ref="G175:Y175"/>
    <mergeCell ref="Z150:AA150"/>
    <mergeCell ref="G148:Y148"/>
    <mergeCell ref="G149:Y149"/>
    <mergeCell ref="G145:Y145"/>
    <mergeCell ref="G146:Y146"/>
    <mergeCell ref="G147:Y147"/>
    <mergeCell ref="H161:W161"/>
    <mergeCell ref="G129:Y131"/>
    <mergeCell ref="F88:H88"/>
    <mergeCell ref="I88:J88"/>
    <mergeCell ref="L88:Q88"/>
    <mergeCell ref="R88:S88"/>
    <mergeCell ref="G152:Y152"/>
    <mergeCell ref="H198:P198"/>
    <mergeCell ref="A1:AA1"/>
    <mergeCell ref="A5:E5"/>
    <mergeCell ref="H177:Y177"/>
    <mergeCell ref="H186:Y186"/>
    <mergeCell ref="H190:Y190"/>
    <mergeCell ref="G176:Y176"/>
    <mergeCell ref="Z176:AA176"/>
    <mergeCell ref="Z177:AA177"/>
    <mergeCell ref="Z180:AA180"/>
    <mergeCell ref="Z181:AA181"/>
    <mergeCell ref="Z182:AA182"/>
    <mergeCell ref="Z183:AA183"/>
    <mergeCell ref="Z184:AA184"/>
    <mergeCell ref="Z185:AA185"/>
    <mergeCell ref="Z187:AA187"/>
    <mergeCell ref="Z189:AA189"/>
    <mergeCell ref="Z145:AA145"/>
    <mergeCell ref="Z146:AA146"/>
    <mergeCell ref="Z147:AA147"/>
    <mergeCell ref="Z148:AA148"/>
    <mergeCell ref="Z149:AA149"/>
    <mergeCell ref="G150:Y150"/>
    <mergeCell ref="Z188:AA188"/>
    <mergeCell ref="H179:Y179"/>
    <mergeCell ref="G136:Y136"/>
    <mergeCell ref="G137:Y137"/>
    <mergeCell ref="G138:Y138"/>
    <mergeCell ref="Z143:AA143"/>
    <mergeCell ref="H159:W159"/>
    <mergeCell ref="H160:W160"/>
    <mergeCell ref="H155:W155"/>
    <mergeCell ref="H156:W156"/>
    <mergeCell ref="H157:W157"/>
    <mergeCell ref="H158:W158"/>
    <mergeCell ref="H169:Y169"/>
    <mergeCell ref="Z169:AA169"/>
    <mergeCell ref="H170:Y170"/>
    <mergeCell ref="Z170:AA170"/>
    <mergeCell ref="Z144:AA144"/>
    <mergeCell ref="G143:Y143"/>
    <mergeCell ref="G144:Y144"/>
    <mergeCell ref="Z167:AA167"/>
    <mergeCell ref="H168:Y168"/>
    <mergeCell ref="Z168:AA168"/>
    <mergeCell ref="I80:K80"/>
    <mergeCell ref="I81:K81"/>
    <mergeCell ref="Z128:AA128"/>
    <mergeCell ref="G117:Y119"/>
    <mergeCell ref="Z117:AA119"/>
    <mergeCell ref="G120:Y124"/>
    <mergeCell ref="Z120:AA124"/>
    <mergeCell ref="G125:Y127"/>
    <mergeCell ref="Z125:AA127"/>
    <mergeCell ref="F90:G90"/>
    <mergeCell ref="H90:Y90"/>
    <mergeCell ref="H91:Y91"/>
    <mergeCell ref="H92:Y92"/>
    <mergeCell ref="H93:Y93"/>
    <mergeCell ref="R94:Z94"/>
    <mergeCell ref="I82:K82"/>
    <mergeCell ref="I83:K83"/>
    <mergeCell ref="I84:K84"/>
    <mergeCell ref="I98:K98"/>
    <mergeCell ref="I99:K99"/>
    <mergeCell ref="I100:K100"/>
    <mergeCell ref="I101:K101"/>
    <mergeCell ref="I102:K102"/>
    <mergeCell ref="I85:K85"/>
    <mergeCell ref="H253:Y253"/>
    <mergeCell ref="H410:J410"/>
    <mergeCell ref="K410:X410"/>
    <mergeCell ref="G423:Y424"/>
    <mergeCell ref="H432:Y432"/>
    <mergeCell ref="V362:W362"/>
    <mergeCell ref="H363:J363"/>
    <mergeCell ref="G359:Y359"/>
    <mergeCell ref="G360:Y360"/>
    <mergeCell ref="G354:X354"/>
    <mergeCell ref="G254:Y254"/>
    <mergeCell ref="G399:Y400"/>
    <mergeCell ref="J362:K362"/>
    <mergeCell ref="M362:O362"/>
    <mergeCell ref="P362:Q362"/>
    <mergeCell ref="T305:U305"/>
    <mergeCell ref="V305:W305"/>
    <mergeCell ref="N306:S306"/>
    <mergeCell ref="G365:Y366"/>
    <mergeCell ref="G406:AA406"/>
    <mergeCell ref="Z423:AA424"/>
    <mergeCell ref="Z385:AA386"/>
    <mergeCell ref="G387:Y388"/>
    <mergeCell ref="G373:Y374"/>
    <mergeCell ref="Z448:AA448"/>
    <mergeCell ref="G477:Y477"/>
    <mergeCell ref="G447:Y447"/>
    <mergeCell ref="Z447:AA447"/>
    <mergeCell ref="Z458:AA458"/>
    <mergeCell ref="H511:K511"/>
    <mergeCell ref="L511:M511"/>
    <mergeCell ref="N511:O511"/>
    <mergeCell ref="L510:M510"/>
    <mergeCell ref="P511:Q511"/>
    <mergeCell ref="R511:S511"/>
    <mergeCell ref="H497:Y497"/>
    <mergeCell ref="G462:Y462"/>
    <mergeCell ref="T511:U511"/>
    <mergeCell ref="V510:X510"/>
    <mergeCell ref="N507:O507"/>
    <mergeCell ref="P507:Q507"/>
    <mergeCell ref="T507:U507"/>
    <mergeCell ref="V507:X507"/>
    <mergeCell ref="L504:M504"/>
    <mergeCell ref="N504:U504"/>
    <mergeCell ref="H494:Y494"/>
    <mergeCell ref="H484:Y484"/>
    <mergeCell ref="H485:Y485"/>
    <mergeCell ref="Z375:AA376"/>
    <mergeCell ref="G440:Y441"/>
    <mergeCell ref="Z440:AA441"/>
    <mergeCell ref="G427:Y427"/>
    <mergeCell ref="H428:Y428"/>
    <mergeCell ref="G389:Y390"/>
    <mergeCell ref="Z389:AA390"/>
    <mergeCell ref="G391:Y392"/>
    <mergeCell ref="Z391:AA392"/>
    <mergeCell ref="Z401:AA402"/>
    <mergeCell ref="G401:Y402"/>
    <mergeCell ref="H397:I397"/>
    <mergeCell ref="K397:X397"/>
    <mergeCell ref="Z399:AA400"/>
    <mergeCell ref="Z403:AA403"/>
    <mergeCell ref="Z404:AA404"/>
    <mergeCell ref="G437:Y439"/>
    <mergeCell ref="Z437:AA439"/>
    <mergeCell ref="Z387:AA388"/>
    <mergeCell ref="G379:Y380"/>
    <mergeCell ref="H431:Y431"/>
    <mergeCell ref="G375:Y376"/>
    <mergeCell ref="H500:Y500"/>
    <mergeCell ref="G493:Y493"/>
    <mergeCell ref="H488:Y488"/>
    <mergeCell ref="G481:Y481"/>
    <mergeCell ref="H482:Y482"/>
    <mergeCell ref="H499:Y499"/>
    <mergeCell ref="R507:S507"/>
    <mergeCell ref="I483:Y483"/>
    <mergeCell ref="H496:Y496"/>
    <mergeCell ref="H507:K507"/>
    <mergeCell ref="G501:Y502"/>
    <mergeCell ref="N505:Q505"/>
    <mergeCell ref="R505:U505"/>
    <mergeCell ref="L541:M541"/>
    <mergeCell ref="N541:Q541"/>
    <mergeCell ref="T541:U541"/>
    <mergeCell ref="V541:Y541"/>
    <mergeCell ref="R506:S506"/>
    <mergeCell ref="N514:O514"/>
    <mergeCell ref="P514:Q514"/>
    <mergeCell ref="R514:S514"/>
    <mergeCell ref="T514:U514"/>
    <mergeCell ref="V514:X514"/>
    <mergeCell ref="L509:M509"/>
    <mergeCell ref="N509:O509"/>
    <mergeCell ref="P509:Q509"/>
    <mergeCell ref="R509:S509"/>
    <mergeCell ref="T509:U509"/>
    <mergeCell ref="V509:X509"/>
    <mergeCell ref="N512:O512"/>
    <mergeCell ref="G524:Y525"/>
    <mergeCell ref="N510:O510"/>
    <mergeCell ref="G526:Y527"/>
    <mergeCell ref="H555:I555"/>
    <mergeCell ref="G549:Y550"/>
    <mergeCell ref="L540:M540"/>
    <mergeCell ref="Z481:AA481"/>
    <mergeCell ref="Z482:AA482"/>
    <mergeCell ref="Z490:AA490"/>
    <mergeCell ref="Z491:AA491"/>
    <mergeCell ref="Z487:AA487"/>
    <mergeCell ref="Z488:AA488"/>
    <mergeCell ref="Z493:AA493"/>
    <mergeCell ref="Z483:AA483"/>
    <mergeCell ref="Z484:AA484"/>
    <mergeCell ref="Z485:AA485"/>
    <mergeCell ref="Z486:AA486"/>
    <mergeCell ref="H495:Y495"/>
    <mergeCell ref="G519:Y521"/>
    <mergeCell ref="V511:X511"/>
    <mergeCell ref="T506:U506"/>
    <mergeCell ref="H510:K510"/>
    <mergeCell ref="H515:K515"/>
    <mergeCell ref="L515:M515"/>
    <mergeCell ref="N515:O515"/>
    <mergeCell ref="P515:Q515"/>
    <mergeCell ref="R515:S515"/>
    <mergeCell ref="Z549:AA550"/>
    <mergeCell ref="G530:Y532"/>
    <mergeCell ref="Z530:AA532"/>
    <mergeCell ref="L537:Z537"/>
    <mergeCell ref="T536:Y536"/>
    <mergeCell ref="T535:Y535"/>
    <mergeCell ref="N536:Q536"/>
    <mergeCell ref="R536:S536"/>
    <mergeCell ref="H472:Y473"/>
    <mergeCell ref="Z497:AA497"/>
    <mergeCell ref="Z494:AA494"/>
    <mergeCell ref="H489:Y489"/>
    <mergeCell ref="Z489:AA489"/>
    <mergeCell ref="H490:Y490"/>
    <mergeCell ref="Z495:AA495"/>
    <mergeCell ref="Z496:AA496"/>
    <mergeCell ref="G480:Y480"/>
    <mergeCell ref="Z480:AA480"/>
    <mergeCell ref="T515:U515"/>
    <mergeCell ref="V515:X515"/>
    <mergeCell ref="L512:M512"/>
    <mergeCell ref="N506:O506"/>
    <mergeCell ref="P506:Q506"/>
    <mergeCell ref="L507:M507"/>
    <mergeCell ref="Z519:AA521"/>
    <mergeCell ref="Z479:AA479"/>
    <mergeCell ref="Z467:AA468"/>
    <mergeCell ref="H491:Y491"/>
    <mergeCell ref="H486:Y486"/>
    <mergeCell ref="G487:Y487"/>
    <mergeCell ref="H492:Y492"/>
    <mergeCell ref="Z477:AA477"/>
    <mergeCell ref="Z478:AA478"/>
    <mergeCell ref="H467:Y468"/>
    <mergeCell ref="G478:Y478"/>
    <mergeCell ref="Z472:AA473"/>
    <mergeCell ref="P510:Q510"/>
    <mergeCell ref="R510:S510"/>
    <mergeCell ref="T510:U510"/>
    <mergeCell ref="V508:X508"/>
    <mergeCell ref="H509:K509"/>
    <mergeCell ref="H508:K508"/>
    <mergeCell ref="L508:M508"/>
    <mergeCell ref="N508:O508"/>
    <mergeCell ref="P508:Q508"/>
    <mergeCell ref="R508:S508"/>
    <mergeCell ref="T508:U508"/>
    <mergeCell ref="G479:Y479"/>
    <mergeCell ref="B457:E457"/>
    <mergeCell ref="G458:Y458"/>
    <mergeCell ref="G456:Y457"/>
    <mergeCell ref="Z456:AA457"/>
    <mergeCell ref="G459:Y459"/>
    <mergeCell ref="Z459:AA459"/>
    <mergeCell ref="G463:Y463"/>
    <mergeCell ref="Z463:AA463"/>
    <mergeCell ref="H469:Y469"/>
    <mergeCell ref="Z469:AA469"/>
    <mergeCell ref="Z460:AA460"/>
    <mergeCell ref="G369:Y370"/>
    <mergeCell ref="Z377:AA378"/>
    <mergeCell ref="Z356:AA356"/>
    <mergeCell ref="B425:E426"/>
    <mergeCell ref="B449:E450"/>
    <mergeCell ref="Z449:AA450"/>
    <mergeCell ref="Z451:AA452"/>
    <mergeCell ref="B453:E454"/>
    <mergeCell ref="Z453:AA455"/>
    <mergeCell ref="G453:Y454"/>
    <mergeCell ref="G455:Y455"/>
    <mergeCell ref="F442:F443"/>
    <mergeCell ref="G442:Y443"/>
    <mergeCell ref="Z442:AA443"/>
    <mergeCell ref="Z434:AA434"/>
    <mergeCell ref="Z444:AA444"/>
    <mergeCell ref="Z445:AA445"/>
    <mergeCell ref="G446:Y446"/>
    <mergeCell ref="Z446:AA446"/>
    <mergeCell ref="Z431:AA431"/>
    <mergeCell ref="Z435:AA436"/>
    <mergeCell ref="Z432:AA432"/>
    <mergeCell ref="Z433:AA433"/>
    <mergeCell ref="H409:Z409"/>
    <mergeCell ref="F382:F383"/>
    <mergeCell ref="G382:Y383"/>
    <mergeCell ref="Z382:AA383"/>
    <mergeCell ref="Z357:AA357"/>
    <mergeCell ref="Z358:AA358"/>
    <mergeCell ref="Z354:AA354"/>
    <mergeCell ref="H355:X355"/>
    <mergeCell ref="Z355:AA355"/>
    <mergeCell ref="H356:X356"/>
    <mergeCell ref="G358:Y358"/>
    <mergeCell ref="H357:X357"/>
    <mergeCell ref="Z359:AA359"/>
    <mergeCell ref="K363:L363"/>
    <mergeCell ref="P363:X363"/>
    <mergeCell ref="S362:U362"/>
    <mergeCell ref="Z360:AA360"/>
    <mergeCell ref="Z365:AA366"/>
    <mergeCell ref="Z367:AA368"/>
    <mergeCell ref="Z379:AA380"/>
    <mergeCell ref="G381:Y381"/>
    <mergeCell ref="G377:Y378"/>
    <mergeCell ref="Z369:AA370"/>
    <mergeCell ref="Z372:AA372"/>
    <mergeCell ref="Z373:AA374"/>
    <mergeCell ref="Z333:AA333"/>
    <mergeCell ref="G334:X334"/>
    <mergeCell ref="Z334:AA334"/>
    <mergeCell ref="G335:X335"/>
    <mergeCell ref="Z335:AA335"/>
    <mergeCell ref="Z338:AA338"/>
    <mergeCell ref="G333:Y333"/>
    <mergeCell ref="Z302:AA302"/>
    <mergeCell ref="Z339:AA339"/>
    <mergeCell ref="H339:X339"/>
    <mergeCell ref="T306:U306"/>
    <mergeCell ref="V306:W306"/>
    <mergeCell ref="H305:J305"/>
    <mergeCell ref="K305:L305"/>
    <mergeCell ref="N305:S305"/>
    <mergeCell ref="Z323:AA323"/>
    <mergeCell ref="Z317:AA317"/>
    <mergeCell ref="Z318:AA318"/>
    <mergeCell ref="Z319:AA319"/>
    <mergeCell ref="Z320:AA320"/>
    <mergeCell ref="Z322:AA322"/>
    <mergeCell ref="Z303:AA303"/>
    <mergeCell ref="M331:N331"/>
    <mergeCell ref="J328:K328"/>
    <mergeCell ref="H350:X350"/>
    <mergeCell ref="Z350:AA350"/>
    <mergeCell ref="H351:X353"/>
    <mergeCell ref="Z351:AA353"/>
    <mergeCell ref="G346:Y346"/>
    <mergeCell ref="G345:Y345"/>
    <mergeCell ref="Z346:AA346"/>
    <mergeCell ref="Z336:AA336"/>
    <mergeCell ref="H337:X337"/>
    <mergeCell ref="Z337:AA337"/>
    <mergeCell ref="H341:X341"/>
    <mergeCell ref="Z341:AA341"/>
    <mergeCell ref="Z340:AA340"/>
    <mergeCell ref="Z348:AA349"/>
    <mergeCell ref="Z345:AA345"/>
    <mergeCell ref="Z342:AA342"/>
    <mergeCell ref="Z343:AA343"/>
    <mergeCell ref="Z344:AA344"/>
    <mergeCell ref="G344:Y344"/>
    <mergeCell ref="H347:X347"/>
    <mergeCell ref="H348:X349"/>
    <mergeCell ref="H340:X340"/>
    <mergeCell ref="Z347:AA347"/>
    <mergeCell ref="Z297:AA297"/>
    <mergeCell ref="Z262:AA263"/>
    <mergeCell ref="Z254:AA254"/>
    <mergeCell ref="Z255:AA255"/>
    <mergeCell ref="H237:Y237"/>
    <mergeCell ref="H238:Y238"/>
    <mergeCell ref="Z267:AA268"/>
    <mergeCell ref="Z261:AA261"/>
    <mergeCell ref="Z248:AA248"/>
    <mergeCell ref="Z249:AA249"/>
    <mergeCell ref="Z250:AA250"/>
    <mergeCell ref="Z251:AA251"/>
    <mergeCell ref="Z252:AA252"/>
    <mergeCell ref="Z294:AA295"/>
    <mergeCell ref="Z271:AA271"/>
    <mergeCell ref="Z272:AA273"/>
    <mergeCell ref="G293:Y293"/>
    <mergeCell ref="Z283:AA283"/>
    <mergeCell ref="I281:X281"/>
    <mergeCell ref="Z274:AA274"/>
    <mergeCell ref="N279:O279"/>
    <mergeCell ref="R278:T278"/>
    <mergeCell ref="U278:V278"/>
    <mergeCell ref="U276:V276"/>
    <mergeCell ref="J277:K277"/>
    <mergeCell ref="Z293:AA293"/>
    <mergeCell ref="R276:T276"/>
    <mergeCell ref="H276:M276"/>
    <mergeCell ref="H277:I277"/>
    <mergeCell ref="L277:M277"/>
    <mergeCell ref="N277:O277"/>
    <mergeCell ref="H278:M278"/>
    <mergeCell ref="L279:M279"/>
    <mergeCell ref="H192:Y192"/>
    <mergeCell ref="H193:Y193"/>
    <mergeCell ref="H194:Y194"/>
    <mergeCell ref="Z175:AA175"/>
    <mergeCell ref="G173:Y173"/>
    <mergeCell ref="G174:Y174"/>
    <mergeCell ref="F286:F287"/>
    <mergeCell ref="F284:F285"/>
    <mergeCell ref="G284:Y285"/>
    <mergeCell ref="Z284:AA285"/>
    <mergeCell ref="G286:Y287"/>
    <mergeCell ref="G223:Y225"/>
    <mergeCell ref="G226:Y227"/>
    <mergeCell ref="H257:Y257"/>
    <mergeCell ref="G271:Y271"/>
    <mergeCell ref="H248:Y248"/>
    <mergeCell ref="H249:Y249"/>
    <mergeCell ref="H250:Y250"/>
    <mergeCell ref="H251:Y251"/>
    <mergeCell ref="G272:Y273"/>
    <mergeCell ref="Z259:AA260"/>
    <mergeCell ref="G259:Y260"/>
    <mergeCell ref="G261:Y261"/>
    <mergeCell ref="G262:Y263"/>
    <mergeCell ref="Z186:AA186"/>
    <mergeCell ref="Z171:AA171"/>
    <mergeCell ref="H184:Y184"/>
    <mergeCell ref="H185:Y185"/>
    <mergeCell ref="H188:Y188"/>
    <mergeCell ref="H189:Y189"/>
    <mergeCell ref="H182:Y182"/>
    <mergeCell ref="H183:Y183"/>
    <mergeCell ref="Z178:AA179"/>
    <mergeCell ref="H187:Y187"/>
    <mergeCell ref="H172:S172"/>
    <mergeCell ref="Z172:AA172"/>
    <mergeCell ref="Z173:AA173"/>
    <mergeCell ref="H181:Y181"/>
    <mergeCell ref="A107:E108"/>
    <mergeCell ref="K108:L108"/>
    <mergeCell ref="N109:O109"/>
    <mergeCell ref="G114:G115"/>
    <mergeCell ref="H114:Y115"/>
    <mergeCell ref="Z114:Z115"/>
    <mergeCell ref="B117:E118"/>
    <mergeCell ref="B120:E122"/>
    <mergeCell ref="B128:E129"/>
    <mergeCell ref="Z129:AA131"/>
    <mergeCell ref="G128:Y128"/>
    <mergeCell ref="B132:E134"/>
    <mergeCell ref="G132:Y134"/>
    <mergeCell ref="G31:Y32"/>
    <mergeCell ref="G33:Y34"/>
    <mergeCell ref="Z31:AA32"/>
    <mergeCell ref="I61:X61"/>
    <mergeCell ref="Z61:AA61"/>
    <mergeCell ref="Z58:AA58"/>
    <mergeCell ref="Z59:AA59"/>
    <mergeCell ref="G53:X53"/>
    <mergeCell ref="Z62:AA62"/>
    <mergeCell ref="I58:X58"/>
    <mergeCell ref="I60:X60"/>
    <mergeCell ref="Z55:AA55"/>
    <mergeCell ref="Z57:AA57"/>
    <mergeCell ref="H62:Y62"/>
    <mergeCell ref="I54:X54"/>
    <mergeCell ref="Z33:AA34"/>
    <mergeCell ref="G35:Y36"/>
    <mergeCell ref="H42:Y45"/>
    <mergeCell ref="Z42:AA45"/>
    <mergeCell ref="Z37:AA38"/>
    <mergeCell ref="Z35:AA36"/>
    <mergeCell ref="G37:Y38"/>
    <mergeCell ref="I55:X55"/>
    <mergeCell ref="I56:X56"/>
    <mergeCell ref="H73:Y73"/>
    <mergeCell ref="Z73:AA73"/>
    <mergeCell ref="Z63:AA63"/>
    <mergeCell ref="Z64:AA64"/>
    <mergeCell ref="Z65:AA65"/>
    <mergeCell ref="H70:Y70"/>
    <mergeCell ref="Z70:AA70"/>
    <mergeCell ref="H71:Y71"/>
    <mergeCell ref="Z71:AA71"/>
    <mergeCell ref="H72:Y72"/>
    <mergeCell ref="Z72:AA72"/>
    <mergeCell ref="Z66:AA67"/>
    <mergeCell ref="H68:X68"/>
    <mergeCell ref="Z68:AA68"/>
    <mergeCell ref="H69:Y69"/>
    <mergeCell ref="Z69:AA69"/>
    <mergeCell ref="G66:Y67"/>
    <mergeCell ref="I57:X57"/>
    <mergeCell ref="G63:Y63"/>
    <mergeCell ref="G64:Y64"/>
    <mergeCell ref="G65:Y65"/>
    <mergeCell ref="G59:X59"/>
    <mergeCell ref="G12:Y13"/>
    <mergeCell ref="B15:E15"/>
    <mergeCell ref="G15:Y16"/>
    <mergeCell ref="Z12:AA14"/>
    <mergeCell ref="Z15:AA16"/>
    <mergeCell ref="G27:Y28"/>
    <mergeCell ref="B17:E19"/>
    <mergeCell ref="G17:Y19"/>
    <mergeCell ref="Z17:AA19"/>
    <mergeCell ref="B25:E27"/>
    <mergeCell ref="B20:E21"/>
    <mergeCell ref="B22:E22"/>
    <mergeCell ref="G25:Y26"/>
    <mergeCell ref="B12:E13"/>
    <mergeCell ref="B16:E16"/>
    <mergeCell ref="B28:E29"/>
    <mergeCell ref="G29:Y30"/>
    <mergeCell ref="Z29:AA30"/>
    <mergeCell ref="Z6:AA10"/>
    <mergeCell ref="G6:Y10"/>
    <mergeCell ref="G11:X11"/>
    <mergeCell ref="Z11:AA11"/>
    <mergeCell ref="H39:Y41"/>
    <mergeCell ref="Z39:AA41"/>
    <mergeCell ref="Z52:AA52"/>
    <mergeCell ref="H46:Y47"/>
    <mergeCell ref="H48:Y48"/>
    <mergeCell ref="Z46:AA47"/>
    <mergeCell ref="Z48:AA48"/>
    <mergeCell ref="H49:Y49"/>
    <mergeCell ref="Z49:AA49"/>
    <mergeCell ref="H51:Y51"/>
    <mergeCell ref="H52:X52"/>
    <mergeCell ref="Z25:AA26"/>
    <mergeCell ref="Z27:AA28"/>
    <mergeCell ref="G20:Y21"/>
    <mergeCell ref="Z20:AA21"/>
    <mergeCell ref="Z22:AA24"/>
    <mergeCell ref="G22:Y23"/>
    <mergeCell ref="Z50:AA50"/>
    <mergeCell ref="Z51:AA51"/>
    <mergeCell ref="H50:Y50"/>
    <mergeCell ref="H300:Y301"/>
    <mergeCell ref="Z321:AA321"/>
    <mergeCell ref="Z300:AA301"/>
    <mergeCell ref="G294:Y295"/>
    <mergeCell ref="H298:Y299"/>
    <mergeCell ref="Z269:AA269"/>
    <mergeCell ref="Z296:AA296"/>
    <mergeCell ref="Z256:AA256"/>
    <mergeCell ref="Z258:AA258"/>
    <mergeCell ref="H279:I279"/>
    <mergeCell ref="Z286:AA287"/>
    <mergeCell ref="J279:K279"/>
    <mergeCell ref="Z312:AA312"/>
    <mergeCell ref="Z313:AA313"/>
    <mergeCell ref="Z314:AA314"/>
    <mergeCell ref="Z316:AA316"/>
    <mergeCell ref="Z315:AA315"/>
    <mergeCell ref="Z309:AA309"/>
    <mergeCell ref="Z310:AA311"/>
    <mergeCell ref="G310:Y311"/>
    <mergeCell ref="G289:Y290"/>
    <mergeCell ref="Z289:AA290"/>
    <mergeCell ref="H291:Y292"/>
    <mergeCell ref="Z291:AA292"/>
    <mergeCell ref="Z298:AA299"/>
    <mergeCell ref="Z264:AA264"/>
    <mergeCell ref="Z265:AA265"/>
    <mergeCell ref="Z266:AA266"/>
    <mergeCell ref="G267:Y268"/>
    <mergeCell ref="Z257:AA257"/>
    <mergeCell ref="Z246:AA246"/>
    <mergeCell ref="Z247:AA247"/>
    <mergeCell ref="H171:Y171"/>
    <mergeCell ref="G242:Y243"/>
    <mergeCell ref="G246:Y246"/>
    <mergeCell ref="H247:Y247"/>
    <mergeCell ref="H252:Y252"/>
    <mergeCell ref="H244:X244"/>
    <mergeCell ref="H245:X245"/>
    <mergeCell ref="Z253:AA253"/>
    <mergeCell ref="Z242:AA245"/>
    <mergeCell ref="G203:Y203"/>
    <mergeCell ref="G209:Y211"/>
    <mergeCell ref="G204:Y205"/>
    <mergeCell ref="Z193:AA193"/>
    <mergeCell ref="Z194:AA194"/>
    <mergeCell ref="Z191:AA191"/>
    <mergeCell ref="H191:Y191"/>
    <mergeCell ref="H241:X241"/>
    <mergeCell ref="Z239:AA241"/>
    <mergeCell ref="H240:Q240"/>
    <mergeCell ref="S240:W240"/>
    <mergeCell ref="G212:Y213"/>
    <mergeCell ref="Z212:AA213"/>
    <mergeCell ref="Z203:AA203"/>
    <mergeCell ref="Z206:AA208"/>
    <mergeCell ref="G206:Y208"/>
    <mergeCell ref="Z204:AA205"/>
    <mergeCell ref="Z209:AA211"/>
    <mergeCell ref="G221:Y222"/>
    <mergeCell ref="Z221:AA222"/>
    <mergeCell ref="Z233:AA233"/>
    <mergeCell ref="Z226:AA227"/>
    <mergeCell ref="Z228:AA228"/>
    <mergeCell ref="Z229:AA229"/>
    <mergeCell ref="Z235:AA236"/>
    <mergeCell ref="Z237:AA237"/>
    <mergeCell ref="Z238:AA238"/>
    <mergeCell ref="G231:Y232"/>
    <mergeCell ref="G230:Y230"/>
    <mergeCell ref="G233:Y233"/>
    <mergeCell ref="G235:Y236"/>
    <mergeCell ref="H74:Y74"/>
    <mergeCell ref="Z74:AA74"/>
    <mergeCell ref="G76:O76"/>
    <mergeCell ref="Q76:Z76"/>
    <mergeCell ref="Z132:AA134"/>
    <mergeCell ref="H178:Y178"/>
    <mergeCell ref="Z174:AA174"/>
    <mergeCell ref="H165:W165"/>
    <mergeCell ref="H180:Y180"/>
    <mergeCell ref="I103:K103"/>
    <mergeCell ref="T88:W88"/>
    <mergeCell ref="X88:Y88"/>
    <mergeCell ref="G105:I105"/>
    <mergeCell ref="J105:K105"/>
    <mergeCell ref="M105:Q105"/>
    <mergeCell ref="R105:S105"/>
    <mergeCell ref="T105:W105"/>
    <mergeCell ref="X105:Y105"/>
    <mergeCell ref="G139:Y139"/>
    <mergeCell ref="G140:Y140"/>
    <mergeCell ref="H164:W164"/>
    <mergeCell ref="H162:W162"/>
    <mergeCell ref="H163:W163"/>
    <mergeCell ref="G151:Y151"/>
    <mergeCell ref="Z595:AA597"/>
    <mergeCell ref="Z566:AA566"/>
    <mergeCell ref="Z557:AA558"/>
    <mergeCell ref="H562:Y562"/>
    <mergeCell ref="Z562:AA562"/>
    <mergeCell ref="H563:Y563"/>
    <mergeCell ref="Z563:AA563"/>
    <mergeCell ref="G567:Y567"/>
    <mergeCell ref="Z567:AA567"/>
    <mergeCell ref="H564:Y564"/>
    <mergeCell ref="H561:Y561"/>
    <mergeCell ref="Z561:AA561"/>
    <mergeCell ref="G557:Y558"/>
    <mergeCell ref="Z588:AA588"/>
    <mergeCell ref="Z589:AA589"/>
    <mergeCell ref="Z590:AA590"/>
    <mergeCell ref="Z587:AA587"/>
    <mergeCell ref="G573:M573"/>
    <mergeCell ref="U572:X572"/>
    <mergeCell ref="U573:X573"/>
    <mergeCell ref="U574:X574"/>
    <mergeCell ref="Z564:AA564"/>
    <mergeCell ref="G566:Y566"/>
    <mergeCell ref="Z560:AA560"/>
    <mergeCell ref="B582:E582"/>
    <mergeCell ref="G582:Y584"/>
    <mergeCell ref="Z582:AA586"/>
    <mergeCell ref="B583:E586"/>
    <mergeCell ref="H586:Y586"/>
    <mergeCell ref="O575:R575"/>
    <mergeCell ref="B581:E581"/>
    <mergeCell ref="G581:Y581"/>
    <mergeCell ref="Z581:AA581"/>
    <mergeCell ref="B518:E518"/>
    <mergeCell ref="G449:Y450"/>
    <mergeCell ref="G451:Y452"/>
    <mergeCell ref="G461:Y461"/>
    <mergeCell ref="Z461:AA461"/>
    <mergeCell ref="Z462:AA462"/>
    <mergeCell ref="G464:Y464"/>
    <mergeCell ref="Z464:AA464"/>
    <mergeCell ref="Z465:AA465"/>
    <mergeCell ref="Z470:AA470"/>
    <mergeCell ref="H471:Y471"/>
    <mergeCell ref="Z471:AA471"/>
    <mergeCell ref="Z476:AA476"/>
    <mergeCell ref="B466:E466"/>
    <mergeCell ref="Z466:AA466"/>
    <mergeCell ref="B474:E475"/>
    <mergeCell ref="H474:Y474"/>
    <mergeCell ref="Z474:AA475"/>
    <mergeCell ref="Z500:AA500"/>
    <mergeCell ref="Z501:AA502"/>
    <mergeCell ref="H498:Y498"/>
    <mergeCell ref="Z498:AA498"/>
    <mergeCell ref="Z499:AA499"/>
    <mergeCell ref="Z492:AA492"/>
    <mergeCell ref="B545:E546"/>
    <mergeCell ref="B543:E544"/>
    <mergeCell ref="Z53:AA53"/>
    <mergeCell ref="Z54:AA54"/>
    <mergeCell ref="Z56:AA56"/>
    <mergeCell ref="Z60:AA60"/>
    <mergeCell ref="G577:Z578"/>
    <mergeCell ref="N540:Q540"/>
    <mergeCell ref="T540:U540"/>
    <mergeCell ref="J555:Y555"/>
    <mergeCell ref="S552:Z552"/>
    <mergeCell ref="Z559:AA559"/>
    <mergeCell ref="U575:Z575"/>
    <mergeCell ref="O572:R572"/>
    <mergeCell ref="O573:R573"/>
    <mergeCell ref="O574:R574"/>
    <mergeCell ref="Z568:AA569"/>
    <mergeCell ref="O571:T571"/>
    <mergeCell ref="U571:Z571"/>
    <mergeCell ref="G425:Y426"/>
    <mergeCell ref="Z425:AA426"/>
    <mergeCell ref="Z427:AA429"/>
    <mergeCell ref="G430:Y430"/>
    <mergeCell ref="H316:Y316"/>
    <mergeCell ref="H628:Y628"/>
    <mergeCell ref="Z628:AA629"/>
    <mergeCell ref="G619:Y619"/>
    <mergeCell ref="Z619:AA622"/>
    <mergeCell ref="G620:I620"/>
    <mergeCell ref="G621:I621"/>
    <mergeCell ref="K621:W621"/>
    <mergeCell ref="G622:I622"/>
    <mergeCell ref="K622:W622"/>
    <mergeCell ref="G623:Y623"/>
    <mergeCell ref="Z623:AA623"/>
    <mergeCell ref="H627:Y627"/>
    <mergeCell ref="Z627:AA627"/>
    <mergeCell ref="G624:Y624"/>
    <mergeCell ref="Z624:AA624"/>
    <mergeCell ref="H625:Y625"/>
    <mergeCell ref="Z625:AA625"/>
    <mergeCell ref="H626:Y626"/>
    <mergeCell ref="Z626:AA626"/>
    <mergeCell ref="G611:Y612"/>
    <mergeCell ref="Z611:AA613"/>
    <mergeCell ref="G614:Y614"/>
    <mergeCell ref="Z614:AA616"/>
    <mergeCell ref="G617:Y617"/>
    <mergeCell ref="Z617:AA618"/>
    <mergeCell ref="G618:I618"/>
    <mergeCell ref="K618:W618"/>
    <mergeCell ref="I591:Y592"/>
    <mergeCell ref="Z608:AA608"/>
    <mergeCell ref="Z609:AA610"/>
    <mergeCell ref="G598:Y598"/>
    <mergeCell ref="Z598:AA600"/>
    <mergeCell ref="Z601:AA601"/>
    <mergeCell ref="Z602:AA602"/>
    <mergeCell ref="Z603:AA603"/>
    <mergeCell ref="Z604:AA604"/>
    <mergeCell ref="Z605:AA605"/>
    <mergeCell ref="Z606:AA606"/>
    <mergeCell ref="Z607:AA607"/>
    <mergeCell ref="Z591:AA592"/>
    <mergeCell ref="I593:Y594"/>
    <mergeCell ref="Z593:AA594"/>
    <mergeCell ref="I595:Y596"/>
    <mergeCell ref="B559:E560"/>
    <mergeCell ref="B561:E561"/>
    <mergeCell ref="J329:K329"/>
    <mergeCell ref="H317:Y317"/>
    <mergeCell ref="G361:Y361"/>
    <mergeCell ref="G338:Y338"/>
    <mergeCell ref="G342:Y342"/>
    <mergeCell ref="G343:Y343"/>
    <mergeCell ref="H336:X336"/>
    <mergeCell ref="Y336:Y337"/>
    <mergeCell ref="M328:N328"/>
    <mergeCell ref="M329:N329"/>
    <mergeCell ref="M330:N330"/>
    <mergeCell ref="J330:K330"/>
    <mergeCell ref="J331:K331"/>
    <mergeCell ref="F384:F386"/>
    <mergeCell ref="G384:Y384"/>
    <mergeCell ref="G385:Y386"/>
    <mergeCell ref="G403:Y403"/>
    <mergeCell ref="B443:E443"/>
    <mergeCell ref="G460:Y460"/>
    <mergeCell ref="G444:Y444"/>
    <mergeCell ref="G367:Y368"/>
    <mergeCell ref="G448:Y448"/>
  </mergeCells>
  <phoneticPr fontId="15"/>
  <dataValidations count="2">
    <dataValidation type="list" allowBlank="1" showInputMessage="1" showErrorMessage="1" sqref="Z120 Z128:Z129 Z54:AA58 Z60:AA68 Z73:AA74 Z125:AA127 Z132:AA134 Z136:AA141 Z143:AA152 Z168:AA176 Z191:AA195 Z187:AA188 Z117:AA119 Z267:AA269 Z271:AA274 Z283:AA287 Z289:AA303 Z309:AA323 Z333:AA347 Z350:AA360 Z365:AA370 Z382:AA383 Z385:AA390 Z399:AA404 Z517:Z530 Z484:AA496 Z500:AA502 AA11:AA16 Z11:Z18 Z20:AA52 Z543:AA550 Z180:AA185 AA517:AA529 AA448:AA471 Z448:Z472 Z474 Z476:AA482 AA581 JU581 TQ581 ADM581 ANI581 AXE581 BHA581 BQW581 CAS581 CKO581 CUK581 DEG581 DOC581 DXY581 EHU581 ERQ581 FBM581 FLI581 FVE581 GFA581 GOW581 GYS581 HIO581 HSK581 ICG581 IMC581 IVY581 JFU581 JPQ581 JZM581 KJI581 KTE581 LDA581 LMW581 LWS581 MGO581 MQK581 NAG581 NKC581 NTY581 ODU581 ONQ581 OXM581 PHI581 PRE581 QBA581 QKW581 QUS581 REO581 ROK581 RYG581 SIC581 SRY581 TBU581 TLQ581 TVM581 UFI581 UPE581 UZA581 VIW581 VSS581 WCO581 WMK581 WWG581 Z581:Z582 JT581:JT582 TP581:TP582 ADL581:ADL582 ANH581:ANH582 AXD581:AXD582 BGZ581:BGZ582 BQV581:BQV582 CAR581:CAR582 CKN581:CKN582 CUJ581:CUJ582 DEF581:DEF582 DOB581:DOB582 DXX581:DXX582 EHT581:EHT582 ERP581:ERP582 FBL581:FBL582 FLH581:FLH582 FVD581:FVD582 GEZ581:GEZ582 GOV581:GOV582 GYR581:GYR582 HIN581:HIN582 HSJ581:HSJ582 ICF581:ICF582 IMB581:IMB582 IVX581:IVX582 JFT581:JFT582 JPP581:JPP582 JZL581:JZL582 KJH581:KJH582 KTD581:KTD582 LCZ581:LCZ582 LMV581:LMV582 LWR581:LWR582 MGN581:MGN582 MQJ581:MQJ582 NAF581:NAF582 NKB581:NKB582 NTX581:NTX582 ODT581:ODT582 ONP581:ONP582 OXL581:OXL582 PHH581:PHH582 PRD581:PRD582 QAZ581:QAZ582 QKV581:QKV582 QUR581:QUR582 REN581:REN582 ROJ581:ROJ582 RYF581:RYF582 SIB581:SIB582 SRX581:SRX582 TBT581:TBT582 TLP581:TLP582 TVL581:TVL582 UFH581:UFH582 UPD581:UPD582 UYZ581:UYZ582 VIV581:VIV582 VSR581:VSR582 WCN581:WCN582 WMJ581:WMJ582 WWF581:WWF582 Z587:Z591 JT587:JT591 TP587:TP591 ADL587:ADL591 ANH587:ANH591 AXD587:AXD591 BGZ587:BGZ591 BQV587:BQV591 CAR587:CAR591 CKN587:CKN591 CUJ587:CUJ591 DEF587:DEF591 DOB587:DOB591 DXX587:DXX591 EHT587:EHT591 ERP587:ERP591 FBL587:FBL591 FLH587:FLH591 FVD587:FVD591 GEZ587:GEZ591 GOV587:GOV591 GYR587:GYR591 HIN587:HIN591 HSJ587:HSJ591 ICF587:ICF591 IMB587:IMB591 IVX587:IVX591 JFT587:JFT591 JPP587:JPP591 JZL587:JZL591 KJH587:KJH591 KTD587:KTD591 LCZ587:LCZ591 LMV587:LMV591 LWR587:LWR591 MGN587:MGN591 MQJ587:MQJ591 NAF587:NAF591 NKB587:NKB591 NTX587:NTX591 ODT587:ODT591 ONP587:ONP591 OXL587:OXL591 PHH587:PHH591 PRD587:PRD591 QAZ587:QAZ591 QKV587:QKV591 QUR587:QUR591 REN587:REN591 ROJ587:ROJ591 RYF587:RYF591 SIB587:SIB591 SRX587:SRX591 TBT587:TBT591 TLP587:TLP591 TVL587:TVL591 UFH587:UFH591 UPD587:UPD591 UYZ587:UYZ591 VIV587:VIV591 VSR587:VSR591 WCN587:WCN591 WMJ587:WMJ591 WWF587:WWF591 Z593 JT593 TP593 ADL593 ANH593 AXD593 BGZ593 BQV593 CAR593 CKN593 CUJ593 DEF593 DOB593 DXX593 EHT593 ERP593 FBL593 FLH593 FVD593 GEZ593 GOV593 GYR593 HIN593 HSJ593 ICF593 IMB593 IVX593 JFT593 JPP593 JZL593 KJH593 KTD593 LCZ593 LMV593 LWR593 MGN593 MQJ593 NAF593 NKB593 NTX593 ODT593 ONP593 OXL593 PHH593 PRD593 QAZ593 QKV593 QUR593 REN593 ROJ593 RYF593 SIB593 SRX593 TBT593 TLP593 TVL593 UFH593 UPD593 UYZ593 VIV593 VSR593 WCN593 WMJ593 WWF593 Z595:Z596 JT595:JT596 TP595:TP596 ADL595:ADL596 ANH595:ANH596 AXD595:AXD596 BGZ595:BGZ596 BQV595:BQV596 CAR595:CAR596 CKN595:CKN596 CUJ595:CUJ596 DEF595:DEF596 DOB595:DOB596 DXX595:DXX596 EHT595:EHT596 ERP595:ERP596 FBL595:FBL596 FLH595:FLH596 FVD595:FVD596 GEZ595:GEZ596 GOV595:GOV596 GYR595:GYR596 HIN595:HIN596 HSJ595:HSJ596 ICF595:ICF596 IMB595:IMB596 IVX595:IVX596 JFT595:JFT596 JPP595:JPP596 JZL595:JZL596 KJH595:KJH596 KTD595:KTD596 LCZ595:LCZ596 LMV595:LMV596 LWR595:LWR596 MGN595:MGN596 MQJ595:MQJ596 NAF595:NAF596 NKB595:NKB596 NTX595:NTX596 ODT595:ODT596 ONP595:ONP596 OXL595:OXL596 PHH595:PHH596 PRD595:PRD596 QAZ595:QAZ596 QKV595:QKV596 QUR595:QUR596 REN595:REN596 ROJ595:ROJ596 RYF595:RYF596 SIB595:SIB596 SRX595:SRX596 TBT595:TBT596 TLP595:TLP596 TVL595:TVL596 UFH595:UFH596 UPD595:UPD596 UYZ595:UYZ596 VIV595:VIV596 VSR595:VSR596 WCN595:WCN596 WMJ595:WMJ596 WWF595:WWF596 Z598 JT598 TP598 ADL598 ANH598 AXD598 BGZ598 BQV598 CAR598 CKN598 CUJ598 DEF598 DOB598 DXX598 EHT598 ERP598 FBL598 FLH598 FVD598 GEZ598 GOV598 GYR598 HIN598 HSJ598 ICF598 IMB598 IVX598 JFT598 JPP598 JZL598 KJH598 KTD598 LCZ598 LMV598 LWR598 MGN598 MQJ598 NAF598 NKB598 NTX598 ODT598 ONP598 OXL598 PHH598 PRD598 QAZ598 QKV598 QUR598 REN598 ROJ598 RYF598 SIB598 SRX598 TBT598 TLP598 TVL598 UFH598 UPD598 UYZ598 VIV598 VSR598 WCN598 WMJ598 WWF598 Z611 JU610 TQ610 ADM610 ANI610 AXE610 BHA610 BQW610 CAS610 CKO610 CUK610 DEG610 DOC610 DXY610 EHU610 ERQ610 FBM610 FLI610 FVE610 GFA610 GOW610 GYS610 HIO610 HSK610 ICG610 IMC610 IVY610 JFU610 JPQ610 JZM610 KJI610 KTE610 LDA610 LMW610 LWS610 MGO610 MQK610 NAG610 NKC610 NTY610 ODU610 ONQ610 OXM610 PHI610 PRE610 QBA610 QKW610 QUS610 REO610 ROK610 RYG610 SIC610 SRY610 TBU610 TLQ610 TVM610 UFI610 UPE610 UZA610 VIW610 VSS610 WCO610 WMK610 WWG610 JT601:JT611 TP601:TP611 ADL601:ADL611 ANH601:ANH611 AXD601:AXD611 BGZ601:BGZ611 BQV601:BQV611 CAR601:CAR611 CKN601:CKN611 CUJ601:CUJ611 DEF601:DEF611 DOB601:DOB611 DXX601:DXX611 EHT601:EHT611 ERP601:ERP611 FBL601:FBL611 FLH601:FLH611 FVD601:FVD611 GEZ601:GEZ611 GOV601:GOV611 GYR601:GYR611 HIN601:HIN611 HSJ601:HSJ611 ICF601:ICF611 IMB601:IMB611 IVX601:IVX611 JFT601:JFT611 JPP601:JPP611 JZL601:JZL611 KJH601:KJH611 KTD601:KTD611 LCZ601:LCZ611 LMV601:LMV611 LWR601:LWR611 MGN601:MGN611 MQJ601:MQJ611 NAF601:NAF611 NKB601:NKB611 NTX601:NTX611 ODT601:ODT611 ONP601:ONP611 OXL601:OXL611 PHH601:PHH611 PRD601:PRD611 QAZ601:QAZ611 QKV601:QKV611 QUR601:QUR611 REN601:REN611 ROJ601:ROJ611 RYF601:RYF611 SIB601:SIB611 SRX601:SRX611 TBT601:TBT611 TLP601:TLP611 TVL601:TVL611 UFH601:UFH611 UPD601:UPD611 UYZ601:UYZ611 VIV601:VIV611 VSR601:VSR611 WCN601:WCN611 WMJ601:WMJ611 WWF601:WWF611 Z614 JT614 TP614 ADL614 ANH614 AXD614 BGZ614 BQV614 CAR614 CKN614 CUJ614 DEF614 DOB614 DXX614 EHT614 ERP614 FBL614 FLH614 FVD614 GEZ614 GOV614 GYR614 HIN614 HSJ614 ICF614 IMB614 IVX614 JFT614 JPP614 JZL614 KJH614 KTD614 LCZ614 LMV614 LWR614 MGN614 MQJ614 NAF614 NKB614 NTX614 ODT614 ONP614 OXL614 PHH614 PRD614 QAZ614 QKV614 QUR614 REN614 ROJ614 RYF614 SIB614 SRX614 TBT614 TLP614 TVL614 UFH614 UPD614 UYZ614 VIV614 VSR614 WCN614 WMJ614 WWF614 Z617:AA629 JT617:JU629 TP617:TQ629 ADL617:ADM629 ANH617:ANI629 AXD617:AXE629 BGZ617:BHA629 BQV617:BQW629 CAR617:CAS629 CKN617:CKO629 CUJ617:CUK629 DEF617:DEG629 DOB617:DOC629 DXX617:DXY629 EHT617:EHU629 ERP617:ERQ629 FBL617:FBM629 FLH617:FLI629 FVD617:FVE629 GEZ617:GFA629 GOV617:GOW629 GYR617:GYS629 HIN617:HIO629 HSJ617:HSK629 ICF617:ICG629 IMB617:IMC629 IVX617:IVY629 JFT617:JFU629 JPP617:JPQ629 JZL617:JZM629 KJH617:KJI629 KTD617:KTE629 LCZ617:LDA629 LMV617:LMW629 LWR617:LWS629 MGN617:MGO629 MQJ617:MQK629 NAF617:NAG629 NKB617:NKC629 NTX617:NTY629 ODT617:ODU629 ONP617:ONQ629 OXL617:OXM629 PHH617:PHI629 PRD617:PRE629 QAZ617:QBA629 QKV617:QKW629 QUR617:QUS629 REN617:REO629 ROJ617:ROK629 RYF617:RYG629 SIB617:SIC629 SRX617:SRY629 TBT617:TBU629 TLP617:TLQ629 TVL617:TVM629 UFH617:UFI629 UPD617:UPE629 UYZ617:UZA629 VIV617:VIW629 VSR617:VSS629 WCN617:WCO629 WMJ617:WMK629 WWF617:WWG629 Z601:Z609 AA223:AA241 AA203:AA220 Z203:Z221 Z223:Z242 Z557:AA569 Z178 Z246:Z265 AA246 AA254:AA265 AA412:AA439 Z412:Z440 Z442:AA446 Z372:AA380">
      <formula1>"A,B,C,="</formula1>
    </dataValidation>
    <dataValidation type="list" allowBlank="1" showInputMessage="1" showErrorMessage="1" sqref="Z6:AA10">
      <formula1>"(        ),A,B,C,="</formula1>
    </dataValidation>
  </dataValidations>
  <pageMargins left="0.78740157480314965" right="0.55118110236220474" top="0.74803149606299213" bottom="0.55118110236220474" header="0.31496062992125984" footer="0.31496062992125984"/>
  <pageSetup paperSize="9" scale="89" firstPageNumber="13" fitToHeight="0" orientation="portrait" r:id="rId1"/>
  <headerFooter>
    <oddFooter>&amp;C&amp;P</oddFooter>
  </headerFooter>
  <rowBreaks count="19" manualBreakCount="19">
    <brk id="45" max="26" man="1"/>
    <brk id="68" max="26" man="1"/>
    <brk id="93" max="26" man="1"/>
    <brk id="131" max="26" man="1"/>
    <brk id="156" max="26" man="1"/>
    <brk id="181" max="26" man="1"/>
    <brk id="208" max="26" man="1"/>
    <brk id="245" max="26" man="1"/>
    <brk id="274" max="26" man="1"/>
    <brk id="313" max="26" man="1"/>
    <brk id="344" max="26" man="1"/>
    <brk id="376" max="26" man="1"/>
    <brk id="417" max="26" man="1"/>
    <brk id="455" max="26" man="1"/>
    <brk id="484" max="26" man="1"/>
    <brk id="509" max="26" man="1"/>
    <brk id="542" max="26" man="1"/>
    <brk id="569" max="26" man="1"/>
    <brk id="618"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183"/>
  <sheetViews>
    <sheetView view="pageBreakPreview" zoomScale="80" zoomScaleNormal="100" zoomScaleSheetLayoutView="80" workbookViewId="0">
      <selection activeCell="A2" sqref="A2:B2"/>
    </sheetView>
  </sheetViews>
  <sheetFormatPr defaultRowHeight="13.5"/>
  <cols>
    <col min="1" max="1" width="2.625" style="1531" customWidth="1"/>
    <col min="2" max="2" width="14" style="1531" customWidth="1"/>
    <col min="3" max="3" width="3.5" style="1531" customWidth="1"/>
    <col min="4" max="4" width="4.625" style="1531" customWidth="1"/>
    <col min="5" max="6" width="14.625" style="1531" customWidth="1"/>
    <col min="7" max="7" width="14.375" style="1531" customWidth="1"/>
    <col min="8" max="8" width="14.625" style="1531" customWidth="1"/>
    <col min="9" max="9" width="15.125" style="1531" customWidth="1"/>
    <col min="10" max="10" width="5.375" style="1531" customWidth="1"/>
    <col min="11" max="11" width="9" style="1531"/>
    <col min="12" max="12" width="47.875" style="1531" customWidth="1"/>
    <col min="13" max="255" width="9" style="1531"/>
    <col min="256" max="256" width="2.625" style="1531" customWidth="1"/>
    <col min="257" max="257" width="14" style="1531" customWidth="1"/>
    <col min="258" max="258" width="3.5" style="1531" customWidth="1"/>
    <col min="259" max="259" width="4.625" style="1531" customWidth="1"/>
    <col min="260" max="261" width="14.625" style="1531" customWidth="1"/>
    <col min="262" max="262" width="14.375" style="1531" customWidth="1"/>
    <col min="263" max="263" width="14.625" style="1531" customWidth="1"/>
    <col min="264" max="264" width="15.125" style="1531" customWidth="1"/>
    <col min="265" max="265" width="5.375" style="1531" customWidth="1"/>
    <col min="266" max="266" width="30.875" style="1531" customWidth="1"/>
    <col min="267" max="267" width="9" style="1531"/>
    <col min="268" max="268" width="47.875" style="1531" customWidth="1"/>
    <col min="269" max="511" width="9" style="1531"/>
    <col min="512" max="512" width="2.625" style="1531" customWidth="1"/>
    <col min="513" max="513" width="14" style="1531" customWidth="1"/>
    <col min="514" max="514" width="3.5" style="1531" customWidth="1"/>
    <col min="515" max="515" width="4.625" style="1531" customWidth="1"/>
    <col min="516" max="517" width="14.625" style="1531" customWidth="1"/>
    <col min="518" max="518" width="14.375" style="1531" customWidth="1"/>
    <col min="519" max="519" width="14.625" style="1531" customWidth="1"/>
    <col min="520" max="520" width="15.125" style="1531" customWidth="1"/>
    <col min="521" max="521" width="5.375" style="1531" customWidth="1"/>
    <col min="522" max="522" width="30.875" style="1531" customWidth="1"/>
    <col min="523" max="523" width="9" style="1531"/>
    <col min="524" max="524" width="47.875" style="1531" customWidth="1"/>
    <col min="525" max="767" width="9" style="1531"/>
    <col min="768" max="768" width="2.625" style="1531" customWidth="1"/>
    <col min="769" max="769" width="14" style="1531" customWidth="1"/>
    <col min="770" max="770" width="3.5" style="1531" customWidth="1"/>
    <col min="771" max="771" width="4.625" style="1531" customWidth="1"/>
    <col min="772" max="773" width="14.625" style="1531" customWidth="1"/>
    <col min="774" max="774" width="14.375" style="1531" customWidth="1"/>
    <col min="775" max="775" width="14.625" style="1531" customWidth="1"/>
    <col min="776" max="776" width="15.125" style="1531" customWidth="1"/>
    <col min="777" max="777" width="5.375" style="1531" customWidth="1"/>
    <col min="778" max="778" width="30.875" style="1531" customWidth="1"/>
    <col min="779" max="779" width="9" style="1531"/>
    <col min="780" max="780" width="47.875" style="1531" customWidth="1"/>
    <col min="781" max="1023" width="9" style="1531"/>
    <col min="1024" max="1024" width="2.625" style="1531" customWidth="1"/>
    <col min="1025" max="1025" width="14" style="1531" customWidth="1"/>
    <col min="1026" max="1026" width="3.5" style="1531" customWidth="1"/>
    <col min="1027" max="1027" width="4.625" style="1531" customWidth="1"/>
    <col min="1028" max="1029" width="14.625" style="1531" customWidth="1"/>
    <col min="1030" max="1030" width="14.375" style="1531" customWidth="1"/>
    <col min="1031" max="1031" width="14.625" style="1531" customWidth="1"/>
    <col min="1032" max="1032" width="15.125" style="1531" customWidth="1"/>
    <col min="1033" max="1033" width="5.375" style="1531" customWidth="1"/>
    <col min="1034" max="1034" width="30.875" style="1531" customWidth="1"/>
    <col min="1035" max="1035" width="9" style="1531"/>
    <col min="1036" max="1036" width="47.875" style="1531" customWidth="1"/>
    <col min="1037" max="1279" width="9" style="1531"/>
    <col min="1280" max="1280" width="2.625" style="1531" customWidth="1"/>
    <col min="1281" max="1281" width="14" style="1531" customWidth="1"/>
    <col min="1282" max="1282" width="3.5" style="1531" customWidth="1"/>
    <col min="1283" max="1283" width="4.625" style="1531" customWidth="1"/>
    <col min="1284" max="1285" width="14.625" style="1531" customWidth="1"/>
    <col min="1286" max="1286" width="14.375" style="1531" customWidth="1"/>
    <col min="1287" max="1287" width="14.625" style="1531" customWidth="1"/>
    <col min="1288" max="1288" width="15.125" style="1531" customWidth="1"/>
    <col min="1289" max="1289" width="5.375" style="1531" customWidth="1"/>
    <col min="1290" max="1290" width="30.875" style="1531" customWidth="1"/>
    <col min="1291" max="1291" width="9" style="1531"/>
    <col min="1292" max="1292" width="47.875" style="1531" customWidth="1"/>
    <col min="1293" max="1535" width="9" style="1531"/>
    <col min="1536" max="1536" width="2.625" style="1531" customWidth="1"/>
    <col min="1537" max="1537" width="14" style="1531" customWidth="1"/>
    <col min="1538" max="1538" width="3.5" style="1531" customWidth="1"/>
    <col min="1539" max="1539" width="4.625" style="1531" customWidth="1"/>
    <col min="1540" max="1541" width="14.625" style="1531" customWidth="1"/>
    <col min="1542" max="1542" width="14.375" style="1531" customWidth="1"/>
    <col min="1543" max="1543" width="14.625" style="1531" customWidth="1"/>
    <col min="1544" max="1544" width="15.125" style="1531" customWidth="1"/>
    <col min="1545" max="1545" width="5.375" style="1531" customWidth="1"/>
    <col min="1546" max="1546" width="30.875" style="1531" customWidth="1"/>
    <col min="1547" max="1547" width="9" style="1531"/>
    <col min="1548" max="1548" width="47.875" style="1531" customWidth="1"/>
    <col min="1549" max="1791" width="9" style="1531"/>
    <col min="1792" max="1792" width="2.625" style="1531" customWidth="1"/>
    <col min="1793" max="1793" width="14" style="1531" customWidth="1"/>
    <col min="1794" max="1794" width="3.5" style="1531" customWidth="1"/>
    <col min="1795" max="1795" width="4.625" style="1531" customWidth="1"/>
    <col min="1796" max="1797" width="14.625" style="1531" customWidth="1"/>
    <col min="1798" max="1798" width="14.375" style="1531" customWidth="1"/>
    <col min="1799" max="1799" width="14.625" style="1531" customWidth="1"/>
    <col min="1800" max="1800" width="15.125" style="1531" customWidth="1"/>
    <col min="1801" max="1801" width="5.375" style="1531" customWidth="1"/>
    <col min="1802" max="1802" width="30.875" style="1531" customWidth="1"/>
    <col min="1803" max="1803" width="9" style="1531"/>
    <col min="1804" max="1804" width="47.875" style="1531" customWidth="1"/>
    <col min="1805" max="2047" width="9" style="1531"/>
    <col min="2048" max="2048" width="2.625" style="1531" customWidth="1"/>
    <col min="2049" max="2049" width="14" style="1531" customWidth="1"/>
    <col min="2050" max="2050" width="3.5" style="1531" customWidth="1"/>
    <col min="2051" max="2051" width="4.625" style="1531" customWidth="1"/>
    <col min="2052" max="2053" width="14.625" style="1531" customWidth="1"/>
    <col min="2054" max="2054" width="14.375" style="1531" customWidth="1"/>
    <col min="2055" max="2055" width="14.625" style="1531" customWidth="1"/>
    <col min="2056" max="2056" width="15.125" style="1531" customWidth="1"/>
    <col min="2057" max="2057" width="5.375" style="1531" customWidth="1"/>
    <col min="2058" max="2058" width="30.875" style="1531" customWidth="1"/>
    <col min="2059" max="2059" width="9" style="1531"/>
    <col min="2060" max="2060" width="47.875" style="1531" customWidth="1"/>
    <col min="2061" max="2303" width="9" style="1531"/>
    <col min="2304" max="2304" width="2.625" style="1531" customWidth="1"/>
    <col min="2305" max="2305" width="14" style="1531" customWidth="1"/>
    <col min="2306" max="2306" width="3.5" style="1531" customWidth="1"/>
    <col min="2307" max="2307" width="4.625" style="1531" customWidth="1"/>
    <col min="2308" max="2309" width="14.625" style="1531" customWidth="1"/>
    <col min="2310" max="2310" width="14.375" style="1531" customWidth="1"/>
    <col min="2311" max="2311" width="14.625" style="1531" customWidth="1"/>
    <col min="2312" max="2312" width="15.125" style="1531" customWidth="1"/>
    <col min="2313" max="2313" width="5.375" style="1531" customWidth="1"/>
    <col min="2314" max="2314" width="30.875" style="1531" customWidth="1"/>
    <col min="2315" max="2315" width="9" style="1531"/>
    <col min="2316" max="2316" width="47.875" style="1531" customWidth="1"/>
    <col min="2317" max="2559" width="9" style="1531"/>
    <col min="2560" max="2560" width="2.625" style="1531" customWidth="1"/>
    <col min="2561" max="2561" width="14" style="1531" customWidth="1"/>
    <col min="2562" max="2562" width="3.5" style="1531" customWidth="1"/>
    <col min="2563" max="2563" width="4.625" style="1531" customWidth="1"/>
    <col min="2564" max="2565" width="14.625" style="1531" customWidth="1"/>
    <col min="2566" max="2566" width="14.375" style="1531" customWidth="1"/>
    <col min="2567" max="2567" width="14.625" style="1531" customWidth="1"/>
    <col min="2568" max="2568" width="15.125" style="1531" customWidth="1"/>
    <col min="2569" max="2569" width="5.375" style="1531" customWidth="1"/>
    <col min="2570" max="2570" width="30.875" style="1531" customWidth="1"/>
    <col min="2571" max="2571" width="9" style="1531"/>
    <col min="2572" max="2572" width="47.875" style="1531" customWidth="1"/>
    <col min="2573" max="2815" width="9" style="1531"/>
    <col min="2816" max="2816" width="2.625" style="1531" customWidth="1"/>
    <col min="2817" max="2817" width="14" style="1531" customWidth="1"/>
    <col min="2818" max="2818" width="3.5" style="1531" customWidth="1"/>
    <col min="2819" max="2819" width="4.625" style="1531" customWidth="1"/>
    <col min="2820" max="2821" width="14.625" style="1531" customWidth="1"/>
    <col min="2822" max="2822" width="14.375" style="1531" customWidth="1"/>
    <col min="2823" max="2823" width="14.625" style="1531" customWidth="1"/>
    <col min="2824" max="2824" width="15.125" style="1531" customWidth="1"/>
    <col min="2825" max="2825" width="5.375" style="1531" customWidth="1"/>
    <col min="2826" max="2826" width="30.875" style="1531" customWidth="1"/>
    <col min="2827" max="2827" width="9" style="1531"/>
    <col min="2828" max="2828" width="47.875" style="1531" customWidth="1"/>
    <col min="2829" max="3071" width="9" style="1531"/>
    <col min="3072" max="3072" width="2.625" style="1531" customWidth="1"/>
    <col min="3073" max="3073" width="14" style="1531" customWidth="1"/>
    <col min="3074" max="3074" width="3.5" style="1531" customWidth="1"/>
    <col min="3075" max="3075" width="4.625" style="1531" customWidth="1"/>
    <col min="3076" max="3077" width="14.625" style="1531" customWidth="1"/>
    <col min="3078" max="3078" width="14.375" style="1531" customWidth="1"/>
    <col min="3079" max="3079" width="14.625" style="1531" customWidth="1"/>
    <col min="3080" max="3080" width="15.125" style="1531" customWidth="1"/>
    <col min="3081" max="3081" width="5.375" style="1531" customWidth="1"/>
    <col min="3082" max="3082" width="30.875" style="1531" customWidth="1"/>
    <col min="3083" max="3083" width="9" style="1531"/>
    <col min="3084" max="3084" width="47.875" style="1531" customWidth="1"/>
    <col min="3085" max="3327" width="9" style="1531"/>
    <col min="3328" max="3328" width="2.625" style="1531" customWidth="1"/>
    <col min="3329" max="3329" width="14" style="1531" customWidth="1"/>
    <col min="3330" max="3330" width="3.5" style="1531" customWidth="1"/>
    <col min="3331" max="3331" width="4.625" style="1531" customWidth="1"/>
    <col min="3332" max="3333" width="14.625" style="1531" customWidth="1"/>
    <col min="3334" max="3334" width="14.375" style="1531" customWidth="1"/>
    <col min="3335" max="3335" width="14.625" style="1531" customWidth="1"/>
    <col min="3336" max="3336" width="15.125" style="1531" customWidth="1"/>
    <col min="3337" max="3337" width="5.375" style="1531" customWidth="1"/>
    <col min="3338" max="3338" width="30.875" style="1531" customWidth="1"/>
    <col min="3339" max="3339" width="9" style="1531"/>
    <col min="3340" max="3340" width="47.875" style="1531" customWidth="1"/>
    <col min="3341" max="3583" width="9" style="1531"/>
    <col min="3584" max="3584" width="2.625" style="1531" customWidth="1"/>
    <col min="3585" max="3585" width="14" style="1531" customWidth="1"/>
    <col min="3586" max="3586" width="3.5" style="1531" customWidth="1"/>
    <col min="3587" max="3587" width="4.625" style="1531" customWidth="1"/>
    <col min="3588" max="3589" width="14.625" style="1531" customWidth="1"/>
    <col min="3590" max="3590" width="14.375" style="1531" customWidth="1"/>
    <col min="3591" max="3591" width="14.625" style="1531" customWidth="1"/>
    <col min="3592" max="3592" width="15.125" style="1531" customWidth="1"/>
    <col min="3593" max="3593" width="5.375" style="1531" customWidth="1"/>
    <col min="3594" max="3594" width="30.875" style="1531" customWidth="1"/>
    <col min="3595" max="3595" width="9" style="1531"/>
    <col min="3596" max="3596" width="47.875" style="1531" customWidth="1"/>
    <col min="3597" max="3839" width="9" style="1531"/>
    <col min="3840" max="3840" width="2.625" style="1531" customWidth="1"/>
    <col min="3841" max="3841" width="14" style="1531" customWidth="1"/>
    <col min="3842" max="3842" width="3.5" style="1531" customWidth="1"/>
    <col min="3843" max="3843" width="4.625" style="1531" customWidth="1"/>
    <col min="3844" max="3845" width="14.625" style="1531" customWidth="1"/>
    <col min="3846" max="3846" width="14.375" style="1531" customWidth="1"/>
    <col min="3847" max="3847" width="14.625" style="1531" customWidth="1"/>
    <col min="3848" max="3848" width="15.125" style="1531" customWidth="1"/>
    <col min="3849" max="3849" width="5.375" style="1531" customWidth="1"/>
    <col min="3850" max="3850" width="30.875" style="1531" customWidth="1"/>
    <col min="3851" max="3851" width="9" style="1531"/>
    <col min="3852" max="3852" width="47.875" style="1531" customWidth="1"/>
    <col min="3853" max="4095" width="9" style="1531"/>
    <col min="4096" max="4096" width="2.625" style="1531" customWidth="1"/>
    <col min="4097" max="4097" width="14" style="1531" customWidth="1"/>
    <col min="4098" max="4098" width="3.5" style="1531" customWidth="1"/>
    <col min="4099" max="4099" width="4.625" style="1531" customWidth="1"/>
    <col min="4100" max="4101" width="14.625" style="1531" customWidth="1"/>
    <col min="4102" max="4102" width="14.375" style="1531" customWidth="1"/>
    <col min="4103" max="4103" width="14.625" style="1531" customWidth="1"/>
    <col min="4104" max="4104" width="15.125" style="1531" customWidth="1"/>
    <col min="4105" max="4105" width="5.375" style="1531" customWidth="1"/>
    <col min="4106" max="4106" width="30.875" style="1531" customWidth="1"/>
    <col min="4107" max="4107" width="9" style="1531"/>
    <col min="4108" max="4108" width="47.875" style="1531" customWidth="1"/>
    <col min="4109" max="4351" width="9" style="1531"/>
    <col min="4352" max="4352" width="2.625" style="1531" customWidth="1"/>
    <col min="4353" max="4353" width="14" style="1531" customWidth="1"/>
    <col min="4354" max="4354" width="3.5" style="1531" customWidth="1"/>
    <col min="4355" max="4355" width="4.625" style="1531" customWidth="1"/>
    <col min="4356" max="4357" width="14.625" style="1531" customWidth="1"/>
    <col min="4358" max="4358" width="14.375" style="1531" customWidth="1"/>
    <col min="4359" max="4359" width="14.625" style="1531" customWidth="1"/>
    <col min="4360" max="4360" width="15.125" style="1531" customWidth="1"/>
    <col min="4361" max="4361" width="5.375" style="1531" customWidth="1"/>
    <col min="4362" max="4362" width="30.875" style="1531" customWidth="1"/>
    <col min="4363" max="4363" width="9" style="1531"/>
    <col min="4364" max="4364" width="47.875" style="1531" customWidth="1"/>
    <col min="4365" max="4607" width="9" style="1531"/>
    <col min="4608" max="4608" width="2.625" style="1531" customWidth="1"/>
    <col min="4609" max="4609" width="14" style="1531" customWidth="1"/>
    <col min="4610" max="4610" width="3.5" style="1531" customWidth="1"/>
    <col min="4611" max="4611" width="4.625" style="1531" customWidth="1"/>
    <col min="4612" max="4613" width="14.625" style="1531" customWidth="1"/>
    <col min="4614" max="4614" width="14.375" style="1531" customWidth="1"/>
    <col min="4615" max="4615" width="14.625" style="1531" customWidth="1"/>
    <col min="4616" max="4616" width="15.125" style="1531" customWidth="1"/>
    <col min="4617" max="4617" width="5.375" style="1531" customWidth="1"/>
    <col min="4618" max="4618" width="30.875" style="1531" customWidth="1"/>
    <col min="4619" max="4619" width="9" style="1531"/>
    <col min="4620" max="4620" width="47.875" style="1531" customWidth="1"/>
    <col min="4621" max="4863" width="9" style="1531"/>
    <col min="4864" max="4864" width="2.625" style="1531" customWidth="1"/>
    <col min="4865" max="4865" width="14" style="1531" customWidth="1"/>
    <col min="4866" max="4866" width="3.5" style="1531" customWidth="1"/>
    <col min="4867" max="4867" width="4.625" style="1531" customWidth="1"/>
    <col min="4868" max="4869" width="14.625" style="1531" customWidth="1"/>
    <col min="4870" max="4870" width="14.375" style="1531" customWidth="1"/>
    <col min="4871" max="4871" width="14.625" style="1531" customWidth="1"/>
    <col min="4872" max="4872" width="15.125" style="1531" customWidth="1"/>
    <col min="4873" max="4873" width="5.375" style="1531" customWidth="1"/>
    <col min="4874" max="4874" width="30.875" style="1531" customWidth="1"/>
    <col min="4875" max="4875" width="9" style="1531"/>
    <col min="4876" max="4876" width="47.875" style="1531" customWidth="1"/>
    <col min="4877" max="5119" width="9" style="1531"/>
    <col min="5120" max="5120" width="2.625" style="1531" customWidth="1"/>
    <col min="5121" max="5121" width="14" style="1531" customWidth="1"/>
    <col min="5122" max="5122" width="3.5" style="1531" customWidth="1"/>
    <col min="5123" max="5123" width="4.625" style="1531" customWidth="1"/>
    <col min="5124" max="5125" width="14.625" style="1531" customWidth="1"/>
    <col min="5126" max="5126" width="14.375" style="1531" customWidth="1"/>
    <col min="5127" max="5127" width="14.625" style="1531" customWidth="1"/>
    <col min="5128" max="5128" width="15.125" style="1531" customWidth="1"/>
    <col min="5129" max="5129" width="5.375" style="1531" customWidth="1"/>
    <col min="5130" max="5130" width="30.875" style="1531" customWidth="1"/>
    <col min="5131" max="5131" width="9" style="1531"/>
    <col min="5132" max="5132" width="47.875" style="1531" customWidth="1"/>
    <col min="5133" max="5375" width="9" style="1531"/>
    <col min="5376" max="5376" width="2.625" style="1531" customWidth="1"/>
    <col min="5377" max="5377" width="14" style="1531" customWidth="1"/>
    <col min="5378" max="5378" width="3.5" style="1531" customWidth="1"/>
    <col min="5379" max="5379" width="4.625" style="1531" customWidth="1"/>
    <col min="5380" max="5381" width="14.625" style="1531" customWidth="1"/>
    <col min="5382" max="5382" width="14.375" style="1531" customWidth="1"/>
    <col min="5383" max="5383" width="14.625" style="1531" customWidth="1"/>
    <col min="5384" max="5384" width="15.125" style="1531" customWidth="1"/>
    <col min="5385" max="5385" width="5.375" style="1531" customWidth="1"/>
    <col min="5386" max="5386" width="30.875" style="1531" customWidth="1"/>
    <col min="5387" max="5387" width="9" style="1531"/>
    <col min="5388" max="5388" width="47.875" style="1531" customWidth="1"/>
    <col min="5389" max="5631" width="9" style="1531"/>
    <col min="5632" max="5632" width="2.625" style="1531" customWidth="1"/>
    <col min="5633" max="5633" width="14" style="1531" customWidth="1"/>
    <col min="5634" max="5634" width="3.5" style="1531" customWidth="1"/>
    <col min="5635" max="5635" width="4.625" style="1531" customWidth="1"/>
    <col min="5636" max="5637" width="14.625" style="1531" customWidth="1"/>
    <col min="5638" max="5638" width="14.375" style="1531" customWidth="1"/>
    <col min="5639" max="5639" width="14.625" style="1531" customWidth="1"/>
    <col min="5640" max="5640" width="15.125" style="1531" customWidth="1"/>
    <col min="5641" max="5641" width="5.375" style="1531" customWidth="1"/>
    <col min="5642" max="5642" width="30.875" style="1531" customWidth="1"/>
    <col min="5643" max="5643" width="9" style="1531"/>
    <col min="5644" max="5644" width="47.875" style="1531" customWidth="1"/>
    <col min="5645" max="5887" width="9" style="1531"/>
    <col min="5888" max="5888" width="2.625" style="1531" customWidth="1"/>
    <col min="5889" max="5889" width="14" style="1531" customWidth="1"/>
    <col min="5890" max="5890" width="3.5" style="1531" customWidth="1"/>
    <col min="5891" max="5891" width="4.625" style="1531" customWidth="1"/>
    <col min="5892" max="5893" width="14.625" style="1531" customWidth="1"/>
    <col min="5894" max="5894" width="14.375" style="1531" customWidth="1"/>
    <col min="5895" max="5895" width="14.625" style="1531" customWidth="1"/>
    <col min="5896" max="5896" width="15.125" style="1531" customWidth="1"/>
    <col min="5897" max="5897" width="5.375" style="1531" customWidth="1"/>
    <col min="5898" max="5898" width="30.875" style="1531" customWidth="1"/>
    <col min="5899" max="5899" width="9" style="1531"/>
    <col min="5900" max="5900" width="47.875" style="1531" customWidth="1"/>
    <col min="5901" max="6143" width="9" style="1531"/>
    <col min="6144" max="6144" width="2.625" style="1531" customWidth="1"/>
    <col min="6145" max="6145" width="14" style="1531" customWidth="1"/>
    <col min="6146" max="6146" width="3.5" style="1531" customWidth="1"/>
    <col min="6147" max="6147" width="4.625" style="1531" customWidth="1"/>
    <col min="6148" max="6149" width="14.625" style="1531" customWidth="1"/>
    <col min="6150" max="6150" width="14.375" style="1531" customWidth="1"/>
    <col min="6151" max="6151" width="14.625" style="1531" customWidth="1"/>
    <col min="6152" max="6152" width="15.125" style="1531" customWidth="1"/>
    <col min="6153" max="6153" width="5.375" style="1531" customWidth="1"/>
    <col min="6154" max="6154" width="30.875" style="1531" customWidth="1"/>
    <col min="6155" max="6155" width="9" style="1531"/>
    <col min="6156" max="6156" width="47.875" style="1531" customWidth="1"/>
    <col min="6157" max="6399" width="9" style="1531"/>
    <col min="6400" max="6400" width="2.625" style="1531" customWidth="1"/>
    <col min="6401" max="6401" width="14" style="1531" customWidth="1"/>
    <col min="6402" max="6402" width="3.5" style="1531" customWidth="1"/>
    <col min="6403" max="6403" width="4.625" style="1531" customWidth="1"/>
    <col min="6404" max="6405" width="14.625" style="1531" customWidth="1"/>
    <col min="6406" max="6406" width="14.375" style="1531" customWidth="1"/>
    <col min="6407" max="6407" width="14.625" style="1531" customWidth="1"/>
    <col min="6408" max="6408" width="15.125" style="1531" customWidth="1"/>
    <col min="6409" max="6409" width="5.375" style="1531" customWidth="1"/>
    <col min="6410" max="6410" width="30.875" style="1531" customWidth="1"/>
    <col min="6411" max="6411" width="9" style="1531"/>
    <col min="6412" max="6412" width="47.875" style="1531" customWidth="1"/>
    <col min="6413" max="6655" width="9" style="1531"/>
    <col min="6656" max="6656" width="2.625" style="1531" customWidth="1"/>
    <col min="6657" max="6657" width="14" style="1531" customWidth="1"/>
    <col min="6658" max="6658" width="3.5" style="1531" customWidth="1"/>
    <col min="6659" max="6659" width="4.625" style="1531" customWidth="1"/>
    <col min="6660" max="6661" width="14.625" style="1531" customWidth="1"/>
    <col min="6662" max="6662" width="14.375" style="1531" customWidth="1"/>
    <col min="6663" max="6663" width="14.625" style="1531" customWidth="1"/>
    <col min="6664" max="6664" width="15.125" style="1531" customWidth="1"/>
    <col min="6665" max="6665" width="5.375" style="1531" customWidth="1"/>
    <col min="6666" max="6666" width="30.875" style="1531" customWidth="1"/>
    <col min="6667" max="6667" width="9" style="1531"/>
    <col min="6668" max="6668" width="47.875" style="1531" customWidth="1"/>
    <col min="6669" max="6911" width="9" style="1531"/>
    <col min="6912" max="6912" width="2.625" style="1531" customWidth="1"/>
    <col min="6913" max="6913" width="14" style="1531" customWidth="1"/>
    <col min="6914" max="6914" width="3.5" style="1531" customWidth="1"/>
    <col min="6915" max="6915" width="4.625" style="1531" customWidth="1"/>
    <col min="6916" max="6917" width="14.625" style="1531" customWidth="1"/>
    <col min="6918" max="6918" width="14.375" style="1531" customWidth="1"/>
    <col min="6919" max="6919" width="14.625" style="1531" customWidth="1"/>
    <col min="6920" max="6920" width="15.125" style="1531" customWidth="1"/>
    <col min="6921" max="6921" width="5.375" style="1531" customWidth="1"/>
    <col min="6922" max="6922" width="30.875" style="1531" customWidth="1"/>
    <col min="6923" max="6923" width="9" style="1531"/>
    <col min="6924" max="6924" width="47.875" style="1531" customWidth="1"/>
    <col min="6925" max="7167" width="9" style="1531"/>
    <col min="7168" max="7168" width="2.625" style="1531" customWidth="1"/>
    <col min="7169" max="7169" width="14" style="1531" customWidth="1"/>
    <col min="7170" max="7170" width="3.5" style="1531" customWidth="1"/>
    <col min="7171" max="7171" width="4.625" style="1531" customWidth="1"/>
    <col min="7172" max="7173" width="14.625" style="1531" customWidth="1"/>
    <col min="7174" max="7174" width="14.375" style="1531" customWidth="1"/>
    <col min="7175" max="7175" width="14.625" style="1531" customWidth="1"/>
    <col min="7176" max="7176" width="15.125" style="1531" customWidth="1"/>
    <col min="7177" max="7177" width="5.375" style="1531" customWidth="1"/>
    <col min="7178" max="7178" width="30.875" style="1531" customWidth="1"/>
    <col min="7179" max="7179" width="9" style="1531"/>
    <col min="7180" max="7180" width="47.875" style="1531" customWidth="1"/>
    <col min="7181" max="7423" width="9" style="1531"/>
    <col min="7424" max="7424" width="2.625" style="1531" customWidth="1"/>
    <col min="7425" max="7425" width="14" style="1531" customWidth="1"/>
    <col min="7426" max="7426" width="3.5" style="1531" customWidth="1"/>
    <col min="7427" max="7427" width="4.625" style="1531" customWidth="1"/>
    <col min="7428" max="7429" width="14.625" style="1531" customWidth="1"/>
    <col min="7430" max="7430" width="14.375" style="1531" customWidth="1"/>
    <col min="7431" max="7431" width="14.625" style="1531" customWidth="1"/>
    <col min="7432" max="7432" width="15.125" style="1531" customWidth="1"/>
    <col min="7433" max="7433" width="5.375" style="1531" customWidth="1"/>
    <col min="7434" max="7434" width="30.875" style="1531" customWidth="1"/>
    <col min="7435" max="7435" width="9" style="1531"/>
    <col min="7436" max="7436" width="47.875" style="1531" customWidth="1"/>
    <col min="7437" max="7679" width="9" style="1531"/>
    <col min="7680" max="7680" width="2.625" style="1531" customWidth="1"/>
    <col min="7681" max="7681" width="14" style="1531" customWidth="1"/>
    <col min="7682" max="7682" width="3.5" style="1531" customWidth="1"/>
    <col min="7683" max="7683" width="4.625" style="1531" customWidth="1"/>
    <col min="7684" max="7685" width="14.625" style="1531" customWidth="1"/>
    <col min="7686" max="7686" width="14.375" style="1531" customWidth="1"/>
    <col min="7687" max="7687" width="14.625" style="1531" customWidth="1"/>
    <col min="7688" max="7688" width="15.125" style="1531" customWidth="1"/>
    <col min="7689" max="7689" width="5.375" style="1531" customWidth="1"/>
    <col min="7690" max="7690" width="30.875" style="1531" customWidth="1"/>
    <col min="7691" max="7691" width="9" style="1531"/>
    <col min="7692" max="7692" width="47.875" style="1531" customWidth="1"/>
    <col min="7693" max="7935" width="9" style="1531"/>
    <col min="7936" max="7936" width="2.625" style="1531" customWidth="1"/>
    <col min="7937" max="7937" width="14" style="1531" customWidth="1"/>
    <col min="7938" max="7938" width="3.5" style="1531" customWidth="1"/>
    <col min="7939" max="7939" width="4.625" style="1531" customWidth="1"/>
    <col min="7940" max="7941" width="14.625" style="1531" customWidth="1"/>
    <col min="7942" max="7942" width="14.375" style="1531" customWidth="1"/>
    <col min="7943" max="7943" width="14.625" style="1531" customWidth="1"/>
    <col min="7944" max="7944" width="15.125" style="1531" customWidth="1"/>
    <col min="7945" max="7945" width="5.375" style="1531" customWidth="1"/>
    <col min="7946" max="7946" width="30.875" style="1531" customWidth="1"/>
    <col min="7947" max="7947" width="9" style="1531"/>
    <col min="7948" max="7948" width="47.875" style="1531" customWidth="1"/>
    <col min="7949" max="8191" width="9" style="1531"/>
    <col min="8192" max="8192" width="2.625" style="1531" customWidth="1"/>
    <col min="8193" max="8193" width="14" style="1531" customWidth="1"/>
    <col min="8194" max="8194" width="3.5" style="1531" customWidth="1"/>
    <col min="8195" max="8195" width="4.625" style="1531" customWidth="1"/>
    <col min="8196" max="8197" width="14.625" style="1531" customWidth="1"/>
    <col min="8198" max="8198" width="14.375" style="1531" customWidth="1"/>
    <col min="8199" max="8199" width="14.625" style="1531" customWidth="1"/>
    <col min="8200" max="8200" width="15.125" style="1531" customWidth="1"/>
    <col min="8201" max="8201" width="5.375" style="1531" customWidth="1"/>
    <col min="8202" max="8202" width="30.875" style="1531" customWidth="1"/>
    <col min="8203" max="8203" width="9" style="1531"/>
    <col min="8204" max="8204" width="47.875" style="1531" customWidth="1"/>
    <col min="8205" max="8447" width="9" style="1531"/>
    <col min="8448" max="8448" width="2.625" style="1531" customWidth="1"/>
    <col min="8449" max="8449" width="14" style="1531" customWidth="1"/>
    <col min="8450" max="8450" width="3.5" style="1531" customWidth="1"/>
    <col min="8451" max="8451" width="4.625" style="1531" customWidth="1"/>
    <col min="8452" max="8453" width="14.625" style="1531" customWidth="1"/>
    <col min="8454" max="8454" width="14.375" style="1531" customWidth="1"/>
    <col min="8455" max="8455" width="14.625" style="1531" customWidth="1"/>
    <col min="8456" max="8456" width="15.125" style="1531" customWidth="1"/>
    <col min="8457" max="8457" width="5.375" style="1531" customWidth="1"/>
    <col min="8458" max="8458" width="30.875" style="1531" customWidth="1"/>
    <col min="8459" max="8459" width="9" style="1531"/>
    <col min="8460" max="8460" width="47.875" style="1531" customWidth="1"/>
    <col min="8461" max="8703" width="9" style="1531"/>
    <col min="8704" max="8704" width="2.625" style="1531" customWidth="1"/>
    <col min="8705" max="8705" width="14" style="1531" customWidth="1"/>
    <col min="8706" max="8706" width="3.5" style="1531" customWidth="1"/>
    <col min="8707" max="8707" width="4.625" style="1531" customWidth="1"/>
    <col min="8708" max="8709" width="14.625" style="1531" customWidth="1"/>
    <col min="8710" max="8710" width="14.375" style="1531" customWidth="1"/>
    <col min="8711" max="8711" width="14.625" style="1531" customWidth="1"/>
    <col min="8712" max="8712" width="15.125" style="1531" customWidth="1"/>
    <col min="8713" max="8713" width="5.375" style="1531" customWidth="1"/>
    <col min="8714" max="8714" width="30.875" style="1531" customWidth="1"/>
    <col min="8715" max="8715" width="9" style="1531"/>
    <col min="8716" max="8716" width="47.875" style="1531" customWidth="1"/>
    <col min="8717" max="8959" width="9" style="1531"/>
    <col min="8960" max="8960" width="2.625" style="1531" customWidth="1"/>
    <col min="8961" max="8961" width="14" style="1531" customWidth="1"/>
    <col min="8962" max="8962" width="3.5" style="1531" customWidth="1"/>
    <col min="8963" max="8963" width="4.625" style="1531" customWidth="1"/>
    <col min="8964" max="8965" width="14.625" style="1531" customWidth="1"/>
    <col min="8966" max="8966" width="14.375" style="1531" customWidth="1"/>
    <col min="8967" max="8967" width="14.625" style="1531" customWidth="1"/>
    <col min="8968" max="8968" width="15.125" style="1531" customWidth="1"/>
    <col min="8969" max="8969" width="5.375" style="1531" customWidth="1"/>
    <col min="8970" max="8970" width="30.875" style="1531" customWidth="1"/>
    <col min="8971" max="8971" width="9" style="1531"/>
    <col min="8972" max="8972" width="47.875" style="1531" customWidth="1"/>
    <col min="8973" max="9215" width="9" style="1531"/>
    <col min="9216" max="9216" width="2.625" style="1531" customWidth="1"/>
    <col min="9217" max="9217" width="14" style="1531" customWidth="1"/>
    <col min="9218" max="9218" width="3.5" style="1531" customWidth="1"/>
    <col min="9219" max="9219" width="4.625" style="1531" customWidth="1"/>
    <col min="9220" max="9221" width="14.625" style="1531" customWidth="1"/>
    <col min="9222" max="9222" width="14.375" style="1531" customWidth="1"/>
    <col min="9223" max="9223" width="14.625" style="1531" customWidth="1"/>
    <col min="9224" max="9224" width="15.125" style="1531" customWidth="1"/>
    <col min="9225" max="9225" width="5.375" style="1531" customWidth="1"/>
    <col min="9226" max="9226" width="30.875" style="1531" customWidth="1"/>
    <col min="9227" max="9227" width="9" style="1531"/>
    <col min="9228" max="9228" width="47.875" style="1531" customWidth="1"/>
    <col min="9229" max="9471" width="9" style="1531"/>
    <col min="9472" max="9472" width="2.625" style="1531" customWidth="1"/>
    <col min="9473" max="9473" width="14" style="1531" customWidth="1"/>
    <col min="9474" max="9474" width="3.5" style="1531" customWidth="1"/>
    <col min="9475" max="9475" width="4.625" style="1531" customWidth="1"/>
    <col min="9476" max="9477" width="14.625" style="1531" customWidth="1"/>
    <col min="9478" max="9478" width="14.375" style="1531" customWidth="1"/>
    <col min="9479" max="9479" width="14.625" style="1531" customWidth="1"/>
    <col min="9480" max="9480" width="15.125" style="1531" customWidth="1"/>
    <col min="9481" max="9481" width="5.375" style="1531" customWidth="1"/>
    <col min="9482" max="9482" width="30.875" style="1531" customWidth="1"/>
    <col min="9483" max="9483" width="9" style="1531"/>
    <col min="9484" max="9484" width="47.875" style="1531" customWidth="1"/>
    <col min="9485" max="9727" width="9" style="1531"/>
    <col min="9728" max="9728" width="2.625" style="1531" customWidth="1"/>
    <col min="9729" max="9729" width="14" style="1531" customWidth="1"/>
    <col min="9730" max="9730" width="3.5" style="1531" customWidth="1"/>
    <col min="9731" max="9731" width="4.625" style="1531" customWidth="1"/>
    <col min="9732" max="9733" width="14.625" style="1531" customWidth="1"/>
    <col min="9734" max="9734" width="14.375" style="1531" customWidth="1"/>
    <col min="9735" max="9735" width="14.625" style="1531" customWidth="1"/>
    <col min="9736" max="9736" width="15.125" style="1531" customWidth="1"/>
    <col min="9737" max="9737" width="5.375" style="1531" customWidth="1"/>
    <col min="9738" max="9738" width="30.875" style="1531" customWidth="1"/>
    <col min="9739" max="9739" width="9" style="1531"/>
    <col min="9740" max="9740" width="47.875" style="1531" customWidth="1"/>
    <col min="9741" max="9983" width="9" style="1531"/>
    <col min="9984" max="9984" width="2.625" style="1531" customWidth="1"/>
    <col min="9985" max="9985" width="14" style="1531" customWidth="1"/>
    <col min="9986" max="9986" width="3.5" style="1531" customWidth="1"/>
    <col min="9987" max="9987" width="4.625" style="1531" customWidth="1"/>
    <col min="9988" max="9989" width="14.625" style="1531" customWidth="1"/>
    <col min="9990" max="9990" width="14.375" style="1531" customWidth="1"/>
    <col min="9991" max="9991" width="14.625" style="1531" customWidth="1"/>
    <col min="9992" max="9992" width="15.125" style="1531" customWidth="1"/>
    <col min="9993" max="9993" width="5.375" style="1531" customWidth="1"/>
    <col min="9994" max="9994" width="30.875" style="1531" customWidth="1"/>
    <col min="9995" max="9995" width="9" style="1531"/>
    <col min="9996" max="9996" width="47.875" style="1531" customWidth="1"/>
    <col min="9997" max="10239" width="9" style="1531"/>
    <col min="10240" max="10240" width="2.625" style="1531" customWidth="1"/>
    <col min="10241" max="10241" width="14" style="1531" customWidth="1"/>
    <col min="10242" max="10242" width="3.5" style="1531" customWidth="1"/>
    <col min="10243" max="10243" width="4.625" style="1531" customWidth="1"/>
    <col min="10244" max="10245" width="14.625" style="1531" customWidth="1"/>
    <col min="10246" max="10246" width="14.375" style="1531" customWidth="1"/>
    <col min="10247" max="10247" width="14.625" style="1531" customWidth="1"/>
    <col min="10248" max="10248" width="15.125" style="1531" customWidth="1"/>
    <col min="10249" max="10249" width="5.375" style="1531" customWidth="1"/>
    <col min="10250" max="10250" width="30.875" style="1531" customWidth="1"/>
    <col min="10251" max="10251" width="9" style="1531"/>
    <col min="10252" max="10252" width="47.875" style="1531" customWidth="1"/>
    <col min="10253" max="10495" width="9" style="1531"/>
    <col min="10496" max="10496" width="2.625" style="1531" customWidth="1"/>
    <col min="10497" max="10497" width="14" style="1531" customWidth="1"/>
    <col min="10498" max="10498" width="3.5" style="1531" customWidth="1"/>
    <col min="10499" max="10499" width="4.625" style="1531" customWidth="1"/>
    <col min="10500" max="10501" width="14.625" style="1531" customWidth="1"/>
    <col min="10502" max="10502" width="14.375" style="1531" customWidth="1"/>
    <col min="10503" max="10503" width="14.625" style="1531" customWidth="1"/>
    <col min="10504" max="10504" width="15.125" style="1531" customWidth="1"/>
    <col min="10505" max="10505" width="5.375" style="1531" customWidth="1"/>
    <col min="10506" max="10506" width="30.875" style="1531" customWidth="1"/>
    <col min="10507" max="10507" width="9" style="1531"/>
    <col min="10508" max="10508" width="47.875" style="1531" customWidth="1"/>
    <col min="10509" max="10751" width="9" style="1531"/>
    <col min="10752" max="10752" width="2.625" style="1531" customWidth="1"/>
    <col min="10753" max="10753" width="14" style="1531" customWidth="1"/>
    <col min="10754" max="10754" width="3.5" style="1531" customWidth="1"/>
    <col min="10755" max="10755" width="4.625" style="1531" customWidth="1"/>
    <col min="10756" max="10757" width="14.625" style="1531" customWidth="1"/>
    <col min="10758" max="10758" width="14.375" style="1531" customWidth="1"/>
    <col min="10759" max="10759" width="14.625" style="1531" customWidth="1"/>
    <col min="10760" max="10760" width="15.125" style="1531" customWidth="1"/>
    <col min="10761" max="10761" width="5.375" style="1531" customWidth="1"/>
    <col min="10762" max="10762" width="30.875" style="1531" customWidth="1"/>
    <col min="10763" max="10763" width="9" style="1531"/>
    <col min="10764" max="10764" width="47.875" style="1531" customWidth="1"/>
    <col min="10765" max="11007" width="9" style="1531"/>
    <col min="11008" max="11008" width="2.625" style="1531" customWidth="1"/>
    <col min="11009" max="11009" width="14" style="1531" customWidth="1"/>
    <col min="11010" max="11010" width="3.5" style="1531" customWidth="1"/>
    <col min="11011" max="11011" width="4.625" style="1531" customWidth="1"/>
    <col min="11012" max="11013" width="14.625" style="1531" customWidth="1"/>
    <col min="11014" max="11014" width="14.375" style="1531" customWidth="1"/>
    <col min="11015" max="11015" width="14.625" style="1531" customWidth="1"/>
    <col min="11016" max="11016" width="15.125" style="1531" customWidth="1"/>
    <col min="11017" max="11017" width="5.375" style="1531" customWidth="1"/>
    <col min="11018" max="11018" width="30.875" style="1531" customWidth="1"/>
    <col min="11019" max="11019" width="9" style="1531"/>
    <col min="11020" max="11020" width="47.875" style="1531" customWidth="1"/>
    <col min="11021" max="11263" width="9" style="1531"/>
    <col min="11264" max="11264" width="2.625" style="1531" customWidth="1"/>
    <col min="11265" max="11265" width="14" style="1531" customWidth="1"/>
    <col min="11266" max="11266" width="3.5" style="1531" customWidth="1"/>
    <col min="11267" max="11267" width="4.625" style="1531" customWidth="1"/>
    <col min="11268" max="11269" width="14.625" style="1531" customWidth="1"/>
    <col min="11270" max="11270" width="14.375" style="1531" customWidth="1"/>
    <col min="11271" max="11271" width="14.625" style="1531" customWidth="1"/>
    <col min="11272" max="11272" width="15.125" style="1531" customWidth="1"/>
    <col min="11273" max="11273" width="5.375" style="1531" customWidth="1"/>
    <col min="11274" max="11274" width="30.875" style="1531" customWidth="1"/>
    <col min="11275" max="11275" width="9" style="1531"/>
    <col min="11276" max="11276" width="47.875" style="1531" customWidth="1"/>
    <col min="11277" max="11519" width="9" style="1531"/>
    <col min="11520" max="11520" width="2.625" style="1531" customWidth="1"/>
    <col min="11521" max="11521" width="14" style="1531" customWidth="1"/>
    <col min="11522" max="11522" width="3.5" style="1531" customWidth="1"/>
    <col min="11523" max="11523" width="4.625" style="1531" customWidth="1"/>
    <col min="11524" max="11525" width="14.625" style="1531" customWidth="1"/>
    <col min="11526" max="11526" width="14.375" style="1531" customWidth="1"/>
    <col min="11527" max="11527" width="14.625" style="1531" customWidth="1"/>
    <col min="11528" max="11528" width="15.125" style="1531" customWidth="1"/>
    <col min="11529" max="11529" width="5.375" style="1531" customWidth="1"/>
    <col min="11530" max="11530" width="30.875" style="1531" customWidth="1"/>
    <col min="11531" max="11531" width="9" style="1531"/>
    <col min="11532" max="11532" width="47.875" style="1531" customWidth="1"/>
    <col min="11533" max="11775" width="9" style="1531"/>
    <col min="11776" max="11776" width="2.625" style="1531" customWidth="1"/>
    <col min="11777" max="11777" width="14" style="1531" customWidth="1"/>
    <col min="11778" max="11778" width="3.5" style="1531" customWidth="1"/>
    <col min="11779" max="11779" width="4.625" style="1531" customWidth="1"/>
    <col min="11780" max="11781" width="14.625" style="1531" customWidth="1"/>
    <col min="11782" max="11782" width="14.375" style="1531" customWidth="1"/>
    <col min="11783" max="11783" width="14.625" style="1531" customWidth="1"/>
    <col min="11784" max="11784" width="15.125" style="1531" customWidth="1"/>
    <col min="11785" max="11785" width="5.375" style="1531" customWidth="1"/>
    <col min="11786" max="11786" width="30.875" style="1531" customWidth="1"/>
    <col min="11787" max="11787" width="9" style="1531"/>
    <col min="11788" max="11788" width="47.875" style="1531" customWidth="1"/>
    <col min="11789" max="12031" width="9" style="1531"/>
    <col min="12032" max="12032" width="2.625" style="1531" customWidth="1"/>
    <col min="12033" max="12033" width="14" style="1531" customWidth="1"/>
    <col min="12034" max="12034" width="3.5" style="1531" customWidth="1"/>
    <col min="12035" max="12035" width="4.625" style="1531" customWidth="1"/>
    <col min="12036" max="12037" width="14.625" style="1531" customWidth="1"/>
    <col min="12038" max="12038" width="14.375" style="1531" customWidth="1"/>
    <col min="12039" max="12039" width="14.625" style="1531" customWidth="1"/>
    <col min="12040" max="12040" width="15.125" style="1531" customWidth="1"/>
    <col min="12041" max="12041" width="5.375" style="1531" customWidth="1"/>
    <col min="12042" max="12042" width="30.875" style="1531" customWidth="1"/>
    <col min="12043" max="12043" width="9" style="1531"/>
    <col min="12044" max="12044" width="47.875" style="1531" customWidth="1"/>
    <col min="12045" max="12287" width="9" style="1531"/>
    <col min="12288" max="12288" width="2.625" style="1531" customWidth="1"/>
    <col min="12289" max="12289" width="14" style="1531" customWidth="1"/>
    <col min="12290" max="12290" width="3.5" style="1531" customWidth="1"/>
    <col min="12291" max="12291" width="4.625" style="1531" customWidth="1"/>
    <col min="12292" max="12293" width="14.625" style="1531" customWidth="1"/>
    <col min="12294" max="12294" width="14.375" style="1531" customWidth="1"/>
    <col min="12295" max="12295" width="14.625" style="1531" customWidth="1"/>
    <col min="12296" max="12296" width="15.125" style="1531" customWidth="1"/>
    <col min="12297" max="12297" width="5.375" style="1531" customWidth="1"/>
    <col min="12298" max="12298" width="30.875" style="1531" customWidth="1"/>
    <col min="12299" max="12299" width="9" style="1531"/>
    <col min="12300" max="12300" width="47.875" style="1531" customWidth="1"/>
    <col min="12301" max="12543" width="9" style="1531"/>
    <col min="12544" max="12544" width="2.625" style="1531" customWidth="1"/>
    <col min="12545" max="12545" width="14" style="1531" customWidth="1"/>
    <col min="12546" max="12546" width="3.5" style="1531" customWidth="1"/>
    <col min="12547" max="12547" width="4.625" style="1531" customWidth="1"/>
    <col min="12548" max="12549" width="14.625" style="1531" customWidth="1"/>
    <col min="12550" max="12550" width="14.375" style="1531" customWidth="1"/>
    <col min="12551" max="12551" width="14.625" style="1531" customWidth="1"/>
    <col min="12552" max="12552" width="15.125" style="1531" customWidth="1"/>
    <col min="12553" max="12553" width="5.375" style="1531" customWidth="1"/>
    <col min="12554" max="12554" width="30.875" style="1531" customWidth="1"/>
    <col min="12555" max="12555" width="9" style="1531"/>
    <col min="12556" max="12556" width="47.875" style="1531" customWidth="1"/>
    <col min="12557" max="12799" width="9" style="1531"/>
    <col min="12800" max="12800" width="2.625" style="1531" customWidth="1"/>
    <col min="12801" max="12801" width="14" style="1531" customWidth="1"/>
    <col min="12802" max="12802" width="3.5" style="1531" customWidth="1"/>
    <col min="12803" max="12803" width="4.625" style="1531" customWidth="1"/>
    <col min="12804" max="12805" width="14.625" style="1531" customWidth="1"/>
    <col min="12806" max="12806" width="14.375" style="1531" customWidth="1"/>
    <col min="12807" max="12807" width="14.625" style="1531" customWidth="1"/>
    <col min="12808" max="12808" width="15.125" style="1531" customWidth="1"/>
    <col min="12809" max="12809" width="5.375" style="1531" customWidth="1"/>
    <col min="12810" max="12810" width="30.875" style="1531" customWidth="1"/>
    <col min="12811" max="12811" width="9" style="1531"/>
    <col min="12812" max="12812" width="47.875" style="1531" customWidth="1"/>
    <col min="12813" max="13055" width="9" style="1531"/>
    <col min="13056" max="13056" width="2.625" style="1531" customWidth="1"/>
    <col min="13057" max="13057" width="14" style="1531" customWidth="1"/>
    <col min="13058" max="13058" width="3.5" style="1531" customWidth="1"/>
    <col min="13059" max="13059" width="4.625" style="1531" customWidth="1"/>
    <col min="13060" max="13061" width="14.625" style="1531" customWidth="1"/>
    <col min="13062" max="13062" width="14.375" style="1531" customWidth="1"/>
    <col min="13063" max="13063" width="14.625" style="1531" customWidth="1"/>
    <col min="13064" max="13064" width="15.125" style="1531" customWidth="1"/>
    <col min="13065" max="13065" width="5.375" style="1531" customWidth="1"/>
    <col min="13066" max="13066" width="30.875" style="1531" customWidth="1"/>
    <col min="13067" max="13067" width="9" style="1531"/>
    <col min="13068" max="13068" width="47.875" style="1531" customWidth="1"/>
    <col min="13069" max="13311" width="9" style="1531"/>
    <col min="13312" max="13312" width="2.625" style="1531" customWidth="1"/>
    <col min="13313" max="13313" width="14" style="1531" customWidth="1"/>
    <col min="13314" max="13314" width="3.5" style="1531" customWidth="1"/>
    <col min="13315" max="13315" width="4.625" style="1531" customWidth="1"/>
    <col min="13316" max="13317" width="14.625" style="1531" customWidth="1"/>
    <col min="13318" max="13318" width="14.375" style="1531" customWidth="1"/>
    <col min="13319" max="13319" width="14.625" style="1531" customWidth="1"/>
    <col min="13320" max="13320" width="15.125" style="1531" customWidth="1"/>
    <col min="13321" max="13321" width="5.375" style="1531" customWidth="1"/>
    <col min="13322" max="13322" width="30.875" style="1531" customWidth="1"/>
    <col min="13323" max="13323" width="9" style="1531"/>
    <col min="13324" max="13324" width="47.875" style="1531" customWidth="1"/>
    <col min="13325" max="13567" width="9" style="1531"/>
    <col min="13568" max="13568" width="2.625" style="1531" customWidth="1"/>
    <col min="13569" max="13569" width="14" style="1531" customWidth="1"/>
    <col min="13570" max="13570" width="3.5" style="1531" customWidth="1"/>
    <col min="13571" max="13571" width="4.625" style="1531" customWidth="1"/>
    <col min="13572" max="13573" width="14.625" style="1531" customWidth="1"/>
    <col min="13574" max="13574" width="14.375" style="1531" customWidth="1"/>
    <col min="13575" max="13575" width="14.625" style="1531" customWidth="1"/>
    <col min="13576" max="13576" width="15.125" style="1531" customWidth="1"/>
    <col min="13577" max="13577" width="5.375" style="1531" customWidth="1"/>
    <col min="13578" max="13578" width="30.875" style="1531" customWidth="1"/>
    <col min="13579" max="13579" width="9" style="1531"/>
    <col min="13580" max="13580" width="47.875" style="1531" customWidth="1"/>
    <col min="13581" max="13823" width="9" style="1531"/>
    <col min="13824" max="13824" width="2.625" style="1531" customWidth="1"/>
    <col min="13825" max="13825" width="14" style="1531" customWidth="1"/>
    <col min="13826" max="13826" width="3.5" style="1531" customWidth="1"/>
    <col min="13827" max="13827" width="4.625" style="1531" customWidth="1"/>
    <col min="13828" max="13829" width="14.625" style="1531" customWidth="1"/>
    <col min="13830" max="13830" width="14.375" style="1531" customWidth="1"/>
    <col min="13831" max="13831" width="14.625" style="1531" customWidth="1"/>
    <col min="13832" max="13832" width="15.125" style="1531" customWidth="1"/>
    <col min="13833" max="13833" width="5.375" style="1531" customWidth="1"/>
    <col min="13834" max="13834" width="30.875" style="1531" customWidth="1"/>
    <col min="13835" max="13835" width="9" style="1531"/>
    <col min="13836" max="13836" width="47.875" style="1531" customWidth="1"/>
    <col min="13837" max="14079" width="9" style="1531"/>
    <col min="14080" max="14080" width="2.625" style="1531" customWidth="1"/>
    <col min="14081" max="14081" width="14" style="1531" customWidth="1"/>
    <col min="14082" max="14082" width="3.5" style="1531" customWidth="1"/>
    <col min="14083" max="14083" width="4.625" style="1531" customWidth="1"/>
    <col min="14084" max="14085" width="14.625" style="1531" customWidth="1"/>
    <col min="14086" max="14086" width="14.375" style="1531" customWidth="1"/>
    <col min="14087" max="14087" width="14.625" style="1531" customWidth="1"/>
    <col min="14088" max="14088" width="15.125" style="1531" customWidth="1"/>
    <col min="14089" max="14089" width="5.375" style="1531" customWidth="1"/>
    <col min="14090" max="14090" width="30.875" style="1531" customWidth="1"/>
    <col min="14091" max="14091" width="9" style="1531"/>
    <col min="14092" max="14092" width="47.875" style="1531" customWidth="1"/>
    <col min="14093" max="14335" width="9" style="1531"/>
    <col min="14336" max="14336" width="2.625" style="1531" customWidth="1"/>
    <col min="14337" max="14337" width="14" style="1531" customWidth="1"/>
    <col min="14338" max="14338" width="3.5" style="1531" customWidth="1"/>
    <col min="14339" max="14339" width="4.625" style="1531" customWidth="1"/>
    <col min="14340" max="14341" width="14.625" style="1531" customWidth="1"/>
    <col min="14342" max="14342" width="14.375" style="1531" customWidth="1"/>
    <col min="14343" max="14343" width="14.625" style="1531" customWidth="1"/>
    <col min="14344" max="14344" width="15.125" style="1531" customWidth="1"/>
    <col min="14345" max="14345" width="5.375" style="1531" customWidth="1"/>
    <col min="14346" max="14346" width="30.875" style="1531" customWidth="1"/>
    <col min="14347" max="14347" width="9" style="1531"/>
    <col min="14348" max="14348" width="47.875" style="1531" customWidth="1"/>
    <col min="14349" max="14591" width="9" style="1531"/>
    <col min="14592" max="14592" width="2.625" style="1531" customWidth="1"/>
    <col min="14593" max="14593" width="14" style="1531" customWidth="1"/>
    <col min="14594" max="14594" width="3.5" style="1531" customWidth="1"/>
    <col min="14595" max="14595" width="4.625" style="1531" customWidth="1"/>
    <col min="14596" max="14597" width="14.625" style="1531" customWidth="1"/>
    <col min="14598" max="14598" width="14.375" style="1531" customWidth="1"/>
    <col min="14599" max="14599" width="14.625" style="1531" customWidth="1"/>
    <col min="14600" max="14600" width="15.125" style="1531" customWidth="1"/>
    <col min="14601" max="14601" width="5.375" style="1531" customWidth="1"/>
    <col min="14602" max="14602" width="30.875" style="1531" customWidth="1"/>
    <col min="14603" max="14603" width="9" style="1531"/>
    <col min="14604" max="14604" width="47.875" style="1531" customWidth="1"/>
    <col min="14605" max="14847" width="9" style="1531"/>
    <col min="14848" max="14848" width="2.625" style="1531" customWidth="1"/>
    <col min="14849" max="14849" width="14" style="1531" customWidth="1"/>
    <col min="14850" max="14850" width="3.5" style="1531" customWidth="1"/>
    <col min="14851" max="14851" width="4.625" style="1531" customWidth="1"/>
    <col min="14852" max="14853" width="14.625" style="1531" customWidth="1"/>
    <col min="14854" max="14854" width="14.375" style="1531" customWidth="1"/>
    <col min="14855" max="14855" width="14.625" style="1531" customWidth="1"/>
    <col min="14856" max="14856" width="15.125" style="1531" customWidth="1"/>
    <col min="14857" max="14857" width="5.375" style="1531" customWidth="1"/>
    <col min="14858" max="14858" width="30.875" style="1531" customWidth="1"/>
    <col min="14859" max="14859" width="9" style="1531"/>
    <col min="14860" max="14860" width="47.875" style="1531" customWidth="1"/>
    <col min="14861" max="15103" width="9" style="1531"/>
    <col min="15104" max="15104" width="2.625" style="1531" customWidth="1"/>
    <col min="15105" max="15105" width="14" style="1531" customWidth="1"/>
    <col min="15106" max="15106" width="3.5" style="1531" customWidth="1"/>
    <col min="15107" max="15107" width="4.625" style="1531" customWidth="1"/>
    <col min="15108" max="15109" width="14.625" style="1531" customWidth="1"/>
    <col min="15110" max="15110" width="14.375" style="1531" customWidth="1"/>
    <col min="15111" max="15111" width="14.625" style="1531" customWidth="1"/>
    <col min="15112" max="15112" width="15.125" style="1531" customWidth="1"/>
    <col min="15113" max="15113" width="5.375" style="1531" customWidth="1"/>
    <col min="15114" max="15114" width="30.875" style="1531" customWidth="1"/>
    <col min="15115" max="15115" width="9" style="1531"/>
    <col min="15116" max="15116" width="47.875" style="1531" customWidth="1"/>
    <col min="15117" max="15359" width="9" style="1531"/>
    <col min="15360" max="15360" width="2.625" style="1531" customWidth="1"/>
    <col min="15361" max="15361" width="14" style="1531" customWidth="1"/>
    <col min="15362" max="15362" width="3.5" style="1531" customWidth="1"/>
    <col min="15363" max="15363" width="4.625" style="1531" customWidth="1"/>
    <col min="15364" max="15365" width="14.625" style="1531" customWidth="1"/>
    <col min="15366" max="15366" width="14.375" style="1531" customWidth="1"/>
    <col min="15367" max="15367" width="14.625" style="1531" customWidth="1"/>
    <col min="15368" max="15368" width="15.125" style="1531" customWidth="1"/>
    <col min="15369" max="15369" width="5.375" style="1531" customWidth="1"/>
    <col min="15370" max="15370" width="30.875" style="1531" customWidth="1"/>
    <col min="15371" max="15371" width="9" style="1531"/>
    <col min="15372" max="15372" width="47.875" style="1531" customWidth="1"/>
    <col min="15373" max="15615" width="9" style="1531"/>
    <col min="15616" max="15616" width="2.625" style="1531" customWidth="1"/>
    <col min="15617" max="15617" width="14" style="1531" customWidth="1"/>
    <col min="15618" max="15618" width="3.5" style="1531" customWidth="1"/>
    <col min="15619" max="15619" width="4.625" style="1531" customWidth="1"/>
    <col min="15620" max="15621" width="14.625" style="1531" customWidth="1"/>
    <col min="15622" max="15622" width="14.375" style="1531" customWidth="1"/>
    <col min="15623" max="15623" width="14.625" style="1531" customWidth="1"/>
    <col min="15624" max="15624" width="15.125" style="1531" customWidth="1"/>
    <col min="15625" max="15625" width="5.375" style="1531" customWidth="1"/>
    <col min="15626" max="15626" width="30.875" style="1531" customWidth="1"/>
    <col min="15627" max="15627" width="9" style="1531"/>
    <col min="15628" max="15628" width="47.875" style="1531" customWidth="1"/>
    <col min="15629" max="15871" width="9" style="1531"/>
    <col min="15872" max="15872" width="2.625" style="1531" customWidth="1"/>
    <col min="15873" max="15873" width="14" style="1531" customWidth="1"/>
    <col min="15874" max="15874" width="3.5" style="1531" customWidth="1"/>
    <col min="15875" max="15875" width="4.625" style="1531" customWidth="1"/>
    <col min="15876" max="15877" width="14.625" style="1531" customWidth="1"/>
    <col min="15878" max="15878" width="14.375" style="1531" customWidth="1"/>
    <col min="15879" max="15879" width="14.625" style="1531" customWidth="1"/>
    <col min="15880" max="15880" width="15.125" style="1531" customWidth="1"/>
    <col min="15881" max="15881" width="5.375" style="1531" customWidth="1"/>
    <col min="15882" max="15882" width="30.875" style="1531" customWidth="1"/>
    <col min="15883" max="15883" width="9" style="1531"/>
    <col min="15884" max="15884" width="47.875" style="1531" customWidth="1"/>
    <col min="15885" max="16127" width="9" style="1531"/>
    <col min="16128" max="16128" width="2.625" style="1531" customWidth="1"/>
    <col min="16129" max="16129" width="14" style="1531" customWidth="1"/>
    <col min="16130" max="16130" width="3.5" style="1531" customWidth="1"/>
    <col min="16131" max="16131" width="4.625" style="1531" customWidth="1"/>
    <col min="16132" max="16133" width="14.625" style="1531" customWidth="1"/>
    <col min="16134" max="16134" width="14.375" style="1531" customWidth="1"/>
    <col min="16135" max="16135" width="14.625" style="1531" customWidth="1"/>
    <col min="16136" max="16136" width="15.125" style="1531" customWidth="1"/>
    <col min="16137" max="16137" width="5.375" style="1531" customWidth="1"/>
    <col min="16138" max="16138" width="30.875" style="1531" customWidth="1"/>
    <col min="16139" max="16139" width="9" style="1531"/>
    <col min="16140" max="16140" width="47.875" style="1531" customWidth="1"/>
    <col min="16141" max="16384" width="9" style="1531"/>
  </cols>
  <sheetData>
    <row r="1" spans="1:255" ht="22.5" customHeight="1" thickBot="1">
      <c r="A1" s="424" t="s">
        <v>3027</v>
      </c>
      <c r="B1" s="289"/>
      <c r="C1" s="289"/>
      <c r="D1" s="289"/>
      <c r="E1" s="289"/>
      <c r="F1" s="289"/>
      <c r="G1" s="1787" t="s">
        <v>354</v>
      </c>
      <c r="H1" s="3112"/>
      <c r="I1" s="3112"/>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c r="DV1" s="289"/>
      <c r="DW1" s="289"/>
      <c r="DX1" s="289"/>
      <c r="DY1" s="289"/>
      <c r="DZ1" s="289"/>
      <c r="EA1" s="289"/>
      <c r="EB1" s="289"/>
      <c r="EC1" s="289"/>
      <c r="ED1" s="289"/>
      <c r="EE1" s="289"/>
      <c r="EF1" s="289"/>
      <c r="EG1" s="289"/>
      <c r="EH1" s="289"/>
      <c r="EI1" s="289"/>
      <c r="EJ1" s="289"/>
      <c r="EK1" s="289"/>
      <c r="EL1" s="289"/>
      <c r="EM1" s="289"/>
      <c r="EN1" s="289"/>
      <c r="EO1" s="289"/>
      <c r="EP1" s="289"/>
      <c r="EQ1" s="289"/>
      <c r="ER1" s="289"/>
      <c r="ES1" s="289"/>
      <c r="ET1" s="289"/>
      <c r="EU1" s="289"/>
      <c r="EV1" s="289"/>
      <c r="EW1" s="289"/>
      <c r="EX1" s="289"/>
      <c r="EY1" s="289"/>
      <c r="EZ1" s="289"/>
      <c r="FA1" s="289"/>
      <c r="FB1" s="289"/>
      <c r="FC1" s="289"/>
      <c r="FD1" s="289"/>
      <c r="FE1" s="289"/>
      <c r="FF1" s="289"/>
      <c r="FG1" s="289"/>
      <c r="FH1" s="289"/>
      <c r="FI1" s="289"/>
      <c r="FJ1" s="289"/>
      <c r="FK1" s="289"/>
      <c r="FL1" s="289"/>
      <c r="FM1" s="289"/>
      <c r="FN1" s="289"/>
      <c r="FO1" s="289"/>
      <c r="FP1" s="289"/>
      <c r="FQ1" s="289"/>
      <c r="FR1" s="289"/>
      <c r="FS1" s="289"/>
      <c r="FT1" s="289"/>
      <c r="FU1" s="289"/>
      <c r="FV1" s="289"/>
      <c r="FW1" s="289"/>
      <c r="FX1" s="289"/>
      <c r="FY1" s="289"/>
      <c r="FZ1" s="289"/>
      <c r="GA1" s="289"/>
      <c r="GB1" s="289"/>
      <c r="GC1" s="289"/>
      <c r="GD1" s="289"/>
      <c r="GE1" s="289"/>
      <c r="GF1" s="289"/>
      <c r="GG1" s="289"/>
      <c r="GH1" s="289"/>
      <c r="GI1" s="289"/>
      <c r="GJ1" s="289"/>
      <c r="GK1" s="289"/>
      <c r="GL1" s="289"/>
      <c r="GM1" s="289"/>
      <c r="GN1" s="289"/>
      <c r="GO1" s="289"/>
      <c r="GP1" s="289"/>
      <c r="GQ1" s="289"/>
      <c r="GR1" s="289"/>
      <c r="GS1" s="289"/>
      <c r="GT1" s="289"/>
      <c r="GU1" s="289"/>
      <c r="GV1" s="289"/>
      <c r="GW1" s="289"/>
      <c r="GX1" s="289"/>
      <c r="GY1" s="289"/>
      <c r="GZ1" s="289"/>
      <c r="HA1" s="289"/>
      <c r="HB1" s="289"/>
      <c r="HC1" s="289"/>
      <c r="HD1" s="289"/>
      <c r="HE1" s="289"/>
      <c r="HF1" s="289"/>
      <c r="HG1" s="289"/>
      <c r="HH1" s="289"/>
      <c r="HI1" s="289"/>
      <c r="HJ1" s="289"/>
      <c r="HK1" s="289"/>
      <c r="HL1" s="289"/>
      <c r="HM1" s="289"/>
      <c r="HN1" s="289"/>
      <c r="HO1" s="289"/>
      <c r="HP1" s="289"/>
      <c r="HQ1" s="289"/>
      <c r="HR1" s="289"/>
      <c r="HS1" s="289"/>
      <c r="HT1" s="289"/>
      <c r="HU1" s="289"/>
      <c r="HV1" s="289"/>
      <c r="HW1" s="289"/>
      <c r="HX1" s="289"/>
      <c r="HY1" s="289"/>
      <c r="HZ1" s="289"/>
      <c r="IA1" s="289"/>
      <c r="IB1" s="289"/>
      <c r="IC1" s="289"/>
      <c r="ID1" s="289"/>
      <c r="IE1" s="289"/>
      <c r="IF1" s="289"/>
      <c r="IG1" s="289"/>
      <c r="IH1" s="289"/>
      <c r="II1" s="289"/>
      <c r="IJ1" s="289"/>
      <c r="IK1" s="289"/>
      <c r="IL1" s="289"/>
      <c r="IM1" s="289"/>
      <c r="IN1" s="289"/>
      <c r="IO1" s="289"/>
      <c r="IP1" s="289"/>
      <c r="IQ1" s="289"/>
      <c r="IR1" s="289"/>
      <c r="IS1" s="289"/>
      <c r="IT1" s="289"/>
      <c r="IU1" s="289"/>
    </row>
    <row r="2" spans="1:255" ht="14.25" thickBot="1">
      <c r="A2" s="3119" t="s">
        <v>29</v>
      </c>
      <c r="B2" s="3120"/>
      <c r="C2" s="3121" t="s">
        <v>355</v>
      </c>
      <c r="D2" s="3122"/>
      <c r="E2" s="3122"/>
      <c r="F2" s="3122"/>
      <c r="G2" s="3122"/>
      <c r="H2" s="3122"/>
      <c r="I2" s="3122"/>
      <c r="J2" s="1788" t="s">
        <v>27</v>
      </c>
      <c r="K2" s="1789"/>
      <c r="L2" s="1789"/>
      <c r="M2" s="1789"/>
      <c r="N2" s="289"/>
      <c r="O2" s="289"/>
      <c r="P2" s="289"/>
      <c r="Q2" s="289"/>
      <c r="R2" s="289"/>
      <c r="S2" s="289"/>
      <c r="T2" s="289"/>
      <c r="U2" s="289"/>
      <c r="V2" s="289"/>
      <c r="W2" s="289"/>
      <c r="X2" s="289"/>
      <c r="Y2" s="289"/>
      <c r="Z2" s="289"/>
      <c r="AA2" s="289"/>
      <c r="AB2" s="289"/>
      <c r="AC2" s="289"/>
      <c r="AD2" s="289"/>
      <c r="AE2" s="289"/>
      <c r="AF2" s="289"/>
      <c r="AG2" s="289"/>
      <c r="AH2" s="289"/>
      <c r="AI2" s="289"/>
      <c r="AJ2" s="289"/>
      <c r="AK2" s="289"/>
      <c r="AL2" s="289"/>
      <c r="AM2" s="289"/>
      <c r="AN2" s="289"/>
      <c r="AO2" s="289"/>
      <c r="AP2" s="289"/>
      <c r="AQ2" s="289"/>
      <c r="AR2" s="289"/>
      <c r="AS2" s="289"/>
      <c r="AT2" s="289"/>
      <c r="AU2" s="289"/>
      <c r="AV2" s="289"/>
      <c r="AW2" s="289"/>
      <c r="AX2" s="289"/>
      <c r="AY2" s="289"/>
      <c r="AZ2" s="289"/>
      <c r="BA2" s="289"/>
      <c r="BB2" s="289"/>
      <c r="BC2" s="289"/>
      <c r="BD2" s="289"/>
      <c r="BE2" s="289"/>
      <c r="BF2" s="289"/>
      <c r="BG2" s="289"/>
      <c r="BH2" s="289"/>
      <c r="BI2" s="289"/>
      <c r="BJ2" s="289"/>
      <c r="BK2" s="289"/>
      <c r="BL2" s="289"/>
      <c r="BM2" s="289"/>
      <c r="BN2" s="289"/>
      <c r="BO2" s="289"/>
      <c r="BP2" s="289"/>
      <c r="BQ2" s="289"/>
      <c r="BR2" s="289"/>
      <c r="BS2" s="289"/>
      <c r="BT2" s="289"/>
      <c r="BU2" s="289"/>
      <c r="BV2" s="289"/>
      <c r="BW2" s="289"/>
      <c r="BX2" s="289"/>
      <c r="BY2" s="289"/>
      <c r="BZ2" s="289"/>
      <c r="CA2" s="289"/>
      <c r="CB2" s="289"/>
      <c r="CC2" s="289"/>
      <c r="CD2" s="289"/>
      <c r="CE2" s="289"/>
      <c r="CF2" s="289"/>
      <c r="CG2" s="289"/>
      <c r="CH2" s="289"/>
      <c r="CI2" s="289"/>
      <c r="CJ2" s="289"/>
      <c r="CK2" s="289"/>
      <c r="CL2" s="289"/>
      <c r="CM2" s="289"/>
      <c r="CN2" s="289"/>
      <c r="CO2" s="289"/>
      <c r="CP2" s="289"/>
      <c r="CQ2" s="289"/>
      <c r="CR2" s="289"/>
      <c r="CS2" s="289"/>
      <c r="CT2" s="289"/>
      <c r="CU2" s="289"/>
      <c r="CV2" s="289"/>
      <c r="CW2" s="289"/>
      <c r="CX2" s="289"/>
      <c r="CY2" s="289"/>
      <c r="CZ2" s="289"/>
      <c r="DA2" s="289"/>
      <c r="DB2" s="289"/>
      <c r="DC2" s="289"/>
      <c r="DD2" s="289"/>
      <c r="DE2" s="289"/>
      <c r="DF2" s="289"/>
      <c r="DG2" s="289"/>
      <c r="DH2" s="289"/>
      <c r="DI2" s="289"/>
      <c r="DJ2" s="289"/>
      <c r="DK2" s="289"/>
      <c r="DL2" s="289"/>
      <c r="DM2" s="289"/>
      <c r="DN2" s="289"/>
      <c r="DO2" s="289"/>
      <c r="DP2" s="289"/>
      <c r="DQ2" s="289"/>
      <c r="DR2" s="289"/>
      <c r="DS2" s="289"/>
      <c r="DT2" s="289"/>
      <c r="DU2" s="289"/>
      <c r="DV2" s="289"/>
      <c r="DW2" s="289"/>
      <c r="DX2" s="289"/>
      <c r="DY2" s="289"/>
      <c r="DZ2" s="289"/>
      <c r="EA2" s="289"/>
      <c r="EB2" s="289"/>
      <c r="EC2" s="289"/>
      <c r="ED2" s="289"/>
      <c r="EE2" s="289"/>
      <c r="EF2" s="289"/>
      <c r="EG2" s="289"/>
      <c r="EH2" s="289"/>
      <c r="EI2" s="289"/>
      <c r="EJ2" s="289"/>
      <c r="EK2" s="289"/>
      <c r="EL2" s="289"/>
      <c r="EM2" s="289"/>
      <c r="EN2" s="289"/>
      <c r="EO2" s="289"/>
      <c r="EP2" s="289"/>
      <c r="EQ2" s="289"/>
      <c r="ER2" s="289"/>
      <c r="ES2" s="289"/>
      <c r="ET2" s="289"/>
      <c r="EU2" s="289"/>
      <c r="EV2" s="289"/>
      <c r="EW2" s="289"/>
      <c r="EX2" s="289"/>
      <c r="EY2" s="289"/>
      <c r="EZ2" s="289"/>
      <c r="FA2" s="289"/>
      <c r="FB2" s="289"/>
      <c r="FC2" s="289"/>
      <c r="FD2" s="289"/>
      <c r="FE2" s="289"/>
      <c r="FF2" s="289"/>
      <c r="FG2" s="289"/>
      <c r="FH2" s="289"/>
      <c r="FI2" s="289"/>
      <c r="FJ2" s="289"/>
      <c r="FK2" s="289"/>
      <c r="FL2" s="289"/>
      <c r="FM2" s="289"/>
      <c r="FN2" s="289"/>
      <c r="FO2" s="289"/>
      <c r="FP2" s="289"/>
      <c r="FQ2" s="289"/>
      <c r="FR2" s="289"/>
      <c r="FS2" s="289"/>
      <c r="FT2" s="289"/>
      <c r="FU2" s="289"/>
      <c r="FV2" s="289"/>
      <c r="FW2" s="289"/>
      <c r="FX2" s="289"/>
      <c r="FY2" s="289"/>
      <c r="FZ2" s="289"/>
      <c r="GA2" s="289"/>
      <c r="GB2" s="289"/>
      <c r="GC2" s="289"/>
      <c r="GD2" s="289"/>
      <c r="GE2" s="289"/>
      <c r="GF2" s="289"/>
      <c r="GG2" s="289"/>
      <c r="GH2" s="289"/>
      <c r="GI2" s="289"/>
      <c r="GJ2" s="289"/>
      <c r="GK2" s="289"/>
      <c r="GL2" s="289"/>
      <c r="GM2" s="289"/>
      <c r="GN2" s="289"/>
      <c r="GO2" s="289"/>
      <c r="GP2" s="289"/>
      <c r="GQ2" s="289"/>
      <c r="GR2" s="289"/>
      <c r="GS2" s="289"/>
      <c r="GT2" s="289"/>
      <c r="GU2" s="289"/>
      <c r="GV2" s="289"/>
      <c r="GW2" s="289"/>
      <c r="GX2" s="289"/>
      <c r="GY2" s="289"/>
      <c r="GZ2" s="289"/>
      <c r="HA2" s="289"/>
      <c r="HB2" s="289"/>
      <c r="HC2" s="289"/>
      <c r="HD2" s="289"/>
      <c r="HE2" s="289"/>
      <c r="HF2" s="289"/>
      <c r="HG2" s="289"/>
      <c r="HH2" s="289"/>
      <c r="HI2" s="289"/>
      <c r="HJ2" s="289"/>
      <c r="HK2" s="289"/>
      <c r="HL2" s="289"/>
      <c r="HM2" s="289"/>
      <c r="HN2" s="289"/>
      <c r="HO2" s="289"/>
      <c r="HP2" s="289"/>
      <c r="HQ2" s="289"/>
      <c r="HR2" s="289"/>
      <c r="HS2" s="289"/>
      <c r="HT2" s="289"/>
      <c r="HU2" s="289"/>
      <c r="HV2" s="289"/>
      <c r="HW2" s="289"/>
      <c r="HX2" s="289"/>
      <c r="HY2" s="289"/>
      <c r="HZ2" s="289"/>
      <c r="IA2" s="289"/>
      <c r="IB2" s="289"/>
      <c r="IC2" s="289"/>
      <c r="ID2" s="289"/>
      <c r="IE2" s="289"/>
      <c r="IF2" s="289"/>
      <c r="IG2" s="289"/>
      <c r="IH2" s="289"/>
      <c r="II2" s="289"/>
      <c r="IJ2" s="289"/>
      <c r="IK2" s="289"/>
      <c r="IL2" s="289"/>
      <c r="IM2" s="289"/>
      <c r="IN2" s="289"/>
      <c r="IO2" s="289"/>
      <c r="IP2" s="289"/>
      <c r="IQ2" s="289"/>
      <c r="IR2" s="289"/>
      <c r="IS2" s="289"/>
      <c r="IT2" s="289"/>
      <c r="IU2" s="289"/>
    </row>
    <row r="3" spans="1:255">
      <c r="A3" s="290">
        <v>1</v>
      </c>
      <c r="B3" s="291" t="s">
        <v>826</v>
      </c>
      <c r="C3" s="306"/>
      <c r="D3" s="3123"/>
      <c r="E3" s="3123"/>
      <c r="F3" s="3123"/>
      <c r="G3" s="3123"/>
      <c r="H3" s="3123"/>
      <c r="I3" s="3124"/>
      <c r="J3" s="3214"/>
      <c r="K3" s="1790"/>
      <c r="L3" s="1791"/>
      <c r="M3" s="1792"/>
      <c r="N3" s="1793"/>
      <c r="O3" s="1793"/>
      <c r="P3" s="1793"/>
      <c r="Q3" s="1793"/>
      <c r="R3" s="1793"/>
      <c r="S3" s="1793"/>
      <c r="T3" s="1793"/>
      <c r="U3" s="1793"/>
      <c r="V3" s="1793"/>
      <c r="W3" s="1793"/>
      <c r="X3" s="1793"/>
      <c r="Y3" s="1793"/>
      <c r="Z3" s="1793"/>
      <c r="AA3" s="1793"/>
      <c r="AB3" s="1793"/>
      <c r="AC3" s="1793"/>
      <c r="AD3" s="1793"/>
      <c r="AE3" s="1793"/>
      <c r="AF3" s="1793"/>
      <c r="AG3" s="1793"/>
      <c r="AH3" s="1793"/>
      <c r="AI3" s="1793"/>
      <c r="AJ3" s="1793"/>
      <c r="AK3" s="1793"/>
      <c r="AL3" s="1793"/>
      <c r="AM3" s="1793"/>
      <c r="AN3" s="1793"/>
      <c r="AO3" s="1793"/>
      <c r="AP3" s="1793"/>
      <c r="AQ3" s="1793"/>
      <c r="AR3" s="1793"/>
      <c r="AS3" s="1793"/>
      <c r="AT3" s="1793"/>
      <c r="AU3" s="1793"/>
      <c r="AV3" s="1793"/>
      <c r="AW3" s="1793"/>
      <c r="AX3" s="1793"/>
      <c r="AY3" s="1793"/>
      <c r="AZ3" s="1793"/>
      <c r="BA3" s="1793"/>
      <c r="BB3" s="1793"/>
      <c r="BC3" s="1793"/>
      <c r="BD3" s="1793"/>
      <c r="BE3" s="1793"/>
      <c r="BF3" s="1793"/>
      <c r="BG3" s="1793"/>
      <c r="BH3" s="1793"/>
      <c r="BI3" s="1793"/>
      <c r="BJ3" s="1793"/>
      <c r="BK3" s="1793"/>
      <c r="BL3" s="1793"/>
      <c r="BM3" s="1793"/>
      <c r="BN3" s="1793"/>
      <c r="BO3" s="1793"/>
      <c r="BP3" s="1793"/>
      <c r="BQ3" s="1793"/>
      <c r="BR3" s="1793"/>
      <c r="BS3" s="1793"/>
      <c r="BT3" s="1793"/>
      <c r="BU3" s="1793"/>
      <c r="BV3" s="1793"/>
      <c r="BW3" s="1793"/>
      <c r="BX3" s="1793"/>
      <c r="BY3" s="1793"/>
      <c r="BZ3" s="1793"/>
      <c r="CA3" s="1793"/>
      <c r="CB3" s="1793"/>
      <c r="CC3" s="1793"/>
      <c r="CD3" s="1793"/>
      <c r="CE3" s="1793"/>
      <c r="CF3" s="1793"/>
      <c r="CG3" s="1793"/>
      <c r="CH3" s="1793"/>
      <c r="CI3" s="1793"/>
      <c r="CJ3" s="1793"/>
      <c r="CK3" s="1793"/>
      <c r="CL3" s="1793"/>
      <c r="CM3" s="1793"/>
      <c r="CN3" s="1793"/>
      <c r="CO3" s="1793"/>
      <c r="CP3" s="1793"/>
      <c r="CQ3" s="1793"/>
      <c r="CR3" s="1793"/>
      <c r="CS3" s="1793"/>
      <c r="CT3" s="1793"/>
      <c r="CU3" s="1793"/>
      <c r="CV3" s="1793"/>
      <c r="CW3" s="1793"/>
      <c r="CX3" s="1793"/>
      <c r="CY3" s="1793"/>
      <c r="CZ3" s="1793"/>
      <c r="DA3" s="1793"/>
      <c r="DB3" s="1793"/>
      <c r="DC3" s="1793"/>
      <c r="DD3" s="1793"/>
      <c r="DE3" s="1793"/>
      <c r="DF3" s="1793"/>
      <c r="DG3" s="1793"/>
      <c r="DH3" s="1793"/>
      <c r="DI3" s="1793"/>
      <c r="DJ3" s="1793"/>
      <c r="DK3" s="1793"/>
      <c r="DL3" s="1793"/>
      <c r="DM3" s="1793"/>
      <c r="DN3" s="1793"/>
      <c r="DO3" s="1793"/>
      <c r="DP3" s="1793"/>
      <c r="DQ3" s="1793"/>
      <c r="DR3" s="1793"/>
      <c r="DS3" s="1793"/>
      <c r="DT3" s="1793"/>
      <c r="DU3" s="1793"/>
      <c r="DV3" s="1793"/>
      <c r="DW3" s="1793"/>
      <c r="DX3" s="1793"/>
      <c r="DY3" s="1793"/>
      <c r="DZ3" s="1793"/>
      <c r="EA3" s="1793"/>
      <c r="EB3" s="1793"/>
      <c r="EC3" s="1793"/>
      <c r="ED3" s="1793"/>
      <c r="EE3" s="1793"/>
      <c r="EF3" s="1793"/>
      <c r="EG3" s="1793"/>
      <c r="EH3" s="1793"/>
      <c r="EI3" s="1793"/>
      <c r="EJ3" s="1793"/>
      <c r="EK3" s="1793"/>
      <c r="EL3" s="1793"/>
      <c r="EM3" s="1793"/>
      <c r="EN3" s="1793"/>
      <c r="EO3" s="1793"/>
      <c r="EP3" s="1793"/>
      <c r="EQ3" s="1793"/>
      <c r="ER3" s="1793"/>
      <c r="ES3" s="1793"/>
      <c r="ET3" s="1793"/>
      <c r="EU3" s="1793"/>
      <c r="EV3" s="1793"/>
      <c r="EW3" s="1793"/>
      <c r="EX3" s="1793"/>
      <c r="EY3" s="1793"/>
      <c r="EZ3" s="1793"/>
      <c r="FA3" s="1793"/>
      <c r="FB3" s="1793"/>
      <c r="FC3" s="1793"/>
      <c r="FD3" s="1793"/>
      <c r="FE3" s="1793"/>
      <c r="FF3" s="1793"/>
      <c r="FG3" s="1793"/>
      <c r="FH3" s="1793"/>
      <c r="FI3" s="1793"/>
      <c r="FJ3" s="1793"/>
      <c r="FK3" s="1793"/>
      <c r="FL3" s="1793"/>
      <c r="FM3" s="1793"/>
      <c r="FN3" s="1793"/>
      <c r="FO3" s="1793"/>
      <c r="FP3" s="1793"/>
      <c r="FQ3" s="1793"/>
      <c r="FR3" s="1793"/>
      <c r="FS3" s="1793"/>
      <c r="FT3" s="1793"/>
      <c r="FU3" s="1793"/>
      <c r="FV3" s="1793"/>
      <c r="FW3" s="1793"/>
      <c r="FX3" s="1793"/>
      <c r="FY3" s="1793"/>
      <c r="FZ3" s="1793"/>
      <c r="GA3" s="1793"/>
      <c r="GB3" s="1793"/>
      <c r="GC3" s="1793"/>
      <c r="GD3" s="1793"/>
      <c r="GE3" s="1793"/>
      <c r="GF3" s="1793"/>
      <c r="GG3" s="1793"/>
      <c r="GH3" s="1793"/>
      <c r="GI3" s="1793"/>
      <c r="GJ3" s="1793"/>
      <c r="GK3" s="1793"/>
      <c r="GL3" s="1793"/>
      <c r="GM3" s="1793"/>
      <c r="GN3" s="1793"/>
      <c r="GO3" s="1793"/>
      <c r="GP3" s="1793"/>
      <c r="GQ3" s="1793"/>
      <c r="GR3" s="1793"/>
      <c r="GS3" s="1793"/>
      <c r="GT3" s="1793"/>
      <c r="GU3" s="1793"/>
      <c r="GV3" s="1793"/>
      <c r="GW3" s="1793"/>
      <c r="GX3" s="1793"/>
      <c r="GY3" s="1793"/>
      <c r="GZ3" s="1793"/>
      <c r="HA3" s="1793"/>
      <c r="HB3" s="1793"/>
      <c r="HC3" s="1793"/>
      <c r="HD3" s="1793"/>
      <c r="HE3" s="1793"/>
      <c r="HF3" s="1793"/>
      <c r="HG3" s="1793"/>
      <c r="HH3" s="1793"/>
      <c r="HI3" s="1793"/>
      <c r="HJ3" s="1793"/>
      <c r="HK3" s="1793"/>
      <c r="HL3" s="1793"/>
      <c r="HM3" s="1793"/>
      <c r="HN3" s="1793"/>
      <c r="HO3" s="1793"/>
      <c r="HP3" s="1793"/>
      <c r="HQ3" s="1793"/>
      <c r="HR3" s="1793"/>
      <c r="HS3" s="1793"/>
      <c r="HT3" s="1793"/>
      <c r="HU3" s="1793"/>
      <c r="HV3" s="1793"/>
      <c r="HW3" s="1793"/>
      <c r="HX3" s="1793"/>
      <c r="HY3" s="1793"/>
      <c r="HZ3" s="1793"/>
      <c r="IA3" s="1793"/>
      <c r="IB3" s="1793"/>
      <c r="IC3" s="1793"/>
      <c r="ID3" s="1793"/>
      <c r="IE3" s="1793"/>
      <c r="IF3" s="1793"/>
      <c r="IG3" s="1793"/>
      <c r="IH3" s="1793"/>
      <c r="II3" s="1793"/>
      <c r="IJ3" s="1793"/>
      <c r="IK3" s="1793"/>
      <c r="IL3" s="1793"/>
      <c r="IM3" s="1793"/>
      <c r="IN3" s="1793"/>
      <c r="IO3" s="1793"/>
      <c r="IP3" s="1793"/>
      <c r="IQ3" s="1793"/>
      <c r="IR3" s="1793"/>
      <c r="IS3" s="1793"/>
      <c r="IT3" s="1793"/>
      <c r="IU3" s="1793"/>
    </row>
    <row r="4" spans="1:255">
      <c r="A4" s="293"/>
      <c r="B4" s="291" t="s">
        <v>1741</v>
      </c>
      <c r="C4" s="306">
        <v>1</v>
      </c>
      <c r="D4" s="291" t="s">
        <v>903</v>
      </c>
      <c r="E4" s="291"/>
      <c r="F4" s="291"/>
      <c r="G4" s="291"/>
      <c r="H4" s="291"/>
      <c r="I4" s="291"/>
      <c r="J4" s="3184"/>
      <c r="K4" s="3168"/>
      <c r="L4" s="1791"/>
      <c r="M4" s="1792"/>
      <c r="N4" s="1793"/>
      <c r="O4" s="1793"/>
      <c r="P4" s="1793"/>
      <c r="Q4" s="1793"/>
      <c r="R4" s="1793"/>
      <c r="S4" s="1793"/>
      <c r="T4" s="1793"/>
      <c r="U4" s="1793"/>
      <c r="V4" s="1793"/>
      <c r="W4" s="1793"/>
      <c r="X4" s="1793"/>
      <c r="Y4" s="1793"/>
      <c r="Z4" s="1793"/>
      <c r="AA4" s="1793"/>
      <c r="AB4" s="1793"/>
      <c r="AC4" s="1793"/>
      <c r="AD4" s="1793"/>
      <c r="AE4" s="1793"/>
      <c r="AF4" s="1793"/>
      <c r="AG4" s="1793"/>
      <c r="AH4" s="1793"/>
      <c r="AI4" s="1793"/>
      <c r="AJ4" s="1793"/>
      <c r="AK4" s="1793"/>
      <c r="AL4" s="1793"/>
      <c r="AM4" s="1793"/>
      <c r="AN4" s="1793"/>
      <c r="AO4" s="1793"/>
      <c r="AP4" s="1793"/>
      <c r="AQ4" s="1793"/>
      <c r="AR4" s="1793"/>
      <c r="AS4" s="1793"/>
      <c r="AT4" s="1793"/>
      <c r="AU4" s="1793"/>
      <c r="AV4" s="1793"/>
      <c r="AW4" s="1793"/>
      <c r="AX4" s="1793"/>
      <c r="AY4" s="1793"/>
      <c r="AZ4" s="1793"/>
      <c r="BA4" s="1793"/>
      <c r="BB4" s="1793"/>
      <c r="BC4" s="1793"/>
      <c r="BD4" s="1793"/>
      <c r="BE4" s="1793"/>
      <c r="BF4" s="1793"/>
      <c r="BG4" s="1793"/>
      <c r="BH4" s="1793"/>
      <c r="BI4" s="1793"/>
      <c r="BJ4" s="1793"/>
      <c r="BK4" s="1793"/>
      <c r="BL4" s="1793"/>
      <c r="BM4" s="1793"/>
      <c r="BN4" s="1793"/>
      <c r="BO4" s="1793"/>
      <c r="BP4" s="1793"/>
      <c r="BQ4" s="1793"/>
      <c r="BR4" s="1793"/>
      <c r="BS4" s="1793"/>
      <c r="BT4" s="1793"/>
      <c r="BU4" s="1793"/>
      <c r="BV4" s="1793"/>
      <c r="BW4" s="1793"/>
      <c r="BX4" s="1793"/>
      <c r="BY4" s="1793"/>
      <c r="BZ4" s="1793"/>
      <c r="CA4" s="1793"/>
      <c r="CB4" s="1793"/>
      <c r="CC4" s="1793"/>
      <c r="CD4" s="1793"/>
      <c r="CE4" s="1793"/>
      <c r="CF4" s="1793"/>
      <c r="CG4" s="1793"/>
      <c r="CH4" s="1793"/>
      <c r="CI4" s="1793"/>
      <c r="CJ4" s="1793"/>
      <c r="CK4" s="1793"/>
      <c r="CL4" s="1793"/>
      <c r="CM4" s="1793"/>
      <c r="CN4" s="1793"/>
      <c r="CO4" s="1793"/>
      <c r="CP4" s="1793"/>
      <c r="CQ4" s="1793"/>
      <c r="CR4" s="1793"/>
      <c r="CS4" s="1793"/>
      <c r="CT4" s="1793"/>
      <c r="CU4" s="1793"/>
      <c r="CV4" s="1793"/>
      <c r="CW4" s="1793"/>
      <c r="CX4" s="1793"/>
      <c r="CY4" s="1793"/>
      <c r="CZ4" s="1793"/>
      <c r="DA4" s="1793"/>
      <c r="DB4" s="1793"/>
      <c r="DC4" s="1793"/>
      <c r="DD4" s="1793"/>
      <c r="DE4" s="1793"/>
      <c r="DF4" s="1793"/>
      <c r="DG4" s="1793"/>
      <c r="DH4" s="1793"/>
      <c r="DI4" s="1793"/>
      <c r="DJ4" s="1793"/>
      <c r="DK4" s="1793"/>
      <c r="DL4" s="1793"/>
      <c r="DM4" s="1793"/>
      <c r="DN4" s="1793"/>
      <c r="DO4" s="1793"/>
      <c r="DP4" s="1793"/>
      <c r="DQ4" s="1793"/>
      <c r="DR4" s="1793"/>
      <c r="DS4" s="1793"/>
      <c r="DT4" s="1793"/>
      <c r="DU4" s="1793"/>
      <c r="DV4" s="1793"/>
      <c r="DW4" s="1793"/>
      <c r="DX4" s="1793"/>
      <c r="DY4" s="1793"/>
      <c r="DZ4" s="1793"/>
      <c r="EA4" s="1793"/>
      <c r="EB4" s="1793"/>
      <c r="EC4" s="1793"/>
      <c r="ED4" s="1793"/>
      <c r="EE4" s="1793"/>
      <c r="EF4" s="1793"/>
      <c r="EG4" s="1793"/>
      <c r="EH4" s="1793"/>
      <c r="EI4" s="1793"/>
      <c r="EJ4" s="1793"/>
      <c r="EK4" s="1793"/>
      <c r="EL4" s="1793"/>
      <c r="EM4" s="1793"/>
      <c r="EN4" s="1793"/>
      <c r="EO4" s="1793"/>
      <c r="EP4" s="1793"/>
      <c r="EQ4" s="1793"/>
      <c r="ER4" s="1793"/>
      <c r="ES4" s="1793"/>
      <c r="ET4" s="1793"/>
      <c r="EU4" s="1793"/>
      <c r="EV4" s="1793"/>
      <c r="EW4" s="1793"/>
      <c r="EX4" s="1793"/>
      <c r="EY4" s="1793"/>
      <c r="EZ4" s="1793"/>
      <c r="FA4" s="1793"/>
      <c r="FB4" s="1793"/>
      <c r="FC4" s="1793"/>
      <c r="FD4" s="1793"/>
      <c r="FE4" s="1793"/>
      <c r="FF4" s="1793"/>
      <c r="FG4" s="1793"/>
      <c r="FH4" s="1793"/>
      <c r="FI4" s="1793"/>
      <c r="FJ4" s="1793"/>
      <c r="FK4" s="1793"/>
      <c r="FL4" s="1793"/>
      <c r="FM4" s="1793"/>
      <c r="FN4" s="1793"/>
      <c r="FO4" s="1793"/>
      <c r="FP4" s="1793"/>
      <c r="FQ4" s="1793"/>
      <c r="FR4" s="1793"/>
      <c r="FS4" s="1793"/>
      <c r="FT4" s="1793"/>
      <c r="FU4" s="1793"/>
      <c r="FV4" s="1793"/>
      <c r="FW4" s="1793"/>
      <c r="FX4" s="1793"/>
      <c r="FY4" s="1793"/>
      <c r="FZ4" s="1793"/>
      <c r="GA4" s="1793"/>
      <c r="GB4" s="1793"/>
      <c r="GC4" s="1793"/>
      <c r="GD4" s="1793"/>
      <c r="GE4" s="1793"/>
      <c r="GF4" s="1793"/>
      <c r="GG4" s="1793"/>
      <c r="GH4" s="1793"/>
      <c r="GI4" s="1793"/>
      <c r="GJ4" s="1793"/>
      <c r="GK4" s="1793"/>
      <c r="GL4" s="1793"/>
      <c r="GM4" s="1793"/>
      <c r="GN4" s="1793"/>
      <c r="GO4" s="1793"/>
      <c r="GP4" s="1793"/>
      <c r="GQ4" s="1793"/>
      <c r="GR4" s="1793"/>
      <c r="GS4" s="1793"/>
      <c r="GT4" s="1793"/>
      <c r="GU4" s="1793"/>
      <c r="GV4" s="1793"/>
      <c r="GW4" s="1793"/>
      <c r="GX4" s="1793"/>
      <c r="GY4" s="1793"/>
      <c r="GZ4" s="1793"/>
      <c r="HA4" s="1793"/>
      <c r="HB4" s="1793"/>
      <c r="HC4" s="1793"/>
      <c r="HD4" s="1793"/>
      <c r="HE4" s="1793"/>
      <c r="HF4" s="1793"/>
      <c r="HG4" s="1793"/>
      <c r="HH4" s="1793"/>
      <c r="HI4" s="1793"/>
      <c r="HJ4" s="1793"/>
      <c r="HK4" s="1793"/>
      <c r="HL4" s="1793"/>
      <c r="HM4" s="1793"/>
      <c r="HN4" s="1793"/>
      <c r="HO4" s="1793"/>
      <c r="HP4" s="1793"/>
      <c r="HQ4" s="1793"/>
      <c r="HR4" s="1793"/>
      <c r="HS4" s="1793"/>
      <c r="HT4" s="1793"/>
      <c r="HU4" s="1793"/>
      <c r="HV4" s="1793"/>
      <c r="HW4" s="1793"/>
      <c r="HX4" s="1793"/>
      <c r="HY4" s="1793"/>
      <c r="HZ4" s="1793"/>
      <c r="IA4" s="1793"/>
      <c r="IB4" s="1793"/>
      <c r="IC4" s="1793"/>
      <c r="ID4" s="1793"/>
      <c r="IE4" s="1793"/>
      <c r="IF4" s="1793"/>
      <c r="IG4" s="1793"/>
      <c r="IH4" s="1793"/>
      <c r="II4" s="1793"/>
      <c r="IJ4" s="1793"/>
      <c r="IK4" s="1793"/>
      <c r="IL4" s="1793"/>
      <c r="IM4" s="1793"/>
      <c r="IN4" s="1793"/>
      <c r="IO4" s="1793"/>
      <c r="IP4" s="1793"/>
      <c r="IQ4" s="1793"/>
      <c r="IR4" s="1793"/>
      <c r="IS4" s="1793"/>
      <c r="IT4" s="1793"/>
      <c r="IU4" s="1793"/>
    </row>
    <row r="5" spans="1:255">
      <c r="A5" s="293"/>
      <c r="B5" s="291"/>
      <c r="C5" s="1794"/>
      <c r="D5" s="291"/>
      <c r="E5" s="291" t="s">
        <v>904</v>
      </c>
      <c r="F5" s="291"/>
      <c r="G5" s="1795" t="s">
        <v>905</v>
      </c>
      <c r="H5" s="291"/>
      <c r="I5" s="291"/>
      <c r="J5" s="3184"/>
      <c r="K5" s="3168"/>
      <c r="L5" s="1791"/>
      <c r="M5" s="1792"/>
      <c r="N5" s="1793"/>
      <c r="O5" s="1793"/>
      <c r="P5" s="1793"/>
      <c r="Q5" s="1793"/>
      <c r="R5" s="1793"/>
      <c r="S5" s="1793"/>
      <c r="T5" s="1793"/>
      <c r="U5" s="1793"/>
      <c r="V5" s="1793"/>
      <c r="W5" s="1793"/>
      <c r="X5" s="1793"/>
      <c r="Y5" s="1793"/>
      <c r="Z5" s="1793"/>
      <c r="AA5" s="1793"/>
      <c r="AB5" s="1793"/>
      <c r="AC5" s="1793"/>
      <c r="AD5" s="1793"/>
      <c r="AE5" s="1793"/>
      <c r="AF5" s="1793"/>
      <c r="AG5" s="1793"/>
      <c r="AH5" s="1793"/>
      <c r="AI5" s="1793"/>
      <c r="AJ5" s="1793"/>
      <c r="AK5" s="1793"/>
      <c r="AL5" s="1793"/>
      <c r="AM5" s="1793"/>
      <c r="AN5" s="1793"/>
      <c r="AO5" s="1793"/>
      <c r="AP5" s="1793"/>
      <c r="AQ5" s="1793"/>
      <c r="AR5" s="1793"/>
      <c r="AS5" s="1793"/>
      <c r="AT5" s="1793"/>
      <c r="AU5" s="1793"/>
      <c r="AV5" s="1793"/>
      <c r="AW5" s="1793"/>
      <c r="AX5" s="1793"/>
      <c r="AY5" s="1793"/>
      <c r="AZ5" s="1793"/>
      <c r="BA5" s="1793"/>
      <c r="BB5" s="1793"/>
      <c r="BC5" s="1793"/>
      <c r="BD5" s="1793"/>
      <c r="BE5" s="1793"/>
      <c r="BF5" s="1793"/>
      <c r="BG5" s="1793"/>
      <c r="BH5" s="1793"/>
      <c r="BI5" s="1793"/>
      <c r="BJ5" s="1793"/>
      <c r="BK5" s="1793"/>
      <c r="BL5" s="1793"/>
      <c r="BM5" s="1793"/>
      <c r="BN5" s="1793"/>
      <c r="BO5" s="1793"/>
      <c r="BP5" s="1793"/>
      <c r="BQ5" s="1793"/>
      <c r="BR5" s="1793"/>
      <c r="BS5" s="1793"/>
      <c r="BT5" s="1793"/>
      <c r="BU5" s="1793"/>
      <c r="BV5" s="1793"/>
      <c r="BW5" s="1793"/>
      <c r="BX5" s="1793"/>
      <c r="BY5" s="1793"/>
      <c r="BZ5" s="1793"/>
      <c r="CA5" s="1793"/>
      <c r="CB5" s="1793"/>
      <c r="CC5" s="1793"/>
      <c r="CD5" s="1793"/>
      <c r="CE5" s="1793"/>
      <c r="CF5" s="1793"/>
      <c r="CG5" s="1793"/>
      <c r="CH5" s="1793"/>
      <c r="CI5" s="1793"/>
      <c r="CJ5" s="1793"/>
      <c r="CK5" s="1793"/>
      <c r="CL5" s="1793"/>
      <c r="CM5" s="1793"/>
      <c r="CN5" s="1793"/>
      <c r="CO5" s="1793"/>
      <c r="CP5" s="1793"/>
      <c r="CQ5" s="1793"/>
      <c r="CR5" s="1793"/>
      <c r="CS5" s="1793"/>
      <c r="CT5" s="1793"/>
      <c r="CU5" s="1793"/>
      <c r="CV5" s="1793"/>
      <c r="CW5" s="1793"/>
      <c r="CX5" s="1793"/>
      <c r="CY5" s="1793"/>
      <c r="CZ5" s="1793"/>
      <c r="DA5" s="1793"/>
      <c r="DB5" s="1793"/>
      <c r="DC5" s="1793"/>
      <c r="DD5" s="1793"/>
      <c r="DE5" s="1793"/>
      <c r="DF5" s="1793"/>
      <c r="DG5" s="1793"/>
      <c r="DH5" s="1793"/>
      <c r="DI5" s="1793"/>
      <c r="DJ5" s="1793"/>
      <c r="DK5" s="1793"/>
      <c r="DL5" s="1793"/>
      <c r="DM5" s="1793"/>
      <c r="DN5" s="1793"/>
      <c r="DO5" s="1793"/>
      <c r="DP5" s="1793"/>
      <c r="DQ5" s="1793"/>
      <c r="DR5" s="1793"/>
      <c r="DS5" s="1793"/>
      <c r="DT5" s="1793"/>
      <c r="DU5" s="1793"/>
      <c r="DV5" s="1793"/>
      <c r="DW5" s="1793"/>
      <c r="DX5" s="1793"/>
      <c r="DY5" s="1793"/>
      <c r="DZ5" s="1793"/>
      <c r="EA5" s="1793"/>
      <c r="EB5" s="1793"/>
      <c r="EC5" s="1793"/>
      <c r="ED5" s="1793"/>
      <c r="EE5" s="1793"/>
      <c r="EF5" s="1793"/>
      <c r="EG5" s="1793"/>
      <c r="EH5" s="1793"/>
      <c r="EI5" s="1793"/>
      <c r="EJ5" s="1793"/>
      <c r="EK5" s="1793"/>
      <c r="EL5" s="1793"/>
      <c r="EM5" s="1793"/>
      <c r="EN5" s="1793"/>
      <c r="EO5" s="1793"/>
      <c r="EP5" s="1793"/>
      <c r="EQ5" s="1793"/>
      <c r="ER5" s="1793"/>
      <c r="ES5" s="1793"/>
      <c r="ET5" s="1793"/>
      <c r="EU5" s="1793"/>
      <c r="EV5" s="1793"/>
      <c r="EW5" s="1793"/>
      <c r="EX5" s="1793"/>
      <c r="EY5" s="1793"/>
      <c r="EZ5" s="1793"/>
      <c r="FA5" s="1793"/>
      <c r="FB5" s="1793"/>
      <c r="FC5" s="1793"/>
      <c r="FD5" s="1793"/>
      <c r="FE5" s="1793"/>
      <c r="FF5" s="1793"/>
      <c r="FG5" s="1793"/>
      <c r="FH5" s="1793"/>
      <c r="FI5" s="1793"/>
      <c r="FJ5" s="1793"/>
      <c r="FK5" s="1793"/>
      <c r="FL5" s="1793"/>
      <c r="FM5" s="1793"/>
      <c r="FN5" s="1793"/>
      <c r="FO5" s="1793"/>
      <c r="FP5" s="1793"/>
      <c r="FQ5" s="1793"/>
      <c r="FR5" s="1793"/>
      <c r="FS5" s="1793"/>
      <c r="FT5" s="1793"/>
      <c r="FU5" s="1793"/>
      <c r="FV5" s="1793"/>
      <c r="FW5" s="1793"/>
      <c r="FX5" s="1793"/>
      <c r="FY5" s="1793"/>
      <c r="FZ5" s="1793"/>
      <c r="GA5" s="1793"/>
      <c r="GB5" s="1793"/>
      <c r="GC5" s="1793"/>
      <c r="GD5" s="1793"/>
      <c r="GE5" s="1793"/>
      <c r="GF5" s="1793"/>
      <c r="GG5" s="1793"/>
      <c r="GH5" s="1793"/>
      <c r="GI5" s="1793"/>
      <c r="GJ5" s="1793"/>
      <c r="GK5" s="1793"/>
      <c r="GL5" s="1793"/>
      <c r="GM5" s="1793"/>
      <c r="GN5" s="1793"/>
      <c r="GO5" s="1793"/>
      <c r="GP5" s="1793"/>
      <c r="GQ5" s="1793"/>
      <c r="GR5" s="1793"/>
      <c r="GS5" s="1793"/>
      <c r="GT5" s="1793"/>
      <c r="GU5" s="1793"/>
      <c r="GV5" s="1793"/>
      <c r="GW5" s="1793"/>
      <c r="GX5" s="1793"/>
      <c r="GY5" s="1793"/>
      <c r="GZ5" s="1793"/>
      <c r="HA5" s="1793"/>
      <c r="HB5" s="1793"/>
      <c r="HC5" s="1793"/>
      <c r="HD5" s="1793"/>
      <c r="HE5" s="1793"/>
      <c r="HF5" s="1793"/>
      <c r="HG5" s="1793"/>
      <c r="HH5" s="1793"/>
      <c r="HI5" s="1793"/>
      <c r="HJ5" s="1793"/>
      <c r="HK5" s="1793"/>
      <c r="HL5" s="1793"/>
      <c r="HM5" s="1793"/>
      <c r="HN5" s="1793"/>
      <c r="HO5" s="1793"/>
      <c r="HP5" s="1793"/>
      <c r="HQ5" s="1793"/>
      <c r="HR5" s="1793"/>
      <c r="HS5" s="1793"/>
      <c r="HT5" s="1793"/>
      <c r="HU5" s="1793"/>
      <c r="HV5" s="1793"/>
      <c r="HW5" s="1793"/>
      <c r="HX5" s="1793"/>
      <c r="HY5" s="1793"/>
      <c r="HZ5" s="1793"/>
      <c r="IA5" s="1793"/>
      <c r="IB5" s="1793"/>
      <c r="IC5" s="1793"/>
      <c r="ID5" s="1793"/>
      <c r="IE5" s="1793"/>
      <c r="IF5" s="1793"/>
      <c r="IG5" s="1793"/>
      <c r="IH5" s="1793"/>
      <c r="II5" s="1793"/>
      <c r="IJ5" s="1793"/>
      <c r="IK5" s="1793"/>
      <c r="IL5" s="1793"/>
      <c r="IM5" s="1793"/>
      <c r="IN5" s="1793"/>
      <c r="IO5" s="1793"/>
      <c r="IP5" s="1793"/>
      <c r="IQ5" s="1793"/>
      <c r="IR5" s="1793"/>
      <c r="IS5" s="1793"/>
      <c r="IT5" s="1793"/>
      <c r="IU5" s="1793"/>
    </row>
    <row r="6" spans="1:255">
      <c r="A6" s="293"/>
      <c r="B6" s="291"/>
      <c r="C6" s="1794"/>
      <c r="D6" s="291"/>
      <c r="E6" s="1796" t="s">
        <v>906</v>
      </c>
      <c r="F6" s="1796" t="s">
        <v>907</v>
      </c>
      <c r="G6" s="1796" t="s">
        <v>908</v>
      </c>
      <c r="H6" s="291"/>
      <c r="I6" s="291"/>
      <c r="J6" s="3184"/>
      <c r="K6" s="3168"/>
      <c r="L6" s="1791"/>
      <c r="M6" s="1792"/>
      <c r="N6" s="1793"/>
      <c r="O6" s="1793"/>
      <c r="P6" s="1793"/>
      <c r="Q6" s="1793"/>
      <c r="R6" s="1793"/>
      <c r="S6" s="1793"/>
      <c r="T6" s="1793"/>
      <c r="U6" s="1793"/>
      <c r="V6" s="1793"/>
      <c r="W6" s="1793"/>
      <c r="X6" s="1793"/>
      <c r="Y6" s="1793"/>
      <c r="Z6" s="1793"/>
      <c r="AA6" s="1793"/>
      <c r="AB6" s="1793"/>
      <c r="AC6" s="1793"/>
      <c r="AD6" s="1793"/>
      <c r="AE6" s="1793"/>
      <c r="AF6" s="1793"/>
      <c r="AG6" s="1793"/>
      <c r="AH6" s="1793"/>
      <c r="AI6" s="1793"/>
      <c r="AJ6" s="1793"/>
      <c r="AK6" s="1793"/>
      <c r="AL6" s="1793"/>
      <c r="AM6" s="1793"/>
      <c r="AN6" s="1793"/>
      <c r="AO6" s="1793"/>
      <c r="AP6" s="1793"/>
      <c r="AQ6" s="1793"/>
      <c r="AR6" s="1793"/>
      <c r="AS6" s="1793"/>
      <c r="AT6" s="1793"/>
      <c r="AU6" s="1793"/>
      <c r="AV6" s="1793"/>
      <c r="AW6" s="1793"/>
      <c r="AX6" s="1793"/>
      <c r="AY6" s="1793"/>
      <c r="AZ6" s="1793"/>
      <c r="BA6" s="1793"/>
      <c r="BB6" s="1793"/>
      <c r="BC6" s="1793"/>
      <c r="BD6" s="1793"/>
      <c r="BE6" s="1793"/>
      <c r="BF6" s="1793"/>
      <c r="BG6" s="1793"/>
      <c r="BH6" s="1793"/>
      <c r="BI6" s="1793"/>
      <c r="BJ6" s="1793"/>
      <c r="BK6" s="1793"/>
      <c r="BL6" s="1793"/>
      <c r="BM6" s="1793"/>
      <c r="BN6" s="1793"/>
      <c r="BO6" s="1793"/>
      <c r="BP6" s="1793"/>
      <c r="BQ6" s="1793"/>
      <c r="BR6" s="1793"/>
      <c r="BS6" s="1793"/>
      <c r="BT6" s="1793"/>
      <c r="BU6" s="1793"/>
      <c r="BV6" s="1793"/>
      <c r="BW6" s="1793"/>
      <c r="BX6" s="1793"/>
      <c r="BY6" s="1793"/>
      <c r="BZ6" s="1793"/>
      <c r="CA6" s="1793"/>
      <c r="CB6" s="1793"/>
      <c r="CC6" s="1793"/>
      <c r="CD6" s="1793"/>
      <c r="CE6" s="1793"/>
      <c r="CF6" s="1793"/>
      <c r="CG6" s="1793"/>
      <c r="CH6" s="1793"/>
      <c r="CI6" s="1793"/>
      <c r="CJ6" s="1793"/>
      <c r="CK6" s="1793"/>
      <c r="CL6" s="1793"/>
      <c r="CM6" s="1793"/>
      <c r="CN6" s="1793"/>
      <c r="CO6" s="1793"/>
      <c r="CP6" s="1793"/>
      <c r="CQ6" s="1793"/>
      <c r="CR6" s="1793"/>
      <c r="CS6" s="1793"/>
      <c r="CT6" s="1793"/>
      <c r="CU6" s="1793"/>
      <c r="CV6" s="1793"/>
      <c r="CW6" s="1793"/>
      <c r="CX6" s="1793"/>
      <c r="CY6" s="1793"/>
      <c r="CZ6" s="1793"/>
      <c r="DA6" s="1793"/>
      <c r="DB6" s="1793"/>
      <c r="DC6" s="1793"/>
      <c r="DD6" s="1793"/>
      <c r="DE6" s="1793"/>
      <c r="DF6" s="1793"/>
      <c r="DG6" s="1793"/>
      <c r="DH6" s="1793"/>
      <c r="DI6" s="1793"/>
      <c r="DJ6" s="1793"/>
      <c r="DK6" s="1793"/>
      <c r="DL6" s="1793"/>
      <c r="DM6" s="1793"/>
      <c r="DN6" s="1793"/>
      <c r="DO6" s="1793"/>
      <c r="DP6" s="1793"/>
      <c r="DQ6" s="1793"/>
      <c r="DR6" s="1793"/>
      <c r="DS6" s="1793"/>
      <c r="DT6" s="1793"/>
      <c r="DU6" s="1793"/>
      <c r="DV6" s="1793"/>
      <c r="DW6" s="1793"/>
      <c r="DX6" s="1793"/>
      <c r="DY6" s="1793"/>
      <c r="DZ6" s="1793"/>
      <c r="EA6" s="1793"/>
      <c r="EB6" s="1793"/>
      <c r="EC6" s="1793"/>
      <c r="ED6" s="1793"/>
      <c r="EE6" s="1793"/>
      <c r="EF6" s="1793"/>
      <c r="EG6" s="1793"/>
      <c r="EH6" s="1793"/>
      <c r="EI6" s="1793"/>
      <c r="EJ6" s="1793"/>
      <c r="EK6" s="1793"/>
      <c r="EL6" s="1793"/>
      <c r="EM6" s="1793"/>
      <c r="EN6" s="1793"/>
      <c r="EO6" s="1793"/>
      <c r="EP6" s="1793"/>
      <c r="EQ6" s="1793"/>
      <c r="ER6" s="1793"/>
      <c r="ES6" s="1793"/>
      <c r="ET6" s="1793"/>
      <c r="EU6" s="1793"/>
      <c r="EV6" s="1793"/>
      <c r="EW6" s="1793"/>
      <c r="EX6" s="1793"/>
      <c r="EY6" s="1793"/>
      <c r="EZ6" s="1793"/>
      <c r="FA6" s="1793"/>
      <c r="FB6" s="1793"/>
      <c r="FC6" s="1793"/>
      <c r="FD6" s="1793"/>
      <c r="FE6" s="1793"/>
      <c r="FF6" s="1793"/>
      <c r="FG6" s="1793"/>
      <c r="FH6" s="1793"/>
      <c r="FI6" s="1793"/>
      <c r="FJ6" s="1793"/>
      <c r="FK6" s="1793"/>
      <c r="FL6" s="1793"/>
      <c r="FM6" s="1793"/>
      <c r="FN6" s="1793"/>
      <c r="FO6" s="1793"/>
      <c r="FP6" s="1793"/>
      <c r="FQ6" s="1793"/>
      <c r="FR6" s="1793"/>
      <c r="FS6" s="1793"/>
      <c r="FT6" s="1793"/>
      <c r="FU6" s="1793"/>
      <c r="FV6" s="1793"/>
      <c r="FW6" s="1793"/>
      <c r="FX6" s="1793"/>
      <c r="FY6" s="1793"/>
      <c r="FZ6" s="1793"/>
      <c r="GA6" s="1793"/>
      <c r="GB6" s="1793"/>
      <c r="GC6" s="1793"/>
      <c r="GD6" s="1793"/>
      <c r="GE6" s="1793"/>
      <c r="GF6" s="1793"/>
      <c r="GG6" s="1793"/>
      <c r="GH6" s="1793"/>
      <c r="GI6" s="1793"/>
      <c r="GJ6" s="1793"/>
      <c r="GK6" s="1793"/>
      <c r="GL6" s="1793"/>
      <c r="GM6" s="1793"/>
      <c r="GN6" s="1793"/>
      <c r="GO6" s="1793"/>
      <c r="GP6" s="1793"/>
      <c r="GQ6" s="1793"/>
      <c r="GR6" s="1793"/>
      <c r="GS6" s="1793"/>
      <c r="GT6" s="1793"/>
      <c r="GU6" s="1793"/>
      <c r="GV6" s="1793"/>
      <c r="GW6" s="1793"/>
      <c r="GX6" s="1793"/>
      <c r="GY6" s="1793"/>
      <c r="GZ6" s="1793"/>
      <c r="HA6" s="1793"/>
      <c r="HB6" s="1793"/>
      <c r="HC6" s="1793"/>
      <c r="HD6" s="1793"/>
      <c r="HE6" s="1793"/>
      <c r="HF6" s="1793"/>
      <c r="HG6" s="1793"/>
      <c r="HH6" s="1793"/>
      <c r="HI6" s="1793"/>
      <c r="HJ6" s="1793"/>
      <c r="HK6" s="1793"/>
      <c r="HL6" s="1793"/>
      <c r="HM6" s="1793"/>
      <c r="HN6" s="1793"/>
      <c r="HO6" s="1793"/>
      <c r="HP6" s="1793"/>
      <c r="HQ6" s="1793"/>
      <c r="HR6" s="1793"/>
      <c r="HS6" s="1793"/>
      <c r="HT6" s="1793"/>
      <c r="HU6" s="1793"/>
      <c r="HV6" s="1793"/>
      <c r="HW6" s="1793"/>
      <c r="HX6" s="1793"/>
      <c r="HY6" s="1793"/>
      <c r="HZ6" s="1793"/>
      <c r="IA6" s="1793"/>
      <c r="IB6" s="1793"/>
      <c r="IC6" s="1793"/>
      <c r="ID6" s="1793"/>
      <c r="IE6" s="1793"/>
      <c r="IF6" s="1793"/>
      <c r="IG6" s="1793"/>
      <c r="IH6" s="1793"/>
      <c r="II6" s="1793"/>
      <c r="IJ6" s="1793"/>
      <c r="IK6" s="1793"/>
      <c r="IL6" s="1793"/>
      <c r="IM6" s="1793"/>
      <c r="IN6" s="1793"/>
      <c r="IO6" s="1793"/>
      <c r="IP6" s="1793"/>
      <c r="IQ6" s="1793"/>
      <c r="IR6" s="1793"/>
      <c r="IS6" s="1793"/>
      <c r="IT6" s="1793"/>
      <c r="IU6" s="1793"/>
    </row>
    <row r="7" spans="1:255">
      <c r="A7" s="293"/>
      <c r="B7" s="291"/>
      <c r="C7" s="1794"/>
      <c r="D7" s="291"/>
      <c r="E7" s="1797"/>
      <c r="F7" s="1797"/>
      <c r="G7" s="1797"/>
      <c r="H7" s="291"/>
      <c r="I7" s="291"/>
      <c r="J7" s="3184"/>
      <c r="K7" s="3168"/>
      <c r="L7" s="1791"/>
      <c r="M7" s="1792"/>
      <c r="N7" s="1793"/>
      <c r="O7" s="1793"/>
      <c r="P7" s="1793"/>
      <c r="Q7" s="1793"/>
      <c r="R7" s="1793"/>
      <c r="S7" s="1793"/>
      <c r="T7" s="1793"/>
      <c r="U7" s="1793"/>
      <c r="V7" s="1793"/>
      <c r="W7" s="1793"/>
      <c r="X7" s="1793"/>
      <c r="Y7" s="1793"/>
      <c r="Z7" s="1793"/>
      <c r="AA7" s="1793"/>
      <c r="AB7" s="1793"/>
      <c r="AC7" s="1793"/>
      <c r="AD7" s="1793"/>
      <c r="AE7" s="1793"/>
      <c r="AF7" s="1793"/>
      <c r="AG7" s="1793"/>
      <c r="AH7" s="1793"/>
      <c r="AI7" s="1793"/>
      <c r="AJ7" s="1793"/>
      <c r="AK7" s="1793"/>
      <c r="AL7" s="1793"/>
      <c r="AM7" s="1793"/>
      <c r="AN7" s="1793"/>
      <c r="AO7" s="1793"/>
      <c r="AP7" s="1793"/>
      <c r="AQ7" s="1793"/>
      <c r="AR7" s="1793"/>
      <c r="AS7" s="1793"/>
      <c r="AT7" s="1793"/>
      <c r="AU7" s="1793"/>
      <c r="AV7" s="1793"/>
      <c r="AW7" s="1793"/>
      <c r="AX7" s="1793"/>
      <c r="AY7" s="1793"/>
      <c r="AZ7" s="1793"/>
      <c r="BA7" s="1793"/>
      <c r="BB7" s="1793"/>
      <c r="BC7" s="1793"/>
      <c r="BD7" s="1793"/>
      <c r="BE7" s="1793"/>
      <c r="BF7" s="1793"/>
      <c r="BG7" s="1793"/>
      <c r="BH7" s="1793"/>
      <c r="BI7" s="1793"/>
      <c r="BJ7" s="1793"/>
      <c r="BK7" s="1793"/>
      <c r="BL7" s="1793"/>
      <c r="BM7" s="1793"/>
      <c r="BN7" s="1793"/>
      <c r="BO7" s="1793"/>
      <c r="BP7" s="1793"/>
      <c r="BQ7" s="1793"/>
      <c r="BR7" s="1793"/>
      <c r="BS7" s="1793"/>
      <c r="BT7" s="1793"/>
      <c r="BU7" s="1793"/>
      <c r="BV7" s="1793"/>
      <c r="BW7" s="1793"/>
      <c r="BX7" s="1793"/>
      <c r="BY7" s="1793"/>
      <c r="BZ7" s="1793"/>
      <c r="CA7" s="1793"/>
      <c r="CB7" s="1793"/>
      <c r="CC7" s="1793"/>
      <c r="CD7" s="1793"/>
      <c r="CE7" s="1793"/>
      <c r="CF7" s="1793"/>
      <c r="CG7" s="1793"/>
      <c r="CH7" s="1793"/>
      <c r="CI7" s="1793"/>
      <c r="CJ7" s="1793"/>
      <c r="CK7" s="1793"/>
      <c r="CL7" s="1793"/>
      <c r="CM7" s="1793"/>
      <c r="CN7" s="1793"/>
      <c r="CO7" s="1793"/>
      <c r="CP7" s="1793"/>
      <c r="CQ7" s="1793"/>
      <c r="CR7" s="1793"/>
      <c r="CS7" s="1793"/>
      <c r="CT7" s="1793"/>
      <c r="CU7" s="1793"/>
      <c r="CV7" s="1793"/>
      <c r="CW7" s="1793"/>
      <c r="CX7" s="1793"/>
      <c r="CY7" s="1793"/>
      <c r="CZ7" s="1793"/>
      <c r="DA7" s="1793"/>
      <c r="DB7" s="1793"/>
      <c r="DC7" s="1793"/>
      <c r="DD7" s="1793"/>
      <c r="DE7" s="1793"/>
      <c r="DF7" s="1793"/>
      <c r="DG7" s="1793"/>
      <c r="DH7" s="1793"/>
      <c r="DI7" s="1793"/>
      <c r="DJ7" s="1793"/>
      <c r="DK7" s="1793"/>
      <c r="DL7" s="1793"/>
      <c r="DM7" s="1793"/>
      <c r="DN7" s="1793"/>
      <c r="DO7" s="1793"/>
      <c r="DP7" s="1793"/>
      <c r="DQ7" s="1793"/>
      <c r="DR7" s="1793"/>
      <c r="DS7" s="1793"/>
      <c r="DT7" s="1793"/>
      <c r="DU7" s="1793"/>
      <c r="DV7" s="1793"/>
      <c r="DW7" s="1793"/>
      <c r="DX7" s="1793"/>
      <c r="DY7" s="1793"/>
      <c r="DZ7" s="1793"/>
      <c r="EA7" s="1793"/>
      <c r="EB7" s="1793"/>
      <c r="EC7" s="1793"/>
      <c r="ED7" s="1793"/>
      <c r="EE7" s="1793"/>
      <c r="EF7" s="1793"/>
      <c r="EG7" s="1793"/>
      <c r="EH7" s="1793"/>
      <c r="EI7" s="1793"/>
      <c r="EJ7" s="1793"/>
      <c r="EK7" s="1793"/>
      <c r="EL7" s="1793"/>
      <c r="EM7" s="1793"/>
      <c r="EN7" s="1793"/>
      <c r="EO7" s="1793"/>
      <c r="EP7" s="1793"/>
      <c r="EQ7" s="1793"/>
      <c r="ER7" s="1793"/>
      <c r="ES7" s="1793"/>
      <c r="ET7" s="1793"/>
      <c r="EU7" s="1793"/>
      <c r="EV7" s="1793"/>
      <c r="EW7" s="1793"/>
      <c r="EX7" s="1793"/>
      <c r="EY7" s="1793"/>
      <c r="EZ7" s="1793"/>
      <c r="FA7" s="1793"/>
      <c r="FB7" s="1793"/>
      <c r="FC7" s="1793"/>
      <c r="FD7" s="1793"/>
      <c r="FE7" s="1793"/>
      <c r="FF7" s="1793"/>
      <c r="FG7" s="1793"/>
      <c r="FH7" s="1793"/>
      <c r="FI7" s="1793"/>
      <c r="FJ7" s="1793"/>
      <c r="FK7" s="1793"/>
      <c r="FL7" s="1793"/>
      <c r="FM7" s="1793"/>
      <c r="FN7" s="1793"/>
      <c r="FO7" s="1793"/>
      <c r="FP7" s="1793"/>
      <c r="FQ7" s="1793"/>
      <c r="FR7" s="1793"/>
      <c r="FS7" s="1793"/>
      <c r="FT7" s="1793"/>
      <c r="FU7" s="1793"/>
      <c r="FV7" s="1793"/>
      <c r="FW7" s="1793"/>
      <c r="FX7" s="1793"/>
      <c r="FY7" s="1793"/>
      <c r="FZ7" s="1793"/>
      <c r="GA7" s="1793"/>
      <c r="GB7" s="1793"/>
      <c r="GC7" s="1793"/>
      <c r="GD7" s="1793"/>
      <c r="GE7" s="1793"/>
      <c r="GF7" s="1793"/>
      <c r="GG7" s="1793"/>
      <c r="GH7" s="1793"/>
      <c r="GI7" s="1793"/>
      <c r="GJ7" s="1793"/>
      <c r="GK7" s="1793"/>
      <c r="GL7" s="1793"/>
      <c r="GM7" s="1793"/>
      <c r="GN7" s="1793"/>
      <c r="GO7" s="1793"/>
      <c r="GP7" s="1793"/>
      <c r="GQ7" s="1793"/>
      <c r="GR7" s="1793"/>
      <c r="GS7" s="1793"/>
      <c r="GT7" s="1793"/>
      <c r="GU7" s="1793"/>
      <c r="GV7" s="1793"/>
      <c r="GW7" s="1793"/>
      <c r="GX7" s="1793"/>
      <c r="GY7" s="1793"/>
      <c r="GZ7" s="1793"/>
      <c r="HA7" s="1793"/>
      <c r="HB7" s="1793"/>
      <c r="HC7" s="1793"/>
      <c r="HD7" s="1793"/>
      <c r="HE7" s="1793"/>
      <c r="HF7" s="1793"/>
      <c r="HG7" s="1793"/>
      <c r="HH7" s="1793"/>
      <c r="HI7" s="1793"/>
      <c r="HJ7" s="1793"/>
      <c r="HK7" s="1793"/>
      <c r="HL7" s="1793"/>
      <c r="HM7" s="1793"/>
      <c r="HN7" s="1793"/>
      <c r="HO7" s="1793"/>
      <c r="HP7" s="1793"/>
      <c r="HQ7" s="1793"/>
      <c r="HR7" s="1793"/>
      <c r="HS7" s="1793"/>
      <c r="HT7" s="1793"/>
      <c r="HU7" s="1793"/>
      <c r="HV7" s="1793"/>
      <c r="HW7" s="1793"/>
      <c r="HX7" s="1793"/>
      <c r="HY7" s="1793"/>
      <c r="HZ7" s="1793"/>
      <c r="IA7" s="1793"/>
      <c r="IB7" s="1793"/>
      <c r="IC7" s="1793"/>
      <c r="ID7" s="1793"/>
      <c r="IE7" s="1793"/>
      <c r="IF7" s="1793"/>
      <c r="IG7" s="1793"/>
      <c r="IH7" s="1793"/>
      <c r="II7" s="1793"/>
      <c r="IJ7" s="1793"/>
      <c r="IK7" s="1793"/>
      <c r="IL7" s="1793"/>
      <c r="IM7" s="1793"/>
      <c r="IN7" s="1793"/>
      <c r="IO7" s="1793"/>
      <c r="IP7" s="1793"/>
      <c r="IQ7" s="1793"/>
      <c r="IR7" s="1793"/>
      <c r="IS7" s="1793"/>
      <c r="IT7" s="1793"/>
      <c r="IU7" s="1793"/>
    </row>
    <row r="8" spans="1:255">
      <c r="A8" s="294"/>
      <c r="B8" s="295"/>
      <c r="C8" s="1798"/>
      <c r="D8" s="296"/>
      <c r="E8" s="296"/>
      <c r="F8" s="1799"/>
      <c r="G8" s="296"/>
      <c r="H8" s="296"/>
      <c r="I8" s="296"/>
      <c r="J8" s="3185"/>
      <c r="K8" s="3168"/>
      <c r="L8" s="1791"/>
      <c r="M8" s="1792"/>
      <c r="N8" s="1793"/>
      <c r="O8" s="1793"/>
      <c r="P8" s="1793"/>
      <c r="Q8" s="1793"/>
      <c r="R8" s="1793"/>
      <c r="S8" s="1793"/>
      <c r="T8" s="1793"/>
      <c r="U8" s="1793"/>
      <c r="V8" s="1793"/>
      <c r="W8" s="1793"/>
      <c r="X8" s="1793"/>
      <c r="Y8" s="1793"/>
      <c r="Z8" s="1793"/>
      <c r="AA8" s="1793"/>
      <c r="AB8" s="1793"/>
      <c r="AC8" s="1793"/>
      <c r="AD8" s="1793"/>
      <c r="AE8" s="1793"/>
      <c r="AF8" s="1793"/>
      <c r="AG8" s="1793"/>
      <c r="AH8" s="1793"/>
      <c r="AI8" s="1793"/>
      <c r="AJ8" s="1793"/>
      <c r="AK8" s="1793"/>
      <c r="AL8" s="1793"/>
      <c r="AM8" s="1793"/>
      <c r="AN8" s="1793"/>
      <c r="AO8" s="1793"/>
      <c r="AP8" s="1793"/>
      <c r="AQ8" s="1793"/>
      <c r="AR8" s="1793"/>
      <c r="AS8" s="1793"/>
      <c r="AT8" s="1793"/>
      <c r="AU8" s="1793"/>
      <c r="AV8" s="1793"/>
      <c r="AW8" s="1793"/>
      <c r="AX8" s="1793"/>
      <c r="AY8" s="1793"/>
      <c r="AZ8" s="1793"/>
      <c r="BA8" s="1793"/>
      <c r="BB8" s="1793"/>
      <c r="BC8" s="1793"/>
      <c r="BD8" s="1793"/>
      <c r="BE8" s="1793"/>
      <c r="BF8" s="1793"/>
      <c r="BG8" s="1793"/>
      <c r="BH8" s="1793"/>
      <c r="BI8" s="1793"/>
      <c r="BJ8" s="1793"/>
      <c r="BK8" s="1793"/>
      <c r="BL8" s="1793"/>
      <c r="BM8" s="1793"/>
      <c r="BN8" s="1793"/>
      <c r="BO8" s="1793"/>
      <c r="BP8" s="1793"/>
      <c r="BQ8" s="1793"/>
      <c r="BR8" s="1793"/>
      <c r="BS8" s="1793"/>
      <c r="BT8" s="1793"/>
      <c r="BU8" s="1793"/>
      <c r="BV8" s="1793"/>
      <c r="BW8" s="1793"/>
      <c r="BX8" s="1793"/>
      <c r="BY8" s="1793"/>
      <c r="BZ8" s="1793"/>
      <c r="CA8" s="1793"/>
      <c r="CB8" s="1793"/>
      <c r="CC8" s="1793"/>
      <c r="CD8" s="1793"/>
      <c r="CE8" s="1793"/>
      <c r="CF8" s="1793"/>
      <c r="CG8" s="1793"/>
      <c r="CH8" s="1793"/>
      <c r="CI8" s="1793"/>
      <c r="CJ8" s="1793"/>
      <c r="CK8" s="1793"/>
      <c r="CL8" s="1793"/>
      <c r="CM8" s="1793"/>
      <c r="CN8" s="1793"/>
      <c r="CO8" s="1793"/>
      <c r="CP8" s="1793"/>
      <c r="CQ8" s="1793"/>
      <c r="CR8" s="1793"/>
      <c r="CS8" s="1793"/>
      <c r="CT8" s="1793"/>
      <c r="CU8" s="1793"/>
      <c r="CV8" s="1793"/>
      <c r="CW8" s="1793"/>
      <c r="CX8" s="1793"/>
      <c r="CY8" s="1793"/>
      <c r="CZ8" s="1793"/>
      <c r="DA8" s="1793"/>
      <c r="DB8" s="1793"/>
      <c r="DC8" s="1793"/>
      <c r="DD8" s="1793"/>
      <c r="DE8" s="1793"/>
      <c r="DF8" s="1793"/>
      <c r="DG8" s="1793"/>
      <c r="DH8" s="1793"/>
      <c r="DI8" s="1793"/>
      <c r="DJ8" s="1793"/>
      <c r="DK8" s="1793"/>
      <c r="DL8" s="1793"/>
      <c r="DM8" s="1793"/>
      <c r="DN8" s="1793"/>
      <c r="DO8" s="1793"/>
      <c r="DP8" s="1793"/>
      <c r="DQ8" s="1793"/>
      <c r="DR8" s="1793"/>
      <c r="DS8" s="1793"/>
      <c r="DT8" s="1793"/>
      <c r="DU8" s="1793"/>
      <c r="DV8" s="1793"/>
      <c r="DW8" s="1793"/>
      <c r="DX8" s="1793"/>
      <c r="DY8" s="1793"/>
      <c r="DZ8" s="1793"/>
      <c r="EA8" s="1793"/>
      <c r="EB8" s="1793"/>
      <c r="EC8" s="1793"/>
      <c r="ED8" s="1793"/>
      <c r="EE8" s="1793"/>
      <c r="EF8" s="1793"/>
      <c r="EG8" s="1793"/>
      <c r="EH8" s="1793"/>
      <c r="EI8" s="1793"/>
      <c r="EJ8" s="1793"/>
      <c r="EK8" s="1793"/>
      <c r="EL8" s="1793"/>
      <c r="EM8" s="1793"/>
      <c r="EN8" s="1793"/>
      <c r="EO8" s="1793"/>
      <c r="EP8" s="1793"/>
      <c r="EQ8" s="1793"/>
      <c r="ER8" s="1793"/>
      <c r="ES8" s="1793"/>
      <c r="ET8" s="1793"/>
      <c r="EU8" s="1793"/>
      <c r="EV8" s="1793"/>
      <c r="EW8" s="1793"/>
      <c r="EX8" s="1793"/>
      <c r="EY8" s="1793"/>
      <c r="EZ8" s="1793"/>
      <c r="FA8" s="1793"/>
      <c r="FB8" s="1793"/>
      <c r="FC8" s="1793"/>
      <c r="FD8" s="1793"/>
      <c r="FE8" s="1793"/>
      <c r="FF8" s="1793"/>
      <c r="FG8" s="1793"/>
      <c r="FH8" s="1793"/>
      <c r="FI8" s="1793"/>
      <c r="FJ8" s="1793"/>
      <c r="FK8" s="1793"/>
      <c r="FL8" s="1793"/>
      <c r="FM8" s="1793"/>
      <c r="FN8" s="1793"/>
      <c r="FO8" s="1793"/>
      <c r="FP8" s="1793"/>
      <c r="FQ8" s="1793"/>
      <c r="FR8" s="1793"/>
      <c r="FS8" s="1793"/>
      <c r="FT8" s="1793"/>
      <c r="FU8" s="1793"/>
      <c r="FV8" s="1793"/>
      <c r="FW8" s="1793"/>
      <c r="FX8" s="1793"/>
      <c r="FY8" s="1793"/>
      <c r="FZ8" s="1793"/>
      <c r="GA8" s="1793"/>
      <c r="GB8" s="1793"/>
      <c r="GC8" s="1793"/>
      <c r="GD8" s="1793"/>
      <c r="GE8" s="1793"/>
      <c r="GF8" s="1793"/>
      <c r="GG8" s="1793"/>
      <c r="GH8" s="1793"/>
      <c r="GI8" s="1793"/>
      <c r="GJ8" s="1793"/>
      <c r="GK8" s="1793"/>
      <c r="GL8" s="1793"/>
      <c r="GM8" s="1793"/>
      <c r="GN8" s="1793"/>
      <c r="GO8" s="1793"/>
      <c r="GP8" s="1793"/>
      <c r="GQ8" s="1793"/>
      <c r="GR8" s="1793"/>
      <c r="GS8" s="1793"/>
      <c r="GT8" s="1793"/>
      <c r="GU8" s="1793"/>
      <c r="GV8" s="1793"/>
      <c r="GW8" s="1793"/>
      <c r="GX8" s="1793"/>
      <c r="GY8" s="1793"/>
      <c r="GZ8" s="1793"/>
      <c r="HA8" s="1793"/>
      <c r="HB8" s="1793"/>
      <c r="HC8" s="1793"/>
      <c r="HD8" s="1793"/>
      <c r="HE8" s="1793"/>
      <c r="HF8" s="1793"/>
      <c r="HG8" s="1793"/>
      <c r="HH8" s="1793"/>
      <c r="HI8" s="1793"/>
      <c r="HJ8" s="1793"/>
      <c r="HK8" s="1793"/>
      <c r="HL8" s="1793"/>
      <c r="HM8" s="1793"/>
      <c r="HN8" s="1793"/>
      <c r="HO8" s="1793"/>
      <c r="HP8" s="1793"/>
      <c r="HQ8" s="1793"/>
      <c r="HR8" s="1793"/>
      <c r="HS8" s="1793"/>
      <c r="HT8" s="1793"/>
      <c r="HU8" s="1793"/>
      <c r="HV8" s="1793"/>
      <c r="HW8" s="1793"/>
      <c r="HX8" s="1793"/>
      <c r="HY8" s="1793"/>
      <c r="HZ8" s="1793"/>
      <c r="IA8" s="1793"/>
      <c r="IB8" s="1793"/>
      <c r="IC8" s="1793"/>
      <c r="ID8" s="1793"/>
      <c r="IE8" s="1793"/>
      <c r="IF8" s="1793"/>
      <c r="IG8" s="1793"/>
      <c r="IH8" s="1793"/>
      <c r="II8" s="1793"/>
      <c r="IJ8" s="1793"/>
      <c r="IK8" s="1793"/>
      <c r="IL8" s="1793"/>
      <c r="IM8" s="1793"/>
      <c r="IN8" s="1793"/>
      <c r="IO8" s="1793"/>
      <c r="IP8" s="1793"/>
      <c r="IQ8" s="1793"/>
      <c r="IR8" s="1793"/>
      <c r="IS8" s="1793"/>
      <c r="IT8" s="1793"/>
      <c r="IU8" s="1793"/>
    </row>
    <row r="9" spans="1:255">
      <c r="A9" s="293"/>
      <c r="B9" s="291" t="s">
        <v>1742</v>
      </c>
      <c r="C9" s="305">
        <v>1</v>
      </c>
      <c r="D9" s="3169" t="s">
        <v>909</v>
      </c>
      <c r="E9" s="3169"/>
      <c r="F9" s="3169"/>
      <c r="G9" s="3169"/>
      <c r="H9" s="1793"/>
      <c r="I9" s="1793"/>
      <c r="J9" s="3183"/>
      <c r="K9" s="1791"/>
      <c r="L9" s="1791"/>
      <c r="M9" s="1792"/>
      <c r="N9" s="1793"/>
      <c r="O9" s="1793"/>
      <c r="P9" s="1793"/>
      <c r="Q9" s="1793"/>
      <c r="R9" s="1793"/>
      <c r="S9" s="1793"/>
      <c r="T9" s="1793"/>
      <c r="U9" s="1793"/>
      <c r="V9" s="1793"/>
      <c r="W9" s="1793"/>
      <c r="X9" s="1793"/>
      <c r="Y9" s="1793"/>
      <c r="Z9" s="1793"/>
      <c r="AA9" s="1793"/>
      <c r="AB9" s="1793"/>
      <c r="AC9" s="1793"/>
      <c r="AD9" s="1793"/>
      <c r="AE9" s="1793"/>
      <c r="AF9" s="1793"/>
      <c r="AG9" s="1793"/>
      <c r="AH9" s="1793"/>
      <c r="AI9" s="1793"/>
      <c r="AJ9" s="1793"/>
      <c r="AK9" s="1793"/>
      <c r="AL9" s="1793"/>
      <c r="AM9" s="1793"/>
      <c r="AN9" s="1793"/>
      <c r="AO9" s="1793"/>
      <c r="AP9" s="1793"/>
      <c r="AQ9" s="1793"/>
      <c r="AR9" s="1793"/>
      <c r="AS9" s="1793"/>
      <c r="AT9" s="1793"/>
      <c r="AU9" s="1793"/>
      <c r="AV9" s="1793"/>
      <c r="AW9" s="1793"/>
      <c r="AX9" s="1793"/>
      <c r="AY9" s="1793"/>
      <c r="AZ9" s="1793"/>
      <c r="BA9" s="1793"/>
      <c r="BB9" s="1793"/>
      <c r="BC9" s="1793"/>
      <c r="BD9" s="1793"/>
      <c r="BE9" s="1793"/>
      <c r="BF9" s="1793"/>
      <c r="BG9" s="1793"/>
      <c r="BH9" s="1793"/>
      <c r="BI9" s="1793"/>
      <c r="BJ9" s="1793"/>
      <c r="BK9" s="1793"/>
      <c r="BL9" s="1793"/>
      <c r="BM9" s="1793"/>
      <c r="BN9" s="1793"/>
      <c r="BO9" s="1793"/>
      <c r="BP9" s="1793"/>
      <c r="BQ9" s="1793"/>
      <c r="BR9" s="1793"/>
      <c r="BS9" s="1793"/>
      <c r="BT9" s="1793"/>
      <c r="BU9" s="1793"/>
      <c r="BV9" s="1793"/>
      <c r="BW9" s="1793"/>
      <c r="BX9" s="1793"/>
      <c r="BY9" s="1793"/>
      <c r="BZ9" s="1793"/>
      <c r="CA9" s="1793"/>
      <c r="CB9" s="1793"/>
      <c r="CC9" s="1793"/>
      <c r="CD9" s="1793"/>
      <c r="CE9" s="1793"/>
      <c r="CF9" s="1793"/>
      <c r="CG9" s="1793"/>
      <c r="CH9" s="1793"/>
      <c r="CI9" s="1793"/>
      <c r="CJ9" s="1793"/>
      <c r="CK9" s="1793"/>
      <c r="CL9" s="1793"/>
      <c r="CM9" s="1793"/>
      <c r="CN9" s="1793"/>
      <c r="CO9" s="1793"/>
      <c r="CP9" s="1793"/>
      <c r="CQ9" s="1793"/>
      <c r="CR9" s="1793"/>
      <c r="CS9" s="1793"/>
      <c r="CT9" s="1793"/>
      <c r="CU9" s="1793"/>
      <c r="CV9" s="1793"/>
      <c r="CW9" s="1793"/>
      <c r="CX9" s="1793"/>
      <c r="CY9" s="1793"/>
      <c r="CZ9" s="1793"/>
      <c r="DA9" s="1793"/>
      <c r="DB9" s="1793"/>
      <c r="DC9" s="1793"/>
      <c r="DD9" s="1793"/>
      <c r="DE9" s="1793"/>
      <c r="DF9" s="1793"/>
      <c r="DG9" s="1793"/>
      <c r="DH9" s="1793"/>
      <c r="DI9" s="1793"/>
      <c r="DJ9" s="1793"/>
      <c r="DK9" s="1793"/>
      <c r="DL9" s="1793"/>
      <c r="DM9" s="1793"/>
      <c r="DN9" s="1793"/>
      <c r="DO9" s="1793"/>
      <c r="DP9" s="1793"/>
      <c r="DQ9" s="1793"/>
      <c r="DR9" s="1793"/>
      <c r="DS9" s="1793"/>
      <c r="DT9" s="1793"/>
      <c r="DU9" s="1793"/>
      <c r="DV9" s="1793"/>
      <c r="DW9" s="1793"/>
      <c r="DX9" s="1793"/>
      <c r="DY9" s="1793"/>
      <c r="DZ9" s="1793"/>
      <c r="EA9" s="1793"/>
      <c r="EB9" s="1793"/>
      <c r="EC9" s="1793"/>
      <c r="ED9" s="1793"/>
      <c r="EE9" s="1793"/>
      <c r="EF9" s="1793"/>
      <c r="EG9" s="1793"/>
      <c r="EH9" s="1793"/>
      <c r="EI9" s="1793"/>
      <c r="EJ9" s="1793"/>
      <c r="EK9" s="1793"/>
      <c r="EL9" s="1793"/>
      <c r="EM9" s="1793"/>
      <c r="EN9" s="1793"/>
      <c r="EO9" s="1793"/>
      <c r="EP9" s="1793"/>
      <c r="EQ9" s="1793"/>
      <c r="ER9" s="1793"/>
      <c r="ES9" s="1793"/>
      <c r="ET9" s="1793"/>
      <c r="EU9" s="1793"/>
      <c r="EV9" s="1793"/>
      <c r="EW9" s="1793"/>
      <c r="EX9" s="1793"/>
      <c r="EY9" s="1793"/>
      <c r="EZ9" s="1793"/>
      <c r="FA9" s="1793"/>
      <c r="FB9" s="1793"/>
      <c r="FC9" s="1793"/>
      <c r="FD9" s="1793"/>
      <c r="FE9" s="1793"/>
      <c r="FF9" s="1793"/>
      <c r="FG9" s="1793"/>
      <c r="FH9" s="1793"/>
      <c r="FI9" s="1793"/>
      <c r="FJ9" s="1793"/>
      <c r="FK9" s="1793"/>
      <c r="FL9" s="1793"/>
      <c r="FM9" s="1793"/>
      <c r="FN9" s="1793"/>
      <c r="FO9" s="1793"/>
      <c r="FP9" s="1793"/>
      <c r="FQ9" s="1793"/>
      <c r="FR9" s="1793"/>
      <c r="FS9" s="1793"/>
      <c r="FT9" s="1793"/>
      <c r="FU9" s="1793"/>
      <c r="FV9" s="1793"/>
      <c r="FW9" s="1793"/>
      <c r="FX9" s="1793"/>
      <c r="FY9" s="1793"/>
      <c r="FZ9" s="1793"/>
      <c r="GA9" s="1793"/>
      <c r="GB9" s="1793"/>
      <c r="GC9" s="1793"/>
      <c r="GD9" s="1793"/>
      <c r="GE9" s="1793"/>
      <c r="GF9" s="1793"/>
      <c r="GG9" s="1793"/>
      <c r="GH9" s="1793"/>
      <c r="GI9" s="1793"/>
      <c r="GJ9" s="1793"/>
      <c r="GK9" s="1793"/>
      <c r="GL9" s="1793"/>
      <c r="GM9" s="1793"/>
      <c r="GN9" s="1793"/>
      <c r="GO9" s="1793"/>
      <c r="GP9" s="1793"/>
      <c r="GQ9" s="1793"/>
      <c r="GR9" s="1793"/>
      <c r="GS9" s="1793"/>
      <c r="GT9" s="1793"/>
      <c r="GU9" s="1793"/>
      <c r="GV9" s="1793"/>
      <c r="GW9" s="1793"/>
      <c r="GX9" s="1793"/>
      <c r="GY9" s="1793"/>
      <c r="GZ9" s="1793"/>
      <c r="HA9" s="1793"/>
      <c r="HB9" s="1793"/>
      <c r="HC9" s="1793"/>
      <c r="HD9" s="1793"/>
      <c r="HE9" s="1793"/>
      <c r="HF9" s="1793"/>
      <c r="HG9" s="1793"/>
      <c r="HH9" s="1793"/>
      <c r="HI9" s="1793"/>
      <c r="HJ9" s="1793"/>
      <c r="HK9" s="1793"/>
      <c r="HL9" s="1793"/>
      <c r="HM9" s="1793"/>
      <c r="HN9" s="1793"/>
      <c r="HO9" s="1793"/>
      <c r="HP9" s="1793"/>
      <c r="HQ9" s="1793"/>
      <c r="HR9" s="1793"/>
      <c r="HS9" s="1793"/>
      <c r="HT9" s="1793"/>
      <c r="HU9" s="1793"/>
      <c r="HV9" s="1793"/>
      <c r="HW9" s="1793"/>
      <c r="HX9" s="1793"/>
      <c r="HY9" s="1793"/>
      <c r="HZ9" s="1793"/>
      <c r="IA9" s="1793"/>
      <c r="IB9" s="1793"/>
      <c r="IC9" s="1793"/>
      <c r="ID9" s="1793"/>
      <c r="IE9" s="1793"/>
      <c r="IF9" s="1793"/>
      <c r="IG9" s="1793"/>
      <c r="IH9" s="1793"/>
      <c r="II9" s="1793"/>
      <c r="IJ9" s="1793"/>
      <c r="IK9" s="1793"/>
      <c r="IL9" s="1793"/>
      <c r="IM9" s="1793"/>
      <c r="IN9" s="1793"/>
      <c r="IO9" s="1793"/>
      <c r="IP9" s="1793"/>
      <c r="IQ9" s="1793"/>
      <c r="IR9" s="1793"/>
      <c r="IS9" s="1793"/>
      <c r="IT9" s="1793"/>
      <c r="IU9" s="1793"/>
    </row>
    <row r="10" spans="1:255">
      <c r="A10" s="293"/>
      <c r="B10" s="291"/>
      <c r="C10" s="306"/>
      <c r="D10" s="3170" t="s">
        <v>910</v>
      </c>
      <c r="E10" s="3171"/>
      <c r="F10" s="3171"/>
      <c r="G10" s="3171"/>
      <c r="H10" s="3171"/>
      <c r="I10" s="3172"/>
      <c r="J10" s="3184"/>
      <c r="K10" s="1791"/>
      <c r="L10" s="1791"/>
      <c r="M10" s="1792"/>
      <c r="N10" s="1793"/>
      <c r="O10" s="1793"/>
      <c r="P10" s="1793"/>
      <c r="Q10" s="1793"/>
      <c r="R10" s="1793"/>
      <c r="S10" s="1793"/>
      <c r="T10" s="1793"/>
      <c r="U10" s="1793"/>
      <c r="V10" s="1793"/>
      <c r="W10" s="1793"/>
      <c r="X10" s="1793"/>
      <c r="Y10" s="1793"/>
      <c r="Z10" s="1793"/>
      <c r="AA10" s="1793"/>
      <c r="AB10" s="1793"/>
      <c r="AC10" s="1793"/>
      <c r="AD10" s="1793"/>
      <c r="AE10" s="1793"/>
      <c r="AF10" s="1793"/>
      <c r="AG10" s="1793"/>
      <c r="AH10" s="1793"/>
      <c r="AI10" s="1793"/>
      <c r="AJ10" s="1793"/>
      <c r="AK10" s="1793"/>
      <c r="AL10" s="1793"/>
      <c r="AM10" s="1793"/>
      <c r="AN10" s="1793"/>
      <c r="AO10" s="1793"/>
      <c r="AP10" s="1793"/>
      <c r="AQ10" s="1793"/>
      <c r="AR10" s="1793"/>
      <c r="AS10" s="1793"/>
      <c r="AT10" s="1793"/>
      <c r="AU10" s="1793"/>
      <c r="AV10" s="1793"/>
      <c r="AW10" s="1793"/>
      <c r="AX10" s="1793"/>
      <c r="AY10" s="1793"/>
      <c r="AZ10" s="1793"/>
      <c r="BA10" s="1793"/>
      <c r="BB10" s="1793"/>
      <c r="BC10" s="1793"/>
      <c r="BD10" s="1793"/>
      <c r="BE10" s="1793"/>
      <c r="BF10" s="1793"/>
      <c r="BG10" s="1793"/>
      <c r="BH10" s="1793"/>
      <c r="BI10" s="1793"/>
      <c r="BJ10" s="1793"/>
      <c r="BK10" s="1793"/>
      <c r="BL10" s="1793"/>
      <c r="BM10" s="1793"/>
      <c r="BN10" s="1793"/>
      <c r="BO10" s="1793"/>
      <c r="BP10" s="1793"/>
      <c r="BQ10" s="1793"/>
      <c r="BR10" s="1793"/>
      <c r="BS10" s="1793"/>
      <c r="BT10" s="1793"/>
      <c r="BU10" s="1793"/>
      <c r="BV10" s="1793"/>
      <c r="BW10" s="1793"/>
      <c r="BX10" s="1793"/>
      <c r="BY10" s="1793"/>
      <c r="BZ10" s="1793"/>
      <c r="CA10" s="1793"/>
      <c r="CB10" s="1793"/>
      <c r="CC10" s="1793"/>
      <c r="CD10" s="1793"/>
      <c r="CE10" s="1793"/>
      <c r="CF10" s="1793"/>
      <c r="CG10" s="1793"/>
      <c r="CH10" s="1793"/>
      <c r="CI10" s="1793"/>
      <c r="CJ10" s="1793"/>
      <c r="CK10" s="1793"/>
      <c r="CL10" s="1793"/>
      <c r="CM10" s="1793"/>
      <c r="CN10" s="1793"/>
      <c r="CO10" s="1793"/>
      <c r="CP10" s="1793"/>
      <c r="CQ10" s="1793"/>
      <c r="CR10" s="1793"/>
      <c r="CS10" s="1793"/>
      <c r="CT10" s="1793"/>
      <c r="CU10" s="1793"/>
      <c r="CV10" s="1793"/>
      <c r="CW10" s="1793"/>
      <c r="CX10" s="1793"/>
      <c r="CY10" s="1793"/>
      <c r="CZ10" s="1793"/>
      <c r="DA10" s="1793"/>
      <c r="DB10" s="1793"/>
      <c r="DC10" s="1793"/>
      <c r="DD10" s="1793"/>
      <c r="DE10" s="1793"/>
      <c r="DF10" s="1793"/>
      <c r="DG10" s="1793"/>
      <c r="DH10" s="1793"/>
      <c r="DI10" s="1793"/>
      <c r="DJ10" s="1793"/>
      <c r="DK10" s="1793"/>
      <c r="DL10" s="1793"/>
      <c r="DM10" s="1793"/>
      <c r="DN10" s="1793"/>
      <c r="DO10" s="1793"/>
      <c r="DP10" s="1793"/>
      <c r="DQ10" s="1793"/>
      <c r="DR10" s="1793"/>
      <c r="DS10" s="1793"/>
      <c r="DT10" s="1793"/>
      <c r="DU10" s="1793"/>
      <c r="DV10" s="1793"/>
      <c r="DW10" s="1793"/>
      <c r="DX10" s="1793"/>
      <c r="DY10" s="1793"/>
      <c r="DZ10" s="1793"/>
      <c r="EA10" s="1793"/>
      <c r="EB10" s="1793"/>
      <c r="EC10" s="1793"/>
      <c r="ED10" s="1793"/>
      <c r="EE10" s="1793"/>
      <c r="EF10" s="1793"/>
      <c r="EG10" s="1793"/>
      <c r="EH10" s="1793"/>
      <c r="EI10" s="1793"/>
      <c r="EJ10" s="1793"/>
      <c r="EK10" s="1793"/>
      <c r="EL10" s="1793"/>
      <c r="EM10" s="1793"/>
      <c r="EN10" s="1793"/>
      <c r="EO10" s="1793"/>
      <c r="EP10" s="1793"/>
      <c r="EQ10" s="1793"/>
      <c r="ER10" s="1793"/>
      <c r="ES10" s="1793"/>
      <c r="ET10" s="1793"/>
      <c r="EU10" s="1793"/>
      <c r="EV10" s="1793"/>
      <c r="EW10" s="1793"/>
      <c r="EX10" s="1793"/>
      <c r="EY10" s="1793"/>
      <c r="EZ10" s="1793"/>
      <c r="FA10" s="1793"/>
      <c r="FB10" s="1793"/>
      <c r="FC10" s="1793"/>
      <c r="FD10" s="1793"/>
      <c r="FE10" s="1793"/>
      <c r="FF10" s="1793"/>
      <c r="FG10" s="1793"/>
      <c r="FH10" s="1793"/>
      <c r="FI10" s="1793"/>
      <c r="FJ10" s="1793"/>
      <c r="FK10" s="1793"/>
      <c r="FL10" s="1793"/>
      <c r="FM10" s="1793"/>
      <c r="FN10" s="1793"/>
      <c r="FO10" s="1793"/>
      <c r="FP10" s="1793"/>
      <c r="FQ10" s="1793"/>
      <c r="FR10" s="1793"/>
      <c r="FS10" s="1793"/>
      <c r="FT10" s="1793"/>
      <c r="FU10" s="1793"/>
      <c r="FV10" s="1793"/>
      <c r="FW10" s="1793"/>
      <c r="FX10" s="1793"/>
      <c r="FY10" s="1793"/>
      <c r="FZ10" s="1793"/>
      <c r="GA10" s="1793"/>
      <c r="GB10" s="1793"/>
      <c r="GC10" s="1793"/>
      <c r="GD10" s="1793"/>
      <c r="GE10" s="1793"/>
      <c r="GF10" s="1793"/>
      <c r="GG10" s="1793"/>
      <c r="GH10" s="1793"/>
      <c r="GI10" s="1793"/>
      <c r="GJ10" s="1793"/>
      <c r="GK10" s="1793"/>
      <c r="GL10" s="1793"/>
      <c r="GM10" s="1793"/>
      <c r="GN10" s="1793"/>
      <c r="GO10" s="1793"/>
      <c r="GP10" s="1793"/>
      <c r="GQ10" s="1793"/>
      <c r="GR10" s="1793"/>
      <c r="GS10" s="1793"/>
      <c r="GT10" s="1793"/>
      <c r="GU10" s="1793"/>
      <c r="GV10" s="1793"/>
      <c r="GW10" s="1793"/>
      <c r="GX10" s="1793"/>
      <c r="GY10" s="1793"/>
      <c r="GZ10" s="1793"/>
      <c r="HA10" s="1793"/>
      <c r="HB10" s="1793"/>
      <c r="HC10" s="1793"/>
      <c r="HD10" s="1793"/>
      <c r="HE10" s="1793"/>
      <c r="HF10" s="1793"/>
      <c r="HG10" s="1793"/>
      <c r="HH10" s="1793"/>
      <c r="HI10" s="1793"/>
      <c r="HJ10" s="1793"/>
      <c r="HK10" s="1793"/>
      <c r="HL10" s="1793"/>
      <c r="HM10" s="1793"/>
      <c r="HN10" s="1793"/>
      <c r="HO10" s="1793"/>
      <c r="HP10" s="1793"/>
      <c r="HQ10" s="1793"/>
      <c r="HR10" s="1793"/>
      <c r="HS10" s="1793"/>
      <c r="HT10" s="1793"/>
      <c r="HU10" s="1793"/>
      <c r="HV10" s="1793"/>
      <c r="HW10" s="1793"/>
      <c r="HX10" s="1793"/>
      <c r="HY10" s="1793"/>
      <c r="HZ10" s="1793"/>
      <c r="IA10" s="1793"/>
      <c r="IB10" s="1793"/>
      <c r="IC10" s="1793"/>
      <c r="ID10" s="1793"/>
      <c r="IE10" s="1793"/>
      <c r="IF10" s="1793"/>
      <c r="IG10" s="1793"/>
      <c r="IH10" s="1793"/>
      <c r="II10" s="1793"/>
      <c r="IJ10" s="1793"/>
      <c r="IK10" s="1793"/>
      <c r="IL10" s="1793"/>
      <c r="IM10" s="1793"/>
      <c r="IN10" s="1793"/>
      <c r="IO10" s="1793"/>
      <c r="IP10" s="1793"/>
      <c r="IQ10" s="1793"/>
      <c r="IR10" s="1793"/>
      <c r="IS10" s="1793"/>
      <c r="IT10" s="1793"/>
      <c r="IU10" s="1793"/>
    </row>
    <row r="11" spans="1:255" ht="16.5" customHeight="1">
      <c r="A11" s="293"/>
      <c r="B11" s="291"/>
      <c r="C11" s="1794"/>
      <c r="D11" s="3171"/>
      <c r="E11" s="3171"/>
      <c r="F11" s="3171"/>
      <c r="G11" s="3171"/>
      <c r="H11" s="3171"/>
      <c r="I11" s="3172"/>
      <c r="J11" s="3184"/>
      <c r="K11" s="1791"/>
      <c r="L11" s="1791"/>
      <c r="M11" s="1792"/>
      <c r="N11" s="1793"/>
      <c r="O11" s="1793"/>
      <c r="P11" s="1793"/>
      <c r="Q11" s="1793"/>
      <c r="R11" s="1793"/>
      <c r="S11" s="1793"/>
      <c r="T11" s="1793"/>
      <c r="U11" s="1793"/>
      <c r="V11" s="1793"/>
      <c r="W11" s="1793"/>
      <c r="X11" s="1793"/>
      <c r="Y11" s="1793"/>
      <c r="Z11" s="1793"/>
      <c r="AA11" s="1793"/>
      <c r="AB11" s="1793"/>
      <c r="AC11" s="1793"/>
      <c r="AD11" s="1793"/>
      <c r="AE11" s="1793"/>
      <c r="AF11" s="1793"/>
      <c r="AG11" s="1793"/>
      <c r="AH11" s="1793"/>
      <c r="AI11" s="1793"/>
      <c r="AJ11" s="1793"/>
      <c r="AK11" s="1793"/>
      <c r="AL11" s="1793"/>
      <c r="AM11" s="1793"/>
      <c r="AN11" s="1793"/>
      <c r="AO11" s="1793"/>
      <c r="AP11" s="1793"/>
      <c r="AQ11" s="1793"/>
      <c r="AR11" s="1793"/>
      <c r="AS11" s="1793"/>
      <c r="AT11" s="1793"/>
      <c r="AU11" s="1793"/>
      <c r="AV11" s="1793"/>
      <c r="AW11" s="1793"/>
      <c r="AX11" s="1793"/>
      <c r="AY11" s="1793"/>
      <c r="AZ11" s="1793"/>
      <c r="BA11" s="1793"/>
      <c r="BB11" s="1793"/>
      <c r="BC11" s="1793"/>
      <c r="BD11" s="1793"/>
      <c r="BE11" s="1793"/>
      <c r="BF11" s="1793"/>
      <c r="BG11" s="1793"/>
      <c r="BH11" s="1793"/>
      <c r="BI11" s="1793"/>
      <c r="BJ11" s="1793"/>
      <c r="BK11" s="1793"/>
      <c r="BL11" s="1793"/>
      <c r="BM11" s="1793"/>
      <c r="BN11" s="1793"/>
      <c r="BO11" s="1793"/>
      <c r="BP11" s="1793"/>
      <c r="BQ11" s="1793"/>
      <c r="BR11" s="1793"/>
      <c r="BS11" s="1793"/>
      <c r="BT11" s="1793"/>
      <c r="BU11" s="1793"/>
      <c r="BV11" s="1793"/>
      <c r="BW11" s="1793"/>
      <c r="BX11" s="1793"/>
      <c r="BY11" s="1793"/>
      <c r="BZ11" s="1793"/>
      <c r="CA11" s="1793"/>
      <c r="CB11" s="1793"/>
      <c r="CC11" s="1793"/>
      <c r="CD11" s="1793"/>
      <c r="CE11" s="1793"/>
      <c r="CF11" s="1793"/>
      <c r="CG11" s="1793"/>
      <c r="CH11" s="1793"/>
      <c r="CI11" s="1793"/>
      <c r="CJ11" s="1793"/>
      <c r="CK11" s="1793"/>
      <c r="CL11" s="1793"/>
      <c r="CM11" s="1793"/>
      <c r="CN11" s="1793"/>
      <c r="CO11" s="1793"/>
      <c r="CP11" s="1793"/>
      <c r="CQ11" s="1793"/>
      <c r="CR11" s="1793"/>
      <c r="CS11" s="1793"/>
      <c r="CT11" s="1793"/>
      <c r="CU11" s="1793"/>
      <c r="CV11" s="1793"/>
      <c r="CW11" s="1793"/>
      <c r="CX11" s="1793"/>
      <c r="CY11" s="1793"/>
      <c r="CZ11" s="1793"/>
      <c r="DA11" s="1793"/>
      <c r="DB11" s="1793"/>
      <c r="DC11" s="1793"/>
      <c r="DD11" s="1793"/>
      <c r="DE11" s="1793"/>
      <c r="DF11" s="1793"/>
      <c r="DG11" s="1793"/>
      <c r="DH11" s="1793"/>
      <c r="DI11" s="1793"/>
      <c r="DJ11" s="1793"/>
      <c r="DK11" s="1793"/>
      <c r="DL11" s="1793"/>
      <c r="DM11" s="1793"/>
      <c r="DN11" s="1793"/>
      <c r="DO11" s="1793"/>
      <c r="DP11" s="1793"/>
      <c r="DQ11" s="1793"/>
      <c r="DR11" s="1793"/>
      <c r="DS11" s="1793"/>
      <c r="DT11" s="1793"/>
      <c r="DU11" s="1793"/>
      <c r="DV11" s="1793"/>
      <c r="DW11" s="1793"/>
      <c r="DX11" s="1793"/>
      <c r="DY11" s="1793"/>
      <c r="DZ11" s="1793"/>
      <c r="EA11" s="1793"/>
      <c r="EB11" s="1793"/>
      <c r="EC11" s="1793"/>
      <c r="ED11" s="1793"/>
      <c r="EE11" s="1793"/>
      <c r="EF11" s="1793"/>
      <c r="EG11" s="1793"/>
      <c r="EH11" s="1793"/>
      <c r="EI11" s="1793"/>
      <c r="EJ11" s="1793"/>
      <c r="EK11" s="1793"/>
      <c r="EL11" s="1793"/>
      <c r="EM11" s="1793"/>
      <c r="EN11" s="1793"/>
      <c r="EO11" s="1793"/>
      <c r="EP11" s="1793"/>
      <c r="EQ11" s="1793"/>
      <c r="ER11" s="1793"/>
      <c r="ES11" s="1793"/>
      <c r="ET11" s="1793"/>
      <c r="EU11" s="1793"/>
      <c r="EV11" s="1793"/>
      <c r="EW11" s="1793"/>
      <c r="EX11" s="1793"/>
      <c r="EY11" s="1793"/>
      <c r="EZ11" s="1793"/>
      <c r="FA11" s="1793"/>
      <c r="FB11" s="1793"/>
      <c r="FC11" s="1793"/>
      <c r="FD11" s="1793"/>
      <c r="FE11" s="1793"/>
      <c r="FF11" s="1793"/>
      <c r="FG11" s="1793"/>
      <c r="FH11" s="1793"/>
      <c r="FI11" s="1793"/>
      <c r="FJ11" s="1793"/>
      <c r="FK11" s="1793"/>
      <c r="FL11" s="1793"/>
      <c r="FM11" s="1793"/>
      <c r="FN11" s="1793"/>
      <c r="FO11" s="1793"/>
      <c r="FP11" s="1793"/>
      <c r="FQ11" s="1793"/>
      <c r="FR11" s="1793"/>
      <c r="FS11" s="1793"/>
      <c r="FT11" s="1793"/>
      <c r="FU11" s="1793"/>
      <c r="FV11" s="1793"/>
      <c r="FW11" s="1793"/>
      <c r="FX11" s="1793"/>
      <c r="FY11" s="1793"/>
      <c r="FZ11" s="1793"/>
      <c r="GA11" s="1793"/>
      <c r="GB11" s="1793"/>
      <c r="GC11" s="1793"/>
      <c r="GD11" s="1793"/>
      <c r="GE11" s="1793"/>
      <c r="GF11" s="1793"/>
      <c r="GG11" s="1793"/>
      <c r="GH11" s="1793"/>
      <c r="GI11" s="1793"/>
      <c r="GJ11" s="1793"/>
      <c r="GK11" s="1793"/>
      <c r="GL11" s="1793"/>
      <c r="GM11" s="1793"/>
      <c r="GN11" s="1793"/>
      <c r="GO11" s="1793"/>
      <c r="GP11" s="1793"/>
      <c r="GQ11" s="1793"/>
      <c r="GR11" s="1793"/>
      <c r="GS11" s="1793"/>
      <c r="GT11" s="1793"/>
      <c r="GU11" s="1793"/>
      <c r="GV11" s="1793"/>
      <c r="GW11" s="1793"/>
      <c r="GX11" s="1793"/>
      <c r="GY11" s="1793"/>
      <c r="GZ11" s="1793"/>
      <c r="HA11" s="1793"/>
      <c r="HB11" s="1793"/>
      <c r="HC11" s="1793"/>
      <c r="HD11" s="1793"/>
      <c r="HE11" s="1793"/>
      <c r="HF11" s="1793"/>
      <c r="HG11" s="1793"/>
      <c r="HH11" s="1793"/>
      <c r="HI11" s="1793"/>
      <c r="HJ11" s="1793"/>
      <c r="HK11" s="1793"/>
      <c r="HL11" s="1793"/>
      <c r="HM11" s="1793"/>
      <c r="HN11" s="1793"/>
      <c r="HO11" s="1793"/>
      <c r="HP11" s="1793"/>
      <c r="HQ11" s="1793"/>
      <c r="HR11" s="1793"/>
      <c r="HS11" s="1793"/>
      <c r="HT11" s="1793"/>
      <c r="HU11" s="1793"/>
      <c r="HV11" s="1793"/>
      <c r="HW11" s="1793"/>
      <c r="HX11" s="1793"/>
      <c r="HY11" s="1793"/>
      <c r="HZ11" s="1793"/>
      <c r="IA11" s="1793"/>
      <c r="IB11" s="1793"/>
      <c r="IC11" s="1793"/>
      <c r="ID11" s="1793"/>
      <c r="IE11" s="1793"/>
      <c r="IF11" s="1793"/>
      <c r="IG11" s="1793"/>
      <c r="IH11" s="1793"/>
      <c r="II11" s="1793"/>
      <c r="IJ11" s="1793"/>
      <c r="IK11" s="1793"/>
      <c r="IL11" s="1793"/>
      <c r="IM11" s="1793"/>
      <c r="IN11" s="1793"/>
      <c r="IO11" s="1793"/>
      <c r="IP11" s="1793"/>
      <c r="IQ11" s="1793"/>
      <c r="IR11" s="1793"/>
      <c r="IS11" s="1793"/>
      <c r="IT11" s="1793"/>
      <c r="IU11" s="1793"/>
    </row>
    <row r="12" spans="1:255" ht="9.75" customHeight="1">
      <c r="A12" s="294"/>
      <c r="B12" s="296"/>
      <c r="C12" s="1798"/>
      <c r="D12" s="296"/>
      <c r="E12" s="296"/>
      <c r="F12" s="296"/>
      <c r="G12" s="296"/>
      <c r="H12" s="296"/>
      <c r="I12" s="296"/>
      <c r="J12" s="3185"/>
      <c r="K12" s="1791"/>
      <c r="L12" s="1791"/>
      <c r="M12" s="1792"/>
      <c r="N12" s="1793"/>
      <c r="O12" s="1793"/>
      <c r="P12" s="1793"/>
      <c r="Q12" s="1793"/>
      <c r="R12" s="1793"/>
      <c r="S12" s="1793"/>
      <c r="T12" s="1793"/>
      <c r="U12" s="1793"/>
      <c r="V12" s="1793"/>
      <c r="W12" s="1793"/>
      <c r="X12" s="1793"/>
      <c r="Y12" s="1793"/>
      <c r="Z12" s="1793"/>
      <c r="AA12" s="1793"/>
      <c r="AB12" s="1793"/>
      <c r="AC12" s="1793"/>
      <c r="AD12" s="1793"/>
      <c r="AE12" s="1793"/>
      <c r="AF12" s="1793"/>
      <c r="AG12" s="1793"/>
      <c r="AH12" s="1793"/>
      <c r="AI12" s="1793"/>
      <c r="AJ12" s="1793"/>
      <c r="AK12" s="1793"/>
      <c r="AL12" s="1793"/>
      <c r="AM12" s="1793"/>
      <c r="AN12" s="1793"/>
      <c r="AO12" s="1793"/>
      <c r="AP12" s="1793"/>
      <c r="AQ12" s="1793"/>
      <c r="AR12" s="1793"/>
      <c r="AS12" s="1793"/>
      <c r="AT12" s="1793"/>
      <c r="AU12" s="1793"/>
      <c r="AV12" s="1793"/>
      <c r="AW12" s="1793"/>
      <c r="AX12" s="1793"/>
      <c r="AY12" s="1793"/>
      <c r="AZ12" s="1793"/>
      <c r="BA12" s="1793"/>
      <c r="BB12" s="1793"/>
      <c r="BC12" s="1793"/>
      <c r="BD12" s="1793"/>
      <c r="BE12" s="1793"/>
      <c r="BF12" s="1793"/>
      <c r="BG12" s="1793"/>
      <c r="BH12" s="1793"/>
      <c r="BI12" s="1793"/>
      <c r="BJ12" s="1793"/>
      <c r="BK12" s="1793"/>
      <c r="BL12" s="1793"/>
      <c r="BM12" s="1793"/>
      <c r="BN12" s="1793"/>
      <c r="BO12" s="1793"/>
      <c r="BP12" s="1793"/>
      <c r="BQ12" s="1793"/>
      <c r="BR12" s="1793"/>
      <c r="BS12" s="1793"/>
      <c r="BT12" s="1793"/>
      <c r="BU12" s="1793"/>
      <c r="BV12" s="1793"/>
      <c r="BW12" s="1793"/>
      <c r="BX12" s="1793"/>
      <c r="BY12" s="1793"/>
      <c r="BZ12" s="1793"/>
      <c r="CA12" s="1793"/>
      <c r="CB12" s="1793"/>
      <c r="CC12" s="1793"/>
      <c r="CD12" s="1793"/>
      <c r="CE12" s="1793"/>
      <c r="CF12" s="1793"/>
      <c r="CG12" s="1793"/>
      <c r="CH12" s="1793"/>
      <c r="CI12" s="1793"/>
      <c r="CJ12" s="1793"/>
      <c r="CK12" s="1793"/>
      <c r="CL12" s="1793"/>
      <c r="CM12" s="1793"/>
      <c r="CN12" s="1793"/>
      <c r="CO12" s="1793"/>
      <c r="CP12" s="1793"/>
      <c r="CQ12" s="1793"/>
      <c r="CR12" s="1793"/>
      <c r="CS12" s="1793"/>
      <c r="CT12" s="1793"/>
      <c r="CU12" s="1793"/>
      <c r="CV12" s="1793"/>
      <c r="CW12" s="1793"/>
      <c r="CX12" s="1793"/>
      <c r="CY12" s="1793"/>
      <c r="CZ12" s="1793"/>
      <c r="DA12" s="1793"/>
      <c r="DB12" s="1793"/>
      <c r="DC12" s="1793"/>
      <c r="DD12" s="1793"/>
      <c r="DE12" s="1793"/>
      <c r="DF12" s="1793"/>
      <c r="DG12" s="1793"/>
      <c r="DH12" s="1793"/>
      <c r="DI12" s="1793"/>
      <c r="DJ12" s="1793"/>
      <c r="DK12" s="1793"/>
      <c r="DL12" s="1793"/>
      <c r="DM12" s="1793"/>
      <c r="DN12" s="1793"/>
      <c r="DO12" s="1793"/>
      <c r="DP12" s="1793"/>
      <c r="DQ12" s="1793"/>
      <c r="DR12" s="1793"/>
      <c r="DS12" s="1793"/>
      <c r="DT12" s="1793"/>
      <c r="DU12" s="1793"/>
      <c r="DV12" s="1793"/>
      <c r="DW12" s="1793"/>
      <c r="DX12" s="1793"/>
      <c r="DY12" s="1793"/>
      <c r="DZ12" s="1793"/>
      <c r="EA12" s="1793"/>
      <c r="EB12" s="1793"/>
      <c r="EC12" s="1793"/>
      <c r="ED12" s="1793"/>
      <c r="EE12" s="1793"/>
      <c r="EF12" s="1793"/>
      <c r="EG12" s="1793"/>
      <c r="EH12" s="1793"/>
      <c r="EI12" s="1793"/>
      <c r="EJ12" s="1793"/>
      <c r="EK12" s="1793"/>
      <c r="EL12" s="1793"/>
      <c r="EM12" s="1793"/>
      <c r="EN12" s="1793"/>
      <c r="EO12" s="1793"/>
      <c r="EP12" s="1793"/>
      <c r="EQ12" s="1793"/>
      <c r="ER12" s="1793"/>
      <c r="ES12" s="1793"/>
      <c r="ET12" s="1793"/>
      <c r="EU12" s="1793"/>
      <c r="EV12" s="1793"/>
      <c r="EW12" s="1793"/>
      <c r="EX12" s="1793"/>
      <c r="EY12" s="1793"/>
      <c r="EZ12" s="1793"/>
      <c r="FA12" s="1793"/>
      <c r="FB12" s="1793"/>
      <c r="FC12" s="1793"/>
      <c r="FD12" s="1793"/>
      <c r="FE12" s="1793"/>
      <c r="FF12" s="1793"/>
      <c r="FG12" s="1793"/>
      <c r="FH12" s="1793"/>
      <c r="FI12" s="1793"/>
      <c r="FJ12" s="1793"/>
      <c r="FK12" s="1793"/>
      <c r="FL12" s="1793"/>
      <c r="FM12" s="1793"/>
      <c r="FN12" s="1793"/>
      <c r="FO12" s="1793"/>
      <c r="FP12" s="1793"/>
      <c r="FQ12" s="1793"/>
      <c r="FR12" s="1793"/>
      <c r="FS12" s="1793"/>
      <c r="FT12" s="1793"/>
      <c r="FU12" s="1793"/>
      <c r="FV12" s="1793"/>
      <c r="FW12" s="1793"/>
      <c r="FX12" s="1793"/>
      <c r="FY12" s="1793"/>
      <c r="FZ12" s="1793"/>
      <c r="GA12" s="1793"/>
      <c r="GB12" s="1793"/>
      <c r="GC12" s="1793"/>
      <c r="GD12" s="1793"/>
      <c r="GE12" s="1793"/>
      <c r="GF12" s="1793"/>
      <c r="GG12" s="1793"/>
      <c r="GH12" s="1793"/>
      <c r="GI12" s="1793"/>
      <c r="GJ12" s="1793"/>
      <c r="GK12" s="1793"/>
      <c r="GL12" s="1793"/>
      <c r="GM12" s="1793"/>
      <c r="GN12" s="1793"/>
      <c r="GO12" s="1793"/>
      <c r="GP12" s="1793"/>
      <c r="GQ12" s="1793"/>
      <c r="GR12" s="1793"/>
      <c r="GS12" s="1793"/>
      <c r="GT12" s="1793"/>
      <c r="GU12" s="1793"/>
      <c r="GV12" s="1793"/>
      <c r="GW12" s="1793"/>
      <c r="GX12" s="1793"/>
      <c r="GY12" s="1793"/>
      <c r="GZ12" s="1793"/>
      <c r="HA12" s="1793"/>
      <c r="HB12" s="1793"/>
      <c r="HC12" s="1793"/>
      <c r="HD12" s="1793"/>
      <c r="HE12" s="1793"/>
      <c r="HF12" s="1793"/>
      <c r="HG12" s="1793"/>
      <c r="HH12" s="1793"/>
      <c r="HI12" s="1793"/>
      <c r="HJ12" s="1793"/>
      <c r="HK12" s="1793"/>
      <c r="HL12" s="1793"/>
      <c r="HM12" s="1793"/>
      <c r="HN12" s="1793"/>
      <c r="HO12" s="1793"/>
      <c r="HP12" s="1793"/>
      <c r="HQ12" s="1793"/>
      <c r="HR12" s="1793"/>
      <c r="HS12" s="1793"/>
      <c r="HT12" s="1793"/>
      <c r="HU12" s="1793"/>
      <c r="HV12" s="1793"/>
      <c r="HW12" s="1793"/>
      <c r="HX12" s="1793"/>
      <c r="HY12" s="1793"/>
      <c r="HZ12" s="1793"/>
      <c r="IA12" s="1793"/>
      <c r="IB12" s="1793"/>
      <c r="IC12" s="1793"/>
      <c r="ID12" s="1793"/>
      <c r="IE12" s="1793"/>
      <c r="IF12" s="1793"/>
      <c r="IG12" s="1793"/>
      <c r="IH12" s="1793"/>
      <c r="II12" s="1793"/>
      <c r="IJ12" s="1793"/>
      <c r="IK12" s="1793"/>
      <c r="IL12" s="1793"/>
      <c r="IM12" s="1793"/>
      <c r="IN12" s="1793"/>
      <c r="IO12" s="1793"/>
      <c r="IP12" s="1793"/>
      <c r="IQ12" s="1793"/>
      <c r="IR12" s="1793"/>
      <c r="IS12" s="1793"/>
      <c r="IT12" s="1793"/>
      <c r="IU12" s="1793"/>
    </row>
    <row r="13" spans="1:255" ht="23.25" customHeight="1">
      <c r="A13" s="293"/>
      <c r="B13" s="291" t="s">
        <v>1743</v>
      </c>
      <c r="C13" s="1800">
        <v>1</v>
      </c>
      <c r="D13" s="1801" t="s">
        <v>1302</v>
      </c>
      <c r="E13" s="291"/>
      <c r="F13" s="291"/>
      <c r="G13" s="291"/>
      <c r="H13" s="291"/>
      <c r="I13" s="303"/>
      <c r="J13" s="1802"/>
      <c r="K13" s="1790"/>
      <c r="L13" s="297"/>
      <c r="M13" s="1792"/>
      <c r="N13" s="1793"/>
      <c r="O13" s="1793"/>
      <c r="P13" s="1793"/>
      <c r="Q13" s="1793"/>
      <c r="R13" s="1793"/>
      <c r="S13" s="1793"/>
      <c r="T13" s="1793"/>
      <c r="U13" s="1793"/>
      <c r="V13" s="1793"/>
      <c r="W13" s="1793"/>
      <c r="X13" s="1793"/>
      <c r="Y13" s="1793"/>
      <c r="Z13" s="1793"/>
      <c r="AA13" s="1793"/>
      <c r="AB13" s="1793"/>
      <c r="AC13" s="1793"/>
      <c r="AD13" s="1793"/>
      <c r="AE13" s="1793"/>
      <c r="AF13" s="1793"/>
      <c r="AG13" s="1793"/>
      <c r="AH13" s="1793"/>
      <c r="AI13" s="1793"/>
      <c r="AJ13" s="1793"/>
      <c r="AK13" s="1793"/>
      <c r="AL13" s="1793"/>
      <c r="AM13" s="1793"/>
      <c r="AN13" s="1793"/>
      <c r="AO13" s="1793"/>
      <c r="AP13" s="1793"/>
      <c r="AQ13" s="1793"/>
      <c r="AR13" s="1793"/>
      <c r="AS13" s="1793"/>
      <c r="AT13" s="1793"/>
      <c r="AU13" s="1793"/>
      <c r="AV13" s="1793"/>
      <c r="AW13" s="1793"/>
      <c r="AX13" s="1793"/>
      <c r="AY13" s="1793"/>
      <c r="AZ13" s="1793"/>
      <c r="BA13" s="1793"/>
      <c r="BB13" s="1793"/>
      <c r="BC13" s="1793"/>
      <c r="BD13" s="1793"/>
      <c r="BE13" s="1793"/>
      <c r="BF13" s="1793"/>
      <c r="BG13" s="1793"/>
      <c r="BH13" s="1793"/>
      <c r="BI13" s="1793"/>
      <c r="BJ13" s="1793"/>
      <c r="BK13" s="1793"/>
      <c r="BL13" s="1793"/>
      <c r="BM13" s="1793"/>
      <c r="BN13" s="1793"/>
      <c r="BO13" s="1793"/>
      <c r="BP13" s="1793"/>
      <c r="BQ13" s="1793"/>
      <c r="BR13" s="1793"/>
      <c r="BS13" s="1793"/>
      <c r="BT13" s="1793"/>
      <c r="BU13" s="1793"/>
      <c r="BV13" s="1793"/>
      <c r="BW13" s="1793"/>
      <c r="BX13" s="1793"/>
      <c r="BY13" s="1793"/>
      <c r="BZ13" s="1793"/>
      <c r="CA13" s="1793"/>
      <c r="CB13" s="1793"/>
      <c r="CC13" s="1793"/>
      <c r="CD13" s="1793"/>
      <c r="CE13" s="1793"/>
      <c r="CF13" s="1793"/>
      <c r="CG13" s="1793"/>
      <c r="CH13" s="1793"/>
      <c r="CI13" s="1793"/>
      <c r="CJ13" s="1793"/>
      <c r="CK13" s="1793"/>
      <c r="CL13" s="1793"/>
      <c r="CM13" s="1793"/>
      <c r="CN13" s="1793"/>
      <c r="CO13" s="1793"/>
      <c r="CP13" s="1793"/>
      <c r="CQ13" s="1793"/>
      <c r="CR13" s="1793"/>
      <c r="CS13" s="1793"/>
      <c r="CT13" s="1793"/>
      <c r="CU13" s="1793"/>
      <c r="CV13" s="1793"/>
      <c r="CW13" s="1793"/>
      <c r="CX13" s="1793"/>
      <c r="CY13" s="1793"/>
      <c r="CZ13" s="1793"/>
      <c r="DA13" s="1793"/>
      <c r="DB13" s="1793"/>
      <c r="DC13" s="1793"/>
      <c r="DD13" s="1793"/>
      <c r="DE13" s="1793"/>
      <c r="DF13" s="1793"/>
      <c r="DG13" s="1793"/>
      <c r="DH13" s="1793"/>
      <c r="DI13" s="1793"/>
      <c r="DJ13" s="1793"/>
      <c r="DK13" s="1793"/>
      <c r="DL13" s="1793"/>
      <c r="DM13" s="1793"/>
      <c r="DN13" s="1793"/>
      <c r="DO13" s="1793"/>
      <c r="DP13" s="1793"/>
      <c r="DQ13" s="1793"/>
      <c r="DR13" s="1793"/>
      <c r="DS13" s="1793"/>
      <c r="DT13" s="1793"/>
      <c r="DU13" s="1793"/>
      <c r="DV13" s="1793"/>
      <c r="DW13" s="1793"/>
      <c r="DX13" s="1793"/>
      <c r="DY13" s="1793"/>
      <c r="DZ13" s="1793"/>
      <c r="EA13" s="1793"/>
      <c r="EB13" s="1793"/>
      <c r="EC13" s="1793"/>
      <c r="ED13" s="1793"/>
      <c r="EE13" s="1793"/>
      <c r="EF13" s="1793"/>
      <c r="EG13" s="1793"/>
      <c r="EH13" s="1793"/>
      <c r="EI13" s="1793"/>
      <c r="EJ13" s="1793"/>
      <c r="EK13" s="1793"/>
      <c r="EL13" s="1793"/>
      <c r="EM13" s="1793"/>
      <c r="EN13" s="1793"/>
      <c r="EO13" s="1793"/>
      <c r="EP13" s="1793"/>
      <c r="EQ13" s="1793"/>
      <c r="ER13" s="1793"/>
      <c r="ES13" s="1793"/>
      <c r="ET13" s="1793"/>
      <c r="EU13" s="1793"/>
      <c r="EV13" s="1793"/>
      <c r="EW13" s="1793"/>
      <c r="EX13" s="1793"/>
      <c r="EY13" s="1793"/>
      <c r="EZ13" s="1793"/>
      <c r="FA13" s="1793"/>
      <c r="FB13" s="1793"/>
      <c r="FC13" s="1793"/>
      <c r="FD13" s="1793"/>
      <c r="FE13" s="1793"/>
      <c r="FF13" s="1793"/>
      <c r="FG13" s="1793"/>
      <c r="FH13" s="1793"/>
      <c r="FI13" s="1793"/>
      <c r="FJ13" s="1793"/>
      <c r="FK13" s="1793"/>
      <c r="FL13" s="1793"/>
      <c r="FM13" s="1793"/>
      <c r="FN13" s="1793"/>
      <c r="FO13" s="1793"/>
      <c r="FP13" s="1793"/>
      <c r="FQ13" s="1793"/>
      <c r="FR13" s="1793"/>
      <c r="FS13" s="1793"/>
      <c r="FT13" s="1793"/>
      <c r="FU13" s="1793"/>
      <c r="FV13" s="1793"/>
      <c r="FW13" s="1793"/>
      <c r="FX13" s="1793"/>
      <c r="FY13" s="1793"/>
      <c r="FZ13" s="1793"/>
      <c r="GA13" s="1793"/>
      <c r="GB13" s="1793"/>
      <c r="GC13" s="1793"/>
      <c r="GD13" s="1793"/>
      <c r="GE13" s="1793"/>
      <c r="GF13" s="1793"/>
      <c r="GG13" s="1793"/>
      <c r="GH13" s="1793"/>
      <c r="GI13" s="1793"/>
      <c r="GJ13" s="1793"/>
      <c r="GK13" s="1793"/>
      <c r="GL13" s="1793"/>
      <c r="GM13" s="1793"/>
      <c r="GN13" s="1793"/>
      <c r="GO13" s="1793"/>
      <c r="GP13" s="1793"/>
      <c r="GQ13" s="1793"/>
      <c r="GR13" s="1793"/>
      <c r="GS13" s="1793"/>
      <c r="GT13" s="1793"/>
      <c r="GU13" s="1793"/>
      <c r="GV13" s="1793"/>
      <c r="GW13" s="1793"/>
      <c r="GX13" s="1793"/>
      <c r="GY13" s="1793"/>
      <c r="GZ13" s="1793"/>
      <c r="HA13" s="1793"/>
      <c r="HB13" s="1793"/>
      <c r="HC13" s="1793"/>
      <c r="HD13" s="1793"/>
      <c r="HE13" s="1793"/>
      <c r="HF13" s="1793"/>
      <c r="HG13" s="1793"/>
      <c r="HH13" s="1793"/>
      <c r="HI13" s="1793"/>
      <c r="HJ13" s="1793"/>
      <c r="HK13" s="1793"/>
      <c r="HL13" s="1793"/>
      <c r="HM13" s="1793"/>
      <c r="HN13" s="1793"/>
      <c r="HO13" s="1793"/>
      <c r="HP13" s="1793"/>
      <c r="HQ13" s="1793"/>
      <c r="HR13" s="1793"/>
      <c r="HS13" s="1793"/>
      <c r="HT13" s="1793"/>
      <c r="HU13" s="1793"/>
      <c r="HV13" s="1793"/>
      <c r="HW13" s="1793"/>
      <c r="HX13" s="1793"/>
      <c r="HY13" s="1793"/>
      <c r="HZ13" s="1793"/>
      <c r="IA13" s="1793"/>
      <c r="IB13" s="1793"/>
      <c r="IC13" s="1793"/>
      <c r="ID13" s="1793"/>
      <c r="IE13" s="1793"/>
      <c r="IF13" s="1793"/>
      <c r="IG13" s="1793"/>
      <c r="IH13" s="1793"/>
      <c r="II13" s="1793"/>
      <c r="IJ13" s="1793"/>
      <c r="IK13" s="1793"/>
      <c r="IL13" s="1793"/>
      <c r="IM13" s="1793"/>
      <c r="IN13" s="1793"/>
      <c r="IO13" s="1793"/>
      <c r="IP13" s="1793"/>
      <c r="IQ13" s="1793"/>
      <c r="IR13" s="1793"/>
      <c r="IS13" s="1793"/>
      <c r="IT13" s="1793"/>
      <c r="IU13" s="1793"/>
    </row>
    <row r="14" spans="1:255" ht="22.5" customHeight="1">
      <c r="A14" s="293"/>
      <c r="B14" s="291"/>
      <c r="C14" s="1803">
        <v>2</v>
      </c>
      <c r="D14" s="3113" t="s">
        <v>1303</v>
      </c>
      <c r="E14" s="3113"/>
      <c r="F14" s="3113"/>
      <c r="G14" s="3113"/>
      <c r="H14" s="3113"/>
      <c r="I14" s="3114"/>
      <c r="J14" s="1804"/>
      <c r="K14" s="1790"/>
      <c r="L14" s="1791"/>
      <c r="M14" s="1792"/>
      <c r="N14" s="1793"/>
      <c r="O14" s="1793"/>
      <c r="P14" s="1793"/>
      <c r="Q14" s="1793"/>
      <c r="R14" s="1793"/>
      <c r="S14" s="1793"/>
      <c r="T14" s="1793"/>
      <c r="U14" s="1793"/>
      <c r="V14" s="1793"/>
      <c r="W14" s="1793"/>
      <c r="X14" s="1793"/>
      <c r="Y14" s="1793"/>
      <c r="Z14" s="1793"/>
      <c r="AA14" s="1793"/>
      <c r="AB14" s="1793"/>
      <c r="AC14" s="1793"/>
      <c r="AD14" s="1793"/>
      <c r="AE14" s="1793"/>
      <c r="AF14" s="1793"/>
      <c r="AG14" s="1793"/>
      <c r="AH14" s="1793"/>
      <c r="AI14" s="1793"/>
      <c r="AJ14" s="1793"/>
      <c r="AK14" s="1793"/>
      <c r="AL14" s="1793"/>
      <c r="AM14" s="1793"/>
      <c r="AN14" s="1793"/>
      <c r="AO14" s="1793"/>
      <c r="AP14" s="1793"/>
      <c r="AQ14" s="1793"/>
      <c r="AR14" s="1793"/>
      <c r="AS14" s="1793"/>
      <c r="AT14" s="1793"/>
      <c r="AU14" s="1793"/>
      <c r="AV14" s="1793"/>
      <c r="AW14" s="1793"/>
      <c r="AX14" s="1793"/>
      <c r="AY14" s="1793"/>
      <c r="AZ14" s="1793"/>
      <c r="BA14" s="1793"/>
      <c r="BB14" s="1793"/>
      <c r="BC14" s="1793"/>
      <c r="BD14" s="1793"/>
      <c r="BE14" s="1793"/>
      <c r="BF14" s="1793"/>
      <c r="BG14" s="1793"/>
      <c r="BH14" s="1793"/>
      <c r="BI14" s="1793"/>
      <c r="BJ14" s="1793"/>
      <c r="BK14" s="1793"/>
      <c r="BL14" s="1793"/>
      <c r="BM14" s="1793"/>
      <c r="BN14" s="1793"/>
      <c r="BO14" s="1793"/>
      <c r="BP14" s="1793"/>
      <c r="BQ14" s="1793"/>
      <c r="BR14" s="1793"/>
      <c r="BS14" s="1793"/>
      <c r="BT14" s="1793"/>
      <c r="BU14" s="1793"/>
      <c r="BV14" s="1793"/>
      <c r="BW14" s="1793"/>
      <c r="BX14" s="1793"/>
      <c r="BY14" s="1793"/>
      <c r="BZ14" s="1793"/>
      <c r="CA14" s="1793"/>
      <c r="CB14" s="1793"/>
      <c r="CC14" s="1793"/>
      <c r="CD14" s="1793"/>
      <c r="CE14" s="1793"/>
      <c r="CF14" s="1793"/>
      <c r="CG14" s="1793"/>
      <c r="CH14" s="1793"/>
      <c r="CI14" s="1793"/>
      <c r="CJ14" s="1793"/>
      <c r="CK14" s="1793"/>
      <c r="CL14" s="1793"/>
      <c r="CM14" s="1793"/>
      <c r="CN14" s="1793"/>
      <c r="CO14" s="1793"/>
      <c r="CP14" s="1793"/>
      <c r="CQ14" s="1793"/>
      <c r="CR14" s="1793"/>
      <c r="CS14" s="1793"/>
      <c r="CT14" s="1793"/>
      <c r="CU14" s="1793"/>
      <c r="CV14" s="1793"/>
      <c r="CW14" s="1793"/>
      <c r="CX14" s="1793"/>
      <c r="CY14" s="1793"/>
      <c r="CZ14" s="1793"/>
      <c r="DA14" s="1793"/>
      <c r="DB14" s="1793"/>
      <c r="DC14" s="1793"/>
      <c r="DD14" s="1793"/>
      <c r="DE14" s="1793"/>
      <c r="DF14" s="1793"/>
      <c r="DG14" s="1793"/>
      <c r="DH14" s="1793"/>
      <c r="DI14" s="1793"/>
      <c r="DJ14" s="1793"/>
      <c r="DK14" s="1793"/>
      <c r="DL14" s="1793"/>
      <c r="DM14" s="1793"/>
      <c r="DN14" s="1793"/>
      <c r="DO14" s="1793"/>
      <c r="DP14" s="1793"/>
      <c r="DQ14" s="1793"/>
      <c r="DR14" s="1793"/>
      <c r="DS14" s="1793"/>
      <c r="DT14" s="1793"/>
      <c r="DU14" s="1793"/>
      <c r="DV14" s="1793"/>
      <c r="DW14" s="1793"/>
      <c r="DX14" s="1793"/>
      <c r="DY14" s="1793"/>
      <c r="DZ14" s="1793"/>
      <c r="EA14" s="1793"/>
      <c r="EB14" s="1793"/>
      <c r="EC14" s="1793"/>
      <c r="ED14" s="1793"/>
      <c r="EE14" s="1793"/>
      <c r="EF14" s="1793"/>
      <c r="EG14" s="1793"/>
      <c r="EH14" s="1793"/>
      <c r="EI14" s="1793"/>
      <c r="EJ14" s="1793"/>
      <c r="EK14" s="1793"/>
      <c r="EL14" s="1793"/>
      <c r="EM14" s="1793"/>
      <c r="EN14" s="1793"/>
      <c r="EO14" s="1793"/>
      <c r="EP14" s="1793"/>
      <c r="EQ14" s="1793"/>
      <c r="ER14" s="1793"/>
      <c r="ES14" s="1793"/>
      <c r="ET14" s="1793"/>
      <c r="EU14" s="1793"/>
      <c r="EV14" s="1793"/>
      <c r="EW14" s="1793"/>
      <c r="EX14" s="1793"/>
      <c r="EY14" s="1793"/>
      <c r="EZ14" s="1793"/>
      <c r="FA14" s="1793"/>
      <c r="FB14" s="1793"/>
      <c r="FC14" s="1793"/>
      <c r="FD14" s="1793"/>
      <c r="FE14" s="1793"/>
      <c r="FF14" s="1793"/>
      <c r="FG14" s="1793"/>
      <c r="FH14" s="1793"/>
      <c r="FI14" s="1793"/>
      <c r="FJ14" s="1793"/>
      <c r="FK14" s="1793"/>
      <c r="FL14" s="1793"/>
      <c r="FM14" s="1793"/>
      <c r="FN14" s="1793"/>
      <c r="FO14" s="1793"/>
      <c r="FP14" s="1793"/>
      <c r="FQ14" s="1793"/>
      <c r="FR14" s="1793"/>
      <c r="FS14" s="1793"/>
      <c r="FT14" s="1793"/>
      <c r="FU14" s="1793"/>
      <c r="FV14" s="1793"/>
      <c r="FW14" s="1793"/>
      <c r="FX14" s="1793"/>
      <c r="FY14" s="1793"/>
      <c r="FZ14" s="1793"/>
      <c r="GA14" s="1793"/>
      <c r="GB14" s="1793"/>
      <c r="GC14" s="1793"/>
      <c r="GD14" s="1793"/>
      <c r="GE14" s="1793"/>
      <c r="GF14" s="1793"/>
      <c r="GG14" s="1793"/>
      <c r="GH14" s="1793"/>
      <c r="GI14" s="1793"/>
      <c r="GJ14" s="1793"/>
      <c r="GK14" s="1793"/>
      <c r="GL14" s="1793"/>
      <c r="GM14" s="1793"/>
      <c r="GN14" s="1793"/>
      <c r="GO14" s="1793"/>
      <c r="GP14" s="1793"/>
      <c r="GQ14" s="1793"/>
      <c r="GR14" s="1793"/>
      <c r="GS14" s="1793"/>
      <c r="GT14" s="1793"/>
      <c r="GU14" s="1793"/>
      <c r="GV14" s="1793"/>
      <c r="GW14" s="1793"/>
      <c r="GX14" s="1793"/>
      <c r="GY14" s="1793"/>
      <c r="GZ14" s="1793"/>
      <c r="HA14" s="1793"/>
      <c r="HB14" s="1793"/>
      <c r="HC14" s="1793"/>
      <c r="HD14" s="1793"/>
      <c r="HE14" s="1793"/>
      <c r="HF14" s="1793"/>
      <c r="HG14" s="1793"/>
      <c r="HH14" s="1793"/>
      <c r="HI14" s="1793"/>
      <c r="HJ14" s="1793"/>
      <c r="HK14" s="1793"/>
      <c r="HL14" s="1793"/>
      <c r="HM14" s="1793"/>
      <c r="HN14" s="1793"/>
      <c r="HO14" s="1793"/>
      <c r="HP14" s="1793"/>
      <c r="HQ14" s="1793"/>
      <c r="HR14" s="1793"/>
      <c r="HS14" s="1793"/>
      <c r="HT14" s="1793"/>
      <c r="HU14" s="1793"/>
      <c r="HV14" s="1793"/>
      <c r="HW14" s="1793"/>
      <c r="HX14" s="1793"/>
      <c r="HY14" s="1793"/>
      <c r="HZ14" s="1793"/>
      <c r="IA14" s="1793"/>
      <c r="IB14" s="1793"/>
      <c r="IC14" s="1793"/>
      <c r="ID14" s="1793"/>
      <c r="IE14" s="1793"/>
      <c r="IF14" s="1793"/>
      <c r="IG14" s="1793"/>
      <c r="IH14" s="1793"/>
      <c r="II14" s="1793"/>
      <c r="IJ14" s="1793"/>
      <c r="IK14" s="1793"/>
      <c r="IL14" s="1793"/>
      <c r="IM14" s="1793"/>
      <c r="IN14" s="1793"/>
      <c r="IO14" s="1793"/>
      <c r="IP14" s="1793"/>
      <c r="IQ14" s="1793"/>
      <c r="IR14" s="1793"/>
      <c r="IS14" s="1793"/>
      <c r="IT14" s="1793"/>
      <c r="IU14" s="1793"/>
    </row>
    <row r="15" spans="1:255">
      <c r="A15" s="293"/>
      <c r="B15" s="291"/>
      <c r="C15" s="305">
        <v>3</v>
      </c>
      <c r="D15" s="307" t="s">
        <v>911</v>
      </c>
      <c r="E15" s="307"/>
      <c r="F15" s="1530"/>
      <c r="G15" s="307"/>
      <c r="H15" s="307"/>
      <c r="I15" s="307"/>
      <c r="J15" s="3183"/>
      <c r="K15" s="3168"/>
      <c r="L15" s="1791"/>
      <c r="M15" s="1792"/>
      <c r="N15" s="1793"/>
      <c r="O15" s="1793"/>
      <c r="P15" s="1793"/>
      <c r="Q15" s="1793"/>
      <c r="R15" s="1793"/>
      <c r="S15" s="1793"/>
      <c r="T15" s="1793"/>
      <c r="U15" s="1793"/>
      <c r="V15" s="1793"/>
      <c r="W15" s="1793"/>
      <c r="X15" s="1793"/>
      <c r="Y15" s="1793"/>
      <c r="Z15" s="1793"/>
      <c r="AA15" s="1793"/>
      <c r="AB15" s="1793"/>
      <c r="AC15" s="1793"/>
      <c r="AD15" s="1793"/>
      <c r="AE15" s="1793"/>
      <c r="AF15" s="1793"/>
      <c r="AG15" s="1793"/>
      <c r="AH15" s="1793"/>
      <c r="AI15" s="1793"/>
      <c r="AJ15" s="1793"/>
      <c r="AK15" s="1793"/>
      <c r="AL15" s="1793"/>
      <c r="AM15" s="1793"/>
      <c r="AN15" s="1793"/>
      <c r="AO15" s="1793"/>
      <c r="AP15" s="1793"/>
      <c r="AQ15" s="1793"/>
      <c r="AR15" s="1793"/>
      <c r="AS15" s="1793"/>
      <c r="AT15" s="1793"/>
      <c r="AU15" s="1793"/>
      <c r="AV15" s="1793"/>
      <c r="AW15" s="1793"/>
      <c r="AX15" s="1793"/>
      <c r="AY15" s="1793"/>
      <c r="AZ15" s="1793"/>
      <c r="BA15" s="1793"/>
      <c r="BB15" s="1793"/>
      <c r="BC15" s="1793"/>
      <c r="BD15" s="1793"/>
      <c r="BE15" s="1793"/>
      <c r="BF15" s="1793"/>
      <c r="BG15" s="1793"/>
      <c r="BH15" s="1793"/>
      <c r="BI15" s="1793"/>
      <c r="BJ15" s="1793"/>
      <c r="BK15" s="1793"/>
      <c r="BL15" s="1793"/>
      <c r="BM15" s="1793"/>
      <c r="BN15" s="1793"/>
      <c r="BO15" s="1793"/>
      <c r="BP15" s="1793"/>
      <c r="BQ15" s="1793"/>
      <c r="BR15" s="1793"/>
      <c r="BS15" s="1793"/>
      <c r="BT15" s="1793"/>
      <c r="BU15" s="1793"/>
      <c r="BV15" s="1793"/>
      <c r="BW15" s="1793"/>
      <c r="BX15" s="1793"/>
      <c r="BY15" s="1793"/>
      <c r="BZ15" s="1793"/>
      <c r="CA15" s="1793"/>
      <c r="CB15" s="1793"/>
      <c r="CC15" s="1793"/>
      <c r="CD15" s="1793"/>
      <c r="CE15" s="1793"/>
      <c r="CF15" s="1793"/>
      <c r="CG15" s="1793"/>
      <c r="CH15" s="1793"/>
      <c r="CI15" s="1793"/>
      <c r="CJ15" s="1793"/>
      <c r="CK15" s="1793"/>
      <c r="CL15" s="1793"/>
      <c r="CM15" s="1793"/>
      <c r="CN15" s="1793"/>
      <c r="CO15" s="1793"/>
      <c r="CP15" s="1793"/>
      <c r="CQ15" s="1793"/>
      <c r="CR15" s="1793"/>
      <c r="CS15" s="1793"/>
      <c r="CT15" s="1793"/>
      <c r="CU15" s="1793"/>
      <c r="CV15" s="1793"/>
      <c r="CW15" s="1793"/>
      <c r="CX15" s="1793"/>
      <c r="CY15" s="1793"/>
      <c r="CZ15" s="1793"/>
      <c r="DA15" s="1793"/>
      <c r="DB15" s="1793"/>
      <c r="DC15" s="1793"/>
      <c r="DD15" s="1793"/>
      <c r="DE15" s="1793"/>
      <c r="DF15" s="1793"/>
      <c r="DG15" s="1793"/>
      <c r="DH15" s="1793"/>
      <c r="DI15" s="1793"/>
      <c r="DJ15" s="1793"/>
      <c r="DK15" s="1793"/>
      <c r="DL15" s="1793"/>
      <c r="DM15" s="1793"/>
      <c r="DN15" s="1793"/>
      <c r="DO15" s="1793"/>
      <c r="DP15" s="1793"/>
      <c r="DQ15" s="1793"/>
      <c r="DR15" s="1793"/>
      <c r="DS15" s="1793"/>
      <c r="DT15" s="1793"/>
      <c r="DU15" s="1793"/>
      <c r="DV15" s="1793"/>
      <c r="DW15" s="1793"/>
      <c r="DX15" s="1793"/>
      <c r="DY15" s="1793"/>
      <c r="DZ15" s="1793"/>
      <c r="EA15" s="1793"/>
      <c r="EB15" s="1793"/>
      <c r="EC15" s="1793"/>
      <c r="ED15" s="1793"/>
      <c r="EE15" s="1793"/>
      <c r="EF15" s="1793"/>
      <c r="EG15" s="1793"/>
      <c r="EH15" s="1793"/>
      <c r="EI15" s="1793"/>
      <c r="EJ15" s="1793"/>
      <c r="EK15" s="1793"/>
      <c r="EL15" s="1793"/>
      <c r="EM15" s="1793"/>
      <c r="EN15" s="1793"/>
      <c r="EO15" s="1793"/>
      <c r="EP15" s="1793"/>
      <c r="EQ15" s="1793"/>
      <c r="ER15" s="1793"/>
      <c r="ES15" s="1793"/>
      <c r="ET15" s="1793"/>
      <c r="EU15" s="1793"/>
      <c r="EV15" s="1793"/>
      <c r="EW15" s="1793"/>
      <c r="EX15" s="1793"/>
      <c r="EY15" s="1793"/>
      <c r="EZ15" s="1793"/>
      <c r="FA15" s="1793"/>
      <c r="FB15" s="1793"/>
      <c r="FC15" s="1793"/>
      <c r="FD15" s="1793"/>
      <c r="FE15" s="1793"/>
      <c r="FF15" s="1793"/>
      <c r="FG15" s="1793"/>
      <c r="FH15" s="1793"/>
      <c r="FI15" s="1793"/>
      <c r="FJ15" s="1793"/>
      <c r="FK15" s="1793"/>
      <c r="FL15" s="1793"/>
      <c r="FM15" s="1793"/>
      <c r="FN15" s="1793"/>
      <c r="FO15" s="1793"/>
      <c r="FP15" s="1793"/>
      <c r="FQ15" s="1793"/>
      <c r="FR15" s="1793"/>
      <c r="FS15" s="1793"/>
      <c r="FT15" s="1793"/>
      <c r="FU15" s="1793"/>
      <c r="FV15" s="1793"/>
      <c r="FW15" s="1793"/>
      <c r="FX15" s="1793"/>
      <c r="FY15" s="1793"/>
      <c r="FZ15" s="1793"/>
      <c r="GA15" s="1793"/>
      <c r="GB15" s="1793"/>
      <c r="GC15" s="1793"/>
      <c r="GD15" s="1793"/>
      <c r="GE15" s="1793"/>
      <c r="GF15" s="1793"/>
      <c r="GG15" s="1793"/>
      <c r="GH15" s="1793"/>
      <c r="GI15" s="1793"/>
      <c r="GJ15" s="1793"/>
      <c r="GK15" s="1793"/>
      <c r="GL15" s="1793"/>
      <c r="GM15" s="1793"/>
      <c r="GN15" s="1793"/>
      <c r="GO15" s="1793"/>
      <c r="GP15" s="1793"/>
      <c r="GQ15" s="1793"/>
      <c r="GR15" s="1793"/>
      <c r="GS15" s="1793"/>
      <c r="GT15" s="1793"/>
      <c r="GU15" s="1793"/>
      <c r="GV15" s="1793"/>
      <c r="GW15" s="1793"/>
      <c r="GX15" s="1793"/>
      <c r="GY15" s="1793"/>
      <c r="GZ15" s="1793"/>
      <c r="HA15" s="1793"/>
      <c r="HB15" s="1793"/>
      <c r="HC15" s="1793"/>
      <c r="HD15" s="1793"/>
      <c r="HE15" s="1793"/>
      <c r="HF15" s="1793"/>
      <c r="HG15" s="1793"/>
      <c r="HH15" s="1793"/>
      <c r="HI15" s="1793"/>
      <c r="HJ15" s="1793"/>
      <c r="HK15" s="1793"/>
      <c r="HL15" s="1793"/>
      <c r="HM15" s="1793"/>
      <c r="HN15" s="1793"/>
      <c r="HO15" s="1793"/>
      <c r="HP15" s="1793"/>
      <c r="HQ15" s="1793"/>
      <c r="HR15" s="1793"/>
      <c r="HS15" s="1793"/>
      <c r="HT15" s="1793"/>
      <c r="HU15" s="1793"/>
      <c r="HV15" s="1793"/>
      <c r="HW15" s="1793"/>
      <c r="HX15" s="1793"/>
      <c r="HY15" s="1793"/>
      <c r="HZ15" s="1793"/>
      <c r="IA15" s="1793"/>
      <c r="IB15" s="1793"/>
      <c r="IC15" s="1793"/>
      <c r="ID15" s="1793"/>
      <c r="IE15" s="1793"/>
      <c r="IF15" s="1793"/>
      <c r="IG15" s="1793"/>
      <c r="IH15" s="1793"/>
      <c r="II15" s="1793"/>
      <c r="IJ15" s="1793"/>
      <c r="IK15" s="1793"/>
      <c r="IL15" s="1793"/>
      <c r="IM15" s="1793"/>
      <c r="IN15" s="1793"/>
      <c r="IO15" s="1793"/>
      <c r="IP15" s="1793"/>
      <c r="IQ15" s="1793"/>
      <c r="IR15" s="1793"/>
      <c r="IS15" s="1793"/>
      <c r="IT15" s="1793"/>
      <c r="IU15" s="1793"/>
    </row>
    <row r="16" spans="1:255">
      <c r="A16" s="293"/>
      <c r="B16" s="291"/>
      <c r="C16" s="1794"/>
      <c r="D16" s="1805" t="s">
        <v>1300</v>
      </c>
      <c r="E16" s="291" t="s">
        <v>912</v>
      </c>
      <c r="F16" s="1795"/>
      <c r="G16" s="1795" t="s">
        <v>913</v>
      </c>
      <c r="H16" s="291"/>
      <c r="I16" s="291"/>
      <c r="J16" s="3184"/>
      <c r="K16" s="3168"/>
      <c r="L16" s="1791"/>
      <c r="M16" s="1792"/>
      <c r="N16" s="1793"/>
      <c r="O16" s="1793"/>
      <c r="P16" s="1793"/>
      <c r="Q16" s="1793"/>
      <c r="R16" s="1793"/>
      <c r="S16" s="1793"/>
      <c r="T16" s="1793"/>
      <c r="U16" s="1793"/>
      <c r="V16" s="1793"/>
      <c r="W16" s="1793"/>
      <c r="X16" s="1793"/>
      <c r="Y16" s="1793"/>
      <c r="Z16" s="1793"/>
      <c r="AA16" s="1793"/>
      <c r="AB16" s="1793"/>
      <c r="AC16" s="1793"/>
      <c r="AD16" s="1793"/>
      <c r="AE16" s="1793"/>
      <c r="AF16" s="1793"/>
      <c r="AG16" s="1793"/>
      <c r="AH16" s="1793"/>
      <c r="AI16" s="1793"/>
      <c r="AJ16" s="1793"/>
      <c r="AK16" s="1793"/>
      <c r="AL16" s="1793"/>
      <c r="AM16" s="1793"/>
      <c r="AN16" s="1793"/>
      <c r="AO16" s="1793"/>
      <c r="AP16" s="1793"/>
      <c r="AQ16" s="1793"/>
      <c r="AR16" s="1793"/>
      <c r="AS16" s="1793"/>
      <c r="AT16" s="1793"/>
      <c r="AU16" s="1793"/>
      <c r="AV16" s="1793"/>
      <c r="AW16" s="1793"/>
      <c r="AX16" s="1793"/>
      <c r="AY16" s="1793"/>
      <c r="AZ16" s="1793"/>
      <c r="BA16" s="1793"/>
      <c r="BB16" s="1793"/>
      <c r="BC16" s="1793"/>
      <c r="BD16" s="1793"/>
      <c r="BE16" s="1793"/>
      <c r="BF16" s="1793"/>
      <c r="BG16" s="1793"/>
      <c r="BH16" s="1793"/>
      <c r="BI16" s="1793"/>
      <c r="BJ16" s="1793"/>
      <c r="BK16" s="1793"/>
      <c r="BL16" s="1793"/>
      <c r="BM16" s="1793"/>
      <c r="BN16" s="1793"/>
      <c r="BO16" s="1793"/>
      <c r="BP16" s="1793"/>
      <c r="BQ16" s="1793"/>
      <c r="BR16" s="1793"/>
      <c r="BS16" s="1793"/>
      <c r="BT16" s="1793"/>
      <c r="BU16" s="1793"/>
      <c r="BV16" s="1793"/>
      <c r="BW16" s="1793"/>
      <c r="BX16" s="1793"/>
      <c r="BY16" s="1793"/>
      <c r="BZ16" s="1793"/>
      <c r="CA16" s="1793"/>
      <c r="CB16" s="1793"/>
      <c r="CC16" s="1793"/>
      <c r="CD16" s="1793"/>
      <c r="CE16" s="1793"/>
      <c r="CF16" s="1793"/>
      <c r="CG16" s="1793"/>
      <c r="CH16" s="1793"/>
      <c r="CI16" s="1793"/>
      <c r="CJ16" s="1793"/>
      <c r="CK16" s="1793"/>
      <c r="CL16" s="1793"/>
      <c r="CM16" s="1793"/>
      <c r="CN16" s="1793"/>
      <c r="CO16" s="1793"/>
      <c r="CP16" s="1793"/>
      <c r="CQ16" s="1793"/>
      <c r="CR16" s="1793"/>
      <c r="CS16" s="1793"/>
      <c r="CT16" s="1793"/>
      <c r="CU16" s="1793"/>
      <c r="CV16" s="1793"/>
      <c r="CW16" s="1793"/>
      <c r="CX16" s="1793"/>
      <c r="CY16" s="1793"/>
      <c r="CZ16" s="1793"/>
      <c r="DA16" s="1793"/>
      <c r="DB16" s="1793"/>
      <c r="DC16" s="1793"/>
      <c r="DD16" s="1793"/>
      <c r="DE16" s="1793"/>
      <c r="DF16" s="1793"/>
      <c r="DG16" s="1793"/>
      <c r="DH16" s="1793"/>
      <c r="DI16" s="1793"/>
      <c r="DJ16" s="1793"/>
      <c r="DK16" s="1793"/>
      <c r="DL16" s="1793"/>
      <c r="DM16" s="1793"/>
      <c r="DN16" s="1793"/>
      <c r="DO16" s="1793"/>
      <c r="DP16" s="1793"/>
      <c r="DQ16" s="1793"/>
      <c r="DR16" s="1793"/>
      <c r="DS16" s="1793"/>
      <c r="DT16" s="1793"/>
      <c r="DU16" s="1793"/>
      <c r="DV16" s="1793"/>
      <c r="DW16" s="1793"/>
      <c r="DX16" s="1793"/>
      <c r="DY16" s="1793"/>
      <c r="DZ16" s="1793"/>
      <c r="EA16" s="1793"/>
      <c r="EB16" s="1793"/>
      <c r="EC16" s="1793"/>
      <c r="ED16" s="1793"/>
      <c r="EE16" s="1793"/>
      <c r="EF16" s="1793"/>
      <c r="EG16" s="1793"/>
      <c r="EH16" s="1793"/>
      <c r="EI16" s="1793"/>
      <c r="EJ16" s="1793"/>
      <c r="EK16" s="1793"/>
      <c r="EL16" s="1793"/>
      <c r="EM16" s="1793"/>
      <c r="EN16" s="1793"/>
      <c r="EO16" s="1793"/>
      <c r="EP16" s="1793"/>
      <c r="EQ16" s="1793"/>
      <c r="ER16" s="1793"/>
      <c r="ES16" s="1793"/>
      <c r="ET16" s="1793"/>
      <c r="EU16" s="1793"/>
      <c r="EV16" s="1793"/>
      <c r="EW16" s="1793"/>
      <c r="EX16" s="1793"/>
      <c r="EY16" s="1793"/>
      <c r="EZ16" s="1793"/>
      <c r="FA16" s="1793"/>
      <c r="FB16" s="1793"/>
      <c r="FC16" s="1793"/>
      <c r="FD16" s="1793"/>
      <c r="FE16" s="1793"/>
      <c r="FF16" s="1793"/>
      <c r="FG16" s="1793"/>
      <c r="FH16" s="1793"/>
      <c r="FI16" s="1793"/>
      <c r="FJ16" s="1793"/>
      <c r="FK16" s="1793"/>
      <c r="FL16" s="1793"/>
      <c r="FM16" s="1793"/>
      <c r="FN16" s="1793"/>
      <c r="FO16" s="1793"/>
      <c r="FP16" s="1793"/>
      <c r="FQ16" s="1793"/>
      <c r="FR16" s="1793"/>
      <c r="FS16" s="1793"/>
      <c r="FT16" s="1793"/>
      <c r="FU16" s="1793"/>
      <c r="FV16" s="1793"/>
      <c r="FW16" s="1793"/>
      <c r="FX16" s="1793"/>
      <c r="FY16" s="1793"/>
      <c r="FZ16" s="1793"/>
      <c r="GA16" s="1793"/>
      <c r="GB16" s="1793"/>
      <c r="GC16" s="1793"/>
      <c r="GD16" s="1793"/>
      <c r="GE16" s="1793"/>
      <c r="GF16" s="1793"/>
      <c r="GG16" s="1793"/>
      <c r="GH16" s="1793"/>
      <c r="GI16" s="1793"/>
      <c r="GJ16" s="1793"/>
      <c r="GK16" s="1793"/>
      <c r="GL16" s="1793"/>
      <c r="GM16" s="1793"/>
      <c r="GN16" s="1793"/>
      <c r="GO16" s="1793"/>
      <c r="GP16" s="1793"/>
      <c r="GQ16" s="1793"/>
      <c r="GR16" s="1793"/>
      <c r="GS16" s="1793"/>
      <c r="GT16" s="1793"/>
      <c r="GU16" s="1793"/>
      <c r="GV16" s="1793"/>
      <c r="GW16" s="1793"/>
      <c r="GX16" s="1793"/>
      <c r="GY16" s="1793"/>
      <c r="GZ16" s="1793"/>
      <c r="HA16" s="1793"/>
      <c r="HB16" s="1793"/>
      <c r="HC16" s="1793"/>
      <c r="HD16" s="1793"/>
      <c r="HE16" s="1793"/>
      <c r="HF16" s="1793"/>
      <c r="HG16" s="1793"/>
      <c r="HH16" s="1793"/>
      <c r="HI16" s="1793"/>
      <c r="HJ16" s="1793"/>
      <c r="HK16" s="1793"/>
      <c r="HL16" s="1793"/>
      <c r="HM16" s="1793"/>
      <c r="HN16" s="1793"/>
      <c r="HO16" s="1793"/>
      <c r="HP16" s="1793"/>
      <c r="HQ16" s="1793"/>
      <c r="HR16" s="1793"/>
      <c r="HS16" s="1793"/>
      <c r="HT16" s="1793"/>
      <c r="HU16" s="1793"/>
      <c r="HV16" s="1793"/>
      <c r="HW16" s="1793"/>
      <c r="HX16" s="1793"/>
      <c r="HY16" s="1793"/>
      <c r="HZ16" s="1793"/>
      <c r="IA16" s="1793"/>
      <c r="IB16" s="1793"/>
      <c r="IC16" s="1793"/>
      <c r="ID16" s="1793"/>
      <c r="IE16" s="1793"/>
      <c r="IF16" s="1793"/>
      <c r="IG16" s="1793"/>
      <c r="IH16" s="1793"/>
      <c r="II16" s="1793"/>
      <c r="IJ16" s="1793"/>
      <c r="IK16" s="1793"/>
      <c r="IL16" s="1793"/>
      <c r="IM16" s="1793"/>
      <c r="IN16" s="1793"/>
      <c r="IO16" s="1793"/>
      <c r="IP16" s="1793"/>
      <c r="IQ16" s="1793"/>
      <c r="IR16" s="1793"/>
      <c r="IS16" s="1793"/>
      <c r="IT16" s="1793"/>
      <c r="IU16" s="1793"/>
    </row>
    <row r="17" spans="1:255">
      <c r="A17" s="293"/>
      <c r="B17" s="291"/>
      <c r="C17" s="1794"/>
      <c r="D17" s="1806"/>
      <c r="E17" s="1807" t="s">
        <v>914</v>
      </c>
      <c r="F17" s="1808"/>
      <c r="G17" s="1796" t="s">
        <v>915</v>
      </c>
      <c r="H17" s="1809"/>
      <c r="I17" s="291"/>
      <c r="J17" s="3184"/>
      <c r="K17" s="3168"/>
      <c r="L17" s="1791"/>
      <c r="M17" s="1792"/>
      <c r="N17" s="1793"/>
      <c r="O17" s="1793"/>
      <c r="P17" s="1793"/>
      <c r="Q17" s="1793"/>
      <c r="R17" s="1793"/>
      <c r="S17" s="1793"/>
      <c r="T17" s="1793"/>
      <c r="U17" s="1793"/>
      <c r="V17" s="1793"/>
      <c r="W17" s="1793"/>
      <c r="X17" s="1793"/>
      <c r="Y17" s="1793"/>
      <c r="Z17" s="1793"/>
      <c r="AA17" s="1793"/>
      <c r="AB17" s="1793"/>
      <c r="AC17" s="1793"/>
      <c r="AD17" s="1793"/>
      <c r="AE17" s="1793"/>
      <c r="AF17" s="1793"/>
      <c r="AG17" s="1793"/>
      <c r="AH17" s="1793"/>
      <c r="AI17" s="1793"/>
      <c r="AJ17" s="1793"/>
      <c r="AK17" s="1793"/>
      <c r="AL17" s="1793"/>
      <c r="AM17" s="1793"/>
      <c r="AN17" s="1793"/>
      <c r="AO17" s="1793"/>
      <c r="AP17" s="1793"/>
      <c r="AQ17" s="1793"/>
      <c r="AR17" s="1793"/>
      <c r="AS17" s="1793"/>
      <c r="AT17" s="1793"/>
      <c r="AU17" s="1793"/>
      <c r="AV17" s="1793"/>
      <c r="AW17" s="1793"/>
      <c r="AX17" s="1793"/>
      <c r="AY17" s="1793"/>
      <c r="AZ17" s="1793"/>
      <c r="BA17" s="1793"/>
      <c r="BB17" s="1793"/>
      <c r="BC17" s="1793"/>
      <c r="BD17" s="1793"/>
      <c r="BE17" s="1793"/>
      <c r="BF17" s="1793"/>
      <c r="BG17" s="1793"/>
      <c r="BH17" s="1793"/>
      <c r="BI17" s="1793"/>
      <c r="BJ17" s="1793"/>
      <c r="BK17" s="1793"/>
      <c r="BL17" s="1793"/>
      <c r="BM17" s="1793"/>
      <c r="BN17" s="1793"/>
      <c r="BO17" s="1793"/>
      <c r="BP17" s="1793"/>
      <c r="BQ17" s="1793"/>
      <c r="BR17" s="1793"/>
      <c r="BS17" s="1793"/>
      <c r="BT17" s="1793"/>
      <c r="BU17" s="1793"/>
      <c r="BV17" s="1793"/>
      <c r="BW17" s="1793"/>
      <c r="BX17" s="1793"/>
      <c r="BY17" s="1793"/>
      <c r="BZ17" s="1793"/>
      <c r="CA17" s="1793"/>
      <c r="CB17" s="1793"/>
      <c r="CC17" s="1793"/>
      <c r="CD17" s="1793"/>
      <c r="CE17" s="1793"/>
      <c r="CF17" s="1793"/>
      <c r="CG17" s="1793"/>
      <c r="CH17" s="1793"/>
      <c r="CI17" s="1793"/>
      <c r="CJ17" s="1793"/>
      <c r="CK17" s="1793"/>
      <c r="CL17" s="1793"/>
      <c r="CM17" s="1793"/>
      <c r="CN17" s="1793"/>
      <c r="CO17" s="1793"/>
      <c r="CP17" s="1793"/>
      <c r="CQ17" s="1793"/>
      <c r="CR17" s="1793"/>
      <c r="CS17" s="1793"/>
      <c r="CT17" s="1793"/>
      <c r="CU17" s="1793"/>
      <c r="CV17" s="1793"/>
      <c r="CW17" s="1793"/>
      <c r="CX17" s="1793"/>
      <c r="CY17" s="1793"/>
      <c r="CZ17" s="1793"/>
      <c r="DA17" s="1793"/>
      <c r="DB17" s="1793"/>
      <c r="DC17" s="1793"/>
      <c r="DD17" s="1793"/>
      <c r="DE17" s="1793"/>
      <c r="DF17" s="1793"/>
      <c r="DG17" s="1793"/>
      <c r="DH17" s="1793"/>
      <c r="DI17" s="1793"/>
      <c r="DJ17" s="1793"/>
      <c r="DK17" s="1793"/>
      <c r="DL17" s="1793"/>
      <c r="DM17" s="1793"/>
      <c r="DN17" s="1793"/>
      <c r="DO17" s="1793"/>
      <c r="DP17" s="1793"/>
      <c r="DQ17" s="1793"/>
      <c r="DR17" s="1793"/>
      <c r="DS17" s="1793"/>
      <c r="DT17" s="1793"/>
      <c r="DU17" s="1793"/>
      <c r="DV17" s="1793"/>
      <c r="DW17" s="1793"/>
      <c r="DX17" s="1793"/>
      <c r="DY17" s="1793"/>
      <c r="DZ17" s="1793"/>
      <c r="EA17" s="1793"/>
      <c r="EB17" s="1793"/>
      <c r="EC17" s="1793"/>
      <c r="ED17" s="1793"/>
      <c r="EE17" s="1793"/>
      <c r="EF17" s="1793"/>
      <c r="EG17" s="1793"/>
      <c r="EH17" s="1793"/>
      <c r="EI17" s="1793"/>
      <c r="EJ17" s="1793"/>
      <c r="EK17" s="1793"/>
      <c r="EL17" s="1793"/>
      <c r="EM17" s="1793"/>
      <c r="EN17" s="1793"/>
      <c r="EO17" s="1793"/>
      <c r="EP17" s="1793"/>
      <c r="EQ17" s="1793"/>
      <c r="ER17" s="1793"/>
      <c r="ES17" s="1793"/>
      <c r="ET17" s="1793"/>
      <c r="EU17" s="1793"/>
      <c r="EV17" s="1793"/>
      <c r="EW17" s="1793"/>
      <c r="EX17" s="1793"/>
      <c r="EY17" s="1793"/>
      <c r="EZ17" s="1793"/>
      <c r="FA17" s="1793"/>
      <c r="FB17" s="1793"/>
      <c r="FC17" s="1793"/>
      <c r="FD17" s="1793"/>
      <c r="FE17" s="1793"/>
      <c r="FF17" s="1793"/>
      <c r="FG17" s="1793"/>
      <c r="FH17" s="1793"/>
      <c r="FI17" s="1793"/>
      <c r="FJ17" s="1793"/>
      <c r="FK17" s="1793"/>
      <c r="FL17" s="1793"/>
      <c r="FM17" s="1793"/>
      <c r="FN17" s="1793"/>
      <c r="FO17" s="1793"/>
      <c r="FP17" s="1793"/>
      <c r="FQ17" s="1793"/>
      <c r="FR17" s="1793"/>
      <c r="FS17" s="1793"/>
      <c r="FT17" s="1793"/>
      <c r="FU17" s="1793"/>
      <c r="FV17" s="1793"/>
      <c r="FW17" s="1793"/>
      <c r="FX17" s="1793"/>
      <c r="FY17" s="1793"/>
      <c r="FZ17" s="1793"/>
      <c r="GA17" s="1793"/>
      <c r="GB17" s="1793"/>
      <c r="GC17" s="1793"/>
      <c r="GD17" s="1793"/>
      <c r="GE17" s="1793"/>
      <c r="GF17" s="1793"/>
      <c r="GG17" s="1793"/>
      <c r="GH17" s="1793"/>
      <c r="GI17" s="1793"/>
      <c r="GJ17" s="1793"/>
      <c r="GK17" s="1793"/>
      <c r="GL17" s="1793"/>
      <c r="GM17" s="1793"/>
      <c r="GN17" s="1793"/>
      <c r="GO17" s="1793"/>
      <c r="GP17" s="1793"/>
      <c r="GQ17" s="1793"/>
      <c r="GR17" s="1793"/>
      <c r="GS17" s="1793"/>
      <c r="GT17" s="1793"/>
      <c r="GU17" s="1793"/>
      <c r="GV17" s="1793"/>
      <c r="GW17" s="1793"/>
      <c r="GX17" s="1793"/>
      <c r="GY17" s="1793"/>
      <c r="GZ17" s="1793"/>
      <c r="HA17" s="1793"/>
      <c r="HB17" s="1793"/>
      <c r="HC17" s="1793"/>
      <c r="HD17" s="1793"/>
      <c r="HE17" s="1793"/>
      <c r="HF17" s="1793"/>
      <c r="HG17" s="1793"/>
      <c r="HH17" s="1793"/>
      <c r="HI17" s="1793"/>
      <c r="HJ17" s="1793"/>
      <c r="HK17" s="1793"/>
      <c r="HL17" s="1793"/>
      <c r="HM17" s="1793"/>
      <c r="HN17" s="1793"/>
      <c r="HO17" s="1793"/>
      <c r="HP17" s="1793"/>
      <c r="HQ17" s="1793"/>
      <c r="HR17" s="1793"/>
      <c r="HS17" s="1793"/>
      <c r="HT17" s="1793"/>
      <c r="HU17" s="1793"/>
      <c r="HV17" s="1793"/>
      <c r="HW17" s="1793"/>
      <c r="HX17" s="1793"/>
      <c r="HY17" s="1793"/>
      <c r="HZ17" s="1793"/>
      <c r="IA17" s="1793"/>
      <c r="IB17" s="1793"/>
      <c r="IC17" s="1793"/>
      <c r="ID17" s="1793"/>
      <c r="IE17" s="1793"/>
      <c r="IF17" s="1793"/>
      <c r="IG17" s="1793"/>
      <c r="IH17" s="1793"/>
      <c r="II17" s="1793"/>
      <c r="IJ17" s="1793"/>
      <c r="IK17" s="1793"/>
      <c r="IL17" s="1793"/>
      <c r="IM17" s="1793"/>
      <c r="IN17" s="1793"/>
      <c r="IO17" s="1793"/>
      <c r="IP17" s="1793"/>
      <c r="IQ17" s="1793"/>
      <c r="IR17" s="1793"/>
      <c r="IS17" s="1793"/>
      <c r="IT17" s="1793"/>
      <c r="IU17" s="1793"/>
    </row>
    <row r="18" spans="1:255">
      <c r="A18" s="293"/>
      <c r="B18" s="291"/>
      <c r="C18" s="1794"/>
      <c r="D18" s="1806"/>
      <c r="E18" s="1796" t="s">
        <v>916</v>
      </c>
      <c r="F18" s="1810"/>
      <c r="G18" s="1811"/>
      <c r="H18" s="1809"/>
      <c r="I18" s="291"/>
      <c r="J18" s="3184"/>
      <c r="K18" s="3168"/>
      <c r="L18" s="1791"/>
      <c r="M18" s="1792"/>
      <c r="N18" s="1793"/>
      <c r="O18" s="1793"/>
      <c r="P18" s="1793"/>
      <c r="Q18" s="1793"/>
      <c r="R18" s="1793"/>
      <c r="S18" s="1793"/>
      <c r="T18" s="1793"/>
      <c r="U18" s="1793"/>
      <c r="V18" s="1793"/>
      <c r="W18" s="1793"/>
      <c r="X18" s="1793"/>
      <c r="Y18" s="1793"/>
      <c r="Z18" s="1793"/>
      <c r="AA18" s="1793"/>
      <c r="AB18" s="1793"/>
      <c r="AC18" s="1793"/>
      <c r="AD18" s="1793"/>
      <c r="AE18" s="1793"/>
      <c r="AF18" s="1793"/>
      <c r="AG18" s="1793"/>
      <c r="AH18" s="1793"/>
      <c r="AI18" s="1793"/>
      <c r="AJ18" s="1793"/>
      <c r="AK18" s="1793"/>
      <c r="AL18" s="1793"/>
      <c r="AM18" s="1793"/>
      <c r="AN18" s="1793"/>
      <c r="AO18" s="1793"/>
      <c r="AP18" s="1793"/>
      <c r="AQ18" s="1793"/>
      <c r="AR18" s="1793"/>
      <c r="AS18" s="1793"/>
      <c r="AT18" s="1793"/>
      <c r="AU18" s="1793"/>
      <c r="AV18" s="1793"/>
      <c r="AW18" s="1793"/>
      <c r="AX18" s="1793"/>
      <c r="AY18" s="1793"/>
      <c r="AZ18" s="1793"/>
      <c r="BA18" s="1793"/>
      <c r="BB18" s="1793"/>
      <c r="BC18" s="1793"/>
      <c r="BD18" s="1793"/>
      <c r="BE18" s="1793"/>
      <c r="BF18" s="1793"/>
      <c r="BG18" s="1793"/>
      <c r="BH18" s="1793"/>
      <c r="BI18" s="1793"/>
      <c r="BJ18" s="1793"/>
      <c r="BK18" s="1793"/>
      <c r="BL18" s="1793"/>
      <c r="BM18" s="1793"/>
      <c r="BN18" s="1793"/>
      <c r="BO18" s="1793"/>
      <c r="BP18" s="1793"/>
      <c r="BQ18" s="1793"/>
      <c r="BR18" s="1793"/>
      <c r="BS18" s="1793"/>
      <c r="BT18" s="1793"/>
      <c r="BU18" s="1793"/>
      <c r="BV18" s="1793"/>
      <c r="BW18" s="1793"/>
      <c r="BX18" s="1793"/>
      <c r="BY18" s="1793"/>
      <c r="BZ18" s="1793"/>
      <c r="CA18" s="1793"/>
      <c r="CB18" s="1793"/>
      <c r="CC18" s="1793"/>
      <c r="CD18" s="1793"/>
      <c r="CE18" s="1793"/>
      <c r="CF18" s="1793"/>
      <c r="CG18" s="1793"/>
      <c r="CH18" s="1793"/>
      <c r="CI18" s="1793"/>
      <c r="CJ18" s="1793"/>
      <c r="CK18" s="1793"/>
      <c r="CL18" s="1793"/>
      <c r="CM18" s="1793"/>
      <c r="CN18" s="1793"/>
      <c r="CO18" s="1793"/>
      <c r="CP18" s="1793"/>
      <c r="CQ18" s="1793"/>
      <c r="CR18" s="1793"/>
      <c r="CS18" s="1793"/>
      <c r="CT18" s="1793"/>
      <c r="CU18" s="1793"/>
      <c r="CV18" s="1793"/>
      <c r="CW18" s="1793"/>
      <c r="CX18" s="1793"/>
      <c r="CY18" s="1793"/>
      <c r="CZ18" s="1793"/>
      <c r="DA18" s="1793"/>
      <c r="DB18" s="1793"/>
      <c r="DC18" s="1793"/>
      <c r="DD18" s="1793"/>
      <c r="DE18" s="1793"/>
      <c r="DF18" s="1793"/>
      <c r="DG18" s="1793"/>
      <c r="DH18" s="1793"/>
      <c r="DI18" s="1793"/>
      <c r="DJ18" s="1793"/>
      <c r="DK18" s="1793"/>
      <c r="DL18" s="1793"/>
      <c r="DM18" s="1793"/>
      <c r="DN18" s="1793"/>
      <c r="DO18" s="1793"/>
      <c r="DP18" s="1793"/>
      <c r="DQ18" s="1793"/>
      <c r="DR18" s="1793"/>
      <c r="DS18" s="1793"/>
      <c r="DT18" s="1793"/>
      <c r="DU18" s="1793"/>
      <c r="DV18" s="1793"/>
      <c r="DW18" s="1793"/>
      <c r="DX18" s="1793"/>
      <c r="DY18" s="1793"/>
      <c r="DZ18" s="1793"/>
      <c r="EA18" s="1793"/>
      <c r="EB18" s="1793"/>
      <c r="EC18" s="1793"/>
      <c r="ED18" s="1793"/>
      <c r="EE18" s="1793"/>
      <c r="EF18" s="1793"/>
      <c r="EG18" s="1793"/>
      <c r="EH18" s="1793"/>
      <c r="EI18" s="1793"/>
      <c r="EJ18" s="1793"/>
      <c r="EK18" s="1793"/>
      <c r="EL18" s="1793"/>
      <c r="EM18" s="1793"/>
      <c r="EN18" s="1793"/>
      <c r="EO18" s="1793"/>
      <c r="EP18" s="1793"/>
      <c r="EQ18" s="1793"/>
      <c r="ER18" s="1793"/>
      <c r="ES18" s="1793"/>
      <c r="ET18" s="1793"/>
      <c r="EU18" s="1793"/>
      <c r="EV18" s="1793"/>
      <c r="EW18" s="1793"/>
      <c r="EX18" s="1793"/>
      <c r="EY18" s="1793"/>
      <c r="EZ18" s="1793"/>
      <c r="FA18" s="1793"/>
      <c r="FB18" s="1793"/>
      <c r="FC18" s="1793"/>
      <c r="FD18" s="1793"/>
      <c r="FE18" s="1793"/>
      <c r="FF18" s="1793"/>
      <c r="FG18" s="1793"/>
      <c r="FH18" s="1793"/>
      <c r="FI18" s="1793"/>
      <c r="FJ18" s="1793"/>
      <c r="FK18" s="1793"/>
      <c r="FL18" s="1793"/>
      <c r="FM18" s="1793"/>
      <c r="FN18" s="1793"/>
      <c r="FO18" s="1793"/>
      <c r="FP18" s="1793"/>
      <c r="FQ18" s="1793"/>
      <c r="FR18" s="1793"/>
      <c r="FS18" s="1793"/>
      <c r="FT18" s="1793"/>
      <c r="FU18" s="1793"/>
      <c r="FV18" s="1793"/>
      <c r="FW18" s="1793"/>
      <c r="FX18" s="1793"/>
      <c r="FY18" s="1793"/>
      <c r="FZ18" s="1793"/>
      <c r="GA18" s="1793"/>
      <c r="GB18" s="1793"/>
      <c r="GC18" s="1793"/>
      <c r="GD18" s="1793"/>
      <c r="GE18" s="1793"/>
      <c r="GF18" s="1793"/>
      <c r="GG18" s="1793"/>
      <c r="GH18" s="1793"/>
      <c r="GI18" s="1793"/>
      <c r="GJ18" s="1793"/>
      <c r="GK18" s="1793"/>
      <c r="GL18" s="1793"/>
      <c r="GM18" s="1793"/>
      <c r="GN18" s="1793"/>
      <c r="GO18" s="1793"/>
      <c r="GP18" s="1793"/>
      <c r="GQ18" s="1793"/>
      <c r="GR18" s="1793"/>
      <c r="GS18" s="1793"/>
      <c r="GT18" s="1793"/>
      <c r="GU18" s="1793"/>
      <c r="GV18" s="1793"/>
      <c r="GW18" s="1793"/>
      <c r="GX18" s="1793"/>
      <c r="GY18" s="1793"/>
      <c r="GZ18" s="1793"/>
      <c r="HA18" s="1793"/>
      <c r="HB18" s="1793"/>
      <c r="HC18" s="1793"/>
      <c r="HD18" s="1793"/>
      <c r="HE18" s="1793"/>
      <c r="HF18" s="1793"/>
      <c r="HG18" s="1793"/>
      <c r="HH18" s="1793"/>
      <c r="HI18" s="1793"/>
      <c r="HJ18" s="1793"/>
      <c r="HK18" s="1793"/>
      <c r="HL18" s="1793"/>
      <c r="HM18" s="1793"/>
      <c r="HN18" s="1793"/>
      <c r="HO18" s="1793"/>
      <c r="HP18" s="1793"/>
      <c r="HQ18" s="1793"/>
      <c r="HR18" s="1793"/>
      <c r="HS18" s="1793"/>
      <c r="HT18" s="1793"/>
      <c r="HU18" s="1793"/>
      <c r="HV18" s="1793"/>
      <c r="HW18" s="1793"/>
      <c r="HX18" s="1793"/>
      <c r="HY18" s="1793"/>
      <c r="HZ18" s="1793"/>
      <c r="IA18" s="1793"/>
      <c r="IB18" s="1793"/>
      <c r="IC18" s="1793"/>
      <c r="ID18" s="1793"/>
      <c r="IE18" s="1793"/>
      <c r="IF18" s="1793"/>
      <c r="IG18" s="1793"/>
      <c r="IH18" s="1793"/>
      <c r="II18" s="1793"/>
      <c r="IJ18" s="1793"/>
      <c r="IK18" s="1793"/>
      <c r="IL18" s="1793"/>
      <c r="IM18" s="1793"/>
      <c r="IN18" s="1793"/>
      <c r="IO18" s="1793"/>
      <c r="IP18" s="1793"/>
      <c r="IQ18" s="1793"/>
      <c r="IR18" s="1793"/>
      <c r="IS18" s="1793"/>
      <c r="IT18" s="1793"/>
      <c r="IU18" s="1793"/>
    </row>
    <row r="19" spans="1:255">
      <c r="A19" s="293"/>
      <c r="B19" s="291"/>
      <c r="C19" s="1794"/>
      <c r="D19" s="1805" t="s">
        <v>1301</v>
      </c>
      <c r="E19" s="1812" t="s">
        <v>917</v>
      </c>
      <c r="F19" s="1810"/>
      <c r="G19" s="1795" t="s">
        <v>913</v>
      </c>
      <c r="H19" s="1811"/>
      <c r="I19" s="291"/>
      <c r="J19" s="3184"/>
      <c r="K19" s="3168"/>
      <c r="L19" s="1791"/>
      <c r="M19" s="1792"/>
      <c r="N19" s="1793"/>
      <c r="O19" s="1793"/>
      <c r="P19" s="1793"/>
      <c r="Q19" s="1793"/>
      <c r="R19" s="1793"/>
      <c r="S19" s="1793"/>
      <c r="T19" s="1793"/>
      <c r="U19" s="1793"/>
      <c r="V19" s="1793"/>
      <c r="W19" s="1793"/>
      <c r="X19" s="1793"/>
      <c r="Y19" s="1793"/>
      <c r="Z19" s="1793"/>
      <c r="AA19" s="1793"/>
      <c r="AB19" s="1793"/>
      <c r="AC19" s="1793"/>
      <c r="AD19" s="1793"/>
      <c r="AE19" s="1793"/>
      <c r="AF19" s="1793"/>
      <c r="AG19" s="1793"/>
      <c r="AH19" s="1793"/>
      <c r="AI19" s="1793"/>
      <c r="AJ19" s="1793"/>
      <c r="AK19" s="1793"/>
      <c r="AL19" s="1793"/>
      <c r="AM19" s="1793"/>
      <c r="AN19" s="1793"/>
      <c r="AO19" s="1793"/>
      <c r="AP19" s="1793"/>
      <c r="AQ19" s="1793"/>
      <c r="AR19" s="1793"/>
      <c r="AS19" s="1793"/>
      <c r="AT19" s="1793"/>
      <c r="AU19" s="1793"/>
      <c r="AV19" s="1793"/>
      <c r="AW19" s="1793"/>
      <c r="AX19" s="1793"/>
      <c r="AY19" s="1793"/>
      <c r="AZ19" s="1793"/>
      <c r="BA19" s="1793"/>
      <c r="BB19" s="1793"/>
      <c r="BC19" s="1793"/>
      <c r="BD19" s="1793"/>
      <c r="BE19" s="1793"/>
      <c r="BF19" s="1793"/>
      <c r="BG19" s="1793"/>
      <c r="BH19" s="1793"/>
      <c r="BI19" s="1793"/>
      <c r="BJ19" s="1793"/>
      <c r="BK19" s="1793"/>
      <c r="BL19" s="1793"/>
      <c r="BM19" s="1793"/>
      <c r="BN19" s="1793"/>
      <c r="BO19" s="1793"/>
      <c r="BP19" s="1793"/>
      <c r="BQ19" s="1793"/>
      <c r="BR19" s="1793"/>
      <c r="BS19" s="1793"/>
      <c r="BT19" s="1793"/>
      <c r="BU19" s="1793"/>
      <c r="BV19" s="1793"/>
      <c r="BW19" s="1793"/>
      <c r="BX19" s="1793"/>
      <c r="BY19" s="1793"/>
      <c r="BZ19" s="1793"/>
      <c r="CA19" s="1793"/>
      <c r="CB19" s="1793"/>
      <c r="CC19" s="1793"/>
      <c r="CD19" s="1793"/>
      <c r="CE19" s="1793"/>
      <c r="CF19" s="1793"/>
      <c r="CG19" s="1793"/>
      <c r="CH19" s="1793"/>
      <c r="CI19" s="1793"/>
      <c r="CJ19" s="1793"/>
      <c r="CK19" s="1793"/>
      <c r="CL19" s="1793"/>
      <c r="CM19" s="1793"/>
      <c r="CN19" s="1793"/>
      <c r="CO19" s="1793"/>
      <c r="CP19" s="1793"/>
      <c r="CQ19" s="1793"/>
      <c r="CR19" s="1793"/>
      <c r="CS19" s="1793"/>
      <c r="CT19" s="1793"/>
      <c r="CU19" s="1793"/>
      <c r="CV19" s="1793"/>
      <c r="CW19" s="1793"/>
      <c r="CX19" s="1793"/>
      <c r="CY19" s="1793"/>
      <c r="CZ19" s="1793"/>
      <c r="DA19" s="1793"/>
      <c r="DB19" s="1793"/>
      <c r="DC19" s="1793"/>
      <c r="DD19" s="1793"/>
      <c r="DE19" s="1793"/>
      <c r="DF19" s="1793"/>
      <c r="DG19" s="1793"/>
      <c r="DH19" s="1793"/>
      <c r="DI19" s="1793"/>
      <c r="DJ19" s="1793"/>
      <c r="DK19" s="1793"/>
      <c r="DL19" s="1793"/>
      <c r="DM19" s="1793"/>
      <c r="DN19" s="1793"/>
      <c r="DO19" s="1793"/>
      <c r="DP19" s="1793"/>
      <c r="DQ19" s="1793"/>
      <c r="DR19" s="1793"/>
      <c r="DS19" s="1793"/>
      <c r="DT19" s="1793"/>
      <c r="DU19" s="1793"/>
      <c r="DV19" s="1793"/>
      <c r="DW19" s="1793"/>
      <c r="DX19" s="1793"/>
      <c r="DY19" s="1793"/>
      <c r="DZ19" s="1793"/>
      <c r="EA19" s="1793"/>
      <c r="EB19" s="1793"/>
      <c r="EC19" s="1793"/>
      <c r="ED19" s="1793"/>
      <c r="EE19" s="1793"/>
      <c r="EF19" s="1793"/>
      <c r="EG19" s="1793"/>
      <c r="EH19" s="1793"/>
      <c r="EI19" s="1793"/>
      <c r="EJ19" s="1793"/>
      <c r="EK19" s="1793"/>
      <c r="EL19" s="1793"/>
      <c r="EM19" s="1793"/>
      <c r="EN19" s="1793"/>
      <c r="EO19" s="1793"/>
      <c r="EP19" s="1793"/>
      <c r="EQ19" s="1793"/>
      <c r="ER19" s="1793"/>
      <c r="ES19" s="1793"/>
      <c r="ET19" s="1793"/>
      <c r="EU19" s="1793"/>
      <c r="EV19" s="1793"/>
      <c r="EW19" s="1793"/>
      <c r="EX19" s="1793"/>
      <c r="EY19" s="1793"/>
      <c r="EZ19" s="1793"/>
      <c r="FA19" s="1793"/>
      <c r="FB19" s="1793"/>
      <c r="FC19" s="1793"/>
      <c r="FD19" s="1793"/>
      <c r="FE19" s="1793"/>
      <c r="FF19" s="1793"/>
      <c r="FG19" s="1793"/>
      <c r="FH19" s="1793"/>
      <c r="FI19" s="1793"/>
      <c r="FJ19" s="1793"/>
      <c r="FK19" s="1793"/>
      <c r="FL19" s="1793"/>
      <c r="FM19" s="1793"/>
      <c r="FN19" s="1793"/>
      <c r="FO19" s="1793"/>
      <c r="FP19" s="1793"/>
      <c r="FQ19" s="1793"/>
      <c r="FR19" s="1793"/>
      <c r="FS19" s="1793"/>
      <c r="FT19" s="1793"/>
      <c r="FU19" s="1793"/>
      <c r="FV19" s="1793"/>
      <c r="FW19" s="1793"/>
      <c r="FX19" s="1793"/>
      <c r="FY19" s="1793"/>
      <c r="FZ19" s="1793"/>
      <c r="GA19" s="1793"/>
      <c r="GB19" s="1793"/>
      <c r="GC19" s="1793"/>
      <c r="GD19" s="1793"/>
      <c r="GE19" s="1793"/>
      <c r="GF19" s="1793"/>
      <c r="GG19" s="1793"/>
      <c r="GH19" s="1793"/>
      <c r="GI19" s="1793"/>
      <c r="GJ19" s="1793"/>
      <c r="GK19" s="1793"/>
      <c r="GL19" s="1793"/>
      <c r="GM19" s="1793"/>
      <c r="GN19" s="1793"/>
      <c r="GO19" s="1793"/>
      <c r="GP19" s="1793"/>
      <c r="GQ19" s="1793"/>
      <c r="GR19" s="1793"/>
      <c r="GS19" s="1793"/>
      <c r="GT19" s="1793"/>
      <c r="GU19" s="1793"/>
      <c r="GV19" s="1793"/>
      <c r="GW19" s="1793"/>
      <c r="GX19" s="1793"/>
      <c r="GY19" s="1793"/>
      <c r="GZ19" s="1793"/>
      <c r="HA19" s="1793"/>
      <c r="HB19" s="1793"/>
      <c r="HC19" s="1793"/>
      <c r="HD19" s="1793"/>
      <c r="HE19" s="1793"/>
      <c r="HF19" s="1793"/>
      <c r="HG19" s="1793"/>
      <c r="HH19" s="1793"/>
      <c r="HI19" s="1793"/>
      <c r="HJ19" s="1793"/>
      <c r="HK19" s="1793"/>
      <c r="HL19" s="1793"/>
      <c r="HM19" s="1793"/>
      <c r="HN19" s="1793"/>
      <c r="HO19" s="1793"/>
      <c r="HP19" s="1793"/>
      <c r="HQ19" s="1793"/>
      <c r="HR19" s="1793"/>
      <c r="HS19" s="1793"/>
      <c r="HT19" s="1793"/>
      <c r="HU19" s="1793"/>
      <c r="HV19" s="1793"/>
      <c r="HW19" s="1793"/>
      <c r="HX19" s="1793"/>
      <c r="HY19" s="1793"/>
      <c r="HZ19" s="1793"/>
      <c r="IA19" s="1793"/>
      <c r="IB19" s="1793"/>
      <c r="IC19" s="1793"/>
      <c r="ID19" s="1793"/>
      <c r="IE19" s="1793"/>
      <c r="IF19" s="1793"/>
      <c r="IG19" s="1793"/>
      <c r="IH19" s="1793"/>
      <c r="II19" s="1793"/>
      <c r="IJ19" s="1793"/>
      <c r="IK19" s="1793"/>
      <c r="IL19" s="1793"/>
      <c r="IM19" s="1793"/>
      <c r="IN19" s="1793"/>
      <c r="IO19" s="1793"/>
      <c r="IP19" s="1793"/>
      <c r="IQ19" s="1793"/>
      <c r="IR19" s="1793"/>
      <c r="IS19" s="1793"/>
      <c r="IT19" s="1793"/>
      <c r="IU19" s="1793"/>
    </row>
    <row r="20" spans="1:255">
      <c r="A20" s="293"/>
      <c r="B20" s="291"/>
      <c r="C20" s="1794"/>
      <c r="D20" s="1806"/>
      <c r="E20" s="1796" t="s">
        <v>918</v>
      </c>
      <c r="F20" s="1810"/>
      <c r="G20" s="1796" t="s">
        <v>915</v>
      </c>
      <c r="H20" s="1809"/>
      <c r="I20" s="291"/>
      <c r="J20" s="3184"/>
      <c r="K20" s="3168"/>
      <c r="L20" s="1791"/>
      <c r="M20" s="1792"/>
      <c r="N20" s="1793"/>
      <c r="O20" s="1793"/>
      <c r="P20" s="1793"/>
      <c r="Q20" s="1793"/>
      <c r="R20" s="1793"/>
      <c r="S20" s="1793"/>
      <c r="T20" s="1793"/>
      <c r="U20" s="1793"/>
      <c r="V20" s="1793"/>
      <c r="W20" s="1793"/>
      <c r="X20" s="1793"/>
      <c r="Y20" s="1793"/>
      <c r="Z20" s="1793"/>
      <c r="AA20" s="1793"/>
      <c r="AB20" s="1793"/>
      <c r="AC20" s="1793"/>
      <c r="AD20" s="1793"/>
      <c r="AE20" s="1793"/>
      <c r="AF20" s="1793"/>
      <c r="AG20" s="1793"/>
      <c r="AH20" s="1793"/>
      <c r="AI20" s="1793"/>
      <c r="AJ20" s="1793"/>
      <c r="AK20" s="1793"/>
      <c r="AL20" s="1793"/>
      <c r="AM20" s="1793"/>
      <c r="AN20" s="1793"/>
      <c r="AO20" s="1793"/>
      <c r="AP20" s="1793"/>
      <c r="AQ20" s="1793"/>
      <c r="AR20" s="1793"/>
      <c r="AS20" s="1793"/>
      <c r="AT20" s="1793"/>
      <c r="AU20" s="1793"/>
      <c r="AV20" s="1793"/>
      <c r="AW20" s="1793"/>
      <c r="AX20" s="1793"/>
      <c r="AY20" s="1793"/>
      <c r="AZ20" s="1793"/>
      <c r="BA20" s="1793"/>
      <c r="BB20" s="1793"/>
      <c r="BC20" s="1793"/>
      <c r="BD20" s="1793"/>
      <c r="BE20" s="1793"/>
      <c r="BF20" s="1793"/>
      <c r="BG20" s="1793"/>
      <c r="BH20" s="1793"/>
      <c r="BI20" s="1793"/>
      <c r="BJ20" s="1793"/>
      <c r="BK20" s="1793"/>
      <c r="BL20" s="1793"/>
      <c r="BM20" s="1793"/>
      <c r="BN20" s="1793"/>
      <c r="BO20" s="1793"/>
      <c r="BP20" s="1793"/>
      <c r="BQ20" s="1793"/>
      <c r="BR20" s="1793"/>
      <c r="BS20" s="1793"/>
      <c r="BT20" s="1793"/>
      <c r="BU20" s="1793"/>
      <c r="BV20" s="1793"/>
      <c r="BW20" s="1793"/>
      <c r="BX20" s="1793"/>
      <c r="BY20" s="1793"/>
      <c r="BZ20" s="1793"/>
      <c r="CA20" s="1793"/>
      <c r="CB20" s="1793"/>
      <c r="CC20" s="1793"/>
      <c r="CD20" s="1793"/>
      <c r="CE20" s="1793"/>
      <c r="CF20" s="1793"/>
      <c r="CG20" s="1793"/>
      <c r="CH20" s="1793"/>
      <c r="CI20" s="1793"/>
      <c r="CJ20" s="1793"/>
      <c r="CK20" s="1793"/>
      <c r="CL20" s="1793"/>
      <c r="CM20" s="1793"/>
      <c r="CN20" s="1793"/>
      <c r="CO20" s="1793"/>
      <c r="CP20" s="1793"/>
      <c r="CQ20" s="1793"/>
      <c r="CR20" s="1793"/>
      <c r="CS20" s="1793"/>
      <c r="CT20" s="1793"/>
      <c r="CU20" s="1793"/>
      <c r="CV20" s="1793"/>
      <c r="CW20" s="1793"/>
      <c r="CX20" s="1793"/>
      <c r="CY20" s="1793"/>
      <c r="CZ20" s="1793"/>
      <c r="DA20" s="1793"/>
      <c r="DB20" s="1793"/>
      <c r="DC20" s="1793"/>
      <c r="DD20" s="1793"/>
      <c r="DE20" s="1793"/>
      <c r="DF20" s="1793"/>
      <c r="DG20" s="1793"/>
      <c r="DH20" s="1793"/>
      <c r="DI20" s="1793"/>
      <c r="DJ20" s="1793"/>
      <c r="DK20" s="1793"/>
      <c r="DL20" s="1793"/>
      <c r="DM20" s="1793"/>
      <c r="DN20" s="1793"/>
      <c r="DO20" s="1793"/>
      <c r="DP20" s="1793"/>
      <c r="DQ20" s="1793"/>
      <c r="DR20" s="1793"/>
      <c r="DS20" s="1793"/>
      <c r="DT20" s="1793"/>
      <c r="DU20" s="1793"/>
      <c r="DV20" s="1793"/>
      <c r="DW20" s="1793"/>
      <c r="DX20" s="1793"/>
      <c r="DY20" s="1793"/>
      <c r="DZ20" s="1793"/>
      <c r="EA20" s="1793"/>
      <c r="EB20" s="1793"/>
      <c r="EC20" s="1793"/>
      <c r="ED20" s="1793"/>
      <c r="EE20" s="1793"/>
      <c r="EF20" s="1793"/>
      <c r="EG20" s="1793"/>
      <c r="EH20" s="1793"/>
      <c r="EI20" s="1793"/>
      <c r="EJ20" s="1793"/>
      <c r="EK20" s="1793"/>
      <c r="EL20" s="1793"/>
      <c r="EM20" s="1793"/>
      <c r="EN20" s="1793"/>
      <c r="EO20" s="1793"/>
      <c r="EP20" s="1793"/>
      <c r="EQ20" s="1793"/>
      <c r="ER20" s="1793"/>
      <c r="ES20" s="1793"/>
      <c r="ET20" s="1793"/>
      <c r="EU20" s="1793"/>
      <c r="EV20" s="1793"/>
      <c r="EW20" s="1793"/>
      <c r="EX20" s="1793"/>
      <c r="EY20" s="1793"/>
      <c r="EZ20" s="1793"/>
      <c r="FA20" s="1793"/>
      <c r="FB20" s="1793"/>
      <c r="FC20" s="1793"/>
      <c r="FD20" s="1793"/>
      <c r="FE20" s="1793"/>
      <c r="FF20" s="1793"/>
      <c r="FG20" s="1793"/>
      <c r="FH20" s="1793"/>
      <c r="FI20" s="1793"/>
      <c r="FJ20" s="1793"/>
      <c r="FK20" s="1793"/>
      <c r="FL20" s="1793"/>
      <c r="FM20" s="1793"/>
      <c r="FN20" s="1793"/>
      <c r="FO20" s="1793"/>
      <c r="FP20" s="1793"/>
      <c r="FQ20" s="1793"/>
      <c r="FR20" s="1793"/>
      <c r="FS20" s="1793"/>
      <c r="FT20" s="1793"/>
      <c r="FU20" s="1793"/>
      <c r="FV20" s="1793"/>
      <c r="FW20" s="1793"/>
      <c r="FX20" s="1793"/>
      <c r="FY20" s="1793"/>
      <c r="FZ20" s="1793"/>
      <c r="GA20" s="1793"/>
      <c r="GB20" s="1793"/>
      <c r="GC20" s="1793"/>
      <c r="GD20" s="1793"/>
      <c r="GE20" s="1793"/>
      <c r="GF20" s="1793"/>
      <c r="GG20" s="1793"/>
      <c r="GH20" s="1793"/>
      <c r="GI20" s="1793"/>
      <c r="GJ20" s="1793"/>
      <c r="GK20" s="1793"/>
      <c r="GL20" s="1793"/>
      <c r="GM20" s="1793"/>
      <c r="GN20" s="1793"/>
      <c r="GO20" s="1793"/>
      <c r="GP20" s="1793"/>
      <c r="GQ20" s="1793"/>
      <c r="GR20" s="1793"/>
      <c r="GS20" s="1793"/>
      <c r="GT20" s="1793"/>
      <c r="GU20" s="1793"/>
      <c r="GV20" s="1793"/>
      <c r="GW20" s="1793"/>
      <c r="GX20" s="1793"/>
      <c r="GY20" s="1793"/>
      <c r="GZ20" s="1793"/>
      <c r="HA20" s="1793"/>
      <c r="HB20" s="1793"/>
      <c r="HC20" s="1793"/>
      <c r="HD20" s="1793"/>
      <c r="HE20" s="1793"/>
      <c r="HF20" s="1793"/>
      <c r="HG20" s="1793"/>
      <c r="HH20" s="1793"/>
      <c r="HI20" s="1793"/>
      <c r="HJ20" s="1793"/>
      <c r="HK20" s="1793"/>
      <c r="HL20" s="1793"/>
      <c r="HM20" s="1793"/>
      <c r="HN20" s="1793"/>
      <c r="HO20" s="1793"/>
      <c r="HP20" s="1793"/>
      <c r="HQ20" s="1793"/>
      <c r="HR20" s="1793"/>
      <c r="HS20" s="1793"/>
      <c r="HT20" s="1793"/>
      <c r="HU20" s="1793"/>
      <c r="HV20" s="1793"/>
      <c r="HW20" s="1793"/>
      <c r="HX20" s="1793"/>
      <c r="HY20" s="1793"/>
      <c r="HZ20" s="1793"/>
      <c r="IA20" s="1793"/>
      <c r="IB20" s="1793"/>
      <c r="IC20" s="1793"/>
      <c r="ID20" s="1793"/>
      <c r="IE20" s="1793"/>
      <c r="IF20" s="1793"/>
      <c r="IG20" s="1793"/>
      <c r="IH20" s="1793"/>
      <c r="II20" s="1793"/>
      <c r="IJ20" s="1793"/>
      <c r="IK20" s="1793"/>
      <c r="IL20" s="1793"/>
      <c r="IM20" s="1793"/>
      <c r="IN20" s="1793"/>
      <c r="IO20" s="1793"/>
      <c r="IP20" s="1793"/>
      <c r="IQ20" s="1793"/>
      <c r="IR20" s="1793"/>
      <c r="IS20" s="1793"/>
      <c r="IT20" s="1793"/>
      <c r="IU20" s="1793"/>
    </row>
    <row r="21" spans="1:255">
      <c r="A21" s="293"/>
      <c r="B21" s="291"/>
      <c r="C21" s="1798"/>
      <c r="D21" s="296"/>
      <c r="E21" s="296"/>
      <c r="F21" s="1799"/>
      <c r="G21" s="296"/>
      <c r="H21" s="296"/>
      <c r="I21" s="296"/>
      <c r="J21" s="3185"/>
      <c r="K21" s="3168"/>
      <c r="L21" s="1791"/>
      <c r="M21" s="1792"/>
      <c r="N21" s="1793"/>
      <c r="O21" s="1793"/>
      <c r="P21" s="1793"/>
      <c r="Q21" s="1793"/>
      <c r="R21" s="1793"/>
      <c r="S21" s="1793"/>
      <c r="T21" s="1793"/>
      <c r="U21" s="1793"/>
      <c r="V21" s="1793"/>
      <c r="W21" s="1793"/>
      <c r="X21" s="1793"/>
      <c r="Y21" s="1793"/>
      <c r="Z21" s="1793"/>
      <c r="AA21" s="1793"/>
      <c r="AB21" s="1793"/>
      <c r="AC21" s="1793"/>
      <c r="AD21" s="1793"/>
      <c r="AE21" s="1793"/>
      <c r="AF21" s="1793"/>
      <c r="AG21" s="1793"/>
      <c r="AH21" s="1793"/>
      <c r="AI21" s="1793"/>
      <c r="AJ21" s="1793"/>
      <c r="AK21" s="1793"/>
      <c r="AL21" s="1793"/>
      <c r="AM21" s="1793"/>
      <c r="AN21" s="1793"/>
      <c r="AO21" s="1793"/>
      <c r="AP21" s="1793"/>
      <c r="AQ21" s="1793"/>
      <c r="AR21" s="1793"/>
      <c r="AS21" s="1793"/>
      <c r="AT21" s="1793"/>
      <c r="AU21" s="1793"/>
      <c r="AV21" s="1793"/>
      <c r="AW21" s="1793"/>
      <c r="AX21" s="1793"/>
      <c r="AY21" s="1793"/>
      <c r="AZ21" s="1793"/>
      <c r="BA21" s="1793"/>
      <c r="BB21" s="1793"/>
      <c r="BC21" s="1793"/>
      <c r="BD21" s="1793"/>
      <c r="BE21" s="1793"/>
      <c r="BF21" s="1793"/>
      <c r="BG21" s="1793"/>
      <c r="BH21" s="1793"/>
      <c r="BI21" s="1793"/>
      <c r="BJ21" s="1793"/>
      <c r="BK21" s="1793"/>
      <c r="BL21" s="1793"/>
      <c r="BM21" s="1793"/>
      <c r="BN21" s="1793"/>
      <c r="BO21" s="1793"/>
      <c r="BP21" s="1793"/>
      <c r="BQ21" s="1793"/>
      <c r="BR21" s="1793"/>
      <c r="BS21" s="1793"/>
      <c r="BT21" s="1793"/>
      <c r="BU21" s="1793"/>
      <c r="BV21" s="1793"/>
      <c r="BW21" s="1793"/>
      <c r="BX21" s="1793"/>
      <c r="BY21" s="1793"/>
      <c r="BZ21" s="1793"/>
      <c r="CA21" s="1793"/>
      <c r="CB21" s="1793"/>
      <c r="CC21" s="1793"/>
      <c r="CD21" s="1793"/>
      <c r="CE21" s="1793"/>
      <c r="CF21" s="1793"/>
      <c r="CG21" s="1793"/>
      <c r="CH21" s="1793"/>
      <c r="CI21" s="1793"/>
      <c r="CJ21" s="1793"/>
      <c r="CK21" s="1793"/>
      <c r="CL21" s="1793"/>
      <c r="CM21" s="1793"/>
      <c r="CN21" s="1793"/>
      <c r="CO21" s="1793"/>
      <c r="CP21" s="1793"/>
      <c r="CQ21" s="1793"/>
      <c r="CR21" s="1793"/>
      <c r="CS21" s="1793"/>
      <c r="CT21" s="1793"/>
      <c r="CU21" s="1793"/>
      <c r="CV21" s="1793"/>
      <c r="CW21" s="1793"/>
      <c r="CX21" s="1793"/>
      <c r="CY21" s="1793"/>
      <c r="CZ21" s="1793"/>
      <c r="DA21" s="1793"/>
      <c r="DB21" s="1793"/>
      <c r="DC21" s="1793"/>
      <c r="DD21" s="1793"/>
      <c r="DE21" s="1793"/>
      <c r="DF21" s="1793"/>
      <c r="DG21" s="1793"/>
      <c r="DH21" s="1793"/>
      <c r="DI21" s="1793"/>
      <c r="DJ21" s="1793"/>
      <c r="DK21" s="1793"/>
      <c r="DL21" s="1793"/>
      <c r="DM21" s="1793"/>
      <c r="DN21" s="1793"/>
      <c r="DO21" s="1793"/>
      <c r="DP21" s="1793"/>
      <c r="DQ21" s="1793"/>
      <c r="DR21" s="1793"/>
      <c r="DS21" s="1793"/>
      <c r="DT21" s="1793"/>
      <c r="DU21" s="1793"/>
      <c r="DV21" s="1793"/>
      <c r="DW21" s="1793"/>
      <c r="DX21" s="1793"/>
      <c r="DY21" s="1793"/>
      <c r="DZ21" s="1793"/>
      <c r="EA21" s="1793"/>
      <c r="EB21" s="1793"/>
      <c r="EC21" s="1793"/>
      <c r="ED21" s="1793"/>
      <c r="EE21" s="1793"/>
      <c r="EF21" s="1793"/>
      <c r="EG21" s="1793"/>
      <c r="EH21" s="1793"/>
      <c r="EI21" s="1793"/>
      <c r="EJ21" s="1793"/>
      <c r="EK21" s="1793"/>
      <c r="EL21" s="1793"/>
      <c r="EM21" s="1793"/>
      <c r="EN21" s="1793"/>
      <c r="EO21" s="1793"/>
      <c r="EP21" s="1793"/>
      <c r="EQ21" s="1793"/>
      <c r="ER21" s="1793"/>
      <c r="ES21" s="1793"/>
      <c r="ET21" s="1793"/>
      <c r="EU21" s="1793"/>
      <c r="EV21" s="1793"/>
      <c r="EW21" s="1793"/>
      <c r="EX21" s="1793"/>
      <c r="EY21" s="1793"/>
      <c r="EZ21" s="1793"/>
      <c r="FA21" s="1793"/>
      <c r="FB21" s="1793"/>
      <c r="FC21" s="1793"/>
      <c r="FD21" s="1793"/>
      <c r="FE21" s="1793"/>
      <c r="FF21" s="1793"/>
      <c r="FG21" s="1793"/>
      <c r="FH21" s="1793"/>
      <c r="FI21" s="1793"/>
      <c r="FJ21" s="1793"/>
      <c r="FK21" s="1793"/>
      <c r="FL21" s="1793"/>
      <c r="FM21" s="1793"/>
      <c r="FN21" s="1793"/>
      <c r="FO21" s="1793"/>
      <c r="FP21" s="1793"/>
      <c r="FQ21" s="1793"/>
      <c r="FR21" s="1793"/>
      <c r="FS21" s="1793"/>
      <c r="FT21" s="1793"/>
      <c r="FU21" s="1793"/>
      <c r="FV21" s="1793"/>
      <c r="FW21" s="1793"/>
      <c r="FX21" s="1793"/>
      <c r="FY21" s="1793"/>
      <c r="FZ21" s="1793"/>
      <c r="GA21" s="1793"/>
      <c r="GB21" s="1793"/>
      <c r="GC21" s="1793"/>
      <c r="GD21" s="1793"/>
      <c r="GE21" s="1793"/>
      <c r="GF21" s="1793"/>
      <c r="GG21" s="1793"/>
      <c r="GH21" s="1793"/>
      <c r="GI21" s="1793"/>
      <c r="GJ21" s="1793"/>
      <c r="GK21" s="1793"/>
      <c r="GL21" s="1793"/>
      <c r="GM21" s="1793"/>
      <c r="GN21" s="1793"/>
      <c r="GO21" s="1793"/>
      <c r="GP21" s="1793"/>
      <c r="GQ21" s="1793"/>
      <c r="GR21" s="1793"/>
      <c r="GS21" s="1793"/>
      <c r="GT21" s="1793"/>
      <c r="GU21" s="1793"/>
      <c r="GV21" s="1793"/>
      <c r="GW21" s="1793"/>
      <c r="GX21" s="1793"/>
      <c r="GY21" s="1793"/>
      <c r="GZ21" s="1793"/>
      <c r="HA21" s="1793"/>
      <c r="HB21" s="1793"/>
      <c r="HC21" s="1793"/>
      <c r="HD21" s="1793"/>
      <c r="HE21" s="1793"/>
      <c r="HF21" s="1793"/>
      <c r="HG21" s="1793"/>
      <c r="HH21" s="1793"/>
      <c r="HI21" s="1793"/>
      <c r="HJ21" s="1793"/>
      <c r="HK21" s="1793"/>
      <c r="HL21" s="1793"/>
      <c r="HM21" s="1793"/>
      <c r="HN21" s="1793"/>
      <c r="HO21" s="1793"/>
      <c r="HP21" s="1793"/>
      <c r="HQ21" s="1793"/>
      <c r="HR21" s="1793"/>
      <c r="HS21" s="1793"/>
      <c r="HT21" s="1793"/>
      <c r="HU21" s="1793"/>
      <c r="HV21" s="1793"/>
      <c r="HW21" s="1793"/>
      <c r="HX21" s="1793"/>
      <c r="HY21" s="1793"/>
      <c r="HZ21" s="1793"/>
      <c r="IA21" s="1793"/>
      <c r="IB21" s="1793"/>
      <c r="IC21" s="1793"/>
      <c r="ID21" s="1793"/>
      <c r="IE21" s="1793"/>
      <c r="IF21" s="1793"/>
      <c r="IG21" s="1793"/>
      <c r="IH21" s="1793"/>
      <c r="II21" s="1793"/>
      <c r="IJ21" s="1793"/>
      <c r="IK21" s="1793"/>
      <c r="IL21" s="1793"/>
      <c r="IM21" s="1793"/>
      <c r="IN21" s="1793"/>
      <c r="IO21" s="1793"/>
      <c r="IP21" s="1793"/>
      <c r="IQ21" s="1793"/>
      <c r="IR21" s="1793"/>
      <c r="IS21" s="1793"/>
      <c r="IT21" s="1793"/>
      <c r="IU21" s="1793"/>
    </row>
    <row r="22" spans="1:255">
      <c r="A22" s="293"/>
      <c r="B22" s="291"/>
      <c r="C22" s="306">
        <v>4</v>
      </c>
      <c r="D22" s="291" t="s">
        <v>1304</v>
      </c>
      <c r="E22" s="291"/>
      <c r="F22" s="312"/>
      <c r="G22" s="291"/>
      <c r="H22" s="291"/>
      <c r="I22" s="291"/>
      <c r="J22" s="3183"/>
      <c r="K22" s="3168"/>
      <c r="L22" s="1791"/>
      <c r="M22" s="1792"/>
      <c r="N22" s="1793"/>
      <c r="O22" s="1793"/>
      <c r="P22" s="1793"/>
      <c r="Q22" s="1793"/>
      <c r="R22" s="1793"/>
      <c r="S22" s="1793"/>
      <c r="T22" s="1793"/>
      <c r="U22" s="1793"/>
      <c r="V22" s="1793"/>
      <c r="W22" s="1793"/>
      <c r="X22" s="1793"/>
      <c r="Y22" s="1793"/>
      <c r="Z22" s="1793"/>
      <c r="AA22" s="1793"/>
      <c r="AB22" s="1793"/>
      <c r="AC22" s="1793"/>
      <c r="AD22" s="1793"/>
      <c r="AE22" s="1793"/>
      <c r="AF22" s="1793"/>
      <c r="AG22" s="1793"/>
      <c r="AH22" s="1793"/>
      <c r="AI22" s="1793"/>
      <c r="AJ22" s="1793"/>
      <c r="AK22" s="1793"/>
      <c r="AL22" s="1793"/>
      <c r="AM22" s="1793"/>
      <c r="AN22" s="1793"/>
      <c r="AO22" s="1793"/>
      <c r="AP22" s="1793"/>
      <c r="AQ22" s="1793"/>
      <c r="AR22" s="1793"/>
      <c r="AS22" s="1793"/>
      <c r="AT22" s="1793"/>
      <c r="AU22" s="1793"/>
      <c r="AV22" s="1793"/>
      <c r="AW22" s="1793"/>
      <c r="AX22" s="1793"/>
      <c r="AY22" s="1793"/>
      <c r="AZ22" s="1793"/>
      <c r="BA22" s="1793"/>
      <c r="BB22" s="1793"/>
      <c r="BC22" s="1793"/>
      <c r="BD22" s="1793"/>
      <c r="BE22" s="1793"/>
      <c r="BF22" s="1793"/>
      <c r="BG22" s="1793"/>
      <c r="BH22" s="1793"/>
      <c r="BI22" s="1793"/>
      <c r="BJ22" s="1793"/>
      <c r="BK22" s="1793"/>
      <c r="BL22" s="1793"/>
      <c r="BM22" s="1793"/>
      <c r="BN22" s="1793"/>
      <c r="BO22" s="1793"/>
      <c r="BP22" s="1793"/>
      <c r="BQ22" s="1793"/>
      <c r="BR22" s="1793"/>
      <c r="BS22" s="1793"/>
      <c r="BT22" s="1793"/>
      <c r="BU22" s="1793"/>
      <c r="BV22" s="1793"/>
      <c r="BW22" s="1793"/>
      <c r="BX22" s="1793"/>
      <c r="BY22" s="1793"/>
      <c r="BZ22" s="1793"/>
      <c r="CA22" s="1793"/>
      <c r="CB22" s="1793"/>
      <c r="CC22" s="1793"/>
      <c r="CD22" s="1793"/>
      <c r="CE22" s="1793"/>
      <c r="CF22" s="1793"/>
      <c r="CG22" s="1793"/>
      <c r="CH22" s="1793"/>
      <c r="CI22" s="1793"/>
      <c r="CJ22" s="1793"/>
      <c r="CK22" s="1793"/>
      <c r="CL22" s="1793"/>
      <c r="CM22" s="1793"/>
      <c r="CN22" s="1793"/>
      <c r="CO22" s="1793"/>
      <c r="CP22" s="1793"/>
      <c r="CQ22" s="1793"/>
      <c r="CR22" s="1793"/>
      <c r="CS22" s="1793"/>
      <c r="CT22" s="1793"/>
      <c r="CU22" s="1793"/>
      <c r="CV22" s="1793"/>
      <c r="CW22" s="1793"/>
      <c r="CX22" s="1793"/>
      <c r="CY22" s="1793"/>
      <c r="CZ22" s="1793"/>
      <c r="DA22" s="1793"/>
      <c r="DB22" s="1793"/>
      <c r="DC22" s="1793"/>
      <c r="DD22" s="1793"/>
      <c r="DE22" s="1793"/>
      <c r="DF22" s="1793"/>
      <c r="DG22" s="1793"/>
      <c r="DH22" s="1793"/>
      <c r="DI22" s="1793"/>
      <c r="DJ22" s="1793"/>
      <c r="DK22" s="1793"/>
      <c r="DL22" s="1793"/>
      <c r="DM22" s="1793"/>
      <c r="DN22" s="1793"/>
      <c r="DO22" s="1793"/>
      <c r="DP22" s="1793"/>
      <c r="DQ22" s="1793"/>
      <c r="DR22" s="1793"/>
      <c r="DS22" s="1793"/>
      <c r="DT22" s="1793"/>
      <c r="DU22" s="1793"/>
      <c r="DV22" s="1793"/>
      <c r="DW22" s="1793"/>
      <c r="DX22" s="1793"/>
      <c r="DY22" s="1793"/>
      <c r="DZ22" s="1793"/>
      <c r="EA22" s="1793"/>
      <c r="EB22" s="1793"/>
      <c r="EC22" s="1793"/>
      <c r="ED22" s="1793"/>
      <c r="EE22" s="1793"/>
      <c r="EF22" s="1793"/>
      <c r="EG22" s="1793"/>
      <c r="EH22" s="1793"/>
      <c r="EI22" s="1793"/>
      <c r="EJ22" s="1793"/>
      <c r="EK22" s="1793"/>
      <c r="EL22" s="1793"/>
      <c r="EM22" s="1793"/>
      <c r="EN22" s="1793"/>
      <c r="EO22" s="1793"/>
      <c r="EP22" s="1793"/>
      <c r="EQ22" s="1793"/>
      <c r="ER22" s="1793"/>
      <c r="ES22" s="1793"/>
      <c r="ET22" s="1793"/>
      <c r="EU22" s="1793"/>
      <c r="EV22" s="1793"/>
      <c r="EW22" s="1793"/>
      <c r="EX22" s="1793"/>
      <c r="EY22" s="1793"/>
      <c r="EZ22" s="1793"/>
      <c r="FA22" s="1793"/>
      <c r="FB22" s="1793"/>
      <c r="FC22" s="1793"/>
      <c r="FD22" s="1793"/>
      <c r="FE22" s="1793"/>
      <c r="FF22" s="1793"/>
      <c r="FG22" s="1793"/>
      <c r="FH22" s="1793"/>
      <c r="FI22" s="1793"/>
      <c r="FJ22" s="1793"/>
      <c r="FK22" s="1793"/>
      <c r="FL22" s="1793"/>
      <c r="FM22" s="1793"/>
      <c r="FN22" s="1793"/>
      <c r="FO22" s="1793"/>
      <c r="FP22" s="1793"/>
      <c r="FQ22" s="1793"/>
      <c r="FR22" s="1793"/>
      <c r="FS22" s="1793"/>
      <c r="FT22" s="1793"/>
      <c r="FU22" s="1793"/>
      <c r="FV22" s="1793"/>
      <c r="FW22" s="1793"/>
      <c r="FX22" s="1793"/>
      <c r="FY22" s="1793"/>
      <c r="FZ22" s="1793"/>
      <c r="GA22" s="1793"/>
      <c r="GB22" s="1793"/>
      <c r="GC22" s="1793"/>
      <c r="GD22" s="1793"/>
      <c r="GE22" s="1793"/>
      <c r="GF22" s="1793"/>
      <c r="GG22" s="1793"/>
      <c r="GH22" s="1793"/>
      <c r="GI22" s="1793"/>
      <c r="GJ22" s="1793"/>
      <c r="GK22" s="1793"/>
      <c r="GL22" s="1793"/>
      <c r="GM22" s="1793"/>
      <c r="GN22" s="1793"/>
      <c r="GO22" s="1793"/>
      <c r="GP22" s="1793"/>
      <c r="GQ22" s="1793"/>
      <c r="GR22" s="1793"/>
      <c r="GS22" s="1793"/>
      <c r="GT22" s="1793"/>
      <c r="GU22" s="1793"/>
      <c r="GV22" s="1793"/>
      <c r="GW22" s="1793"/>
      <c r="GX22" s="1793"/>
      <c r="GY22" s="1793"/>
      <c r="GZ22" s="1793"/>
      <c r="HA22" s="1793"/>
      <c r="HB22" s="1793"/>
      <c r="HC22" s="1793"/>
      <c r="HD22" s="1793"/>
      <c r="HE22" s="1793"/>
      <c r="HF22" s="1793"/>
      <c r="HG22" s="1793"/>
      <c r="HH22" s="1793"/>
      <c r="HI22" s="1793"/>
      <c r="HJ22" s="1793"/>
      <c r="HK22" s="1793"/>
      <c r="HL22" s="1793"/>
      <c r="HM22" s="1793"/>
      <c r="HN22" s="1793"/>
      <c r="HO22" s="1793"/>
      <c r="HP22" s="1793"/>
      <c r="HQ22" s="1793"/>
      <c r="HR22" s="1793"/>
      <c r="HS22" s="1793"/>
      <c r="HT22" s="1793"/>
      <c r="HU22" s="1793"/>
      <c r="HV22" s="1793"/>
      <c r="HW22" s="1793"/>
      <c r="HX22" s="1793"/>
      <c r="HY22" s="1793"/>
      <c r="HZ22" s="1793"/>
      <c r="IA22" s="1793"/>
      <c r="IB22" s="1793"/>
      <c r="IC22" s="1793"/>
      <c r="ID22" s="1793"/>
      <c r="IE22" s="1793"/>
      <c r="IF22" s="1793"/>
      <c r="IG22" s="1793"/>
      <c r="IH22" s="1793"/>
      <c r="II22" s="1793"/>
      <c r="IJ22" s="1793"/>
      <c r="IK22" s="1793"/>
      <c r="IL22" s="1793"/>
      <c r="IM22" s="1793"/>
      <c r="IN22" s="1793"/>
      <c r="IO22" s="1793"/>
      <c r="IP22" s="1793"/>
      <c r="IQ22" s="1793"/>
      <c r="IR22" s="1793"/>
      <c r="IS22" s="1793"/>
      <c r="IT22" s="1793"/>
      <c r="IU22" s="1793"/>
    </row>
    <row r="23" spans="1:255" ht="15" customHeight="1">
      <c r="A23" s="293"/>
      <c r="B23" s="291"/>
      <c r="C23" s="1794"/>
      <c r="D23" s="1806"/>
      <c r="E23" s="291"/>
      <c r="F23" s="1795"/>
      <c r="G23" s="1795" t="s">
        <v>913</v>
      </c>
      <c r="H23" s="291"/>
      <c r="I23" s="291"/>
      <c r="J23" s="3184"/>
      <c r="K23" s="3168"/>
      <c r="L23" s="1791"/>
      <c r="M23" s="1792"/>
      <c r="N23" s="1793"/>
      <c r="O23" s="1793"/>
      <c r="P23" s="1793"/>
      <c r="Q23" s="1793"/>
      <c r="R23" s="1793"/>
      <c r="S23" s="1793"/>
      <c r="T23" s="1793"/>
      <c r="U23" s="1793"/>
      <c r="V23" s="1793"/>
      <c r="W23" s="1793"/>
      <c r="X23" s="1793"/>
      <c r="Y23" s="1793"/>
      <c r="Z23" s="1793"/>
      <c r="AA23" s="1793"/>
      <c r="AB23" s="1793"/>
      <c r="AC23" s="1793"/>
      <c r="AD23" s="1793"/>
      <c r="AE23" s="1793"/>
      <c r="AF23" s="1793"/>
      <c r="AG23" s="1793"/>
      <c r="AH23" s="1793"/>
      <c r="AI23" s="1793"/>
      <c r="AJ23" s="1793"/>
      <c r="AK23" s="1793"/>
      <c r="AL23" s="1793"/>
      <c r="AM23" s="1793"/>
      <c r="AN23" s="1793"/>
      <c r="AO23" s="1793"/>
      <c r="AP23" s="1793"/>
      <c r="AQ23" s="1793"/>
      <c r="AR23" s="1793"/>
      <c r="AS23" s="1793"/>
      <c r="AT23" s="1793"/>
      <c r="AU23" s="1793"/>
      <c r="AV23" s="1793"/>
      <c r="AW23" s="1793"/>
      <c r="AX23" s="1793"/>
      <c r="AY23" s="1793"/>
      <c r="AZ23" s="1793"/>
      <c r="BA23" s="1793"/>
      <c r="BB23" s="1793"/>
      <c r="BC23" s="1793"/>
      <c r="BD23" s="1793"/>
      <c r="BE23" s="1793"/>
      <c r="BF23" s="1793"/>
      <c r="BG23" s="1793"/>
      <c r="BH23" s="1793"/>
      <c r="BI23" s="1793"/>
      <c r="BJ23" s="1793"/>
      <c r="BK23" s="1793"/>
      <c r="BL23" s="1793"/>
      <c r="BM23" s="1793"/>
      <c r="BN23" s="1793"/>
      <c r="BO23" s="1793"/>
      <c r="BP23" s="1793"/>
      <c r="BQ23" s="1793"/>
      <c r="BR23" s="1793"/>
      <c r="BS23" s="1793"/>
      <c r="BT23" s="1793"/>
      <c r="BU23" s="1793"/>
      <c r="BV23" s="1793"/>
      <c r="BW23" s="1793"/>
      <c r="BX23" s="1793"/>
      <c r="BY23" s="1793"/>
      <c r="BZ23" s="1793"/>
      <c r="CA23" s="1793"/>
      <c r="CB23" s="1793"/>
      <c r="CC23" s="1793"/>
      <c r="CD23" s="1793"/>
      <c r="CE23" s="1793"/>
      <c r="CF23" s="1793"/>
      <c r="CG23" s="1793"/>
      <c r="CH23" s="1793"/>
      <c r="CI23" s="1793"/>
      <c r="CJ23" s="1793"/>
      <c r="CK23" s="1793"/>
      <c r="CL23" s="1793"/>
      <c r="CM23" s="1793"/>
      <c r="CN23" s="1793"/>
      <c r="CO23" s="1793"/>
      <c r="CP23" s="1793"/>
      <c r="CQ23" s="1793"/>
      <c r="CR23" s="1793"/>
      <c r="CS23" s="1793"/>
      <c r="CT23" s="1793"/>
      <c r="CU23" s="1793"/>
      <c r="CV23" s="1793"/>
      <c r="CW23" s="1793"/>
      <c r="CX23" s="1793"/>
      <c r="CY23" s="1793"/>
      <c r="CZ23" s="1793"/>
      <c r="DA23" s="1793"/>
      <c r="DB23" s="1793"/>
      <c r="DC23" s="1793"/>
      <c r="DD23" s="1793"/>
      <c r="DE23" s="1793"/>
      <c r="DF23" s="1793"/>
      <c r="DG23" s="1793"/>
      <c r="DH23" s="1793"/>
      <c r="DI23" s="1793"/>
      <c r="DJ23" s="1793"/>
      <c r="DK23" s="1793"/>
      <c r="DL23" s="1793"/>
      <c r="DM23" s="1793"/>
      <c r="DN23" s="1793"/>
      <c r="DO23" s="1793"/>
      <c r="DP23" s="1793"/>
      <c r="DQ23" s="1793"/>
      <c r="DR23" s="1793"/>
      <c r="DS23" s="1793"/>
      <c r="DT23" s="1793"/>
      <c r="DU23" s="1793"/>
      <c r="DV23" s="1793"/>
      <c r="DW23" s="1793"/>
      <c r="DX23" s="1793"/>
      <c r="DY23" s="1793"/>
      <c r="DZ23" s="1793"/>
      <c r="EA23" s="1793"/>
      <c r="EB23" s="1793"/>
      <c r="EC23" s="1793"/>
      <c r="ED23" s="1793"/>
      <c r="EE23" s="1793"/>
      <c r="EF23" s="1793"/>
      <c r="EG23" s="1793"/>
      <c r="EH23" s="1793"/>
      <c r="EI23" s="1793"/>
      <c r="EJ23" s="1793"/>
      <c r="EK23" s="1793"/>
      <c r="EL23" s="1793"/>
      <c r="EM23" s="1793"/>
      <c r="EN23" s="1793"/>
      <c r="EO23" s="1793"/>
      <c r="EP23" s="1793"/>
      <c r="EQ23" s="1793"/>
      <c r="ER23" s="1793"/>
      <c r="ES23" s="1793"/>
      <c r="ET23" s="1793"/>
      <c r="EU23" s="1793"/>
      <c r="EV23" s="1793"/>
      <c r="EW23" s="1793"/>
      <c r="EX23" s="1793"/>
      <c r="EY23" s="1793"/>
      <c r="EZ23" s="1793"/>
      <c r="FA23" s="1793"/>
      <c r="FB23" s="1793"/>
      <c r="FC23" s="1793"/>
      <c r="FD23" s="1793"/>
      <c r="FE23" s="1793"/>
      <c r="FF23" s="1793"/>
      <c r="FG23" s="1793"/>
      <c r="FH23" s="1793"/>
      <c r="FI23" s="1793"/>
      <c r="FJ23" s="1793"/>
      <c r="FK23" s="1793"/>
      <c r="FL23" s="1793"/>
      <c r="FM23" s="1793"/>
      <c r="FN23" s="1793"/>
      <c r="FO23" s="1793"/>
      <c r="FP23" s="1793"/>
      <c r="FQ23" s="1793"/>
      <c r="FR23" s="1793"/>
      <c r="FS23" s="1793"/>
      <c r="FT23" s="1793"/>
      <c r="FU23" s="1793"/>
      <c r="FV23" s="1793"/>
      <c r="FW23" s="1793"/>
      <c r="FX23" s="1793"/>
      <c r="FY23" s="1793"/>
      <c r="FZ23" s="1793"/>
      <c r="GA23" s="1793"/>
      <c r="GB23" s="1793"/>
      <c r="GC23" s="1793"/>
      <c r="GD23" s="1793"/>
      <c r="GE23" s="1793"/>
      <c r="GF23" s="1793"/>
      <c r="GG23" s="1793"/>
      <c r="GH23" s="1793"/>
      <c r="GI23" s="1793"/>
      <c r="GJ23" s="1793"/>
      <c r="GK23" s="1793"/>
      <c r="GL23" s="1793"/>
      <c r="GM23" s="1793"/>
      <c r="GN23" s="1793"/>
      <c r="GO23" s="1793"/>
      <c r="GP23" s="1793"/>
      <c r="GQ23" s="1793"/>
      <c r="GR23" s="1793"/>
      <c r="GS23" s="1793"/>
      <c r="GT23" s="1793"/>
      <c r="GU23" s="1793"/>
      <c r="GV23" s="1793"/>
      <c r="GW23" s="1793"/>
      <c r="GX23" s="1793"/>
      <c r="GY23" s="1793"/>
      <c r="GZ23" s="1793"/>
      <c r="HA23" s="1793"/>
      <c r="HB23" s="1793"/>
      <c r="HC23" s="1793"/>
      <c r="HD23" s="1793"/>
      <c r="HE23" s="1793"/>
      <c r="HF23" s="1793"/>
      <c r="HG23" s="1793"/>
      <c r="HH23" s="1793"/>
      <c r="HI23" s="1793"/>
      <c r="HJ23" s="1793"/>
      <c r="HK23" s="1793"/>
      <c r="HL23" s="1793"/>
      <c r="HM23" s="1793"/>
      <c r="HN23" s="1793"/>
      <c r="HO23" s="1793"/>
      <c r="HP23" s="1793"/>
      <c r="HQ23" s="1793"/>
      <c r="HR23" s="1793"/>
      <c r="HS23" s="1793"/>
      <c r="HT23" s="1793"/>
      <c r="HU23" s="1793"/>
      <c r="HV23" s="1793"/>
      <c r="HW23" s="1793"/>
      <c r="HX23" s="1793"/>
      <c r="HY23" s="1793"/>
      <c r="HZ23" s="1793"/>
      <c r="IA23" s="1793"/>
      <c r="IB23" s="1793"/>
      <c r="IC23" s="1793"/>
      <c r="ID23" s="1793"/>
      <c r="IE23" s="1793"/>
      <c r="IF23" s="1793"/>
      <c r="IG23" s="1793"/>
      <c r="IH23" s="1793"/>
      <c r="II23" s="1793"/>
      <c r="IJ23" s="1793"/>
      <c r="IK23" s="1793"/>
      <c r="IL23" s="1793"/>
      <c r="IM23" s="1793"/>
      <c r="IN23" s="1793"/>
      <c r="IO23" s="1793"/>
      <c r="IP23" s="1793"/>
      <c r="IQ23" s="1793"/>
      <c r="IR23" s="1793"/>
      <c r="IS23" s="1793"/>
      <c r="IT23" s="1793"/>
      <c r="IU23" s="1793"/>
    </row>
    <row r="24" spans="1:255">
      <c r="A24" s="293"/>
      <c r="B24" s="291"/>
      <c r="C24" s="1794"/>
      <c r="D24" s="1806"/>
      <c r="E24" s="1796"/>
      <c r="F24" s="1813" t="s">
        <v>914</v>
      </c>
      <c r="G24" s="1814" t="s">
        <v>919</v>
      </c>
      <c r="H24" s="291"/>
      <c r="I24" s="291"/>
      <c r="J24" s="3184"/>
      <c r="K24" s="3168"/>
      <c r="L24" s="1791"/>
      <c r="M24" s="1792"/>
      <c r="N24" s="1793"/>
      <c r="O24" s="1793"/>
      <c r="P24" s="1793"/>
      <c r="Q24" s="1793"/>
      <c r="R24" s="1793"/>
      <c r="S24" s="1793"/>
      <c r="T24" s="1793"/>
      <c r="U24" s="1793"/>
      <c r="V24" s="1793"/>
      <c r="W24" s="1793"/>
      <c r="X24" s="1793"/>
      <c r="Y24" s="1793"/>
      <c r="Z24" s="1793"/>
      <c r="AA24" s="1793"/>
      <c r="AB24" s="1793"/>
      <c r="AC24" s="1793"/>
      <c r="AD24" s="1793"/>
      <c r="AE24" s="1793"/>
      <c r="AF24" s="1793"/>
      <c r="AG24" s="1793"/>
      <c r="AH24" s="1793"/>
      <c r="AI24" s="1793"/>
      <c r="AJ24" s="1793"/>
      <c r="AK24" s="1793"/>
      <c r="AL24" s="1793"/>
      <c r="AM24" s="1793"/>
      <c r="AN24" s="1793"/>
      <c r="AO24" s="1793"/>
      <c r="AP24" s="1793"/>
      <c r="AQ24" s="1793"/>
      <c r="AR24" s="1793"/>
      <c r="AS24" s="1793"/>
      <c r="AT24" s="1793"/>
      <c r="AU24" s="1793"/>
      <c r="AV24" s="1793"/>
      <c r="AW24" s="1793"/>
      <c r="AX24" s="1793"/>
      <c r="AY24" s="1793"/>
      <c r="AZ24" s="1793"/>
      <c r="BA24" s="1793"/>
      <c r="BB24" s="1793"/>
      <c r="BC24" s="1793"/>
      <c r="BD24" s="1793"/>
      <c r="BE24" s="1793"/>
      <c r="BF24" s="1793"/>
      <c r="BG24" s="1793"/>
      <c r="BH24" s="1793"/>
      <c r="BI24" s="1793"/>
      <c r="BJ24" s="1793"/>
      <c r="BK24" s="1793"/>
      <c r="BL24" s="1793"/>
      <c r="BM24" s="1793"/>
      <c r="BN24" s="1793"/>
      <c r="BO24" s="1793"/>
      <c r="BP24" s="1793"/>
      <c r="BQ24" s="1793"/>
      <c r="BR24" s="1793"/>
      <c r="BS24" s="1793"/>
      <c r="BT24" s="1793"/>
      <c r="BU24" s="1793"/>
      <c r="BV24" s="1793"/>
      <c r="BW24" s="1793"/>
      <c r="BX24" s="1793"/>
      <c r="BY24" s="1793"/>
      <c r="BZ24" s="1793"/>
      <c r="CA24" s="1793"/>
      <c r="CB24" s="1793"/>
      <c r="CC24" s="1793"/>
      <c r="CD24" s="1793"/>
      <c r="CE24" s="1793"/>
      <c r="CF24" s="1793"/>
      <c r="CG24" s="1793"/>
      <c r="CH24" s="1793"/>
      <c r="CI24" s="1793"/>
      <c r="CJ24" s="1793"/>
      <c r="CK24" s="1793"/>
      <c r="CL24" s="1793"/>
      <c r="CM24" s="1793"/>
      <c r="CN24" s="1793"/>
      <c r="CO24" s="1793"/>
      <c r="CP24" s="1793"/>
      <c r="CQ24" s="1793"/>
      <c r="CR24" s="1793"/>
      <c r="CS24" s="1793"/>
      <c r="CT24" s="1793"/>
      <c r="CU24" s="1793"/>
      <c r="CV24" s="1793"/>
      <c r="CW24" s="1793"/>
      <c r="CX24" s="1793"/>
      <c r="CY24" s="1793"/>
      <c r="CZ24" s="1793"/>
      <c r="DA24" s="1793"/>
      <c r="DB24" s="1793"/>
      <c r="DC24" s="1793"/>
      <c r="DD24" s="1793"/>
      <c r="DE24" s="1793"/>
      <c r="DF24" s="1793"/>
      <c r="DG24" s="1793"/>
      <c r="DH24" s="1793"/>
      <c r="DI24" s="1793"/>
      <c r="DJ24" s="1793"/>
      <c r="DK24" s="1793"/>
      <c r="DL24" s="1793"/>
      <c r="DM24" s="1793"/>
      <c r="DN24" s="1793"/>
      <c r="DO24" s="1793"/>
      <c r="DP24" s="1793"/>
      <c r="DQ24" s="1793"/>
      <c r="DR24" s="1793"/>
      <c r="DS24" s="1793"/>
      <c r="DT24" s="1793"/>
      <c r="DU24" s="1793"/>
      <c r="DV24" s="1793"/>
      <c r="DW24" s="1793"/>
      <c r="DX24" s="1793"/>
      <c r="DY24" s="1793"/>
      <c r="DZ24" s="1793"/>
      <c r="EA24" s="1793"/>
      <c r="EB24" s="1793"/>
      <c r="EC24" s="1793"/>
      <c r="ED24" s="1793"/>
      <c r="EE24" s="1793"/>
      <c r="EF24" s="1793"/>
      <c r="EG24" s="1793"/>
      <c r="EH24" s="1793"/>
      <c r="EI24" s="1793"/>
      <c r="EJ24" s="1793"/>
      <c r="EK24" s="1793"/>
      <c r="EL24" s="1793"/>
      <c r="EM24" s="1793"/>
      <c r="EN24" s="1793"/>
      <c r="EO24" s="1793"/>
      <c r="EP24" s="1793"/>
      <c r="EQ24" s="1793"/>
      <c r="ER24" s="1793"/>
      <c r="ES24" s="1793"/>
      <c r="ET24" s="1793"/>
      <c r="EU24" s="1793"/>
      <c r="EV24" s="1793"/>
      <c r="EW24" s="1793"/>
      <c r="EX24" s="1793"/>
      <c r="EY24" s="1793"/>
      <c r="EZ24" s="1793"/>
      <c r="FA24" s="1793"/>
      <c r="FB24" s="1793"/>
      <c r="FC24" s="1793"/>
      <c r="FD24" s="1793"/>
      <c r="FE24" s="1793"/>
      <c r="FF24" s="1793"/>
      <c r="FG24" s="1793"/>
      <c r="FH24" s="1793"/>
      <c r="FI24" s="1793"/>
      <c r="FJ24" s="1793"/>
      <c r="FK24" s="1793"/>
      <c r="FL24" s="1793"/>
      <c r="FM24" s="1793"/>
      <c r="FN24" s="1793"/>
      <c r="FO24" s="1793"/>
      <c r="FP24" s="1793"/>
      <c r="FQ24" s="1793"/>
      <c r="FR24" s="1793"/>
      <c r="FS24" s="1793"/>
      <c r="FT24" s="1793"/>
      <c r="FU24" s="1793"/>
      <c r="FV24" s="1793"/>
      <c r="FW24" s="1793"/>
      <c r="FX24" s="1793"/>
      <c r="FY24" s="1793"/>
      <c r="FZ24" s="1793"/>
      <c r="GA24" s="1793"/>
      <c r="GB24" s="1793"/>
      <c r="GC24" s="1793"/>
      <c r="GD24" s="1793"/>
      <c r="GE24" s="1793"/>
      <c r="GF24" s="1793"/>
      <c r="GG24" s="1793"/>
      <c r="GH24" s="1793"/>
      <c r="GI24" s="1793"/>
      <c r="GJ24" s="1793"/>
      <c r="GK24" s="1793"/>
      <c r="GL24" s="1793"/>
      <c r="GM24" s="1793"/>
      <c r="GN24" s="1793"/>
      <c r="GO24" s="1793"/>
      <c r="GP24" s="1793"/>
      <c r="GQ24" s="1793"/>
      <c r="GR24" s="1793"/>
      <c r="GS24" s="1793"/>
      <c r="GT24" s="1793"/>
      <c r="GU24" s="1793"/>
      <c r="GV24" s="1793"/>
      <c r="GW24" s="1793"/>
      <c r="GX24" s="1793"/>
      <c r="GY24" s="1793"/>
      <c r="GZ24" s="1793"/>
      <c r="HA24" s="1793"/>
      <c r="HB24" s="1793"/>
      <c r="HC24" s="1793"/>
      <c r="HD24" s="1793"/>
      <c r="HE24" s="1793"/>
      <c r="HF24" s="1793"/>
      <c r="HG24" s="1793"/>
      <c r="HH24" s="1793"/>
      <c r="HI24" s="1793"/>
      <c r="HJ24" s="1793"/>
      <c r="HK24" s="1793"/>
      <c r="HL24" s="1793"/>
      <c r="HM24" s="1793"/>
      <c r="HN24" s="1793"/>
      <c r="HO24" s="1793"/>
      <c r="HP24" s="1793"/>
      <c r="HQ24" s="1793"/>
      <c r="HR24" s="1793"/>
      <c r="HS24" s="1793"/>
      <c r="HT24" s="1793"/>
      <c r="HU24" s="1793"/>
      <c r="HV24" s="1793"/>
      <c r="HW24" s="1793"/>
      <c r="HX24" s="1793"/>
      <c r="HY24" s="1793"/>
      <c r="HZ24" s="1793"/>
      <c r="IA24" s="1793"/>
      <c r="IB24" s="1793"/>
      <c r="IC24" s="1793"/>
      <c r="ID24" s="1793"/>
      <c r="IE24" s="1793"/>
      <c r="IF24" s="1793"/>
      <c r="IG24" s="1793"/>
      <c r="IH24" s="1793"/>
      <c r="II24" s="1793"/>
      <c r="IJ24" s="1793"/>
      <c r="IK24" s="1793"/>
      <c r="IL24" s="1793"/>
      <c r="IM24" s="1793"/>
      <c r="IN24" s="1793"/>
      <c r="IO24" s="1793"/>
      <c r="IP24" s="1793"/>
      <c r="IQ24" s="1793"/>
      <c r="IR24" s="1793"/>
      <c r="IS24" s="1793"/>
      <c r="IT24" s="1793"/>
      <c r="IU24" s="1793"/>
    </row>
    <row r="25" spans="1:255">
      <c r="A25" s="293"/>
      <c r="B25" s="291"/>
      <c r="C25" s="1794"/>
      <c r="D25" s="1806"/>
      <c r="E25" s="1796" t="s">
        <v>920</v>
      </c>
      <c r="F25" s="1813"/>
      <c r="G25" s="1796"/>
      <c r="H25" s="291"/>
      <c r="I25" s="291"/>
      <c r="J25" s="3184"/>
      <c r="K25" s="3168"/>
      <c r="L25" s="1791"/>
      <c r="M25" s="1792"/>
      <c r="N25" s="1793"/>
      <c r="O25" s="1793"/>
      <c r="P25" s="1793"/>
      <c r="Q25" s="1793"/>
      <c r="R25" s="1793"/>
      <c r="S25" s="1793"/>
      <c r="T25" s="1793"/>
      <c r="U25" s="1793"/>
      <c r="V25" s="1793"/>
      <c r="W25" s="1793"/>
      <c r="X25" s="1793"/>
      <c r="Y25" s="1793"/>
      <c r="Z25" s="1793"/>
      <c r="AA25" s="1793"/>
      <c r="AB25" s="1793"/>
      <c r="AC25" s="1793"/>
      <c r="AD25" s="1793"/>
      <c r="AE25" s="1793"/>
      <c r="AF25" s="1793"/>
      <c r="AG25" s="1793"/>
      <c r="AH25" s="1793"/>
      <c r="AI25" s="1793"/>
      <c r="AJ25" s="1793"/>
      <c r="AK25" s="1793"/>
      <c r="AL25" s="1793"/>
      <c r="AM25" s="1793"/>
      <c r="AN25" s="1793"/>
      <c r="AO25" s="1793"/>
      <c r="AP25" s="1793"/>
      <c r="AQ25" s="1793"/>
      <c r="AR25" s="1793"/>
      <c r="AS25" s="1793"/>
      <c r="AT25" s="1793"/>
      <c r="AU25" s="1793"/>
      <c r="AV25" s="1793"/>
      <c r="AW25" s="1793"/>
      <c r="AX25" s="1793"/>
      <c r="AY25" s="1793"/>
      <c r="AZ25" s="1793"/>
      <c r="BA25" s="1793"/>
      <c r="BB25" s="1793"/>
      <c r="BC25" s="1793"/>
      <c r="BD25" s="1793"/>
      <c r="BE25" s="1793"/>
      <c r="BF25" s="1793"/>
      <c r="BG25" s="1793"/>
      <c r="BH25" s="1793"/>
      <c r="BI25" s="1793"/>
      <c r="BJ25" s="1793"/>
      <c r="BK25" s="1793"/>
      <c r="BL25" s="1793"/>
      <c r="BM25" s="1793"/>
      <c r="BN25" s="1793"/>
      <c r="BO25" s="1793"/>
      <c r="BP25" s="1793"/>
      <c r="BQ25" s="1793"/>
      <c r="BR25" s="1793"/>
      <c r="BS25" s="1793"/>
      <c r="BT25" s="1793"/>
      <c r="BU25" s="1793"/>
      <c r="BV25" s="1793"/>
      <c r="BW25" s="1793"/>
      <c r="BX25" s="1793"/>
      <c r="BY25" s="1793"/>
      <c r="BZ25" s="1793"/>
      <c r="CA25" s="1793"/>
      <c r="CB25" s="1793"/>
      <c r="CC25" s="1793"/>
      <c r="CD25" s="1793"/>
      <c r="CE25" s="1793"/>
      <c r="CF25" s="1793"/>
      <c r="CG25" s="1793"/>
      <c r="CH25" s="1793"/>
      <c r="CI25" s="1793"/>
      <c r="CJ25" s="1793"/>
      <c r="CK25" s="1793"/>
      <c r="CL25" s="1793"/>
      <c r="CM25" s="1793"/>
      <c r="CN25" s="1793"/>
      <c r="CO25" s="1793"/>
      <c r="CP25" s="1793"/>
      <c r="CQ25" s="1793"/>
      <c r="CR25" s="1793"/>
      <c r="CS25" s="1793"/>
      <c r="CT25" s="1793"/>
      <c r="CU25" s="1793"/>
      <c r="CV25" s="1793"/>
      <c r="CW25" s="1793"/>
      <c r="CX25" s="1793"/>
      <c r="CY25" s="1793"/>
      <c r="CZ25" s="1793"/>
      <c r="DA25" s="1793"/>
      <c r="DB25" s="1793"/>
      <c r="DC25" s="1793"/>
      <c r="DD25" s="1793"/>
      <c r="DE25" s="1793"/>
      <c r="DF25" s="1793"/>
      <c r="DG25" s="1793"/>
      <c r="DH25" s="1793"/>
      <c r="DI25" s="1793"/>
      <c r="DJ25" s="1793"/>
      <c r="DK25" s="1793"/>
      <c r="DL25" s="1793"/>
      <c r="DM25" s="1793"/>
      <c r="DN25" s="1793"/>
      <c r="DO25" s="1793"/>
      <c r="DP25" s="1793"/>
      <c r="DQ25" s="1793"/>
      <c r="DR25" s="1793"/>
      <c r="DS25" s="1793"/>
      <c r="DT25" s="1793"/>
      <c r="DU25" s="1793"/>
      <c r="DV25" s="1793"/>
      <c r="DW25" s="1793"/>
      <c r="DX25" s="1793"/>
      <c r="DY25" s="1793"/>
      <c r="DZ25" s="1793"/>
      <c r="EA25" s="1793"/>
      <c r="EB25" s="1793"/>
      <c r="EC25" s="1793"/>
      <c r="ED25" s="1793"/>
      <c r="EE25" s="1793"/>
      <c r="EF25" s="1793"/>
      <c r="EG25" s="1793"/>
      <c r="EH25" s="1793"/>
      <c r="EI25" s="1793"/>
      <c r="EJ25" s="1793"/>
      <c r="EK25" s="1793"/>
      <c r="EL25" s="1793"/>
      <c r="EM25" s="1793"/>
      <c r="EN25" s="1793"/>
      <c r="EO25" s="1793"/>
      <c r="EP25" s="1793"/>
      <c r="EQ25" s="1793"/>
      <c r="ER25" s="1793"/>
      <c r="ES25" s="1793"/>
      <c r="ET25" s="1793"/>
      <c r="EU25" s="1793"/>
      <c r="EV25" s="1793"/>
      <c r="EW25" s="1793"/>
      <c r="EX25" s="1793"/>
      <c r="EY25" s="1793"/>
      <c r="EZ25" s="1793"/>
      <c r="FA25" s="1793"/>
      <c r="FB25" s="1793"/>
      <c r="FC25" s="1793"/>
      <c r="FD25" s="1793"/>
      <c r="FE25" s="1793"/>
      <c r="FF25" s="1793"/>
      <c r="FG25" s="1793"/>
      <c r="FH25" s="1793"/>
      <c r="FI25" s="1793"/>
      <c r="FJ25" s="1793"/>
      <c r="FK25" s="1793"/>
      <c r="FL25" s="1793"/>
      <c r="FM25" s="1793"/>
      <c r="FN25" s="1793"/>
      <c r="FO25" s="1793"/>
      <c r="FP25" s="1793"/>
      <c r="FQ25" s="1793"/>
      <c r="FR25" s="1793"/>
      <c r="FS25" s="1793"/>
      <c r="FT25" s="1793"/>
      <c r="FU25" s="1793"/>
      <c r="FV25" s="1793"/>
      <c r="FW25" s="1793"/>
      <c r="FX25" s="1793"/>
      <c r="FY25" s="1793"/>
      <c r="FZ25" s="1793"/>
      <c r="GA25" s="1793"/>
      <c r="GB25" s="1793"/>
      <c r="GC25" s="1793"/>
      <c r="GD25" s="1793"/>
      <c r="GE25" s="1793"/>
      <c r="GF25" s="1793"/>
      <c r="GG25" s="1793"/>
      <c r="GH25" s="1793"/>
      <c r="GI25" s="1793"/>
      <c r="GJ25" s="1793"/>
      <c r="GK25" s="1793"/>
      <c r="GL25" s="1793"/>
      <c r="GM25" s="1793"/>
      <c r="GN25" s="1793"/>
      <c r="GO25" s="1793"/>
      <c r="GP25" s="1793"/>
      <c r="GQ25" s="1793"/>
      <c r="GR25" s="1793"/>
      <c r="GS25" s="1793"/>
      <c r="GT25" s="1793"/>
      <c r="GU25" s="1793"/>
      <c r="GV25" s="1793"/>
      <c r="GW25" s="1793"/>
      <c r="GX25" s="1793"/>
      <c r="GY25" s="1793"/>
      <c r="GZ25" s="1793"/>
      <c r="HA25" s="1793"/>
      <c r="HB25" s="1793"/>
      <c r="HC25" s="1793"/>
      <c r="HD25" s="1793"/>
      <c r="HE25" s="1793"/>
      <c r="HF25" s="1793"/>
      <c r="HG25" s="1793"/>
      <c r="HH25" s="1793"/>
      <c r="HI25" s="1793"/>
      <c r="HJ25" s="1793"/>
      <c r="HK25" s="1793"/>
      <c r="HL25" s="1793"/>
      <c r="HM25" s="1793"/>
      <c r="HN25" s="1793"/>
      <c r="HO25" s="1793"/>
      <c r="HP25" s="1793"/>
      <c r="HQ25" s="1793"/>
      <c r="HR25" s="1793"/>
      <c r="HS25" s="1793"/>
      <c r="HT25" s="1793"/>
      <c r="HU25" s="1793"/>
      <c r="HV25" s="1793"/>
      <c r="HW25" s="1793"/>
      <c r="HX25" s="1793"/>
      <c r="HY25" s="1793"/>
      <c r="HZ25" s="1793"/>
      <c r="IA25" s="1793"/>
      <c r="IB25" s="1793"/>
      <c r="IC25" s="1793"/>
      <c r="ID25" s="1793"/>
      <c r="IE25" s="1793"/>
      <c r="IF25" s="1793"/>
      <c r="IG25" s="1793"/>
      <c r="IH25" s="1793"/>
      <c r="II25" s="1793"/>
      <c r="IJ25" s="1793"/>
      <c r="IK25" s="1793"/>
      <c r="IL25" s="1793"/>
      <c r="IM25" s="1793"/>
      <c r="IN25" s="1793"/>
      <c r="IO25" s="1793"/>
      <c r="IP25" s="1793"/>
      <c r="IQ25" s="1793"/>
      <c r="IR25" s="1793"/>
      <c r="IS25" s="1793"/>
      <c r="IT25" s="1793"/>
      <c r="IU25" s="1793"/>
    </row>
    <row r="26" spans="1:255">
      <c r="A26" s="293"/>
      <c r="B26" s="291"/>
      <c r="C26" s="1794"/>
      <c r="D26" s="1806"/>
      <c r="E26" s="1796" t="s">
        <v>921</v>
      </c>
      <c r="F26" s="1815"/>
      <c r="G26" s="1797"/>
      <c r="H26" s="291"/>
      <c r="I26" s="291"/>
      <c r="J26" s="3184"/>
      <c r="K26" s="3168"/>
      <c r="L26" s="1791"/>
      <c r="M26" s="1792"/>
      <c r="N26" s="1793"/>
      <c r="O26" s="1793"/>
      <c r="P26" s="1793"/>
      <c r="Q26" s="1793"/>
      <c r="R26" s="1793"/>
      <c r="S26" s="1793"/>
      <c r="T26" s="1793"/>
      <c r="U26" s="1793"/>
      <c r="V26" s="1793"/>
      <c r="W26" s="1793"/>
      <c r="X26" s="1793"/>
      <c r="Y26" s="1793"/>
      <c r="Z26" s="1793"/>
      <c r="AA26" s="1793"/>
      <c r="AB26" s="1793"/>
      <c r="AC26" s="1793"/>
      <c r="AD26" s="1793"/>
      <c r="AE26" s="1793"/>
      <c r="AF26" s="1793"/>
      <c r="AG26" s="1793"/>
      <c r="AH26" s="1793"/>
      <c r="AI26" s="1793"/>
      <c r="AJ26" s="1793"/>
      <c r="AK26" s="1793"/>
      <c r="AL26" s="1793"/>
      <c r="AM26" s="1793"/>
      <c r="AN26" s="1793"/>
      <c r="AO26" s="1793"/>
      <c r="AP26" s="1793"/>
      <c r="AQ26" s="1793"/>
      <c r="AR26" s="1793"/>
      <c r="AS26" s="1793"/>
      <c r="AT26" s="1793"/>
      <c r="AU26" s="1793"/>
      <c r="AV26" s="1793"/>
      <c r="AW26" s="1793"/>
      <c r="AX26" s="1793"/>
      <c r="AY26" s="1793"/>
      <c r="AZ26" s="1793"/>
      <c r="BA26" s="1793"/>
      <c r="BB26" s="1793"/>
      <c r="BC26" s="1793"/>
      <c r="BD26" s="1793"/>
      <c r="BE26" s="1793"/>
      <c r="BF26" s="1793"/>
      <c r="BG26" s="1793"/>
      <c r="BH26" s="1793"/>
      <c r="BI26" s="1793"/>
      <c r="BJ26" s="1793"/>
      <c r="BK26" s="1793"/>
      <c r="BL26" s="1793"/>
      <c r="BM26" s="1793"/>
      <c r="BN26" s="1793"/>
      <c r="BO26" s="1793"/>
      <c r="BP26" s="1793"/>
      <c r="BQ26" s="1793"/>
      <c r="BR26" s="1793"/>
      <c r="BS26" s="1793"/>
      <c r="BT26" s="1793"/>
      <c r="BU26" s="1793"/>
      <c r="BV26" s="1793"/>
      <c r="BW26" s="1793"/>
      <c r="BX26" s="1793"/>
      <c r="BY26" s="1793"/>
      <c r="BZ26" s="1793"/>
      <c r="CA26" s="1793"/>
      <c r="CB26" s="1793"/>
      <c r="CC26" s="1793"/>
      <c r="CD26" s="1793"/>
      <c r="CE26" s="1793"/>
      <c r="CF26" s="1793"/>
      <c r="CG26" s="1793"/>
      <c r="CH26" s="1793"/>
      <c r="CI26" s="1793"/>
      <c r="CJ26" s="1793"/>
      <c r="CK26" s="1793"/>
      <c r="CL26" s="1793"/>
      <c r="CM26" s="1793"/>
      <c r="CN26" s="1793"/>
      <c r="CO26" s="1793"/>
      <c r="CP26" s="1793"/>
      <c r="CQ26" s="1793"/>
      <c r="CR26" s="1793"/>
      <c r="CS26" s="1793"/>
      <c r="CT26" s="1793"/>
      <c r="CU26" s="1793"/>
      <c r="CV26" s="1793"/>
      <c r="CW26" s="1793"/>
      <c r="CX26" s="1793"/>
      <c r="CY26" s="1793"/>
      <c r="CZ26" s="1793"/>
      <c r="DA26" s="1793"/>
      <c r="DB26" s="1793"/>
      <c r="DC26" s="1793"/>
      <c r="DD26" s="1793"/>
      <c r="DE26" s="1793"/>
      <c r="DF26" s="1793"/>
      <c r="DG26" s="1793"/>
      <c r="DH26" s="1793"/>
      <c r="DI26" s="1793"/>
      <c r="DJ26" s="1793"/>
      <c r="DK26" s="1793"/>
      <c r="DL26" s="1793"/>
      <c r="DM26" s="1793"/>
      <c r="DN26" s="1793"/>
      <c r="DO26" s="1793"/>
      <c r="DP26" s="1793"/>
      <c r="DQ26" s="1793"/>
      <c r="DR26" s="1793"/>
      <c r="DS26" s="1793"/>
      <c r="DT26" s="1793"/>
      <c r="DU26" s="1793"/>
      <c r="DV26" s="1793"/>
      <c r="DW26" s="1793"/>
      <c r="DX26" s="1793"/>
      <c r="DY26" s="1793"/>
      <c r="DZ26" s="1793"/>
      <c r="EA26" s="1793"/>
      <c r="EB26" s="1793"/>
      <c r="EC26" s="1793"/>
      <c r="ED26" s="1793"/>
      <c r="EE26" s="1793"/>
      <c r="EF26" s="1793"/>
      <c r="EG26" s="1793"/>
      <c r="EH26" s="1793"/>
      <c r="EI26" s="1793"/>
      <c r="EJ26" s="1793"/>
      <c r="EK26" s="1793"/>
      <c r="EL26" s="1793"/>
      <c r="EM26" s="1793"/>
      <c r="EN26" s="1793"/>
      <c r="EO26" s="1793"/>
      <c r="EP26" s="1793"/>
      <c r="EQ26" s="1793"/>
      <c r="ER26" s="1793"/>
      <c r="ES26" s="1793"/>
      <c r="ET26" s="1793"/>
      <c r="EU26" s="1793"/>
      <c r="EV26" s="1793"/>
      <c r="EW26" s="1793"/>
      <c r="EX26" s="1793"/>
      <c r="EY26" s="1793"/>
      <c r="EZ26" s="1793"/>
      <c r="FA26" s="1793"/>
      <c r="FB26" s="1793"/>
      <c r="FC26" s="1793"/>
      <c r="FD26" s="1793"/>
      <c r="FE26" s="1793"/>
      <c r="FF26" s="1793"/>
      <c r="FG26" s="1793"/>
      <c r="FH26" s="1793"/>
      <c r="FI26" s="1793"/>
      <c r="FJ26" s="1793"/>
      <c r="FK26" s="1793"/>
      <c r="FL26" s="1793"/>
      <c r="FM26" s="1793"/>
      <c r="FN26" s="1793"/>
      <c r="FO26" s="1793"/>
      <c r="FP26" s="1793"/>
      <c r="FQ26" s="1793"/>
      <c r="FR26" s="1793"/>
      <c r="FS26" s="1793"/>
      <c r="FT26" s="1793"/>
      <c r="FU26" s="1793"/>
      <c r="FV26" s="1793"/>
      <c r="FW26" s="1793"/>
      <c r="FX26" s="1793"/>
      <c r="FY26" s="1793"/>
      <c r="FZ26" s="1793"/>
      <c r="GA26" s="1793"/>
      <c r="GB26" s="1793"/>
      <c r="GC26" s="1793"/>
      <c r="GD26" s="1793"/>
      <c r="GE26" s="1793"/>
      <c r="GF26" s="1793"/>
      <c r="GG26" s="1793"/>
      <c r="GH26" s="1793"/>
      <c r="GI26" s="1793"/>
      <c r="GJ26" s="1793"/>
      <c r="GK26" s="1793"/>
      <c r="GL26" s="1793"/>
      <c r="GM26" s="1793"/>
      <c r="GN26" s="1793"/>
      <c r="GO26" s="1793"/>
      <c r="GP26" s="1793"/>
      <c r="GQ26" s="1793"/>
      <c r="GR26" s="1793"/>
      <c r="GS26" s="1793"/>
      <c r="GT26" s="1793"/>
      <c r="GU26" s="1793"/>
      <c r="GV26" s="1793"/>
      <c r="GW26" s="1793"/>
      <c r="GX26" s="1793"/>
      <c r="GY26" s="1793"/>
      <c r="GZ26" s="1793"/>
      <c r="HA26" s="1793"/>
      <c r="HB26" s="1793"/>
      <c r="HC26" s="1793"/>
      <c r="HD26" s="1793"/>
      <c r="HE26" s="1793"/>
      <c r="HF26" s="1793"/>
      <c r="HG26" s="1793"/>
      <c r="HH26" s="1793"/>
      <c r="HI26" s="1793"/>
      <c r="HJ26" s="1793"/>
      <c r="HK26" s="1793"/>
      <c r="HL26" s="1793"/>
      <c r="HM26" s="1793"/>
      <c r="HN26" s="1793"/>
      <c r="HO26" s="1793"/>
      <c r="HP26" s="1793"/>
      <c r="HQ26" s="1793"/>
      <c r="HR26" s="1793"/>
      <c r="HS26" s="1793"/>
      <c r="HT26" s="1793"/>
      <c r="HU26" s="1793"/>
      <c r="HV26" s="1793"/>
      <c r="HW26" s="1793"/>
      <c r="HX26" s="1793"/>
      <c r="HY26" s="1793"/>
      <c r="HZ26" s="1793"/>
      <c r="IA26" s="1793"/>
      <c r="IB26" s="1793"/>
      <c r="IC26" s="1793"/>
      <c r="ID26" s="1793"/>
      <c r="IE26" s="1793"/>
      <c r="IF26" s="1793"/>
      <c r="IG26" s="1793"/>
      <c r="IH26" s="1793"/>
      <c r="II26" s="1793"/>
      <c r="IJ26" s="1793"/>
      <c r="IK26" s="1793"/>
      <c r="IL26" s="1793"/>
      <c r="IM26" s="1793"/>
      <c r="IN26" s="1793"/>
      <c r="IO26" s="1793"/>
      <c r="IP26" s="1793"/>
      <c r="IQ26" s="1793"/>
      <c r="IR26" s="1793"/>
      <c r="IS26" s="1793"/>
      <c r="IT26" s="1793"/>
      <c r="IU26" s="1793"/>
    </row>
    <row r="27" spans="1:255">
      <c r="A27" s="293"/>
      <c r="B27" s="291"/>
      <c r="C27" s="1794"/>
      <c r="D27" s="1806"/>
      <c r="E27" s="1796" t="s">
        <v>922</v>
      </c>
      <c r="F27" s="1815"/>
      <c r="G27" s="1797"/>
      <c r="H27" s="291"/>
      <c r="I27" s="291"/>
      <c r="J27" s="3184"/>
      <c r="K27" s="3168"/>
      <c r="L27" s="1791"/>
      <c r="M27" s="1792"/>
      <c r="N27" s="1793"/>
      <c r="O27" s="1793"/>
      <c r="P27" s="1793"/>
      <c r="Q27" s="1793"/>
      <c r="R27" s="1793"/>
      <c r="S27" s="1793"/>
      <c r="T27" s="1793"/>
      <c r="U27" s="1793"/>
      <c r="V27" s="1793"/>
      <c r="W27" s="1793"/>
      <c r="X27" s="1793"/>
      <c r="Y27" s="1793"/>
      <c r="Z27" s="1793"/>
      <c r="AA27" s="1793"/>
      <c r="AB27" s="1793"/>
      <c r="AC27" s="1793"/>
      <c r="AD27" s="1793"/>
      <c r="AE27" s="1793"/>
      <c r="AF27" s="1793"/>
      <c r="AG27" s="1793"/>
      <c r="AH27" s="1793"/>
      <c r="AI27" s="1793"/>
      <c r="AJ27" s="1793"/>
      <c r="AK27" s="1793"/>
      <c r="AL27" s="1793"/>
      <c r="AM27" s="1793"/>
      <c r="AN27" s="1793"/>
      <c r="AO27" s="1793"/>
      <c r="AP27" s="1793"/>
      <c r="AQ27" s="1793"/>
      <c r="AR27" s="1793"/>
      <c r="AS27" s="1793"/>
      <c r="AT27" s="1793"/>
      <c r="AU27" s="1793"/>
      <c r="AV27" s="1793"/>
      <c r="AW27" s="1793"/>
      <c r="AX27" s="1793"/>
      <c r="AY27" s="1793"/>
      <c r="AZ27" s="1793"/>
      <c r="BA27" s="1793"/>
      <c r="BB27" s="1793"/>
      <c r="BC27" s="1793"/>
      <c r="BD27" s="1793"/>
      <c r="BE27" s="1793"/>
      <c r="BF27" s="1793"/>
      <c r="BG27" s="1793"/>
      <c r="BH27" s="1793"/>
      <c r="BI27" s="1793"/>
      <c r="BJ27" s="1793"/>
      <c r="BK27" s="1793"/>
      <c r="BL27" s="1793"/>
      <c r="BM27" s="1793"/>
      <c r="BN27" s="1793"/>
      <c r="BO27" s="1793"/>
      <c r="BP27" s="1793"/>
      <c r="BQ27" s="1793"/>
      <c r="BR27" s="1793"/>
      <c r="BS27" s="1793"/>
      <c r="BT27" s="1793"/>
      <c r="BU27" s="1793"/>
      <c r="BV27" s="1793"/>
      <c r="BW27" s="1793"/>
      <c r="BX27" s="1793"/>
      <c r="BY27" s="1793"/>
      <c r="BZ27" s="1793"/>
      <c r="CA27" s="1793"/>
      <c r="CB27" s="1793"/>
      <c r="CC27" s="1793"/>
      <c r="CD27" s="1793"/>
      <c r="CE27" s="1793"/>
      <c r="CF27" s="1793"/>
      <c r="CG27" s="1793"/>
      <c r="CH27" s="1793"/>
      <c r="CI27" s="1793"/>
      <c r="CJ27" s="1793"/>
      <c r="CK27" s="1793"/>
      <c r="CL27" s="1793"/>
      <c r="CM27" s="1793"/>
      <c r="CN27" s="1793"/>
      <c r="CO27" s="1793"/>
      <c r="CP27" s="1793"/>
      <c r="CQ27" s="1793"/>
      <c r="CR27" s="1793"/>
      <c r="CS27" s="1793"/>
      <c r="CT27" s="1793"/>
      <c r="CU27" s="1793"/>
      <c r="CV27" s="1793"/>
      <c r="CW27" s="1793"/>
      <c r="CX27" s="1793"/>
      <c r="CY27" s="1793"/>
      <c r="CZ27" s="1793"/>
      <c r="DA27" s="1793"/>
      <c r="DB27" s="1793"/>
      <c r="DC27" s="1793"/>
      <c r="DD27" s="1793"/>
      <c r="DE27" s="1793"/>
      <c r="DF27" s="1793"/>
      <c r="DG27" s="1793"/>
      <c r="DH27" s="1793"/>
      <c r="DI27" s="1793"/>
      <c r="DJ27" s="1793"/>
      <c r="DK27" s="1793"/>
      <c r="DL27" s="1793"/>
      <c r="DM27" s="1793"/>
      <c r="DN27" s="1793"/>
      <c r="DO27" s="1793"/>
      <c r="DP27" s="1793"/>
      <c r="DQ27" s="1793"/>
      <c r="DR27" s="1793"/>
      <c r="DS27" s="1793"/>
      <c r="DT27" s="1793"/>
      <c r="DU27" s="1793"/>
      <c r="DV27" s="1793"/>
      <c r="DW27" s="1793"/>
      <c r="DX27" s="1793"/>
      <c r="DY27" s="1793"/>
      <c r="DZ27" s="1793"/>
      <c r="EA27" s="1793"/>
      <c r="EB27" s="1793"/>
      <c r="EC27" s="1793"/>
      <c r="ED27" s="1793"/>
      <c r="EE27" s="1793"/>
      <c r="EF27" s="1793"/>
      <c r="EG27" s="1793"/>
      <c r="EH27" s="1793"/>
      <c r="EI27" s="1793"/>
      <c r="EJ27" s="1793"/>
      <c r="EK27" s="1793"/>
      <c r="EL27" s="1793"/>
      <c r="EM27" s="1793"/>
      <c r="EN27" s="1793"/>
      <c r="EO27" s="1793"/>
      <c r="EP27" s="1793"/>
      <c r="EQ27" s="1793"/>
      <c r="ER27" s="1793"/>
      <c r="ES27" s="1793"/>
      <c r="ET27" s="1793"/>
      <c r="EU27" s="1793"/>
      <c r="EV27" s="1793"/>
      <c r="EW27" s="1793"/>
      <c r="EX27" s="1793"/>
      <c r="EY27" s="1793"/>
      <c r="EZ27" s="1793"/>
      <c r="FA27" s="1793"/>
      <c r="FB27" s="1793"/>
      <c r="FC27" s="1793"/>
      <c r="FD27" s="1793"/>
      <c r="FE27" s="1793"/>
      <c r="FF27" s="1793"/>
      <c r="FG27" s="1793"/>
      <c r="FH27" s="1793"/>
      <c r="FI27" s="1793"/>
      <c r="FJ27" s="1793"/>
      <c r="FK27" s="1793"/>
      <c r="FL27" s="1793"/>
      <c r="FM27" s="1793"/>
      <c r="FN27" s="1793"/>
      <c r="FO27" s="1793"/>
      <c r="FP27" s="1793"/>
      <c r="FQ27" s="1793"/>
      <c r="FR27" s="1793"/>
      <c r="FS27" s="1793"/>
      <c r="FT27" s="1793"/>
      <c r="FU27" s="1793"/>
      <c r="FV27" s="1793"/>
      <c r="FW27" s="1793"/>
      <c r="FX27" s="1793"/>
      <c r="FY27" s="1793"/>
      <c r="FZ27" s="1793"/>
      <c r="GA27" s="1793"/>
      <c r="GB27" s="1793"/>
      <c r="GC27" s="1793"/>
      <c r="GD27" s="1793"/>
      <c r="GE27" s="1793"/>
      <c r="GF27" s="1793"/>
      <c r="GG27" s="1793"/>
      <c r="GH27" s="1793"/>
      <c r="GI27" s="1793"/>
      <c r="GJ27" s="1793"/>
      <c r="GK27" s="1793"/>
      <c r="GL27" s="1793"/>
      <c r="GM27" s="1793"/>
      <c r="GN27" s="1793"/>
      <c r="GO27" s="1793"/>
      <c r="GP27" s="1793"/>
      <c r="GQ27" s="1793"/>
      <c r="GR27" s="1793"/>
      <c r="GS27" s="1793"/>
      <c r="GT27" s="1793"/>
      <c r="GU27" s="1793"/>
      <c r="GV27" s="1793"/>
      <c r="GW27" s="1793"/>
      <c r="GX27" s="1793"/>
      <c r="GY27" s="1793"/>
      <c r="GZ27" s="1793"/>
      <c r="HA27" s="1793"/>
      <c r="HB27" s="1793"/>
      <c r="HC27" s="1793"/>
      <c r="HD27" s="1793"/>
      <c r="HE27" s="1793"/>
      <c r="HF27" s="1793"/>
      <c r="HG27" s="1793"/>
      <c r="HH27" s="1793"/>
      <c r="HI27" s="1793"/>
      <c r="HJ27" s="1793"/>
      <c r="HK27" s="1793"/>
      <c r="HL27" s="1793"/>
      <c r="HM27" s="1793"/>
      <c r="HN27" s="1793"/>
      <c r="HO27" s="1793"/>
      <c r="HP27" s="1793"/>
      <c r="HQ27" s="1793"/>
      <c r="HR27" s="1793"/>
      <c r="HS27" s="1793"/>
      <c r="HT27" s="1793"/>
      <c r="HU27" s="1793"/>
      <c r="HV27" s="1793"/>
      <c r="HW27" s="1793"/>
      <c r="HX27" s="1793"/>
      <c r="HY27" s="1793"/>
      <c r="HZ27" s="1793"/>
      <c r="IA27" s="1793"/>
      <c r="IB27" s="1793"/>
      <c r="IC27" s="1793"/>
      <c r="ID27" s="1793"/>
      <c r="IE27" s="1793"/>
      <c r="IF27" s="1793"/>
      <c r="IG27" s="1793"/>
      <c r="IH27" s="1793"/>
      <c r="II27" s="1793"/>
      <c r="IJ27" s="1793"/>
      <c r="IK27" s="1793"/>
      <c r="IL27" s="1793"/>
      <c r="IM27" s="1793"/>
      <c r="IN27" s="1793"/>
      <c r="IO27" s="1793"/>
      <c r="IP27" s="1793"/>
      <c r="IQ27" s="1793"/>
      <c r="IR27" s="1793"/>
      <c r="IS27" s="1793"/>
      <c r="IT27" s="1793"/>
      <c r="IU27" s="1793"/>
    </row>
    <row r="28" spans="1:255">
      <c r="A28" s="293"/>
      <c r="B28" s="291"/>
      <c r="C28" s="1794"/>
      <c r="D28" s="1806"/>
      <c r="E28" s="1816" t="s">
        <v>923</v>
      </c>
      <c r="F28" s="1815"/>
      <c r="G28" s="1797"/>
      <c r="H28" s="291"/>
      <c r="I28" s="291"/>
      <c r="J28" s="3184"/>
      <c r="K28" s="3168"/>
      <c r="L28" s="1791"/>
      <c r="M28" s="1792"/>
      <c r="N28" s="1793"/>
      <c r="O28" s="1793"/>
      <c r="P28" s="1793"/>
      <c r="Q28" s="1793"/>
      <c r="R28" s="1793"/>
      <c r="S28" s="1793"/>
      <c r="T28" s="1793"/>
      <c r="U28" s="1793"/>
      <c r="V28" s="1793"/>
      <c r="W28" s="1793"/>
      <c r="X28" s="1793"/>
      <c r="Y28" s="1793"/>
      <c r="Z28" s="1793"/>
      <c r="AA28" s="1793"/>
      <c r="AB28" s="1793"/>
      <c r="AC28" s="1793"/>
      <c r="AD28" s="1793"/>
      <c r="AE28" s="1793"/>
      <c r="AF28" s="1793"/>
      <c r="AG28" s="1793"/>
      <c r="AH28" s="1793"/>
      <c r="AI28" s="1793"/>
      <c r="AJ28" s="1793"/>
      <c r="AK28" s="1793"/>
      <c r="AL28" s="1793"/>
      <c r="AM28" s="1793"/>
      <c r="AN28" s="1793"/>
      <c r="AO28" s="1793"/>
      <c r="AP28" s="1793"/>
      <c r="AQ28" s="1793"/>
      <c r="AR28" s="1793"/>
      <c r="AS28" s="1793"/>
      <c r="AT28" s="1793"/>
      <c r="AU28" s="1793"/>
      <c r="AV28" s="1793"/>
      <c r="AW28" s="1793"/>
      <c r="AX28" s="1793"/>
      <c r="AY28" s="1793"/>
      <c r="AZ28" s="1793"/>
      <c r="BA28" s="1793"/>
      <c r="BB28" s="1793"/>
      <c r="BC28" s="1793"/>
      <c r="BD28" s="1793"/>
      <c r="BE28" s="1793"/>
      <c r="BF28" s="1793"/>
      <c r="BG28" s="1793"/>
      <c r="BH28" s="1793"/>
      <c r="BI28" s="1793"/>
      <c r="BJ28" s="1793"/>
      <c r="BK28" s="1793"/>
      <c r="BL28" s="1793"/>
      <c r="BM28" s="1793"/>
      <c r="BN28" s="1793"/>
      <c r="BO28" s="1793"/>
      <c r="BP28" s="1793"/>
      <c r="BQ28" s="1793"/>
      <c r="BR28" s="1793"/>
      <c r="BS28" s="1793"/>
      <c r="BT28" s="1793"/>
      <c r="BU28" s="1793"/>
      <c r="BV28" s="1793"/>
      <c r="BW28" s="1793"/>
      <c r="BX28" s="1793"/>
      <c r="BY28" s="1793"/>
      <c r="BZ28" s="1793"/>
      <c r="CA28" s="1793"/>
      <c r="CB28" s="1793"/>
      <c r="CC28" s="1793"/>
      <c r="CD28" s="1793"/>
      <c r="CE28" s="1793"/>
      <c r="CF28" s="1793"/>
      <c r="CG28" s="1793"/>
      <c r="CH28" s="1793"/>
      <c r="CI28" s="1793"/>
      <c r="CJ28" s="1793"/>
      <c r="CK28" s="1793"/>
      <c r="CL28" s="1793"/>
      <c r="CM28" s="1793"/>
      <c r="CN28" s="1793"/>
      <c r="CO28" s="1793"/>
      <c r="CP28" s="1793"/>
      <c r="CQ28" s="1793"/>
      <c r="CR28" s="1793"/>
      <c r="CS28" s="1793"/>
      <c r="CT28" s="1793"/>
      <c r="CU28" s="1793"/>
      <c r="CV28" s="1793"/>
      <c r="CW28" s="1793"/>
      <c r="CX28" s="1793"/>
      <c r="CY28" s="1793"/>
      <c r="CZ28" s="1793"/>
      <c r="DA28" s="1793"/>
      <c r="DB28" s="1793"/>
      <c r="DC28" s="1793"/>
      <c r="DD28" s="1793"/>
      <c r="DE28" s="1793"/>
      <c r="DF28" s="1793"/>
      <c r="DG28" s="1793"/>
      <c r="DH28" s="1793"/>
      <c r="DI28" s="1793"/>
      <c r="DJ28" s="1793"/>
      <c r="DK28" s="1793"/>
      <c r="DL28" s="1793"/>
      <c r="DM28" s="1793"/>
      <c r="DN28" s="1793"/>
      <c r="DO28" s="1793"/>
      <c r="DP28" s="1793"/>
      <c r="DQ28" s="1793"/>
      <c r="DR28" s="1793"/>
      <c r="DS28" s="1793"/>
      <c r="DT28" s="1793"/>
      <c r="DU28" s="1793"/>
      <c r="DV28" s="1793"/>
      <c r="DW28" s="1793"/>
      <c r="DX28" s="1793"/>
      <c r="DY28" s="1793"/>
      <c r="DZ28" s="1793"/>
      <c r="EA28" s="1793"/>
      <c r="EB28" s="1793"/>
      <c r="EC28" s="1793"/>
      <c r="ED28" s="1793"/>
      <c r="EE28" s="1793"/>
      <c r="EF28" s="1793"/>
      <c r="EG28" s="1793"/>
      <c r="EH28" s="1793"/>
      <c r="EI28" s="1793"/>
      <c r="EJ28" s="1793"/>
      <c r="EK28" s="1793"/>
      <c r="EL28" s="1793"/>
      <c r="EM28" s="1793"/>
      <c r="EN28" s="1793"/>
      <c r="EO28" s="1793"/>
      <c r="EP28" s="1793"/>
      <c r="EQ28" s="1793"/>
      <c r="ER28" s="1793"/>
      <c r="ES28" s="1793"/>
      <c r="ET28" s="1793"/>
      <c r="EU28" s="1793"/>
      <c r="EV28" s="1793"/>
      <c r="EW28" s="1793"/>
      <c r="EX28" s="1793"/>
      <c r="EY28" s="1793"/>
      <c r="EZ28" s="1793"/>
      <c r="FA28" s="1793"/>
      <c r="FB28" s="1793"/>
      <c r="FC28" s="1793"/>
      <c r="FD28" s="1793"/>
      <c r="FE28" s="1793"/>
      <c r="FF28" s="1793"/>
      <c r="FG28" s="1793"/>
      <c r="FH28" s="1793"/>
      <c r="FI28" s="1793"/>
      <c r="FJ28" s="1793"/>
      <c r="FK28" s="1793"/>
      <c r="FL28" s="1793"/>
      <c r="FM28" s="1793"/>
      <c r="FN28" s="1793"/>
      <c r="FO28" s="1793"/>
      <c r="FP28" s="1793"/>
      <c r="FQ28" s="1793"/>
      <c r="FR28" s="1793"/>
      <c r="FS28" s="1793"/>
      <c r="FT28" s="1793"/>
      <c r="FU28" s="1793"/>
      <c r="FV28" s="1793"/>
      <c r="FW28" s="1793"/>
      <c r="FX28" s="1793"/>
      <c r="FY28" s="1793"/>
      <c r="FZ28" s="1793"/>
      <c r="GA28" s="1793"/>
      <c r="GB28" s="1793"/>
      <c r="GC28" s="1793"/>
      <c r="GD28" s="1793"/>
      <c r="GE28" s="1793"/>
      <c r="GF28" s="1793"/>
      <c r="GG28" s="1793"/>
      <c r="GH28" s="1793"/>
      <c r="GI28" s="1793"/>
      <c r="GJ28" s="1793"/>
      <c r="GK28" s="1793"/>
      <c r="GL28" s="1793"/>
      <c r="GM28" s="1793"/>
      <c r="GN28" s="1793"/>
      <c r="GO28" s="1793"/>
      <c r="GP28" s="1793"/>
      <c r="GQ28" s="1793"/>
      <c r="GR28" s="1793"/>
      <c r="GS28" s="1793"/>
      <c r="GT28" s="1793"/>
      <c r="GU28" s="1793"/>
      <c r="GV28" s="1793"/>
      <c r="GW28" s="1793"/>
      <c r="GX28" s="1793"/>
      <c r="GY28" s="1793"/>
      <c r="GZ28" s="1793"/>
      <c r="HA28" s="1793"/>
      <c r="HB28" s="1793"/>
      <c r="HC28" s="1793"/>
      <c r="HD28" s="1793"/>
      <c r="HE28" s="1793"/>
      <c r="HF28" s="1793"/>
      <c r="HG28" s="1793"/>
      <c r="HH28" s="1793"/>
      <c r="HI28" s="1793"/>
      <c r="HJ28" s="1793"/>
      <c r="HK28" s="1793"/>
      <c r="HL28" s="1793"/>
      <c r="HM28" s="1793"/>
      <c r="HN28" s="1793"/>
      <c r="HO28" s="1793"/>
      <c r="HP28" s="1793"/>
      <c r="HQ28" s="1793"/>
      <c r="HR28" s="1793"/>
      <c r="HS28" s="1793"/>
      <c r="HT28" s="1793"/>
      <c r="HU28" s="1793"/>
      <c r="HV28" s="1793"/>
      <c r="HW28" s="1793"/>
      <c r="HX28" s="1793"/>
      <c r="HY28" s="1793"/>
      <c r="HZ28" s="1793"/>
      <c r="IA28" s="1793"/>
      <c r="IB28" s="1793"/>
      <c r="IC28" s="1793"/>
      <c r="ID28" s="1793"/>
      <c r="IE28" s="1793"/>
      <c r="IF28" s="1793"/>
      <c r="IG28" s="1793"/>
      <c r="IH28" s="1793"/>
      <c r="II28" s="1793"/>
      <c r="IJ28" s="1793"/>
      <c r="IK28" s="1793"/>
      <c r="IL28" s="1793"/>
      <c r="IM28" s="1793"/>
      <c r="IN28" s="1793"/>
      <c r="IO28" s="1793"/>
      <c r="IP28" s="1793"/>
      <c r="IQ28" s="1793"/>
      <c r="IR28" s="1793"/>
      <c r="IS28" s="1793"/>
      <c r="IT28" s="1793"/>
      <c r="IU28" s="1793"/>
    </row>
    <row r="29" spans="1:255">
      <c r="A29" s="293"/>
      <c r="B29" s="291"/>
      <c r="C29" s="1798"/>
      <c r="D29" s="296"/>
      <c r="E29" s="296"/>
      <c r="F29" s="1799"/>
      <c r="G29" s="296"/>
      <c r="H29" s="296"/>
      <c r="I29" s="296"/>
      <c r="J29" s="3185"/>
      <c r="K29" s="3168"/>
      <c r="L29" s="1791"/>
      <c r="M29" s="1792"/>
      <c r="N29" s="1793"/>
      <c r="O29" s="1793"/>
      <c r="P29" s="1793"/>
      <c r="Q29" s="1793"/>
      <c r="R29" s="1793"/>
      <c r="S29" s="1793"/>
      <c r="T29" s="1793"/>
      <c r="U29" s="1793"/>
      <c r="V29" s="1793"/>
      <c r="W29" s="1793"/>
      <c r="X29" s="1793"/>
      <c r="Y29" s="1793"/>
      <c r="Z29" s="1793"/>
      <c r="AA29" s="1793"/>
      <c r="AB29" s="1793"/>
      <c r="AC29" s="1793"/>
      <c r="AD29" s="1793"/>
      <c r="AE29" s="1793"/>
      <c r="AF29" s="1793"/>
      <c r="AG29" s="1793"/>
      <c r="AH29" s="1793"/>
      <c r="AI29" s="1793"/>
      <c r="AJ29" s="1793"/>
      <c r="AK29" s="1793"/>
      <c r="AL29" s="1793"/>
      <c r="AM29" s="1793"/>
      <c r="AN29" s="1793"/>
      <c r="AO29" s="1793"/>
      <c r="AP29" s="1793"/>
      <c r="AQ29" s="1793"/>
      <c r="AR29" s="1793"/>
      <c r="AS29" s="1793"/>
      <c r="AT29" s="1793"/>
      <c r="AU29" s="1793"/>
      <c r="AV29" s="1793"/>
      <c r="AW29" s="1793"/>
      <c r="AX29" s="1793"/>
      <c r="AY29" s="1793"/>
      <c r="AZ29" s="1793"/>
      <c r="BA29" s="1793"/>
      <c r="BB29" s="1793"/>
      <c r="BC29" s="1793"/>
      <c r="BD29" s="1793"/>
      <c r="BE29" s="1793"/>
      <c r="BF29" s="1793"/>
      <c r="BG29" s="1793"/>
      <c r="BH29" s="1793"/>
      <c r="BI29" s="1793"/>
      <c r="BJ29" s="1793"/>
      <c r="BK29" s="1793"/>
      <c r="BL29" s="1793"/>
      <c r="BM29" s="1793"/>
      <c r="BN29" s="1793"/>
      <c r="BO29" s="1793"/>
      <c r="BP29" s="1793"/>
      <c r="BQ29" s="1793"/>
      <c r="BR29" s="1793"/>
      <c r="BS29" s="1793"/>
      <c r="BT29" s="1793"/>
      <c r="BU29" s="1793"/>
      <c r="BV29" s="1793"/>
      <c r="BW29" s="1793"/>
      <c r="BX29" s="1793"/>
      <c r="BY29" s="1793"/>
      <c r="BZ29" s="1793"/>
      <c r="CA29" s="1793"/>
      <c r="CB29" s="1793"/>
      <c r="CC29" s="1793"/>
      <c r="CD29" s="1793"/>
      <c r="CE29" s="1793"/>
      <c r="CF29" s="1793"/>
      <c r="CG29" s="1793"/>
      <c r="CH29" s="1793"/>
      <c r="CI29" s="1793"/>
      <c r="CJ29" s="1793"/>
      <c r="CK29" s="1793"/>
      <c r="CL29" s="1793"/>
      <c r="CM29" s="1793"/>
      <c r="CN29" s="1793"/>
      <c r="CO29" s="1793"/>
      <c r="CP29" s="1793"/>
      <c r="CQ29" s="1793"/>
      <c r="CR29" s="1793"/>
      <c r="CS29" s="1793"/>
      <c r="CT29" s="1793"/>
      <c r="CU29" s="1793"/>
      <c r="CV29" s="1793"/>
      <c r="CW29" s="1793"/>
      <c r="CX29" s="1793"/>
      <c r="CY29" s="1793"/>
      <c r="CZ29" s="1793"/>
      <c r="DA29" s="1793"/>
      <c r="DB29" s="1793"/>
      <c r="DC29" s="1793"/>
      <c r="DD29" s="1793"/>
      <c r="DE29" s="1793"/>
      <c r="DF29" s="1793"/>
      <c r="DG29" s="1793"/>
      <c r="DH29" s="1793"/>
      <c r="DI29" s="1793"/>
      <c r="DJ29" s="1793"/>
      <c r="DK29" s="1793"/>
      <c r="DL29" s="1793"/>
      <c r="DM29" s="1793"/>
      <c r="DN29" s="1793"/>
      <c r="DO29" s="1793"/>
      <c r="DP29" s="1793"/>
      <c r="DQ29" s="1793"/>
      <c r="DR29" s="1793"/>
      <c r="DS29" s="1793"/>
      <c r="DT29" s="1793"/>
      <c r="DU29" s="1793"/>
      <c r="DV29" s="1793"/>
      <c r="DW29" s="1793"/>
      <c r="DX29" s="1793"/>
      <c r="DY29" s="1793"/>
      <c r="DZ29" s="1793"/>
      <c r="EA29" s="1793"/>
      <c r="EB29" s="1793"/>
      <c r="EC29" s="1793"/>
      <c r="ED29" s="1793"/>
      <c r="EE29" s="1793"/>
      <c r="EF29" s="1793"/>
      <c r="EG29" s="1793"/>
      <c r="EH29" s="1793"/>
      <c r="EI29" s="1793"/>
      <c r="EJ29" s="1793"/>
      <c r="EK29" s="1793"/>
      <c r="EL29" s="1793"/>
      <c r="EM29" s="1793"/>
      <c r="EN29" s="1793"/>
      <c r="EO29" s="1793"/>
      <c r="EP29" s="1793"/>
      <c r="EQ29" s="1793"/>
      <c r="ER29" s="1793"/>
      <c r="ES29" s="1793"/>
      <c r="ET29" s="1793"/>
      <c r="EU29" s="1793"/>
      <c r="EV29" s="1793"/>
      <c r="EW29" s="1793"/>
      <c r="EX29" s="1793"/>
      <c r="EY29" s="1793"/>
      <c r="EZ29" s="1793"/>
      <c r="FA29" s="1793"/>
      <c r="FB29" s="1793"/>
      <c r="FC29" s="1793"/>
      <c r="FD29" s="1793"/>
      <c r="FE29" s="1793"/>
      <c r="FF29" s="1793"/>
      <c r="FG29" s="1793"/>
      <c r="FH29" s="1793"/>
      <c r="FI29" s="1793"/>
      <c r="FJ29" s="1793"/>
      <c r="FK29" s="1793"/>
      <c r="FL29" s="1793"/>
      <c r="FM29" s="1793"/>
      <c r="FN29" s="1793"/>
      <c r="FO29" s="1793"/>
      <c r="FP29" s="1793"/>
      <c r="FQ29" s="1793"/>
      <c r="FR29" s="1793"/>
      <c r="FS29" s="1793"/>
      <c r="FT29" s="1793"/>
      <c r="FU29" s="1793"/>
      <c r="FV29" s="1793"/>
      <c r="FW29" s="1793"/>
      <c r="FX29" s="1793"/>
      <c r="FY29" s="1793"/>
      <c r="FZ29" s="1793"/>
      <c r="GA29" s="1793"/>
      <c r="GB29" s="1793"/>
      <c r="GC29" s="1793"/>
      <c r="GD29" s="1793"/>
      <c r="GE29" s="1793"/>
      <c r="GF29" s="1793"/>
      <c r="GG29" s="1793"/>
      <c r="GH29" s="1793"/>
      <c r="GI29" s="1793"/>
      <c r="GJ29" s="1793"/>
      <c r="GK29" s="1793"/>
      <c r="GL29" s="1793"/>
      <c r="GM29" s="1793"/>
      <c r="GN29" s="1793"/>
      <c r="GO29" s="1793"/>
      <c r="GP29" s="1793"/>
      <c r="GQ29" s="1793"/>
      <c r="GR29" s="1793"/>
      <c r="GS29" s="1793"/>
      <c r="GT29" s="1793"/>
      <c r="GU29" s="1793"/>
      <c r="GV29" s="1793"/>
      <c r="GW29" s="1793"/>
      <c r="GX29" s="1793"/>
      <c r="GY29" s="1793"/>
      <c r="GZ29" s="1793"/>
      <c r="HA29" s="1793"/>
      <c r="HB29" s="1793"/>
      <c r="HC29" s="1793"/>
      <c r="HD29" s="1793"/>
      <c r="HE29" s="1793"/>
      <c r="HF29" s="1793"/>
      <c r="HG29" s="1793"/>
      <c r="HH29" s="1793"/>
      <c r="HI29" s="1793"/>
      <c r="HJ29" s="1793"/>
      <c r="HK29" s="1793"/>
      <c r="HL29" s="1793"/>
      <c r="HM29" s="1793"/>
      <c r="HN29" s="1793"/>
      <c r="HO29" s="1793"/>
      <c r="HP29" s="1793"/>
      <c r="HQ29" s="1793"/>
      <c r="HR29" s="1793"/>
      <c r="HS29" s="1793"/>
      <c r="HT29" s="1793"/>
      <c r="HU29" s="1793"/>
      <c r="HV29" s="1793"/>
      <c r="HW29" s="1793"/>
      <c r="HX29" s="1793"/>
      <c r="HY29" s="1793"/>
      <c r="HZ29" s="1793"/>
      <c r="IA29" s="1793"/>
      <c r="IB29" s="1793"/>
      <c r="IC29" s="1793"/>
      <c r="ID29" s="1793"/>
      <c r="IE29" s="1793"/>
      <c r="IF29" s="1793"/>
      <c r="IG29" s="1793"/>
      <c r="IH29" s="1793"/>
      <c r="II29" s="1793"/>
      <c r="IJ29" s="1793"/>
      <c r="IK29" s="1793"/>
      <c r="IL29" s="1793"/>
      <c r="IM29" s="1793"/>
      <c r="IN29" s="1793"/>
      <c r="IO29" s="1793"/>
      <c r="IP29" s="1793"/>
      <c r="IQ29" s="1793"/>
      <c r="IR29" s="1793"/>
      <c r="IS29" s="1793"/>
      <c r="IT29" s="1793"/>
      <c r="IU29" s="1793"/>
    </row>
    <row r="30" spans="1:255">
      <c r="A30" s="293"/>
      <c r="B30" s="291"/>
      <c r="C30" s="306">
        <v>5</v>
      </c>
      <c r="D30" s="291" t="s">
        <v>924</v>
      </c>
      <c r="E30" s="291"/>
      <c r="F30" s="312"/>
      <c r="G30" s="291"/>
      <c r="H30" s="291"/>
      <c r="I30" s="291"/>
      <c r="J30" s="3183"/>
      <c r="K30" s="3168"/>
      <c r="L30" s="1791"/>
      <c r="M30" s="1792"/>
      <c r="N30" s="1793"/>
      <c r="O30" s="1793"/>
      <c r="P30" s="1793"/>
      <c r="Q30" s="1793"/>
      <c r="R30" s="1793"/>
      <c r="S30" s="1793"/>
      <c r="T30" s="1793"/>
      <c r="U30" s="1793"/>
      <c r="V30" s="1793"/>
      <c r="W30" s="1793"/>
      <c r="X30" s="1793"/>
      <c r="Y30" s="1793"/>
      <c r="Z30" s="1793"/>
      <c r="AA30" s="1793"/>
      <c r="AB30" s="1793"/>
      <c r="AC30" s="1793"/>
      <c r="AD30" s="1793"/>
      <c r="AE30" s="1793"/>
      <c r="AF30" s="1793"/>
      <c r="AG30" s="1793"/>
      <c r="AH30" s="1793"/>
      <c r="AI30" s="1793"/>
      <c r="AJ30" s="1793"/>
      <c r="AK30" s="1793"/>
      <c r="AL30" s="1793"/>
      <c r="AM30" s="1793"/>
      <c r="AN30" s="1793"/>
      <c r="AO30" s="1793"/>
      <c r="AP30" s="1793"/>
      <c r="AQ30" s="1793"/>
      <c r="AR30" s="1793"/>
      <c r="AS30" s="1793"/>
      <c r="AT30" s="1793"/>
      <c r="AU30" s="1793"/>
      <c r="AV30" s="1793"/>
      <c r="AW30" s="1793"/>
      <c r="AX30" s="1793"/>
      <c r="AY30" s="1793"/>
      <c r="AZ30" s="1793"/>
      <c r="BA30" s="1793"/>
      <c r="BB30" s="1793"/>
      <c r="BC30" s="1793"/>
      <c r="BD30" s="1793"/>
      <c r="BE30" s="1793"/>
      <c r="BF30" s="1793"/>
      <c r="BG30" s="1793"/>
      <c r="BH30" s="1793"/>
      <c r="BI30" s="1793"/>
      <c r="BJ30" s="1793"/>
      <c r="BK30" s="1793"/>
      <c r="BL30" s="1793"/>
      <c r="BM30" s="1793"/>
      <c r="BN30" s="1793"/>
      <c r="BO30" s="1793"/>
      <c r="BP30" s="1793"/>
      <c r="BQ30" s="1793"/>
      <c r="BR30" s="1793"/>
      <c r="BS30" s="1793"/>
      <c r="BT30" s="1793"/>
      <c r="BU30" s="1793"/>
      <c r="BV30" s="1793"/>
      <c r="BW30" s="1793"/>
      <c r="BX30" s="1793"/>
      <c r="BY30" s="1793"/>
      <c r="BZ30" s="1793"/>
      <c r="CA30" s="1793"/>
      <c r="CB30" s="1793"/>
      <c r="CC30" s="1793"/>
      <c r="CD30" s="1793"/>
      <c r="CE30" s="1793"/>
      <c r="CF30" s="1793"/>
      <c r="CG30" s="1793"/>
      <c r="CH30" s="1793"/>
      <c r="CI30" s="1793"/>
      <c r="CJ30" s="1793"/>
      <c r="CK30" s="1793"/>
      <c r="CL30" s="1793"/>
      <c r="CM30" s="1793"/>
      <c r="CN30" s="1793"/>
      <c r="CO30" s="1793"/>
      <c r="CP30" s="1793"/>
      <c r="CQ30" s="1793"/>
      <c r="CR30" s="1793"/>
      <c r="CS30" s="1793"/>
      <c r="CT30" s="1793"/>
      <c r="CU30" s="1793"/>
      <c r="CV30" s="1793"/>
      <c r="CW30" s="1793"/>
      <c r="CX30" s="1793"/>
      <c r="CY30" s="1793"/>
      <c r="CZ30" s="1793"/>
      <c r="DA30" s="1793"/>
      <c r="DB30" s="1793"/>
      <c r="DC30" s="1793"/>
      <c r="DD30" s="1793"/>
      <c r="DE30" s="1793"/>
      <c r="DF30" s="1793"/>
      <c r="DG30" s="1793"/>
      <c r="DH30" s="1793"/>
      <c r="DI30" s="1793"/>
      <c r="DJ30" s="1793"/>
      <c r="DK30" s="1793"/>
      <c r="DL30" s="1793"/>
      <c r="DM30" s="1793"/>
      <c r="DN30" s="1793"/>
      <c r="DO30" s="1793"/>
      <c r="DP30" s="1793"/>
      <c r="DQ30" s="1793"/>
      <c r="DR30" s="1793"/>
      <c r="DS30" s="1793"/>
      <c r="DT30" s="1793"/>
      <c r="DU30" s="1793"/>
      <c r="DV30" s="1793"/>
      <c r="DW30" s="1793"/>
      <c r="DX30" s="1793"/>
      <c r="DY30" s="1793"/>
      <c r="DZ30" s="1793"/>
      <c r="EA30" s="1793"/>
      <c r="EB30" s="1793"/>
      <c r="EC30" s="1793"/>
      <c r="ED30" s="1793"/>
      <c r="EE30" s="1793"/>
      <c r="EF30" s="1793"/>
      <c r="EG30" s="1793"/>
      <c r="EH30" s="1793"/>
      <c r="EI30" s="1793"/>
      <c r="EJ30" s="1793"/>
      <c r="EK30" s="1793"/>
      <c r="EL30" s="1793"/>
      <c r="EM30" s="1793"/>
      <c r="EN30" s="1793"/>
      <c r="EO30" s="1793"/>
      <c r="EP30" s="1793"/>
      <c r="EQ30" s="1793"/>
      <c r="ER30" s="1793"/>
      <c r="ES30" s="1793"/>
      <c r="ET30" s="1793"/>
      <c r="EU30" s="1793"/>
      <c r="EV30" s="1793"/>
      <c r="EW30" s="1793"/>
      <c r="EX30" s="1793"/>
      <c r="EY30" s="1793"/>
      <c r="EZ30" s="1793"/>
      <c r="FA30" s="1793"/>
      <c r="FB30" s="1793"/>
      <c r="FC30" s="1793"/>
      <c r="FD30" s="1793"/>
      <c r="FE30" s="1793"/>
      <c r="FF30" s="1793"/>
      <c r="FG30" s="1793"/>
      <c r="FH30" s="1793"/>
      <c r="FI30" s="1793"/>
      <c r="FJ30" s="1793"/>
      <c r="FK30" s="1793"/>
      <c r="FL30" s="1793"/>
      <c r="FM30" s="1793"/>
      <c r="FN30" s="1793"/>
      <c r="FO30" s="1793"/>
      <c r="FP30" s="1793"/>
      <c r="FQ30" s="1793"/>
      <c r="FR30" s="1793"/>
      <c r="FS30" s="1793"/>
      <c r="FT30" s="1793"/>
      <c r="FU30" s="1793"/>
      <c r="FV30" s="1793"/>
      <c r="FW30" s="1793"/>
      <c r="FX30" s="1793"/>
      <c r="FY30" s="1793"/>
      <c r="FZ30" s="1793"/>
      <c r="GA30" s="1793"/>
      <c r="GB30" s="1793"/>
      <c r="GC30" s="1793"/>
      <c r="GD30" s="1793"/>
      <c r="GE30" s="1793"/>
      <c r="GF30" s="1793"/>
      <c r="GG30" s="1793"/>
      <c r="GH30" s="1793"/>
      <c r="GI30" s="1793"/>
      <c r="GJ30" s="1793"/>
      <c r="GK30" s="1793"/>
      <c r="GL30" s="1793"/>
      <c r="GM30" s="1793"/>
      <c r="GN30" s="1793"/>
      <c r="GO30" s="1793"/>
      <c r="GP30" s="1793"/>
      <c r="GQ30" s="1793"/>
      <c r="GR30" s="1793"/>
      <c r="GS30" s="1793"/>
      <c r="GT30" s="1793"/>
      <c r="GU30" s="1793"/>
      <c r="GV30" s="1793"/>
      <c r="GW30" s="1793"/>
      <c r="GX30" s="1793"/>
      <c r="GY30" s="1793"/>
      <c r="GZ30" s="1793"/>
      <c r="HA30" s="1793"/>
      <c r="HB30" s="1793"/>
      <c r="HC30" s="1793"/>
      <c r="HD30" s="1793"/>
      <c r="HE30" s="1793"/>
      <c r="HF30" s="1793"/>
      <c r="HG30" s="1793"/>
      <c r="HH30" s="1793"/>
      <c r="HI30" s="1793"/>
      <c r="HJ30" s="1793"/>
      <c r="HK30" s="1793"/>
      <c r="HL30" s="1793"/>
      <c r="HM30" s="1793"/>
      <c r="HN30" s="1793"/>
      <c r="HO30" s="1793"/>
      <c r="HP30" s="1793"/>
      <c r="HQ30" s="1793"/>
      <c r="HR30" s="1793"/>
      <c r="HS30" s="1793"/>
      <c r="HT30" s="1793"/>
      <c r="HU30" s="1793"/>
      <c r="HV30" s="1793"/>
      <c r="HW30" s="1793"/>
      <c r="HX30" s="1793"/>
      <c r="HY30" s="1793"/>
      <c r="HZ30" s="1793"/>
      <c r="IA30" s="1793"/>
      <c r="IB30" s="1793"/>
      <c r="IC30" s="1793"/>
      <c r="ID30" s="1793"/>
      <c r="IE30" s="1793"/>
      <c r="IF30" s="1793"/>
      <c r="IG30" s="1793"/>
      <c r="IH30" s="1793"/>
      <c r="II30" s="1793"/>
      <c r="IJ30" s="1793"/>
      <c r="IK30" s="1793"/>
      <c r="IL30" s="1793"/>
      <c r="IM30" s="1793"/>
      <c r="IN30" s="1793"/>
      <c r="IO30" s="1793"/>
      <c r="IP30" s="1793"/>
      <c r="IQ30" s="1793"/>
      <c r="IR30" s="1793"/>
      <c r="IS30" s="1793"/>
      <c r="IT30" s="1793"/>
      <c r="IU30" s="1793"/>
    </row>
    <row r="31" spans="1:255" ht="22.5" customHeight="1">
      <c r="A31" s="293"/>
      <c r="B31" s="291"/>
      <c r="C31" s="306"/>
      <c r="D31" s="291"/>
      <c r="E31" s="1796" t="s">
        <v>925</v>
      </c>
      <c r="F31" s="3174"/>
      <c r="G31" s="3175"/>
      <c r="H31" s="3175"/>
      <c r="I31" s="3176"/>
      <c r="J31" s="3184"/>
      <c r="K31" s="3168"/>
      <c r="L31" s="1791"/>
      <c r="M31" s="1792"/>
      <c r="N31" s="1793"/>
      <c r="O31" s="1793"/>
      <c r="P31" s="1793"/>
      <c r="Q31" s="1793"/>
      <c r="R31" s="1793"/>
      <c r="S31" s="1793"/>
      <c r="T31" s="1793"/>
      <c r="U31" s="1793"/>
      <c r="V31" s="1793"/>
      <c r="W31" s="1793"/>
      <c r="X31" s="1793"/>
      <c r="Y31" s="1793"/>
      <c r="Z31" s="1793"/>
      <c r="AA31" s="1793"/>
      <c r="AB31" s="1793"/>
      <c r="AC31" s="1793"/>
      <c r="AD31" s="1793"/>
      <c r="AE31" s="1793"/>
      <c r="AF31" s="1793"/>
      <c r="AG31" s="1793"/>
      <c r="AH31" s="1793"/>
      <c r="AI31" s="1793"/>
      <c r="AJ31" s="1793"/>
      <c r="AK31" s="1793"/>
      <c r="AL31" s="1793"/>
      <c r="AM31" s="1793"/>
      <c r="AN31" s="1793"/>
      <c r="AO31" s="1793"/>
      <c r="AP31" s="1793"/>
      <c r="AQ31" s="1793"/>
      <c r="AR31" s="1793"/>
      <c r="AS31" s="1793"/>
      <c r="AT31" s="1793"/>
      <c r="AU31" s="1793"/>
      <c r="AV31" s="1793"/>
      <c r="AW31" s="1793"/>
      <c r="AX31" s="1793"/>
      <c r="AY31" s="1793"/>
      <c r="AZ31" s="1793"/>
      <c r="BA31" s="1793"/>
      <c r="BB31" s="1793"/>
      <c r="BC31" s="1793"/>
      <c r="BD31" s="1793"/>
      <c r="BE31" s="1793"/>
      <c r="BF31" s="1793"/>
      <c r="BG31" s="1793"/>
      <c r="BH31" s="1793"/>
      <c r="BI31" s="1793"/>
      <c r="BJ31" s="1793"/>
      <c r="BK31" s="1793"/>
      <c r="BL31" s="1793"/>
      <c r="BM31" s="1793"/>
      <c r="BN31" s="1793"/>
      <c r="BO31" s="1793"/>
      <c r="BP31" s="1793"/>
      <c r="BQ31" s="1793"/>
      <c r="BR31" s="1793"/>
      <c r="BS31" s="1793"/>
      <c r="BT31" s="1793"/>
      <c r="BU31" s="1793"/>
      <c r="BV31" s="1793"/>
      <c r="BW31" s="1793"/>
      <c r="BX31" s="1793"/>
      <c r="BY31" s="1793"/>
      <c r="BZ31" s="1793"/>
      <c r="CA31" s="1793"/>
      <c r="CB31" s="1793"/>
      <c r="CC31" s="1793"/>
      <c r="CD31" s="1793"/>
      <c r="CE31" s="1793"/>
      <c r="CF31" s="1793"/>
      <c r="CG31" s="1793"/>
      <c r="CH31" s="1793"/>
      <c r="CI31" s="1793"/>
      <c r="CJ31" s="1793"/>
      <c r="CK31" s="1793"/>
      <c r="CL31" s="1793"/>
      <c r="CM31" s="1793"/>
      <c r="CN31" s="1793"/>
      <c r="CO31" s="1793"/>
      <c r="CP31" s="1793"/>
      <c r="CQ31" s="1793"/>
      <c r="CR31" s="1793"/>
      <c r="CS31" s="1793"/>
      <c r="CT31" s="1793"/>
      <c r="CU31" s="1793"/>
      <c r="CV31" s="1793"/>
      <c r="CW31" s="1793"/>
      <c r="CX31" s="1793"/>
      <c r="CY31" s="1793"/>
      <c r="CZ31" s="1793"/>
      <c r="DA31" s="1793"/>
      <c r="DB31" s="1793"/>
      <c r="DC31" s="1793"/>
      <c r="DD31" s="1793"/>
      <c r="DE31" s="1793"/>
      <c r="DF31" s="1793"/>
      <c r="DG31" s="1793"/>
      <c r="DH31" s="1793"/>
      <c r="DI31" s="1793"/>
      <c r="DJ31" s="1793"/>
      <c r="DK31" s="1793"/>
      <c r="DL31" s="1793"/>
      <c r="DM31" s="1793"/>
      <c r="DN31" s="1793"/>
      <c r="DO31" s="1793"/>
      <c r="DP31" s="1793"/>
      <c r="DQ31" s="1793"/>
      <c r="DR31" s="1793"/>
      <c r="DS31" s="1793"/>
      <c r="DT31" s="1793"/>
      <c r="DU31" s="1793"/>
      <c r="DV31" s="1793"/>
      <c r="DW31" s="1793"/>
      <c r="DX31" s="1793"/>
      <c r="DY31" s="1793"/>
      <c r="DZ31" s="1793"/>
      <c r="EA31" s="1793"/>
      <c r="EB31" s="1793"/>
      <c r="EC31" s="1793"/>
      <c r="ED31" s="1793"/>
      <c r="EE31" s="1793"/>
      <c r="EF31" s="1793"/>
      <c r="EG31" s="1793"/>
      <c r="EH31" s="1793"/>
      <c r="EI31" s="1793"/>
      <c r="EJ31" s="1793"/>
      <c r="EK31" s="1793"/>
      <c r="EL31" s="1793"/>
      <c r="EM31" s="1793"/>
      <c r="EN31" s="1793"/>
      <c r="EO31" s="1793"/>
      <c r="EP31" s="1793"/>
      <c r="EQ31" s="1793"/>
      <c r="ER31" s="1793"/>
      <c r="ES31" s="1793"/>
      <c r="ET31" s="1793"/>
      <c r="EU31" s="1793"/>
      <c r="EV31" s="1793"/>
      <c r="EW31" s="1793"/>
      <c r="EX31" s="1793"/>
      <c r="EY31" s="1793"/>
      <c r="EZ31" s="1793"/>
      <c r="FA31" s="1793"/>
      <c r="FB31" s="1793"/>
      <c r="FC31" s="1793"/>
      <c r="FD31" s="1793"/>
      <c r="FE31" s="1793"/>
      <c r="FF31" s="1793"/>
      <c r="FG31" s="1793"/>
      <c r="FH31" s="1793"/>
      <c r="FI31" s="1793"/>
      <c r="FJ31" s="1793"/>
      <c r="FK31" s="1793"/>
      <c r="FL31" s="1793"/>
      <c r="FM31" s="1793"/>
      <c r="FN31" s="1793"/>
      <c r="FO31" s="1793"/>
      <c r="FP31" s="1793"/>
      <c r="FQ31" s="1793"/>
      <c r="FR31" s="1793"/>
      <c r="FS31" s="1793"/>
      <c r="FT31" s="1793"/>
      <c r="FU31" s="1793"/>
      <c r="FV31" s="1793"/>
      <c r="FW31" s="1793"/>
      <c r="FX31" s="1793"/>
      <c r="FY31" s="1793"/>
      <c r="FZ31" s="1793"/>
      <c r="GA31" s="1793"/>
      <c r="GB31" s="1793"/>
      <c r="GC31" s="1793"/>
      <c r="GD31" s="1793"/>
      <c r="GE31" s="1793"/>
      <c r="GF31" s="1793"/>
      <c r="GG31" s="1793"/>
      <c r="GH31" s="1793"/>
      <c r="GI31" s="1793"/>
      <c r="GJ31" s="1793"/>
      <c r="GK31" s="1793"/>
      <c r="GL31" s="1793"/>
      <c r="GM31" s="1793"/>
      <c r="GN31" s="1793"/>
      <c r="GO31" s="1793"/>
      <c r="GP31" s="1793"/>
      <c r="GQ31" s="1793"/>
      <c r="GR31" s="1793"/>
      <c r="GS31" s="1793"/>
      <c r="GT31" s="1793"/>
      <c r="GU31" s="1793"/>
      <c r="GV31" s="1793"/>
      <c r="GW31" s="1793"/>
      <c r="GX31" s="1793"/>
      <c r="GY31" s="1793"/>
      <c r="GZ31" s="1793"/>
      <c r="HA31" s="1793"/>
      <c r="HB31" s="1793"/>
      <c r="HC31" s="1793"/>
      <c r="HD31" s="1793"/>
      <c r="HE31" s="1793"/>
      <c r="HF31" s="1793"/>
      <c r="HG31" s="1793"/>
      <c r="HH31" s="1793"/>
      <c r="HI31" s="1793"/>
      <c r="HJ31" s="1793"/>
      <c r="HK31" s="1793"/>
      <c r="HL31" s="1793"/>
      <c r="HM31" s="1793"/>
      <c r="HN31" s="1793"/>
      <c r="HO31" s="1793"/>
      <c r="HP31" s="1793"/>
      <c r="HQ31" s="1793"/>
      <c r="HR31" s="1793"/>
      <c r="HS31" s="1793"/>
      <c r="HT31" s="1793"/>
      <c r="HU31" s="1793"/>
      <c r="HV31" s="1793"/>
      <c r="HW31" s="1793"/>
      <c r="HX31" s="1793"/>
      <c r="HY31" s="1793"/>
      <c r="HZ31" s="1793"/>
      <c r="IA31" s="1793"/>
      <c r="IB31" s="1793"/>
      <c r="IC31" s="1793"/>
      <c r="ID31" s="1793"/>
      <c r="IE31" s="1793"/>
      <c r="IF31" s="1793"/>
      <c r="IG31" s="1793"/>
      <c r="IH31" s="1793"/>
      <c r="II31" s="1793"/>
      <c r="IJ31" s="1793"/>
      <c r="IK31" s="1793"/>
      <c r="IL31" s="1793"/>
      <c r="IM31" s="1793"/>
      <c r="IN31" s="1793"/>
      <c r="IO31" s="1793"/>
      <c r="IP31" s="1793"/>
      <c r="IQ31" s="1793"/>
      <c r="IR31" s="1793"/>
      <c r="IS31" s="1793"/>
      <c r="IT31" s="1793"/>
      <c r="IU31" s="1793"/>
    </row>
    <row r="32" spans="1:255">
      <c r="A32" s="294"/>
      <c r="B32" s="296"/>
      <c r="C32" s="1798"/>
      <c r="D32" s="296"/>
      <c r="E32" s="296"/>
      <c r="F32" s="1799"/>
      <c r="G32" s="296"/>
      <c r="H32" s="296"/>
      <c r="I32" s="296"/>
      <c r="J32" s="3185"/>
      <c r="K32" s="3168"/>
      <c r="L32" s="1791"/>
      <c r="M32" s="1792"/>
      <c r="N32" s="1793"/>
      <c r="O32" s="1793"/>
      <c r="P32" s="1793"/>
      <c r="Q32" s="1793"/>
      <c r="R32" s="1793"/>
      <c r="S32" s="1793"/>
      <c r="T32" s="1793"/>
      <c r="U32" s="1793"/>
      <c r="V32" s="1793"/>
      <c r="W32" s="1793"/>
      <c r="X32" s="1793"/>
      <c r="Y32" s="1793"/>
      <c r="Z32" s="1793"/>
      <c r="AA32" s="1793"/>
      <c r="AB32" s="1793"/>
      <c r="AC32" s="1793"/>
      <c r="AD32" s="1793"/>
      <c r="AE32" s="1793"/>
      <c r="AF32" s="1793"/>
      <c r="AG32" s="1793"/>
      <c r="AH32" s="1793"/>
      <c r="AI32" s="1793"/>
      <c r="AJ32" s="1793"/>
      <c r="AK32" s="1793"/>
      <c r="AL32" s="1793"/>
      <c r="AM32" s="1793"/>
      <c r="AN32" s="1793"/>
      <c r="AO32" s="1793"/>
      <c r="AP32" s="1793"/>
      <c r="AQ32" s="1793"/>
      <c r="AR32" s="1793"/>
      <c r="AS32" s="1793"/>
      <c r="AT32" s="1793"/>
      <c r="AU32" s="1793"/>
      <c r="AV32" s="1793"/>
      <c r="AW32" s="1793"/>
      <c r="AX32" s="1793"/>
      <c r="AY32" s="1793"/>
      <c r="AZ32" s="1793"/>
      <c r="BA32" s="1793"/>
      <c r="BB32" s="1793"/>
      <c r="BC32" s="1793"/>
      <c r="BD32" s="1793"/>
      <c r="BE32" s="1793"/>
      <c r="BF32" s="1793"/>
      <c r="BG32" s="1793"/>
      <c r="BH32" s="1793"/>
      <c r="BI32" s="1793"/>
      <c r="BJ32" s="1793"/>
      <c r="BK32" s="1793"/>
      <c r="BL32" s="1793"/>
      <c r="BM32" s="1793"/>
      <c r="BN32" s="1793"/>
      <c r="BO32" s="1793"/>
      <c r="BP32" s="1793"/>
      <c r="BQ32" s="1793"/>
      <c r="BR32" s="1793"/>
      <c r="BS32" s="1793"/>
      <c r="BT32" s="1793"/>
      <c r="BU32" s="1793"/>
      <c r="BV32" s="1793"/>
      <c r="BW32" s="1793"/>
      <c r="BX32" s="1793"/>
      <c r="BY32" s="1793"/>
      <c r="BZ32" s="1793"/>
      <c r="CA32" s="1793"/>
      <c r="CB32" s="1793"/>
      <c r="CC32" s="1793"/>
      <c r="CD32" s="1793"/>
      <c r="CE32" s="1793"/>
      <c r="CF32" s="1793"/>
      <c r="CG32" s="1793"/>
      <c r="CH32" s="1793"/>
      <c r="CI32" s="1793"/>
      <c r="CJ32" s="1793"/>
      <c r="CK32" s="1793"/>
      <c r="CL32" s="1793"/>
      <c r="CM32" s="1793"/>
      <c r="CN32" s="1793"/>
      <c r="CO32" s="1793"/>
      <c r="CP32" s="1793"/>
      <c r="CQ32" s="1793"/>
      <c r="CR32" s="1793"/>
      <c r="CS32" s="1793"/>
      <c r="CT32" s="1793"/>
      <c r="CU32" s="1793"/>
      <c r="CV32" s="1793"/>
      <c r="CW32" s="1793"/>
      <c r="CX32" s="1793"/>
      <c r="CY32" s="1793"/>
      <c r="CZ32" s="1793"/>
      <c r="DA32" s="1793"/>
      <c r="DB32" s="1793"/>
      <c r="DC32" s="1793"/>
      <c r="DD32" s="1793"/>
      <c r="DE32" s="1793"/>
      <c r="DF32" s="1793"/>
      <c r="DG32" s="1793"/>
      <c r="DH32" s="1793"/>
      <c r="DI32" s="1793"/>
      <c r="DJ32" s="1793"/>
      <c r="DK32" s="1793"/>
      <c r="DL32" s="1793"/>
      <c r="DM32" s="1793"/>
      <c r="DN32" s="1793"/>
      <c r="DO32" s="1793"/>
      <c r="DP32" s="1793"/>
      <c r="DQ32" s="1793"/>
      <c r="DR32" s="1793"/>
      <c r="DS32" s="1793"/>
      <c r="DT32" s="1793"/>
      <c r="DU32" s="1793"/>
      <c r="DV32" s="1793"/>
      <c r="DW32" s="1793"/>
      <c r="DX32" s="1793"/>
      <c r="DY32" s="1793"/>
      <c r="DZ32" s="1793"/>
      <c r="EA32" s="1793"/>
      <c r="EB32" s="1793"/>
      <c r="EC32" s="1793"/>
      <c r="ED32" s="1793"/>
      <c r="EE32" s="1793"/>
      <c r="EF32" s="1793"/>
      <c r="EG32" s="1793"/>
      <c r="EH32" s="1793"/>
      <c r="EI32" s="1793"/>
      <c r="EJ32" s="1793"/>
      <c r="EK32" s="1793"/>
      <c r="EL32" s="1793"/>
      <c r="EM32" s="1793"/>
      <c r="EN32" s="1793"/>
      <c r="EO32" s="1793"/>
      <c r="EP32" s="1793"/>
      <c r="EQ32" s="1793"/>
      <c r="ER32" s="1793"/>
      <c r="ES32" s="1793"/>
      <c r="ET32" s="1793"/>
      <c r="EU32" s="1793"/>
      <c r="EV32" s="1793"/>
      <c r="EW32" s="1793"/>
      <c r="EX32" s="1793"/>
      <c r="EY32" s="1793"/>
      <c r="EZ32" s="1793"/>
      <c r="FA32" s="1793"/>
      <c r="FB32" s="1793"/>
      <c r="FC32" s="1793"/>
      <c r="FD32" s="1793"/>
      <c r="FE32" s="1793"/>
      <c r="FF32" s="1793"/>
      <c r="FG32" s="1793"/>
      <c r="FH32" s="1793"/>
      <c r="FI32" s="1793"/>
      <c r="FJ32" s="1793"/>
      <c r="FK32" s="1793"/>
      <c r="FL32" s="1793"/>
      <c r="FM32" s="1793"/>
      <c r="FN32" s="1793"/>
      <c r="FO32" s="1793"/>
      <c r="FP32" s="1793"/>
      <c r="FQ32" s="1793"/>
      <c r="FR32" s="1793"/>
      <c r="FS32" s="1793"/>
      <c r="FT32" s="1793"/>
      <c r="FU32" s="1793"/>
      <c r="FV32" s="1793"/>
      <c r="FW32" s="1793"/>
      <c r="FX32" s="1793"/>
      <c r="FY32" s="1793"/>
      <c r="FZ32" s="1793"/>
      <c r="GA32" s="1793"/>
      <c r="GB32" s="1793"/>
      <c r="GC32" s="1793"/>
      <c r="GD32" s="1793"/>
      <c r="GE32" s="1793"/>
      <c r="GF32" s="1793"/>
      <c r="GG32" s="1793"/>
      <c r="GH32" s="1793"/>
      <c r="GI32" s="1793"/>
      <c r="GJ32" s="1793"/>
      <c r="GK32" s="1793"/>
      <c r="GL32" s="1793"/>
      <c r="GM32" s="1793"/>
      <c r="GN32" s="1793"/>
      <c r="GO32" s="1793"/>
      <c r="GP32" s="1793"/>
      <c r="GQ32" s="1793"/>
      <c r="GR32" s="1793"/>
      <c r="GS32" s="1793"/>
      <c r="GT32" s="1793"/>
      <c r="GU32" s="1793"/>
      <c r="GV32" s="1793"/>
      <c r="GW32" s="1793"/>
      <c r="GX32" s="1793"/>
      <c r="GY32" s="1793"/>
      <c r="GZ32" s="1793"/>
      <c r="HA32" s="1793"/>
      <c r="HB32" s="1793"/>
      <c r="HC32" s="1793"/>
      <c r="HD32" s="1793"/>
      <c r="HE32" s="1793"/>
      <c r="HF32" s="1793"/>
      <c r="HG32" s="1793"/>
      <c r="HH32" s="1793"/>
      <c r="HI32" s="1793"/>
      <c r="HJ32" s="1793"/>
      <c r="HK32" s="1793"/>
      <c r="HL32" s="1793"/>
      <c r="HM32" s="1793"/>
      <c r="HN32" s="1793"/>
      <c r="HO32" s="1793"/>
      <c r="HP32" s="1793"/>
      <c r="HQ32" s="1793"/>
      <c r="HR32" s="1793"/>
      <c r="HS32" s="1793"/>
      <c r="HT32" s="1793"/>
      <c r="HU32" s="1793"/>
      <c r="HV32" s="1793"/>
      <c r="HW32" s="1793"/>
      <c r="HX32" s="1793"/>
      <c r="HY32" s="1793"/>
      <c r="HZ32" s="1793"/>
      <c r="IA32" s="1793"/>
      <c r="IB32" s="1793"/>
      <c r="IC32" s="1793"/>
      <c r="ID32" s="1793"/>
      <c r="IE32" s="1793"/>
      <c r="IF32" s="1793"/>
      <c r="IG32" s="1793"/>
      <c r="IH32" s="1793"/>
      <c r="II32" s="1793"/>
      <c r="IJ32" s="1793"/>
      <c r="IK32" s="1793"/>
      <c r="IL32" s="1793"/>
      <c r="IM32" s="1793"/>
      <c r="IN32" s="1793"/>
      <c r="IO32" s="1793"/>
      <c r="IP32" s="1793"/>
      <c r="IQ32" s="1793"/>
      <c r="IR32" s="1793"/>
      <c r="IS32" s="1793"/>
      <c r="IT32" s="1793"/>
      <c r="IU32" s="1793"/>
    </row>
    <row r="33" spans="1:255">
      <c r="A33" s="293"/>
      <c r="B33" s="291" t="s">
        <v>1744</v>
      </c>
      <c r="C33" s="306">
        <v>1</v>
      </c>
      <c r="D33" s="291" t="s">
        <v>1305</v>
      </c>
      <c r="E33" s="291"/>
      <c r="F33" s="312"/>
      <c r="G33" s="291"/>
      <c r="H33" s="291"/>
      <c r="I33" s="291"/>
      <c r="J33" s="3183"/>
      <c r="K33" s="3168"/>
      <c r="L33" s="1791"/>
      <c r="M33" s="1792"/>
      <c r="N33" s="1793"/>
      <c r="O33" s="1793"/>
      <c r="P33" s="1793"/>
      <c r="Q33" s="1793"/>
      <c r="R33" s="1793"/>
      <c r="S33" s="1793"/>
      <c r="T33" s="1793"/>
      <c r="U33" s="1793"/>
      <c r="V33" s="1793"/>
      <c r="W33" s="1793"/>
      <c r="X33" s="1793"/>
      <c r="Y33" s="1793"/>
      <c r="Z33" s="1793"/>
      <c r="AA33" s="1793"/>
      <c r="AB33" s="1793"/>
      <c r="AC33" s="1793"/>
      <c r="AD33" s="1793"/>
      <c r="AE33" s="1793"/>
      <c r="AF33" s="1793"/>
      <c r="AG33" s="1793"/>
      <c r="AH33" s="1793"/>
      <c r="AI33" s="1793"/>
      <c r="AJ33" s="1793"/>
      <c r="AK33" s="1793"/>
      <c r="AL33" s="1793"/>
      <c r="AM33" s="1793"/>
      <c r="AN33" s="1793"/>
      <c r="AO33" s="1793"/>
      <c r="AP33" s="1793"/>
      <c r="AQ33" s="1793"/>
      <c r="AR33" s="1793"/>
      <c r="AS33" s="1793"/>
      <c r="AT33" s="1793"/>
      <c r="AU33" s="1793"/>
      <c r="AV33" s="1793"/>
      <c r="AW33" s="1793"/>
      <c r="AX33" s="1793"/>
      <c r="AY33" s="1793"/>
      <c r="AZ33" s="1793"/>
      <c r="BA33" s="1793"/>
      <c r="BB33" s="1793"/>
      <c r="BC33" s="1793"/>
      <c r="BD33" s="1793"/>
      <c r="BE33" s="1793"/>
      <c r="BF33" s="1793"/>
      <c r="BG33" s="1793"/>
      <c r="BH33" s="1793"/>
      <c r="BI33" s="1793"/>
      <c r="BJ33" s="1793"/>
      <c r="BK33" s="1793"/>
      <c r="BL33" s="1793"/>
      <c r="BM33" s="1793"/>
      <c r="BN33" s="1793"/>
      <c r="BO33" s="1793"/>
      <c r="BP33" s="1793"/>
      <c r="BQ33" s="1793"/>
      <c r="BR33" s="1793"/>
      <c r="BS33" s="1793"/>
      <c r="BT33" s="1793"/>
      <c r="BU33" s="1793"/>
      <c r="BV33" s="1793"/>
      <c r="BW33" s="1793"/>
      <c r="BX33" s="1793"/>
      <c r="BY33" s="1793"/>
      <c r="BZ33" s="1793"/>
      <c r="CA33" s="1793"/>
      <c r="CB33" s="1793"/>
      <c r="CC33" s="1793"/>
      <c r="CD33" s="1793"/>
      <c r="CE33" s="1793"/>
      <c r="CF33" s="1793"/>
      <c r="CG33" s="1793"/>
      <c r="CH33" s="1793"/>
      <c r="CI33" s="1793"/>
      <c r="CJ33" s="1793"/>
      <c r="CK33" s="1793"/>
      <c r="CL33" s="1793"/>
      <c r="CM33" s="1793"/>
      <c r="CN33" s="1793"/>
      <c r="CO33" s="1793"/>
      <c r="CP33" s="1793"/>
      <c r="CQ33" s="1793"/>
      <c r="CR33" s="1793"/>
      <c r="CS33" s="1793"/>
      <c r="CT33" s="1793"/>
      <c r="CU33" s="1793"/>
      <c r="CV33" s="1793"/>
      <c r="CW33" s="1793"/>
      <c r="CX33" s="1793"/>
      <c r="CY33" s="1793"/>
      <c r="CZ33" s="1793"/>
      <c r="DA33" s="1793"/>
      <c r="DB33" s="1793"/>
      <c r="DC33" s="1793"/>
      <c r="DD33" s="1793"/>
      <c r="DE33" s="1793"/>
      <c r="DF33" s="1793"/>
      <c r="DG33" s="1793"/>
      <c r="DH33" s="1793"/>
      <c r="DI33" s="1793"/>
      <c r="DJ33" s="1793"/>
      <c r="DK33" s="1793"/>
      <c r="DL33" s="1793"/>
      <c r="DM33" s="1793"/>
      <c r="DN33" s="1793"/>
      <c r="DO33" s="1793"/>
      <c r="DP33" s="1793"/>
      <c r="DQ33" s="1793"/>
      <c r="DR33" s="1793"/>
      <c r="DS33" s="1793"/>
      <c r="DT33" s="1793"/>
      <c r="DU33" s="1793"/>
      <c r="DV33" s="1793"/>
      <c r="DW33" s="1793"/>
      <c r="DX33" s="1793"/>
      <c r="DY33" s="1793"/>
      <c r="DZ33" s="1793"/>
      <c r="EA33" s="1793"/>
      <c r="EB33" s="1793"/>
      <c r="EC33" s="1793"/>
      <c r="ED33" s="1793"/>
      <c r="EE33" s="1793"/>
      <c r="EF33" s="1793"/>
      <c r="EG33" s="1793"/>
      <c r="EH33" s="1793"/>
      <c r="EI33" s="1793"/>
      <c r="EJ33" s="1793"/>
      <c r="EK33" s="1793"/>
      <c r="EL33" s="1793"/>
      <c r="EM33" s="1793"/>
      <c r="EN33" s="1793"/>
      <c r="EO33" s="1793"/>
      <c r="EP33" s="1793"/>
      <c r="EQ33" s="1793"/>
      <c r="ER33" s="1793"/>
      <c r="ES33" s="1793"/>
      <c r="ET33" s="1793"/>
      <c r="EU33" s="1793"/>
      <c r="EV33" s="1793"/>
      <c r="EW33" s="1793"/>
      <c r="EX33" s="1793"/>
      <c r="EY33" s="1793"/>
      <c r="EZ33" s="1793"/>
      <c r="FA33" s="1793"/>
      <c r="FB33" s="1793"/>
      <c r="FC33" s="1793"/>
      <c r="FD33" s="1793"/>
      <c r="FE33" s="1793"/>
      <c r="FF33" s="1793"/>
      <c r="FG33" s="1793"/>
      <c r="FH33" s="1793"/>
      <c r="FI33" s="1793"/>
      <c r="FJ33" s="1793"/>
      <c r="FK33" s="1793"/>
      <c r="FL33" s="1793"/>
      <c r="FM33" s="1793"/>
      <c r="FN33" s="1793"/>
      <c r="FO33" s="1793"/>
      <c r="FP33" s="1793"/>
      <c r="FQ33" s="1793"/>
      <c r="FR33" s="1793"/>
      <c r="FS33" s="1793"/>
      <c r="FT33" s="1793"/>
      <c r="FU33" s="1793"/>
      <c r="FV33" s="1793"/>
      <c r="FW33" s="1793"/>
      <c r="FX33" s="1793"/>
      <c r="FY33" s="1793"/>
      <c r="FZ33" s="1793"/>
      <c r="GA33" s="1793"/>
      <c r="GB33" s="1793"/>
      <c r="GC33" s="1793"/>
      <c r="GD33" s="1793"/>
      <c r="GE33" s="1793"/>
      <c r="GF33" s="1793"/>
      <c r="GG33" s="1793"/>
      <c r="GH33" s="1793"/>
      <c r="GI33" s="1793"/>
      <c r="GJ33" s="1793"/>
      <c r="GK33" s="1793"/>
      <c r="GL33" s="1793"/>
      <c r="GM33" s="1793"/>
      <c r="GN33" s="1793"/>
      <c r="GO33" s="1793"/>
      <c r="GP33" s="1793"/>
      <c r="GQ33" s="1793"/>
      <c r="GR33" s="1793"/>
      <c r="GS33" s="1793"/>
      <c r="GT33" s="1793"/>
      <c r="GU33" s="1793"/>
      <c r="GV33" s="1793"/>
      <c r="GW33" s="1793"/>
      <c r="GX33" s="1793"/>
      <c r="GY33" s="1793"/>
      <c r="GZ33" s="1793"/>
      <c r="HA33" s="1793"/>
      <c r="HB33" s="1793"/>
      <c r="HC33" s="1793"/>
      <c r="HD33" s="1793"/>
      <c r="HE33" s="1793"/>
      <c r="HF33" s="1793"/>
      <c r="HG33" s="1793"/>
      <c r="HH33" s="1793"/>
      <c r="HI33" s="1793"/>
      <c r="HJ33" s="1793"/>
      <c r="HK33" s="1793"/>
      <c r="HL33" s="1793"/>
      <c r="HM33" s="1793"/>
      <c r="HN33" s="1793"/>
      <c r="HO33" s="1793"/>
      <c r="HP33" s="1793"/>
      <c r="HQ33" s="1793"/>
      <c r="HR33" s="1793"/>
      <c r="HS33" s="1793"/>
      <c r="HT33" s="1793"/>
      <c r="HU33" s="1793"/>
      <c r="HV33" s="1793"/>
      <c r="HW33" s="1793"/>
      <c r="HX33" s="1793"/>
      <c r="HY33" s="1793"/>
      <c r="HZ33" s="1793"/>
      <c r="IA33" s="1793"/>
      <c r="IB33" s="1793"/>
      <c r="IC33" s="1793"/>
      <c r="ID33" s="1793"/>
      <c r="IE33" s="1793"/>
      <c r="IF33" s="1793"/>
      <c r="IG33" s="1793"/>
      <c r="IH33" s="1793"/>
      <c r="II33" s="1793"/>
      <c r="IJ33" s="1793"/>
      <c r="IK33" s="1793"/>
      <c r="IL33" s="1793"/>
      <c r="IM33" s="1793"/>
      <c r="IN33" s="1793"/>
      <c r="IO33" s="1793"/>
      <c r="IP33" s="1793"/>
      <c r="IQ33" s="1793"/>
      <c r="IR33" s="1793"/>
      <c r="IS33" s="1793"/>
      <c r="IT33" s="1793"/>
      <c r="IU33" s="1793"/>
    </row>
    <row r="34" spans="1:255">
      <c r="A34" s="293"/>
      <c r="B34" s="291"/>
      <c r="C34" s="306"/>
      <c r="D34" s="291"/>
      <c r="E34" s="291" t="s">
        <v>926</v>
      </c>
      <c r="F34" s="1795" t="s">
        <v>905</v>
      </c>
      <c r="G34" s="291"/>
      <c r="H34" s="291"/>
      <c r="I34" s="291"/>
      <c r="J34" s="3184"/>
      <c r="K34" s="3168"/>
      <c r="L34" s="1791"/>
      <c r="M34" s="1792"/>
      <c r="N34" s="1793"/>
      <c r="O34" s="1793"/>
      <c r="P34" s="1793"/>
      <c r="Q34" s="1793"/>
      <c r="R34" s="1793"/>
      <c r="S34" s="1793"/>
      <c r="T34" s="1793"/>
      <c r="U34" s="1793"/>
      <c r="V34" s="1793"/>
      <c r="W34" s="1793"/>
      <c r="X34" s="1793"/>
      <c r="Y34" s="1793"/>
      <c r="Z34" s="1793"/>
      <c r="AA34" s="1793"/>
      <c r="AB34" s="1793"/>
      <c r="AC34" s="1793"/>
      <c r="AD34" s="1793"/>
      <c r="AE34" s="1793"/>
      <c r="AF34" s="1793"/>
      <c r="AG34" s="1793"/>
      <c r="AH34" s="1793"/>
      <c r="AI34" s="1793"/>
      <c r="AJ34" s="1793"/>
      <c r="AK34" s="1793"/>
      <c r="AL34" s="1793"/>
      <c r="AM34" s="1793"/>
      <c r="AN34" s="1793"/>
      <c r="AO34" s="1793"/>
      <c r="AP34" s="1793"/>
      <c r="AQ34" s="1793"/>
      <c r="AR34" s="1793"/>
      <c r="AS34" s="1793"/>
      <c r="AT34" s="1793"/>
      <c r="AU34" s="1793"/>
      <c r="AV34" s="1793"/>
      <c r="AW34" s="1793"/>
      <c r="AX34" s="1793"/>
      <c r="AY34" s="1793"/>
      <c r="AZ34" s="1793"/>
      <c r="BA34" s="1793"/>
      <c r="BB34" s="1793"/>
      <c r="BC34" s="1793"/>
      <c r="BD34" s="1793"/>
      <c r="BE34" s="1793"/>
      <c r="BF34" s="1793"/>
      <c r="BG34" s="1793"/>
      <c r="BH34" s="1793"/>
      <c r="BI34" s="1793"/>
      <c r="BJ34" s="1793"/>
      <c r="BK34" s="1793"/>
      <c r="BL34" s="1793"/>
      <c r="BM34" s="1793"/>
      <c r="BN34" s="1793"/>
      <c r="BO34" s="1793"/>
      <c r="BP34" s="1793"/>
      <c r="BQ34" s="1793"/>
      <c r="BR34" s="1793"/>
      <c r="BS34" s="1793"/>
      <c r="BT34" s="1793"/>
      <c r="BU34" s="1793"/>
      <c r="BV34" s="1793"/>
      <c r="BW34" s="1793"/>
      <c r="BX34" s="1793"/>
      <c r="BY34" s="1793"/>
      <c r="BZ34" s="1793"/>
      <c r="CA34" s="1793"/>
      <c r="CB34" s="1793"/>
      <c r="CC34" s="1793"/>
      <c r="CD34" s="1793"/>
      <c r="CE34" s="1793"/>
      <c r="CF34" s="1793"/>
      <c r="CG34" s="1793"/>
      <c r="CH34" s="1793"/>
      <c r="CI34" s="1793"/>
      <c r="CJ34" s="1793"/>
      <c r="CK34" s="1793"/>
      <c r="CL34" s="1793"/>
      <c r="CM34" s="1793"/>
      <c r="CN34" s="1793"/>
      <c r="CO34" s="1793"/>
      <c r="CP34" s="1793"/>
      <c r="CQ34" s="1793"/>
      <c r="CR34" s="1793"/>
      <c r="CS34" s="1793"/>
      <c r="CT34" s="1793"/>
      <c r="CU34" s="1793"/>
      <c r="CV34" s="1793"/>
      <c r="CW34" s="1793"/>
      <c r="CX34" s="1793"/>
      <c r="CY34" s="1793"/>
      <c r="CZ34" s="1793"/>
      <c r="DA34" s="1793"/>
      <c r="DB34" s="1793"/>
      <c r="DC34" s="1793"/>
      <c r="DD34" s="1793"/>
      <c r="DE34" s="1793"/>
      <c r="DF34" s="1793"/>
      <c r="DG34" s="1793"/>
      <c r="DH34" s="1793"/>
      <c r="DI34" s="1793"/>
      <c r="DJ34" s="1793"/>
      <c r="DK34" s="1793"/>
      <c r="DL34" s="1793"/>
      <c r="DM34" s="1793"/>
      <c r="DN34" s="1793"/>
      <c r="DO34" s="1793"/>
      <c r="DP34" s="1793"/>
      <c r="DQ34" s="1793"/>
      <c r="DR34" s="1793"/>
      <c r="DS34" s="1793"/>
      <c r="DT34" s="1793"/>
      <c r="DU34" s="1793"/>
      <c r="DV34" s="1793"/>
      <c r="DW34" s="1793"/>
      <c r="DX34" s="1793"/>
      <c r="DY34" s="1793"/>
      <c r="DZ34" s="1793"/>
      <c r="EA34" s="1793"/>
      <c r="EB34" s="1793"/>
      <c r="EC34" s="1793"/>
      <c r="ED34" s="1793"/>
      <c r="EE34" s="1793"/>
      <c r="EF34" s="1793"/>
      <c r="EG34" s="1793"/>
      <c r="EH34" s="1793"/>
      <c r="EI34" s="1793"/>
      <c r="EJ34" s="1793"/>
      <c r="EK34" s="1793"/>
      <c r="EL34" s="1793"/>
      <c r="EM34" s="1793"/>
      <c r="EN34" s="1793"/>
      <c r="EO34" s="1793"/>
      <c r="EP34" s="1793"/>
      <c r="EQ34" s="1793"/>
      <c r="ER34" s="1793"/>
      <c r="ES34" s="1793"/>
      <c r="ET34" s="1793"/>
      <c r="EU34" s="1793"/>
      <c r="EV34" s="1793"/>
      <c r="EW34" s="1793"/>
      <c r="EX34" s="1793"/>
      <c r="EY34" s="1793"/>
      <c r="EZ34" s="1793"/>
      <c r="FA34" s="1793"/>
      <c r="FB34" s="1793"/>
      <c r="FC34" s="1793"/>
      <c r="FD34" s="1793"/>
      <c r="FE34" s="1793"/>
      <c r="FF34" s="1793"/>
      <c r="FG34" s="1793"/>
      <c r="FH34" s="1793"/>
      <c r="FI34" s="1793"/>
      <c r="FJ34" s="1793"/>
      <c r="FK34" s="1793"/>
      <c r="FL34" s="1793"/>
      <c r="FM34" s="1793"/>
      <c r="FN34" s="1793"/>
      <c r="FO34" s="1793"/>
      <c r="FP34" s="1793"/>
      <c r="FQ34" s="1793"/>
      <c r="FR34" s="1793"/>
      <c r="FS34" s="1793"/>
      <c r="FT34" s="1793"/>
      <c r="FU34" s="1793"/>
      <c r="FV34" s="1793"/>
      <c r="FW34" s="1793"/>
      <c r="FX34" s="1793"/>
      <c r="FY34" s="1793"/>
      <c r="FZ34" s="1793"/>
      <c r="GA34" s="1793"/>
      <c r="GB34" s="1793"/>
      <c r="GC34" s="1793"/>
      <c r="GD34" s="1793"/>
      <c r="GE34" s="1793"/>
      <c r="GF34" s="1793"/>
      <c r="GG34" s="1793"/>
      <c r="GH34" s="1793"/>
      <c r="GI34" s="1793"/>
      <c r="GJ34" s="1793"/>
      <c r="GK34" s="1793"/>
      <c r="GL34" s="1793"/>
      <c r="GM34" s="1793"/>
      <c r="GN34" s="1793"/>
      <c r="GO34" s="1793"/>
      <c r="GP34" s="1793"/>
      <c r="GQ34" s="1793"/>
      <c r="GR34" s="1793"/>
      <c r="GS34" s="1793"/>
      <c r="GT34" s="1793"/>
      <c r="GU34" s="1793"/>
      <c r="GV34" s="1793"/>
      <c r="GW34" s="1793"/>
      <c r="GX34" s="1793"/>
      <c r="GY34" s="1793"/>
      <c r="GZ34" s="1793"/>
      <c r="HA34" s="1793"/>
      <c r="HB34" s="1793"/>
      <c r="HC34" s="1793"/>
      <c r="HD34" s="1793"/>
      <c r="HE34" s="1793"/>
      <c r="HF34" s="1793"/>
      <c r="HG34" s="1793"/>
      <c r="HH34" s="1793"/>
      <c r="HI34" s="1793"/>
      <c r="HJ34" s="1793"/>
      <c r="HK34" s="1793"/>
      <c r="HL34" s="1793"/>
      <c r="HM34" s="1793"/>
      <c r="HN34" s="1793"/>
      <c r="HO34" s="1793"/>
      <c r="HP34" s="1793"/>
      <c r="HQ34" s="1793"/>
      <c r="HR34" s="1793"/>
      <c r="HS34" s="1793"/>
      <c r="HT34" s="1793"/>
      <c r="HU34" s="1793"/>
      <c r="HV34" s="1793"/>
      <c r="HW34" s="1793"/>
      <c r="HX34" s="1793"/>
      <c r="HY34" s="1793"/>
      <c r="HZ34" s="1793"/>
      <c r="IA34" s="1793"/>
      <c r="IB34" s="1793"/>
      <c r="IC34" s="1793"/>
      <c r="ID34" s="1793"/>
      <c r="IE34" s="1793"/>
      <c r="IF34" s="1793"/>
      <c r="IG34" s="1793"/>
      <c r="IH34" s="1793"/>
      <c r="II34" s="1793"/>
      <c r="IJ34" s="1793"/>
      <c r="IK34" s="1793"/>
      <c r="IL34" s="1793"/>
      <c r="IM34" s="1793"/>
      <c r="IN34" s="1793"/>
      <c r="IO34" s="1793"/>
      <c r="IP34" s="1793"/>
      <c r="IQ34" s="1793"/>
      <c r="IR34" s="1793"/>
      <c r="IS34" s="1793"/>
      <c r="IT34" s="1793"/>
      <c r="IU34" s="1793"/>
    </row>
    <row r="35" spans="1:255">
      <c r="A35" s="293"/>
      <c r="B35" s="291"/>
      <c r="C35" s="306"/>
      <c r="D35" s="291"/>
      <c r="E35" s="1817"/>
      <c r="F35" s="1813" t="s">
        <v>927</v>
      </c>
      <c r="G35" s="291"/>
      <c r="H35" s="1795"/>
      <c r="I35" s="303"/>
      <c r="J35" s="3184"/>
      <c r="K35" s="3168"/>
      <c r="L35" s="1791"/>
      <c r="M35" s="1792"/>
      <c r="N35" s="1793"/>
      <c r="O35" s="1793"/>
      <c r="P35" s="1793"/>
      <c r="Q35" s="1793"/>
      <c r="R35" s="1793"/>
      <c r="S35" s="1793"/>
      <c r="T35" s="1793"/>
      <c r="U35" s="1793"/>
      <c r="V35" s="1793"/>
      <c r="W35" s="1793"/>
      <c r="X35" s="1793"/>
      <c r="Y35" s="1793"/>
      <c r="Z35" s="1793"/>
      <c r="AA35" s="1793"/>
      <c r="AB35" s="1793"/>
      <c r="AC35" s="1793"/>
      <c r="AD35" s="1793"/>
      <c r="AE35" s="1793"/>
      <c r="AF35" s="1793"/>
      <c r="AG35" s="1793"/>
      <c r="AH35" s="1793"/>
      <c r="AI35" s="1793"/>
      <c r="AJ35" s="1793"/>
      <c r="AK35" s="1793"/>
      <c r="AL35" s="1793"/>
      <c r="AM35" s="1793"/>
      <c r="AN35" s="1793"/>
      <c r="AO35" s="1793"/>
      <c r="AP35" s="1793"/>
      <c r="AQ35" s="1793"/>
      <c r="AR35" s="1793"/>
      <c r="AS35" s="1793"/>
      <c r="AT35" s="1793"/>
      <c r="AU35" s="1793"/>
      <c r="AV35" s="1793"/>
      <c r="AW35" s="1793"/>
      <c r="AX35" s="1793"/>
      <c r="AY35" s="1793"/>
      <c r="AZ35" s="1793"/>
      <c r="BA35" s="1793"/>
      <c r="BB35" s="1793"/>
      <c r="BC35" s="1793"/>
      <c r="BD35" s="1793"/>
      <c r="BE35" s="1793"/>
      <c r="BF35" s="1793"/>
      <c r="BG35" s="1793"/>
      <c r="BH35" s="1793"/>
      <c r="BI35" s="1793"/>
      <c r="BJ35" s="1793"/>
      <c r="BK35" s="1793"/>
      <c r="BL35" s="1793"/>
      <c r="BM35" s="1793"/>
      <c r="BN35" s="1793"/>
      <c r="BO35" s="1793"/>
      <c r="BP35" s="1793"/>
      <c r="BQ35" s="1793"/>
      <c r="BR35" s="1793"/>
      <c r="BS35" s="1793"/>
      <c r="BT35" s="1793"/>
      <c r="BU35" s="1793"/>
      <c r="BV35" s="1793"/>
      <c r="BW35" s="1793"/>
      <c r="BX35" s="1793"/>
      <c r="BY35" s="1793"/>
      <c r="BZ35" s="1793"/>
      <c r="CA35" s="1793"/>
      <c r="CB35" s="1793"/>
      <c r="CC35" s="1793"/>
      <c r="CD35" s="1793"/>
      <c r="CE35" s="1793"/>
      <c r="CF35" s="1793"/>
      <c r="CG35" s="1793"/>
      <c r="CH35" s="1793"/>
      <c r="CI35" s="1793"/>
      <c r="CJ35" s="1793"/>
      <c r="CK35" s="1793"/>
      <c r="CL35" s="1793"/>
      <c r="CM35" s="1793"/>
      <c r="CN35" s="1793"/>
      <c r="CO35" s="1793"/>
      <c r="CP35" s="1793"/>
      <c r="CQ35" s="1793"/>
      <c r="CR35" s="1793"/>
      <c r="CS35" s="1793"/>
      <c r="CT35" s="1793"/>
      <c r="CU35" s="1793"/>
      <c r="CV35" s="1793"/>
      <c r="CW35" s="1793"/>
      <c r="CX35" s="1793"/>
      <c r="CY35" s="1793"/>
      <c r="CZ35" s="1793"/>
      <c r="DA35" s="1793"/>
      <c r="DB35" s="1793"/>
      <c r="DC35" s="1793"/>
      <c r="DD35" s="1793"/>
      <c r="DE35" s="1793"/>
      <c r="DF35" s="1793"/>
      <c r="DG35" s="1793"/>
      <c r="DH35" s="1793"/>
      <c r="DI35" s="1793"/>
      <c r="DJ35" s="1793"/>
      <c r="DK35" s="1793"/>
      <c r="DL35" s="1793"/>
      <c r="DM35" s="1793"/>
      <c r="DN35" s="1793"/>
      <c r="DO35" s="1793"/>
      <c r="DP35" s="1793"/>
      <c r="DQ35" s="1793"/>
      <c r="DR35" s="1793"/>
      <c r="DS35" s="1793"/>
      <c r="DT35" s="1793"/>
      <c r="DU35" s="1793"/>
      <c r="DV35" s="1793"/>
      <c r="DW35" s="1793"/>
      <c r="DX35" s="1793"/>
      <c r="DY35" s="1793"/>
      <c r="DZ35" s="1793"/>
      <c r="EA35" s="1793"/>
      <c r="EB35" s="1793"/>
      <c r="EC35" s="1793"/>
      <c r="ED35" s="1793"/>
      <c r="EE35" s="1793"/>
      <c r="EF35" s="1793"/>
      <c r="EG35" s="1793"/>
      <c r="EH35" s="1793"/>
      <c r="EI35" s="1793"/>
      <c r="EJ35" s="1793"/>
      <c r="EK35" s="1793"/>
      <c r="EL35" s="1793"/>
      <c r="EM35" s="1793"/>
      <c r="EN35" s="1793"/>
      <c r="EO35" s="1793"/>
      <c r="EP35" s="1793"/>
      <c r="EQ35" s="1793"/>
      <c r="ER35" s="1793"/>
      <c r="ES35" s="1793"/>
      <c r="ET35" s="1793"/>
      <c r="EU35" s="1793"/>
      <c r="EV35" s="1793"/>
      <c r="EW35" s="1793"/>
      <c r="EX35" s="1793"/>
      <c r="EY35" s="1793"/>
      <c r="EZ35" s="1793"/>
      <c r="FA35" s="1793"/>
      <c r="FB35" s="1793"/>
      <c r="FC35" s="1793"/>
      <c r="FD35" s="1793"/>
      <c r="FE35" s="1793"/>
      <c r="FF35" s="1793"/>
      <c r="FG35" s="1793"/>
      <c r="FH35" s="1793"/>
      <c r="FI35" s="1793"/>
      <c r="FJ35" s="1793"/>
      <c r="FK35" s="1793"/>
      <c r="FL35" s="1793"/>
      <c r="FM35" s="1793"/>
      <c r="FN35" s="1793"/>
      <c r="FO35" s="1793"/>
      <c r="FP35" s="1793"/>
      <c r="FQ35" s="1793"/>
      <c r="FR35" s="1793"/>
      <c r="FS35" s="1793"/>
      <c r="FT35" s="1793"/>
      <c r="FU35" s="1793"/>
      <c r="FV35" s="1793"/>
      <c r="FW35" s="1793"/>
      <c r="FX35" s="1793"/>
      <c r="FY35" s="1793"/>
      <c r="FZ35" s="1793"/>
      <c r="GA35" s="1793"/>
      <c r="GB35" s="1793"/>
      <c r="GC35" s="1793"/>
      <c r="GD35" s="1793"/>
      <c r="GE35" s="1793"/>
      <c r="GF35" s="1793"/>
      <c r="GG35" s="1793"/>
      <c r="GH35" s="1793"/>
      <c r="GI35" s="1793"/>
      <c r="GJ35" s="1793"/>
      <c r="GK35" s="1793"/>
      <c r="GL35" s="1793"/>
      <c r="GM35" s="1793"/>
      <c r="GN35" s="1793"/>
      <c r="GO35" s="1793"/>
      <c r="GP35" s="1793"/>
      <c r="GQ35" s="1793"/>
      <c r="GR35" s="1793"/>
      <c r="GS35" s="1793"/>
      <c r="GT35" s="1793"/>
      <c r="GU35" s="1793"/>
      <c r="GV35" s="1793"/>
      <c r="GW35" s="1793"/>
      <c r="GX35" s="1793"/>
      <c r="GY35" s="1793"/>
      <c r="GZ35" s="1793"/>
      <c r="HA35" s="1793"/>
      <c r="HB35" s="1793"/>
      <c r="HC35" s="1793"/>
      <c r="HD35" s="1793"/>
      <c r="HE35" s="1793"/>
      <c r="HF35" s="1793"/>
      <c r="HG35" s="1793"/>
      <c r="HH35" s="1793"/>
      <c r="HI35" s="1793"/>
      <c r="HJ35" s="1793"/>
      <c r="HK35" s="1793"/>
      <c r="HL35" s="1793"/>
      <c r="HM35" s="1793"/>
      <c r="HN35" s="1793"/>
      <c r="HO35" s="1793"/>
      <c r="HP35" s="1793"/>
      <c r="HQ35" s="1793"/>
      <c r="HR35" s="1793"/>
      <c r="HS35" s="1793"/>
      <c r="HT35" s="1793"/>
      <c r="HU35" s="1793"/>
      <c r="HV35" s="1793"/>
      <c r="HW35" s="1793"/>
      <c r="HX35" s="1793"/>
      <c r="HY35" s="1793"/>
      <c r="HZ35" s="1793"/>
      <c r="IA35" s="1793"/>
      <c r="IB35" s="1793"/>
      <c r="IC35" s="1793"/>
      <c r="ID35" s="1793"/>
      <c r="IE35" s="1793"/>
      <c r="IF35" s="1793"/>
      <c r="IG35" s="1793"/>
      <c r="IH35" s="1793"/>
      <c r="II35" s="1793"/>
      <c r="IJ35" s="1793"/>
      <c r="IK35" s="1793"/>
      <c r="IL35" s="1793"/>
      <c r="IM35" s="1793"/>
      <c r="IN35" s="1793"/>
      <c r="IO35" s="1793"/>
      <c r="IP35" s="1793"/>
      <c r="IQ35" s="1793"/>
      <c r="IR35" s="1793"/>
      <c r="IS35" s="1793"/>
      <c r="IT35" s="1793"/>
      <c r="IU35" s="1793"/>
    </row>
    <row r="36" spans="1:255">
      <c r="A36" s="293"/>
      <c r="B36" s="291"/>
      <c r="C36" s="306"/>
      <c r="D36" s="291"/>
      <c r="E36" s="1818" t="s">
        <v>928</v>
      </c>
      <c r="F36" s="1819" t="s">
        <v>929</v>
      </c>
      <c r="G36" s="1820"/>
      <c r="H36" s="1796" t="s">
        <v>927</v>
      </c>
      <c r="I36" s="1821"/>
      <c r="J36" s="3184"/>
      <c r="K36" s="3168"/>
      <c r="L36" s="1791"/>
      <c r="M36" s="1792"/>
      <c r="N36" s="1793"/>
      <c r="O36" s="1793"/>
      <c r="P36" s="1793"/>
      <c r="Q36" s="1793"/>
      <c r="R36" s="1793"/>
      <c r="S36" s="1793"/>
      <c r="T36" s="1793"/>
      <c r="U36" s="1793"/>
      <c r="V36" s="1793"/>
      <c r="W36" s="1793"/>
      <c r="X36" s="1793"/>
      <c r="Y36" s="1793"/>
      <c r="Z36" s="1793"/>
      <c r="AA36" s="1793"/>
      <c r="AB36" s="1793"/>
      <c r="AC36" s="1793"/>
      <c r="AD36" s="1793"/>
      <c r="AE36" s="1793"/>
      <c r="AF36" s="1793"/>
      <c r="AG36" s="1793"/>
      <c r="AH36" s="1793"/>
      <c r="AI36" s="1793"/>
      <c r="AJ36" s="1793"/>
      <c r="AK36" s="1793"/>
      <c r="AL36" s="1793"/>
      <c r="AM36" s="1793"/>
      <c r="AN36" s="1793"/>
      <c r="AO36" s="1793"/>
      <c r="AP36" s="1793"/>
      <c r="AQ36" s="1793"/>
      <c r="AR36" s="1793"/>
      <c r="AS36" s="1793"/>
      <c r="AT36" s="1793"/>
      <c r="AU36" s="1793"/>
      <c r="AV36" s="1793"/>
      <c r="AW36" s="1793"/>
      <c r="AX36" s="1793"/>
      <c r="AY36" s="1793"/>
      <c r="AZ36" s="1793"/>
      <c r="BA36" s="1793"/>
      <c r="BB36" s="1793"/>
      <c r="BC36" s="1793"/>
      <c r="BD36" s="1793"/>
      <c r="BE36" s="1793"/>
      <c r="BF36" s="1793"/>
      <c r="BG36" s="1793"/>
      <c r="BH36" s="1793"/>
      <c r="BI36" s="1793"/>
      <c r="BJ36" s="1793"/>
      <c r="BK36" s="1793"/>
      <c r="BL36" s="1793"/>
      <c r="BM36" s="1793"/>
      <c r="BN36" s="1793"/>
      <c r="BO36" s="1793"/>
      <c r="BP36" s="1793"/>
      <c r="BQ36" s="1793"/>
      <c r="BR36" s="1793"/>
      <c r="BS36" s="1793"/>
      <c r="BT36" s="1793"/>
      <c r="BU36" s="1793"/>
      <c r="BV36" s="1793"/>
      <c r="BW36" s="1793"/>
      <c r="BX36" s="1793"/>
      <c r="BY36" s="1793"/>
      <c r="BZ36" s="1793"/>
      <c r="CA36" s="1793"/>
      <c r="CB36" s="1793"/>
      <c r="CC36" s="1793"/>
      <c r="CD36" s="1793"/>
      <c r="CE36" s="1793"/>
      <c r="CF36" s="1793"/>
      <c r="CG36" s="1793"/>
      <c r="CH36" s="1793"/>
      <c r="CI36" s="1793"/>
      <c r="CJ36" s="1793"/>
      <c r="CK36" s="1793"/>
      <c r="CL36" s="1793"/>
      <c r="CM36" s="1793"/>
      <c r="CN36" s="1793"/>
      <c r="CO36" s="1793"/>
      <c r="CP36" s="1793"/>
      <c r="CQ36" s="1793"/>
      <c r="CR36" s="1793"/>
      <c r="CS36" s="1793"/>
      <c r="CT36" s="1793"/>
      <c r="CU36" s="1793"/>
      <c r="CV36" s="1793"/>
      <c r="CW36" s="1793"/>
      <c r="CX36" s="1793"/>
      <c r="CY36" s="1793"/>
      <c r="CZ36" s="1793"/>
      <c r="DA36" s="1793"/>
      <c r="DB36" s="1793"/>
      <c r="DC36" s="1793"/>
      <c r="DD36" s="1793"/>
      <c r="DE36" s="1793"/>
      <c r="DF36" s="1793"/>
      <c r="DG36" s="1793"/>
      <c r="DH36" s="1793"/>
      <c r="DI36" s="1793"/>
      <c r="DJ36" s="1793"/>
      <c r="DK36" s="1793"/>
      <c r="DL36" s="1793"/>
      <c r="DM36" s="1793"/>
      <c r="DN36" s="1793"/>
      <c r="DO36" s="1793"/>
      <c r="DP36" s="1793"/>
      <c r="DQ36" s="1793"/>
      <c r="DR36" s="1793"/>
      <c r="DS36" s="1793"/>
      <c r="DT36" s="1793"/>
      <c r="DU36" s="1793"/>
      <c r="DV36" s="1793"/>
      <c r="DW36" s="1793"/>
      <c r="DX36" s="1793"/>
      <c r="DY36" s="1793"/>
      <c r="DZ36" s="1793"/>
      <c r="EA36" s="1793"/>
      <c r="EB36" s="1793"/>
      <c r="EC36" s="1793"/>
      <c r="ED36" s="1793"/>
      <c r="EE36" s="1793"/>
      <c r="EF36" s="1793"/>
      <c r="EG36" s="1793"/>
      <c r="EH36" s="1793"/>
      <c r="EI36" s="1793"/>
      <c r="EJ36" s="1793"/>
      <c r="EK36" s="1793"/>
      <c r="EL36" s="1793"/>
      <c r="EM36" s="1793"/>
      <c r="EN36" s="1793"/>
      <c r="EO36" s="1793"/>
      <c r="EP36" s="1793"/>
      <c r="EQ36" s="1793"/>
      <c r="ER36" s="1793"/>
      <c r="ES36" s="1793"/>
      <c r="ET36" s="1793"/>
      <c r="EU36" s="1793"/>
      <c r="EV36" s="1793"/>
      <c r="EW36" s="1793"/>
      <c r="EX36" s="1793"/>
      <c r="EY36" s="1793"/>
      <c r="EZ36" s="1793"/>
      <c r="FA36" s="1793"/>
      <c r="FB36" s="1793"/>
      <c r="FC36" s="1793"/>
      <c r="FD36" s="1793"/>
      <c r="FE36" s="1793"/>
      <c r="FF36" s="1793"/>
      <c r="FG36" s="1793"/>
      <c r="FH36" s="1793"/>
      <c r="FI36" s="1793"/>
      <c r="FJ36" s="1793"/>
      <c r="FK36" s="1793"/>
      <c r="FL36" s="1793"/>
      <c r="FM36" s="1793"/>
      <c r="FN36" s="1793"/>
      <c r="FO36" s="1793"/>
      <c r="FP36" s="1793"/>
      <c r="FQ36" s="1793"/>
      <c r="FR36" s="1793"/>
      <c r="FS36" s="1793"/>
      <c r="FT36" s="1793"/>
      <c r="FU36" s="1793"/>
      <c r="FV36" s="1793"/>
      <c r="FW36" s="1793"/>
      <c r="FX36" s="1793"/>
      <c r="FY36" s="1793"/>
      <c r="FZ36" s="1793"/>
      <c r="GA36" s="1793"/>
      <c r="GB36" s="1793"/>
      <c r="GC36" s="1793"/>
      <c r="GD36" s="1793"/>
      <c r="GE36" s="1793"/>
      <c r="GF36" s="1793"/>
      <c r="GG36" s="1793"/>
      <c r="GH36" s="1793"/>
      <c r="GI36" s="1793"/>
      <c r="GJ36" s="1793"/>
      <c r="GK36" s="1793"/>
      <c r="GL36" s="1793"/>
      <c r="GM36" s="1793"/>
      <c r="GN36" s="1793"/>
      <c r="GO36" s="1793"/>
      <c r="GP36" s="1793"/>
      <c r="GQ36" s="1793"/>
      <c r="GR36" s="1793"/>
      <c r="GS36" s="1793"/>
      <c r="GT36" s="1793"/>
      <c r="GU36" s="1793"/>
      <c r="GV36" s="1793"/>
      <c r="GW36" s="1793"/>
      <c r="GX36" s="1793"/>
      <c r="GY36" s="1793"/>
      <c r="GZ36" s="1793"/>
      <c r="HA36" s="1793"/>
      <c r="HB36" s="1793"/>
      <c r="HC36" s="1793"/>
      <c r="HD36" s="1793"/>
      <c r="HE36" s="1793"/>
      <c r="HF36" s="1793"/>
      <c r="HG36" s="1793"/>
      <c r="HH36" s="1793"/>
      <c r="HI36" s="1793"/>
      <c r="HJ36" s="1793"/>
      <c r="HK36" s="1793"/>
      <c r="HL36" s="1793"/>
      <c r="HM36" s="1793"/>
      <c r="HN36" s="1793"/>
      <c r="HO36" s="1793"/>
      <c r="HP36" s="1793"/>
      <c r="HQ36" s="1793"/>
      <c r="HR36" s="1793"/>
      <c r="HS36" s="1793"/>
      <c r="HT36" s="1793"/>
      <c r="HU36" s="1793"/>
      <c r="HV36" s="1793"/>
      <c r="HW36" s="1793"/>
      <c r="HX36" s="1793"/>
      <c r="HY36" s="1793"/>
      <c r="HZ36" s="1793"/>
      <c r="IA36" s="1793"/>
      <c r="IB36" s="1793"/>
      <c r="IC36" s="1793"/>
      <c r="ID36" s="1793"/>
      <c r="IE36" s="1793"/>
      <c r="IF36" s="1793"/>
      <c r="IG36" s="1793"/>
      <c r="IH36" s="1793"/>
      <c r="II36" s="1793"/>
      <c r="IJ36" s="1793"/>
      <c r="IK36" s="1793"/>
      <c r="IL36" s="1793"/>
      <c r="IM36" s="1793"/>
      <c r="IN36" s="1793"/>
      <c r="IO36" s="1793"/>
      <c r="IP36" s="1793"/>
      <c r="IQ36" s="1793"/>
      <c r="IR36" s="1793"/>
      <c r="IS36" s="1793"/>
      <c r="IT36" s="1793"/>
      <c r="IU36" s="1793"/>
    </row>
    <row r="37" spans="1:255">
      <c r="A37" s="293"/>
      <c r="B37" s="291"/>
      <c r="C37" s="306"/>
      <c r="D37" s="291"/>
      <c r="E37" s="1796" t="s">
        <v>356</v>
      </c>
      <c r="F37" s="1819" t="s">
        <v>929</v>
      </c>
      <c r="G37" s="1822" t="s">
        <v>930</v>
      </c>
      <c r="H37" s="1823" t="s">
        <v>929</v>
      </c>
      <c r="I37" s="1824"/>
      <c r="J37" s="3184"/>
      <c r="K37" s="3168"/>
      <c r="L37" s="1825"/>
      <c r="M37" s="1795"/>
      <c r="N37" s="1793"/>
      <c r="O37" s="1793"/>
      <c r="P37" s="1793"/>
      <c r="Q37" s="1793"/>
      <c r="R37" s="1793"/>
      <c r="S37" s="1793"/>
      <c r="T37" s="1793"/>
      <c r="U37" s="1793"/>
      <c r="V37" s="1793"/>
      <c r="W37" s="1793"/>
      <c r="X37" s="1793"/>
      <c r="Y37" s="1793"/>
      <c r="Z37" s="1793"/>
      <c r="AA37" s="1793"/>
      <c r="AB37" s="1793"/>
      <c r="AC37" s="1793"/>
      <c r="AD37" s="1793"/>
      <c r="AE37" s="1793"/>
      <c r="AF37" s="1793"/>
      <c r="AG37" s="1793"/>
      <c r="AH37" s="1793"/>
      <c r="AI37" s="1793"/>
      <c r="AJ37" s="1793"/>
      <c r="AK37" s="1793"/>
      <c r="AL37" s="1793"/>
      <c r="AM37" s="1793"/>
      <c r="AN37" s="1793"/>
      <c r="AO37" s="1793"/>
      <c r="AP37" s="1793"/>
      <c r="AQ37" s="1793"/>
      <c r="AR37" s="1793"/>
      <c r="AS37" s="1793"/>
      <c r="AT37" s="1793"/>
      <c r="AU37" s="1793"/>
      <c r="AV37" s="1793"/>
      <c r="AW37" s="1793"/>
      <c r="AX37" s="1793"/>
      <c r="AY37" s="1793"/>
      <c r="AZ37" s="1793"/>
      <c r="BA37" s="1793"/>
      <c r="BB37" s="1793"/>
      <c r="BC37" s="1793"/>
      <c r="BD37" s="1793"/>
      <c r="BE37" s="1793"/>
      <c r="BF37" s="1793"/>
      <c r="BG37" s="1793"/>
      <c r="BH37" s="1793"/>
      <c r="BI37" s="1793"/>
      <c r="BJ37" s="1793"/>
      <c r="BK37" s="1793"/>
      <c r="BL37" s="1793"/>
      <c r="BM37" s="1793"/>
      <c r="BN37" s="1793"/>
      <c r="BO37" s="1793"/>
      <c r="BP37" s="1793"/>
      <c r="BQ37" s="1793"/>
      <c r="BR37" s="1793"/>
      <c r="BS37" s="1793"/>
      <c r="BT37" s="1793"/>
      <c r="BU37" s="1793"/>
      <c r="BV37" s="1793"/>
      <c r="BW37" s="1793"/>
      <c r="BX37" s="1793"/>
      <c r="BY37" s="1793"/>
      <c r="BZ37" s="1793"/>
      <c r="CA37" s="1793"/>
      <c r="CB37" s="1793"/>
      <c r="CC37" s="1793"/>
      <c r="CD37" s="1793"/>
      <c r="CE37" s="1793"/>
      <c r="CF37" s="1793"/>
      <c r="CG37" s="1793"/>
      <c r="CH37" s="1793"/>
      <c r="CI37" s="1793"/>
      <c r="CJ37" s="1793"/>
      <c r="CK37" s="1793"/>
      <c r="CL37" s="1793"/>
      <c r="CM37" s="1793"/>
      <c r="CN37" s="1793"/>
      <c r="CO37" s="1793"/>
      <c r="CP37" s="1793"/>
      <c r="CQ37" s="1793"/>
      <c r="CR37" s="1793"/>
      <c r="CS37" s="1793"/>
      <c r="CT37" s="1793"/>
      <c r="CU37" s="1793"/>
      <c r="CV37" s="1793"/>
      <c r="CW37" s="1793"/>
      <c r="CX37" s="1793"/>
      <c r="CY37" s="1793"/>
      <c r="CZ37" s="1793"/>
      <c r="DA37" s="1793"/>
      <c r="DB37" s="1793"/>
      <c r="DC37" s="1793"/>
      <c r="DD37" s="1793"/>
      <c r="DE37" s="1793"/>
      <c r="DF37" s="1793"/>
      <c r="DG37" s="1793"/>
      <c r="DH37" s="1793"/>
      <c r="DI37" s="1793"/>
      <c r="DJ37" s="1793"/>
      <c r="DK37" s="1793"/>
      <c r="DL37" s="1793"/>
      <c r="DM37" s="1793"/>
      <c r="DN37" s="1793"/>
      <c r="DO37" s="1793"/>
      <c r="DP37" s="1793"/>
      <c r="DQ37" s="1793"/>
      <c r="DR37" s="1793"/>
      <c r="DS37" s="1793"/>
      <c r="DT37" s="1793"/>
      <c r="DU37" s="1793"/>
      <c r="DV37" s="1793"/>
      <c r="DW37" s="1793"/>
      <c r="DX37" s="1793"/>
      <c r="DY37" s="1793"/>
      <c r="DZ37" s="1793"/>
      <c r="EA37" s="1793"/>
      <c r="EB37" s="1793"/>
      <c r="EC37" s="1793"/>
      <c r="ED37" s="1793"/>
      <c r="EE37" s="1793"/>
      <c r="EF37" s="1793"/>
      <c r="EG37" s="1793"/>
      <c r="EH37" s="1793"/>
      <c r="EI37" s="1793"/>
      <c r="EJ37" s="1793"/>
      <c r="EK37" s="1793"/>
      <c r="EL37" s="1793"/>
      <c r="EM37" s="1793"/>
      <c r="EN37" s="1793"/>
      <c r="EO37" s="1793"/>
      <c r="EP37" s="1793"/>
      <c r="EQ37" s="1793"/>
      <c r="ER37" s="1793"/>
      <c r="ES37" s="1793"/>
      <c r="ET37" s="1793"/>
      <c r="EU37" s="1793"/>
      <c r="EV37" s="1793"/>
      <c r="EW37" s="1793"/>
      <c r="EX37" s="1793"/>
      <c r="EY37" s="1793"/>
      <c r="EZ37" s="1793"/>
      <c r="FA37" s="1793"/>
      <c r="FB37" s="1793"/>
      <c r="FC37" s="1793"/>
      <c r="FD37" s="1793"/>
      <c r="FE37" s="1793"/>
      <c r="FF37" s="1793"/>
      <c r="FG37" s="1793"/>
      <c r="FH37" s="1793"/>
      <c r="FI37" s="1793"/>
      <c r="FJ37" s="1793"/>
      <c r="FK37" s="1793"/>
      <c r="FL37" s="1793"/>
      <c r="FM37" s="1793"/>
      <c r="FN37" s="1793"/>
      <c r="FO37" s="1793"/>
      <c r="FP37" s="1793"/>
      <c r="FQ37" s="1793"/>
      <c r="FR37" s="1793"/>
      <c r="FS37" s="1793"/>
      <c r="FT37" s="1793"/>
      <c r="FU37" s="1793"/>
      <c r="FV37" s="1793"/>
      <c r="FW37" s="1793"/>
      <c r="FX37" s="1793"/>
      <c r="FY37" s="1793"/>
      <c r="FZ37" s="1793"/>
      <c r="GA37" s="1793"/>
      <c r="GB37" s="1793"/>
      <c r="GC37" s="1793"/>
      <c r="GD37" s="1793"/>
      <c r="GE37" s="1793"/>
      <c r="GF37" s="1793"/>
      <c r="GG37" s="1793"/>
      <c r="GH37" s="1793"/>
      <c r="GI37" s="1793"/>
      <c r="GJ37" s="1793"/>
      <c r="GK37" s="1793"/>
      <c r="GL37" s="1793"/>
      <c r="GM37" s="1793"/>
      <c r="GN37" s="1793"/>
      <c r="GO37" s="1793"/>
      <c r="GP37" s="1793"/>
      <c r="GQ37" s="1793"/>
      <c r="GR37" s="1793"/>
      <c r="GS37" s="1793"/>
      <c r="GT37" s="1793"/>
      <c r="GU37" s="1793"/>
      <c r="GV37" s="1793"/>
      <c r="GW37" s="1793"/>
      <c r="GX37" s="1793"/>
      <c r="GY37" s="1793"/>
      <c r="GZ37" s="1793"/>
      <c r="HA37" s="1793"/>
      <c r="HB37" s="1793"/>
      <c r="HC37" s="1793"/>
      <c r="HD37" s="1793"/>
      <c r="HE37" s="1793"/>
      <c r="HF37" s="1793"/>
      <c r="HG37" s="1793"/>
      <c r="HH37" s="1793"/>
      <c r="HI37" s="1793"/>
      <c r="HJ37" s="1793"/>
      <c r="HK37" s="1793"/>
      <c r="HL37" s="1793"/>
      <c r="HM37" s="1793"/>
      <c r="HN37" s="1793"/>
      <c r="HO37" s="1793"/>
      <c r="HP37" s="1793"/>
      <c r="HQ37" s="1793"/>
      <c r="HR37" s="1793"/>
      <c r="HS37" s="1793"/>
      <c r="HT37" s="1793"/>
      <c r="HU37" s="1793"/>
      <c r="HV37" s="1793"/>
      <c r="HW37" s="1793"/>
      <c r="HX37" s="1793"/>
      <c r="HY37" s="1793"/>
      <c r="HZ37" s="1793"/>
      <c r="IA37" s="1793"/>
      <c r="IB37" s="1793"/>
      <c r="IC37" s="1793"/>
      <c r="ID37" s="1793"/>
      <c r="IE37" s="1793"/>
      <c r="IF37" s="1793"/>
      <c r="IG37" s="1793"/>
      <c r="IH37" s="1793"/>
      <c r="II37" s="1793"/>
      <c r="IJ37" s="1793"/>
      <c r="IK37" s="1793"/>
      <c r="IL37" s="1793"/>
      <c r="IM37" s="1793"/>
      <c r="IN37" s="1793"/>
      <c r="IO37" s="1793"/>
      <c r="IP37" s="1793"/>
      <c r="IQ37" s="1793"/>
      <c r="IR37" s="1793"/>
      <c r="IS37" s="1793"/>
      <c r="IT37" s="1793"/>
      <c r="IU37" s="1793"/>
    </row>
    <row r="38" spans="1:255">
      <c r="A38" s="293"/>
      <c r="B38" s="291"/>
      <c r="C38" s="306"/>
      <c r="D38" s="291"/>
      <c r="E38" s="1796" t="s">
        <v>383</v>
      </c>
      <c r="F38" s="1819" t="s">
        <v>929</v>
      </c>
      <c r="G38" s="1807" t="s">
        <v>931</v>
      </c>
      <c r="H38" s="3133"/>
      <c r="I38" s="3135"/>
      <c r="J38" s="3184"/>
      <c r="K38" s="1791"/>
      <c r="L38" s="1825"/>
      <c r="M38" s="1795"/>
      <c r="N38" s="1793"/>
      <c r="O38" s="1793"/>
      <c r="P38" s="1793"/>
      <c r="Q38" s="1793"/>
      <c r="R38" s="1793"/>
      <c r="S38" s="1793"/>
      <c r="T38" s="1793"/>
      <c r="U38" s="1793"/>
      <c r="V38" s="1793"/>
      <c r="W38" s="1793"/>
      <c r="X38" s="1793"/>
      <c r="Y38" s="1793"/>
      <c r="Z38" s="1793"/>
      <c r="AA38" s="1793"/>
      <c r="AB38" s="1793"/>
      <c r="AC38" s="1793"/>
      <c r="AD38" s="1793"/>
      <c r="AE38" s="1793"/>
      <c r="AF38" s="1793"/>
      <c r="AG38" s="1793"/>
      <c r="AH38" s="1793"/>
      <c r="AI38" s="1793"/>
      <c r="AJ38" s="1793"/>
      <c r="AK38" s="1793"/>
      <c r="AL38" s="1793"/>
      <c r="AM38" s="1793"/>
      <c r="AN38" s="1793"/>
      <c r="AO38" s="1793"/>
      <c r="AP38" s="1793"/>
      <c r="AQ38" s="1793"/>
      <c r="AR38" s="1793"/>
      <c r="AS38" s="1793"/>
      <c r="AT38" s="1793"/>
      <c r="AU38" s="1793"/>
      <c r="AV38" s="1793"/>
      <c r="AW38" s="1793"/>
      <c r="AX38" s="1793"/>
      <c r="AY38" s="1793"/>
      <c r="AZ38" s="1793"/>
      <c r="BA38" s="1793"/>
      <c r="BB38" s="1793"/>
      <c r="BC38" s="1793"/>
      <c r="BD38" s="1793"/>
      <c r="BE38" s="1793"/>
      <c r="BF38" s="1793"/>
      <c r="BG38" s="1793"/>
      <c r="BH38" s="1793"/>
      <c r="BI38" s="1793"/>
      <c r="BJ38" s="1793"/>
      <c r="BK38" s="1793"/>
      <c r="BL38" s="1793"/>
      <c r="BM38" s="1793"/>
      <c r="BN38" s="1793"/>
      <c r="BO38" s="1793"/>
      <c r="BP38" s="1793"/>
      <c r="BQ38" s="1793"/>
      <c r="BR38" s="1793"/>
      <c r="BS38" s="1793"/>
      <c r="BT38" s="1793"/>
      <c r="BU38" s="1793"/>
      <c r="BV38" s="1793"/>
      <c r="BW38" s="1793"/>
      <c r="BX38" s="1793"/>
      <c r="BY38" s="1793"/>
      <c r="BZ38" s="1793"/>
      <c r="CA38" s="1793"/>
      <c r="CB38" s="1793"/>
      <c r="CC38" s="1793"/>
      <c r="CD38" s="1793"/>
      <c r="CE38" s="1793"/>
      <c r="CF38" s="1793"/>
      <c r="CG38" s="1793"/>
      <c r="CH38" s="1793"/>
      <c r="CI38" s="1793"/>
      <c r="CJ38" s="1793"/>
      <c r="CK38" s="1793"/>
      <c r="CL38" s="1793"/>
      <c r="CM38" s="1793"/>
      <c r="CN38" s="1793"/>
      <c r="CO38" s="1793"/>
      <c r="CP38" s="1793"/>
      <c r="CQ38" s="1793"/>
      <c r="CR38" s="1793"/>
      <c r="CS38" s="1793"/>
      <c r="CT38" s="1793"/>
      <c r="CU38" s="1793"/>
      <c r="CV38" s="1793"/>
      <c r="CW38" s="1793"/>
      <c r="CX38" s="1793"/>
      <c r="CY38" s="1793"/>
      <c r="CZ38" s="1793"/>
      <c r="DA38" s="1793"/>
      <c r="DB38" s="1793"/>
      <c r="DC38" s="1793"/>
      <c r="DD38" s="1793"/>
      <c r="DE38" s="1793"/>
      <c r="DF38" s="1793"/>
      <c r="DG38" s="1793"/>
      <c r="DH38" s="1793"/>
      <c r="DI38" s="1793"/>
      <c r="DJ38" s="1793"/>
      <c r="DK38" s="1793"/>
      <c r="DL38" s="1793"/>
      <c r="DM38" s="1793"/>
      <c r="DN38" s="1793"/>
      <c r="DO38" s="1793"/>
      <c r="DP38" s="1793"/>
      <c r="DQ38" s="1793"/>
      <c r="DR38" s="1793"/>
      <c r="DS38" s="1793"/>
      <c r="DT38" s="1793"/>
      <c r="DU38" s="1793"/>
      <c r="DV38" s="1793"/>
      <c r="DW38" s="1793"/>
      <c r="DX38" s="1793"/>
      <c r="DY38" s="1793"/>
      <c r="DZ38" s="1793"/>
      <c r="EA38" s="1793"/>
      <c r="EB38" s="1793"/>
      <c r="EC38" s="1793"/>
      <c r="ED38" s="1793"/>
      <c r="EE38" s="1793"/>
      <c r="EF38" s="1793"/>
      <c r="EG38" s="1793"/>
      <c r="EH38" s="1793"/>
      <c r="EI38" s="1793"/>
      <c r="EJ38" s="1793"/>
      <c r="EK38" s="1793"/>
      <c r="EL38" s="1793"/>
      <c r="EM38" s="1793"/>
      <c r="EN38" s="1793"/>
      <c r="EO38" s="1793"/>
      <c r="EP38" s="1793"/>
      <c r="EQ38" s="1793"/>
      <c r="ER38" s="1793"/>
      <c r="ES38" s="1793"/>
      <c r="ET38" s="1793"/>
      <c r="EU38" s="1793"/>
      <c r="EV38" s="1793"/>
      <c r="EW38" s="1793"/>
      <c r="EX38" s="1793"/>
      <c r="EY38" s="1793"/>
      <c r="EZ38" s="1793"/>
      <c r="FA38" s="1793"/>
      <c r="FB38" s="1793"/>
      <c r="FC38" s="1793"/>
      <c r="FD38" s="1793"/>
      <c r="FE38" s="1793"/>
      <c r="FF38" s="1793"/>
      <c r="FG38" s="1793"/>
      <c r="FH38" s="1793"/>
      <c r="FI38" s="1793"/>
      <c r="FJ38" s="1793"/>
      <c r="FK38" s="1793"/>
      <c r="FL38" s="1793"/>
      <c r="FM38" s="1793"/>
      <c r="FN38" s="1793"/>
      <c r="FO38" s="1793"/>
      <c r="FP38" s="1793"/>
      <c r="FQ38" s="1793"/>
      <c r="FR38" s="1793"/>
      <c r="FS38" s="1793"/>
      <c r="FT38" s="1793"/>
      <c r="FU38" s="1793"/>
      <c r="FV38" s="1793"/>
      <c r="FW38" s="1793"/>
      <c r="FX38" s="1793"/>
      <c r="FY38" s="1793"/>
      <c r="FZ38" s="1793"/>
      <c r="GA38" s="1793"/>
      <c r="GB38" s="1793"/>
      <c r="GC38" s="1793"/>
      <c r="GD38" s="1793"/>
      <c r="GE38" s="1793"/>
      <c r="GF38" s="1793"/>
      <c r="GG38" s="1793"/>
      <c r="GH38" s="1793"/>
      <c r="GI38" s="1793"/>
      <c r="GJ38" s="1793"/>
      <c r="GK38" s="1793"/>
      <c r="GL38" s="1793"/>
      <c r="GM38" s="1793"/>
      <c r="GN38" s="1793"/>
      <c r="GO38" s="1793"/>
      <c r="GP38" s="1793"/>
      <c r="GQ38" s="1793"/>
      <c r="GR38" s="1793"/>
      <c r="GS38" s="1793"/>
      <c r="GT38" s="1793"/>
      <c r="GU38" s="1793"/>
      <c r="GV38" s="1793"/>
      <c r="GW38" s="1793"/>
      <c r="GX38" s="1793"/>
      <c r="GY38" s="1793"/>
      <c r="GZ38" s="1793"/>
      <c r="HA38" s="1793"/>
      <c r="HB38" s="1793"/>
      <c r="HC38" s="1793"/>
      <c r="HD38" s="1793"/>
      <c r="HE38" s="1793"/>
      <c r="HF38" s="1793"/>
      <c r="HG38" s="1793"/>
      <c r="HH38" s="1793"/>
      <c r="HI38" s="1793"/>
      <c r="HJ38" s="1793"/>
      <c r="HK38" s="1793"/>
      <c r="HL38" s="1793"/>
      <c r="HM38" s="1793"/>
      <c r="HN38" s="1793"/>
      <c r="HO38" s="1793"/>
      <c r="HP38" s="1793"/>
      <c r="HQ38" s="1793"/>
      <c r="HR38" s="1793"/>
      <c r="HS38" s="1793"/>
      <c r="HT38" s="1793"/>
      <c r="HU38" s="1793"/>
      <c r="HV38" s="1793"/>
      <c r="HW38" s="1793"/>
      <c r="HX38" s="1793"/>
      <c r="HY38" s="1793"/>
      <c r="HZ38" s="1793"/>
      <c r="IA38" s="1793"/>
      <c r="IB38" s="1793"/>
      <c r="IC38" s="1793"/>
      <c r="ID38" s="1793"/>
      <c r="IE38" s="1793"/>
      <c r="IF38" s="1793"/>
      <c r="IG38" s="1793"/>
      <c r="IH38" s="1793"/>
      <c r="II38" s="1793"/>
      <c r="IJ38" s="1793"/>
      <c r="IK38" s="1793"/>
      <c r="IL38" s="1793"/>
      <c r="IM38" s="1793"/>
      <c r="IN38" s="1793"/>
      <c r="IO38" s="1793"/>
      <c r="IP38" s="1793"/>
      <c r="IQ38" s="1793"/>
      <c r="IR38" s="1793"/>
      <c r="IS38" s="1793"/>
      <c r="IT38" s="1793"/>
      <c r="IU38" s="1793"/>
    </row>
    <row r="39" spans="1:255">
      <c r="A39" s="293"/>
      <c r="B39" s="291"/>
      <c r="C39" s="306"/>
      <c r="D39" s="291"/>
      <c r="E39" s="3177" t="s">
        <v>932</v>
      </c>
      <c r="F39" s="3178"/>
      <c r="G39" s="3179"/>
      <c r="H39" s="3133"/>
      <c r="I39" s="3135"/>
      <c r="J39" s="3184"/>
      <c r="K39" s="1791"/>
      <c r="L39" s="1791"/>
      <c r="M39" s="1792"/>
      <c r="N39" s="1793"/>
      <c r="O39" s="1793"/>
      <c r="P39" s="1793"/>
      <c r="Q39" s="1793"/>
      <c r="R39" s="1793"/>
      <c r="S39" s="1793"/>
      <c r="T39" s="1793"/>
      <c r="U39" s="1793"/>
      <c r="V39" s="1793"/>
      <c r="W39" s="1793"/>
      <c r="X39" s="1793"/>
      <c r="Y39" s="1793"/>
      <c r="Z39" s="1793"/>
      <c r="AA39" s="1793"/>
      <c r="AB39" s="1793"/>
      <c r="AC39" s="1793"/>
      <c r="AD39" s="1793"/>
      <c r="AE39" s="1793"/>
      <c r="AF39" s="1793"/>
      <c r="AG39" s="1793"/>
      <c r="AH39" s="1793"/>
      <c r="AI39" s="1793"/>
      <c r="AJ39" s="1793"/>
      <c r="AK39" s="1793"/>
      <c r="AL39" s="1793"/>
      <c r="AM39" s="1793"/>
      <c r="AN39" s="1793"/>
      <c r="AO39" s="1793"/>
      <c r="AP39" s="1793"/>
      <c r="AQ39" s="1793"/>
      <c r="AR39" s="1793"/>
      <c r="AS39" s="1793"/>
      <c r="AT39" s="1793"/>
      <c r="AU39" s="1793"/>
      <c r="AV39" s="1793"/>
      <c r="AW39" s="1793"/>
      <c r="AX39" s="1793"/>
      <c r="AY39" s="1793"/>
      <c r="AZ39" s="1793"/>
      <c r="BA39" s="1793"/>
      <c r="BB39" s="1793"/>
      <c r="BC39" s="1793"/>
      <c r="BD39" s="1793"/>
      <c r="BE39" s="1793"/>
      <c r="BF39" s="1793"/>
      <c r="BG39" s="1793"/>
      <c r="BH39" s="1793"/>
      <c r="BI39" s="1793"/>
      <c r="BJ39" s="1793"/>
      <c r="BK39" s="1793"/>
      <c r="BL39" s="1793"/>
      <c r="BM39" s="1793"/>
      <c r="BN39" s="1793"/>
      <c r="BO39" s="1793"/>
      <c r="BP39" s="1793"/>
      <c r="BQ39" s="1793"/>
      <c r="BR39" s="1793"/>
      <c r="BS39" s="1793"/>
      <c r="BT39" s="1793"/>
      <c r="BU39" s="1793"/>
      <c r="BV39" s="1793"/>
      <c r="BW39" s="1793"/>
      <c r="BX39" s="1793"/>
      <c r="BY39" s="1793"/>
      <c r="BZ39" s="1793"/>
      <c r="CA39" s="1793"/>
      <c r="CB39" s="1793"/>
      <c r="CC39" s="1793"/>
      <c r="CD39" s="1793"/>
      <c r="CE39" s="1793"/>
      <c r="CF39" s="1793"/>
      <c r="CG39" s="1793"/>
      <c r="CH39" s="1793"/>
      <c r="CI39" s="1793"/>
      <c r="CJ39" s="1793"/>
      <c r="CK39" s="1793"/>
      <c r="CL39" s="1793"/>
      <c r="CM39" s="1793"/>
      <c r="CN39" s="1793"/>
      <c r="CO39" s="1793"/>
      <c r="CP39" s="1793"/>
      <c r="CQ39" s="1793"/>
      <c r="CR39" s="1793"/>
      <c r="CS39" s="1793"/>
      <c r="CT39" s="1793"/>
      <c r="CU39" s="1793"/>
      <c r="CV39" s="1793"/>
      <c r="CW39" s="1793"/>
      <c r="CX39" s="1793"/>
      <c r="CY39" s="1793"/>
      <c r="CZ39" s="1793"/>
      <c r="DA39" s="1793"/>
      <c r="DB39" s="1793"/>
      <c r="DC39" s="1793"/>
      <c r="DD39" s="1793"/>
      <c r="DE39" s="1793"/>
      <c r="DF39" s="1793"/>
      <c r="DG39" s="1793"/>
      <c r="DH39" s="1793"/>
      <c r="DI39" s="1793"/>
      <c r="DJ39" s="1793"/>
      <c r="DK39" s="1793"/>
      <c r="DL39" s="1793"/>
      <c r="DM39" s="1793"/>
      <c r="DN39" s="1793"/>
      <c r="DO39" s="1793"/>
      <c r="DP39" s="1793"/>
      <c r="DQ39" s="1793"/>
      <c r="DR39" s="1793"/>
      <c r="DS39" s="1793"/>
      <c r="DT39" s="1793"/>
      <c r="DU39" s="1793"/>
      <c r="DV39" s="1793"/>
      <c r="DW39" s="1793"/>
      <c r="DX39" s="1793"/>
      <c r="DY39" s="1793"/>
      <c r="DZ39" s="1793"/>
      <c r="EA39" s="1793"/>
      <c r="EB39" s="1793"/>
      <c r="EC39" s="1793"/>
      <c r="ED39" s="1793"/>
      <c r="EE39" s="1793"/>
      <c r="EF39" s="1793"/>
      <c r="EG39" s="1793"/>
      <c r="EH39" s="1793"/>
      <c r="EI39" s="1793"/>
      <c r="EJ39" s="1793"/>
      <c r="EK39" s="1793"/>
      <c r="EL39" s="1793"/>
      <c r="EM39" s="1793"/>
      <c r="EN39" s="1793"/>
      <c r="EO39" s="1793"/>
      <c r="EP39" s="1793"/>
      <c r="EQ39" s="1793"/>
      <c r="ER39" s="1793"/>
      <c r="ES39" s="1793"/>
      <c r="ET39" s="1793"/>
      <c r="EU39" s="1793"/>
      <c r="EV39" s="1793"/>
      <c r="EW39" s="1793"/>
      <c r="EX39" s="1793"/>
      <c r="EY39" s="1793"/>
      <c r="EZ39" s="1793"/>
      <c r="FA39" s="1793"/>
      <c r="FB39" s="1793"/>
      <c r="FC39" s="1793"/>
      <c r="FD39" s="1793"/>
      <c r="FE39" s="1793"/>
      <c r="FF39" s="1793"/>
      <c r="FG39" s="1793"/>
      <c r="FH39" s="1793"/>
      <c r="FI39" s="1793"/>
      <c r="FJ39" s="1793"/>
      <c r="FK39" s="1793"/>
      <c r="FL39" s="1793"/>
      <c r="FM39" s="1793"/>
      <c r="FN39" s="1793"/>
      <c r="FO39" s="1793"/>
      <c r="FP39" s="1793"/>
      <c r="FQ39" s="1793"/>
      <c r="FR39" s="1793"/>
      <c r="FS39" s="1793"/>
      <c r="FT39" s="1793"/>
      <c r="FU39" s="1793"/>
      <c r="FV39" s="1793"/>
      <c r="FW39" s="1793"/>
      <c r="FX39" s="1793"/>
      <c r="FY39" s="1793"/>
      <c r="FZ39" s="1793"/>
      <c r="GA39" s="1793"/>
      <c r="GB39" s="1793"/>
      <c r="GC39" s="1793"/>
      <c r="GD39" s="1793"/>
      <c r="GE39" s="1793"/>
      <c r="GF39" s="1793"/>
      <c r="GG39" s="1793"/>
      <c r="GH39" s="1793"/>
      <c r="GI39" s="1793"/>
      <c r="GJ39" s="1793"/>
      <c r="GK39" s="1793"/>
      <c r="GL39" s="1793"/>
      <c r="GM39" s="1793"/>
      <c r="GN39" s="1793"/>
      <c r="GO39" s="1793"/>
      <c r="GP39" s="1793"/>
      <c r="GQ39" s="1793"/>
      <c r="GR39" s="1793"/>
      <c r="GS39" s="1793"/>
      <c r="GT39" s="1793"/>
      <c r="GU39" s="1793"/>
      <c r="GV39" s="1793"/>
      <c r="GW39" s="1793"/>
      <c r="GX39" s="1793"/>
      <c r="GY39" s="1793"/>
      <c r="GZ39" s="1793"/>
      <c r="HA39" s="1793"/>
      <c r="HB39" s="1793"/>
      <c r="HC39" s="1793"/>
      <c r="HD39" s="1793"/>
      <c r="HE39" s="1793"/>
      <c r="HF39" s="1793"/>
      <c r="HG39" s="1793"/>
      <c r="HH39" s="1793"/>
      <c r="HI39" s="1793"/>
      <c r="HJ39" s="1793"/>
      <c r="HK39" s="1793"/>
      <c r="HL39" s="1793"/>
      <c r="HM39" s="1793"/>
      <c r="HN39" s="1793"/>
      <c r="HO39" s="1793"/>
      <c r="HP39" s="1793"/>
      <c r="HQ39" s="1793"/>
      <c r="HR39" s="1793"/>
      <c r="HS39" s="1793"/>
      <c r="HT39" s="1793"/>
      <c r="HU39" s="1793"/>
      <c r="HV39" s="1793"/>
      <c r="HW39" s="1793"/>
      <c r="HX39" s="1793"/>
      <c r="HY39" s="1793"/>
      <c r="HZ39" s="1793"/>
      <c r="IA39" s="1793"/>
      <c r="IB39" s="1793"/>
      <c r="IC39" s="1793"/>
      <c r="ID39" s="1793"/>
      <c r="IE39" s="1793"/>
      <c r="IF39" s="1793"/>
      <c r="IG39" s="1793"/>
      <c r="IH39" s="1793"/>
      <c r="II39" s="1793"/>
      <c r="IJ39" s="1793"/>
      <c r="IK39" s="1793"/>
      <c r="IL39" s="1793"/>
      <c r="IM39" s="1793"/>
      <c r="IN39" s="1793"/>
      <c r="IO39" s="1793"/>
      <c r="IP39" s="1793"/>
      <c r="IQ39" s="1793"/>
      <c r="IR39" s="1793"/>
      <c r="IS39" s="1793"/>
      <c r="IT39" s="1793"/>
      <c r="IU39" s="1793"/>
    </row>
    <row r="40" spans="1:255">
      <c r="A40" s="293"/>
      <c r="B40" s="291"/>
      <c r="C40" s="306"/>
      <c r="D40" s="291"/>
      <c r="E40" s="1805"/>
      <c r="F40" s="1826" t="s">
        <v>933</v>
      </c>
      <c r="G40" s="1805"/>
      <c r="H40" s="1827"/>
      <c r="I40" s="291"/>
      <c r="J40" s="3184"/>
      <c r="K40" s="1791"/>
      <c r="L40" s="1791"/>
      <c r="M40" s="1792"/>
      <c r="N40" s="1793"/>
      <c r="O40" s="1793"/>
      <c r="P40" s="1793"/>
      <c r="Q40" s="1793"/>
      <c r="R40" s="1793"/>
      <c r="S40" s="1793"/>
      <c r="T40" s="1793"/>
      <c r="U40" s="1793"/>
      <c r="V40" s="1793"/>
      <c r="W40" s="1793"/>
      <c r="X40" s="1793"/>
      <c r="Y40" s="1793"/>
      <c r="Z40" s="1793"/>
      <c r="AA40" s="1793"/>
      <c r="AB40" s="1793"/>
      <c r="AC40" s="1793"/>
      <c r="AD40" s="1793"/>
      <c r="AE40" s="1793"/>
      <c r="AF40" s="1793"/>
      <c r="AG40" s="1793"/>
      <c r="AH40" s="1793"/>
      <c r="AI40" s="1793"/>
      <c r="AJ40" s="1793"/>
      <c r="AK40" s="1793"/>
      <c r="AL40" s="1793"/>
      <c r="AM40" s="1793"/>
      <c r="AN40" s="1793"/>
      <c r="AO40" s="1793"/>
      <c r="AP40" s="1793"/>
      <c r="AQ40" s="1793"/>
      <c r="AR40" s="1793"/>
      <c r="AS40" s="1793"/>
      <c r="AT40" s="1793"/>
      <c r="AU40" s="1793"/>
      <c r="AV40" s="1793"/>
      <c r="AW40" s="1793"/>
      <c r="AX40" s="1793"/>
      <c r="AY40" s="1793"/>
      <c r="AZ40" s="1793"/>
      <c r="BA40" s="1793"/>
      <c r="BB40" s="1793"/>
      <c r="BC40" s="1793"/>
      <c r="BD40" s="1793"/>
      <c r="BE40" s="1793"/>
      <c r="BF40" s="1793"/>
      <c r="BG40" s="1793"/>
      <c r="BH40" s="1793"/>
      <c r="BI40" s="1793"/>
      <c r="BJ40" s="1793"/>
      <c r="BK40" s="1793"/>
      <c r="BL40" s="1793"/>
      <c r="BM40" s="1793"/>
      <c r="BN40" s="1793"/>
      <c r="BO40" s="1793"/>
      <c r="BP40" s="1793"/>
      <c r="BQ40" s="1793"/>
      <c r="BR40" s="1793"/>
      <c r="BS40" s="1793"/>
      <c r="BT40" s="1793"/>
      <c r="BU40" s="1793"/>
      <c r="BV40" s="1793"/>
      <c r="BW40" s="1793"/>
      <c r="BX40" s="1793"/>
      <c r="BY40" s="1793"/>
      <c r="BZ40" s="1793"/>
      <c r="CA40" s="1793"/>
      <c r="CB40" s="1793"/>
      <c r="CC40" s="1793"/>
      <c r="CD40" s="1793"/>
      <c r="CE40" s="1793"/>
      <c r="CF40" s="1793"/>
      <c r="CG40" s="1793"/>
      <c r="CH40" s="1793"/>
      <c r="CI40" s="1793"/>
      <c r="CJ40" s="1793"/>
      <c r="CK40" s="1793"/>
      <c r="CL40" s="1793"/>
      <c r="CM40" s="1793"/>
      <c r="CN40" s="1793"/>
      <c r="CO40" s="1793"/>
      <c r="CP40" s="1793"/>
      <c r="CQ40" s="1793"/>
      <c r="CR40" s="1793"/>
      <c r="CS40" s="1793"/>
      <c r="CT40" s="1793"/>
      <c r="CU40" s="1793"/>
      <c r="CV40" s="1793"/>
      <c r="CW40" s="1793"/>
      <c r="CX40" s="1793"/>
      <c r="CY40" s="1793"/>
      <c r="CZ40" s="1793"/>
      <c r="DA40" s="1793"/>
      <c r="DB40" s="1793"/>
      <c r="DC40" s="1793"/>
      <c r="DD40" s="1793"/>
      <c r="DE40" s="1793"/>
      <c r="DF40" s="1793"/>
      <c r="DG40" s="1793"/>
      <c r="DH40" s="1793"/>
      <c r="DI40" s="1793"/>
      <c r="DJ40" s="1793"/>
      <c r="DK40" s="1793"/>
      <c r="DL40" s="1793"/>
      <c r="DM40" s="1793"/>
      <c r="DN40" s="1793"/>
      <c r="DO40" s="1793"/>
      <c r="DP40" s="1793"/>
      <c r="DQ40" s="1793"/>
      <c r="DR40" s="1793"/>
      <c r="DS40" s="1793"/>
      <c r="DT40" s="1793"/>
      <c r="DU40" s="1793"/>
      <c r="DV40" s="1793"/>
      <c r="DW40" s="1793"/>
      <c r="DX40" s="1793"/>
      <c r="DY40" s="1793"/>
      <c r="DZ40" s="1793"/>
      <c r="EA40" s="1793"/>
      <c r="EB40" s="1793"/>
      <c r="EC40" s="1793"/>
      <c r="ED40" s="1793"/>
      <c r="EE40" s="1793"/>
      <c r="EF40" s="1793"/>
      <c r="EG40" s="1793"/>
      <c r="EH40" s="1793"/>
      <c r="EI40" s="1793"/>
      <c r="EJ40" s="1793"/>
      <c r="EK40" s="1793"/>
      <c r="EL40" s="1793"/>
      <c r="EM40" s="1793"/>
      <c r="EN40" s="1793"/>
      <c r="EO40" s="1793"/>
      <c r="EP40" s="1793"/>
      <c r="EQ40" s="1793"/>
      <c r="ER40" s="1793"/>
      <c r="ES40" s="1793"/>
      <c r="ET40" s="1793"/>
      <c r="EU40" s="1793"/>
      <c r="EV40" s="1793"/>
      <c r="EW40" s="1793"/>
      <c r="EX40" s="1793"/>
      <c r="EY40" s="1793"/>
      <c r="EZ40" s="1793"/>
      <c r="FA40" s="1793"/>
      <c r="FB40" s="1793"/>
      <c r="FC40" s="1793"/>
      <c r="FD40" s="1793"/>
      <c r="FE40" s="1793"/>
      <c r="FF40" s="1793"/>
      <c r="FG40" s="1793"/>
      <c r="FH40" s="1793"/>
      <c r="FI40" s="1793"/>
      <c r="FJ40" s="1793"/>
      <c r="FK40" s="1793"/>
      <c r="FL40" s="1793"/>
      <c r="FM40" s="1793"/>
      <c r="FN40" s="1793"/>
      <c r="FO40" s="1793"/>
      <c r="FP40" s="1793"/>
      <c r="FQ40" s="1793"/>
      <c r="FR40" s="1793"/>
      <c r="FS40" s="1793"/>
      <c r="FT40" s="1793"/>
      <c r="FU40" s="1793"/>
      <c r="FV40" s="1793"/>
      <c r="FW40" s="1793"/>
      <c r="FX40" s="1793"/>
      <c r="FY40" s="1793"/>
      <c r="FZ40" s="1793"/>
      <c r="GA40" s="1793"/>
      <c r="GB40" s="1793"/>
      <c r="GC40" s="1793"/>
      <c r="GD40" s="1793"/>
      <c r="GE40" s="1793"/>
      <c r="GF40" s="1793"/>
      <c r="GG40" s="1793"/>
      <c r="GH40" s="1793"/>
      <c r="GI40" s="1793"/>
      <c r="GJ40" s="1793"/>
      <c r="GK40" s="1793"/>
      <c r="GL40" s="1793"/>
      <c r="GM40" s="1793"/>
      <c r="GN40" s="1793"/>
      <c r="GO40" s="1793"/>
      <c r="GP40" s="1793"/>
      <c r="GQ40" s="1793"/>
      <c r="GR40" s="1793"/>
      <c r="GS40" s="1793"/>
      <c r="GT40" s="1793"/>
      <c r="GU40" s="1793"/>
      <c r="GV40" s="1793"/>
      <c r="GW40" s="1793"/>
      <c r="GX40" s="1793"/>
      <c r="GY40" s="1793"/>
      <c r="GZ40" s="1793"/>
      <c r="HA40" s="1793"/>
      <c r="HB40" s="1793"/>
      <c r="HC40" s="1793"/>
      <c r="HD40" s="1793"/>
      <c r="HE40" s="1793"/>
      <c r="HF40" s="1793"/>
      <c r="HG40" s="1793"/>
      <c r="HH40" s="1793"/>
      <c r="HI40" s="1793"/>
      <c r="HJ40" s="1793"/>
      <c r="HK40" s="1793"/>
      <c r="HL40" s="1793"/>
      <c r="HM40" s="1793"/>
      <c r="HN40" s="1793"/>
      <c r="HO40" s="1793"/>
      <c r="HP40" s="1793"/>
      <c r="HQ40" s="1793"/>
      <c r="HR40" s="1793"/>
      <c r="HS40" s="1793"/>
      <c r="HT40" s="1793"/>
      <c r="HU40" s="1793"/>
      <c r="HV40" s="1793"/>
      <c r="HW40" s="1793"/>
      <c r="HX40" s="1793"/>
      <c r="HY40" s="1793"/>
      <c r="HZ40" s="1793"/>
      <c r="IA40" s="1793"/>
      <c r="IB40" s="1793"/>
      <c r="IC40" s="1793"/>
      <c r="ID40" s="1793"/>
      <c r="IE40" s="1793"/>
      <c r="IF40" s="1793"/>
      <c r="IG40" s="1793"/>
      <c r="IH40" s="1793"/>
      <c r="II40" s="1793"/>
      <c r="IJ40" s="1793"/>
      <c r="IK40" s="1793"/>
      <c r="IL40" s="1793"/>
      <c r="IM40" s="1793"/>
      <c r="IN40" s="1793"/>
      <c r="IO40" s="1793"/>
      <c r="IP40" s="1793"/>
      <c r="IQ40" s="1793"/>
      <c r="IR40" s="1793"/>
      <c r="IS40" s="1793"/>
      <c r="IT40" s="1793"/>
      <c r="IU40" s="1793"/>
    </row>
    <row r="41" spans="1:255" ht="6" customHeight="1">
      <c r="A41" s="293"/>
      <c r="B41" s="291"/>
      <c r="C41" s="306"/>
      <c r="D41" s="291"/>
      <c r="E41" s="1805"/>
      <c r="F41" s="1826"/>
      <c r="G41" s="1805"/>
      <c r="H41" s="1827"/>
      <c r="I41" s="291"/>
      <c r="J41" s="3185"/>
      <c r="K41" s="1791"/>
      <c r="L41" s="1791"/>
      <c r="M41" s="1792"/>
      <c r="N41" s="1793"/>
      <c r="O41" s="1793"/>
      <c r="P41" s="1793"/>
      <c r="Q41" s="1793"/>
      <c r="R41" s="1793"/>
      <c r="S41" s="1793"/>
      <c r="T41" s="1793"/>
      <c r="U41" s="1793"/>
      <c r="V41" s="1793"/>
      <c r="W41" s="1793"/>
      <c r="X41" s="1793"/>
      <c r="Y41" s="1793"/>
      <c r="Z41" s="1793"/>
      <c r="AA41" s="1793"/>
      <c r="AB41" s="1793"/>
      <c r="AC41" s="1793"/>
      <c r="AD41" s="1793"/>
      <c r="AE41" s="1793"/>
      <c r="AF41" s="1793"/>
      <c r="AG41" s="1793"/>
      <c r="AH41" s="1793"/>
      <c r="AI41" s="1793"/>
      <c r="AJ41" s="1793"/>
      <c r="AK41" s="1793"/>
      <c r="AL41" s="1793"/>
      <c r="AM41" s="1793"/>
      <c r="AN41" s="1793"/>
      <c r="AO41" s="1793"/>
      <c r="AP41" s="1793"/>
      <c r="AQ41" s="1793"/>
      <c r="AR41" s="1793"/>
      <c r="AS41" s="1793"/>
      <c r="AT41" s="1793"/>
      <c r="AU41" s="1793"/>
      <c r="AV41" s="1793"/>
      <c r="AW41" s="1793"/>
      <c r="AX41" s="1793"/>
      <c r="AY41" s="1793"/>
      <c r="AZ41" s="1793"/>
      <c r="BA41" s="1793"/>
      <c r="BB41" s="1793"/>
      <c r="BC41" s="1793"/>
      <c r="BD41" s="1793"/>
      <c r="BE41" s="1793"/>
      <c r="BF41" s="1793"/>
      <c r="BG41" s="1793"/>
      <c r="BH41" s="1793"/>
      <c r="BI41" s="1793"/>
      <c r="BJ41" s="1793"/>
      <c r="BK41" s="1793"/>
      <c r="BL41" s="1793"/>
      <c r="BM41" s="1793"/>
      <c r="BN41" s="1793"/>
      <c r="BO41" s="1793"/>
      <c r="BP41" s="1793"/>
      <c r="BQ41" s="1793"/>
      <c r="BR41" s="1793"/>
      <c r="BS41" s="1793"/>
      <c r="BT41" s="1793"/>
      <c r="BU41" s="1793"/>
      <c r="BV41" s="1793"/>
      <c r="BW41" s="1793"/>
      <c r="BX41" s="1793"/>
      <c r="BY41" s="1793"/>
      <c r="BZ41" s="1793"/>
      <c r="CA41" s="1793"/>
      <c r="CB41" s="1793"/>
      <c r="CC41" s="1793"/>
      <c r="CD41" s="1793"/>
      <c r="CE41" s="1793"/>
      <c r="CF41" s="1793"/>
      <c r="CG41" s="1793"/>
      <c r="CH41" s="1793"/>
      <c r="CI41" s="1793"/>
      <c r="CJ41" s="1793"/>
      <c r="CK41" s="1793"/>
      <c r="CL41" s="1793"/>
      <c r="CM41" s="1793"/>
      <c r="CN41" s="1793"/>
      <c r="CO41" s="1793"/>
      <c r="CP41" s="1793"/>
      <c r="CQ41" s="1793"/>
      <c r="CR41" s="1793"/>
      <c r="CS41" s="1793"/>
      <c r="CT41" s="1793"/>
      <c r="CU41" s="1793"/>
      <c r="CV41" s="1793"/>
      <c r="CW41" s="1793"/>
      <c r="CX41" s="1793"/>
      <c r="CY41" s="1793"/>
      <c r="CZ41" s="1793"/>
      <c r="DA41" s="1793"/>
      <c r="DB41" s="1793"/>
      <c r="DC41" s="1793"/>
      <c r="DD41" s="1793"/>
      <c r="DE41" s="1793"/>
      <c r="DF41" s="1793"/>
      <c r="DG41" s="1793"/>
      <c r="DH41" s="1793"/>
      <c r="DI41" s="1793"/>
      <c r="DJ41" s="1793"/>
      <c r="DK41" s="1793"/>
      <c r="DL41" s="1793"/>
      <c r="DM41" s="1793"/>
      <c r="DN41" s="1793"/>
      <c r="DO41" s="1793"/>
      <c r="DP41" s="1793"/>
      <c r="DQ41" s="1793"/>
      <c r="DR41" s="1793"/>
      <c r="DS41" s="1793"/>
      <c r="DT41" s="1793"/>
      <c r="DU41" s="1793"/>
      <c r="DV41" s="1793"/>
      <c r="DW41" s="1793"/>
      <c r="DX41" s="1793"/>
      <c r="DY41" s="1793"/>
      <c r="DZ41" s="1793"/>
      <c r="EA41" s="1793"/>
      <c r="EB41" s="1793"/>
      <c r="EC41" s="1793"/>
      <c r="ED41" s="1793"/>
      <c r="EE41" s="1793"/>
      <c r="EF41" s="1793"/>
      <c r="EG41" s="1793"/>
      <c r="EH41" s="1793"/>
      <c r="EI41" s="1793"/>
      <c r="EJ41" s="1793"/>
      <c r="EK41" s="1793"/>
      <c r="EL41" s="1793"/>
      <c r="EM41" s="1793"/>
      <c r="EN41" s="1793"/>
      <c r="EO41" s="1793"/>
      <c r="EP41" s="1793"/>
      <c r="EQ41" s="1793"/>
      <c r="ER41" s="1793"/>
      <c r="ES41" s="1793"/>
      <c r="ET41" s="1793"/>
      <c r="EU41" s="1793"/>
      <c r="EV41" s="1793"/>
      <c r="EW41" s="1793"/>
      <c r="EX41" s="1793"/>
      <c r="EY41" s="1793"/>
      <c r="EZ41" s="1793"/>
      <c r="FA41" s="1793"/>
      <c r="FB41" s="1793"/>
      <c r="FC41" s="1793"/>
      <c r="FD41" s="1793"/>
      <c r="FE41" s="1793"/>
      <c r="FF41" s="1793"/>
      <c r="FG41" s="1793"/>
      <c r="FH41" s="1793"/>
      <c r="FI41" s="1793"/>
      <c r="FJ41" s="1793"/>
      <c r="FK41" s="1793"/>
      <c r="FL41" s="1793"/>
      <c r="FM41" s="1793"/>
      <c r="FN41" s="1793"/>
      <c r="FO41" s="1793"/>
      <c r="FP41" s="1793"/>
      <c r="FQ41" s="1793"/>
      <c r="FR41" s="1793"/>
      <c r="FS41" s="1793"/>
      <c r="FT41" s="1793"/>
      <c r="FU41" s="1793"/>
      <c r="FV41" s="1793"/>
      <c r="FW41" s="1793"/>
      <c r="FX41" s="1793"/>
      <c r="FY41" s="1793"/>
      <c r="FZ41" s="1793"/>
      <c r="GA41" s="1793"/>
      <c r="GB41" s="1793"/>
      <c r="GC41" s="1793"/>
      <c r="GD41" s="1793"/>
      <c r="GE41" s="1793"/>
      <c r="GF41" s="1793"/>
      <c r="GG41" s="1793"/>
      <c r="GH41" s="1793"/>
      <c r="GI41" s="1793"/>
      <c r="GJ41" s="1793"/>
      <c r="GK41" s="1793"/>
      <c r="GL41" s="1793"/>
      <c r="GM41" s="1793"/>
      <c r="GN41" s="1793"/>
      <c r="GO41" s="1793"/>
      <c r="GP41" s="1793"/>
      <c r="GQ41" s="1793"/>
      <c r="GR41" s="1793"/>
      <c r="GS41" s="1793"/>
      <c r="GT41" s="1793"/>
      <c r="GU41" s="1793"/>
      <c r="GV41" s="1793"/>
      <c r="GW41" s="1793"/>
      <c r="GX41" s="1793"/>
      <c r="GY41" s="1793"/>
      <c r="GZ41" s="1793"/>
      <c r="HA41" s="1793"/>
      <c r="HB41" s="1793"/>
      <c r="HC41" s="1793"/>
      <c r="HD41" s="1793"/>
      <c r="HE41" s="1793"/>
      <c r="HF41" s="1793"/>
      <c r="HG41" s="1793"/>
      <c r="HH41" s="1793"/>
      <c r="HI41" s="1793"/>
      <c r="HJ41" s="1793"/>
      <c r="HK41" s="1793"/>
      <c r="HL41" s="1793"/>
      <c r="HM41" s="1793"/>
      <c r="HN41" s="1793"/>
      <c r="HO41" s="1793"/>
      <c r="HP41" s="1793"/>
      <c r="HQ41" s="1793"/>
      <c r="HR41" s="1793"/>
      <c r="HS41" s="1793"/>
      <c r="HT41" s="1793"/>
      <c r="HU41" s="1793"/>
      <c r="HV41" s="1793"/>
      <c r="HW41" s="1793"/>
      <c r="HX41" s="1793"/>
      <c r="HY41" s="1793"/>
      <c r="HZ41" s="1793"/>
      <c r="IA41" s="1793"/>
      <c r="IB41" s="1793"/>
      <c r="IC41" s="1793"/>
      <c r="ID41" s="1793"/>
      <c r="IE41" s="1793"/>
      <c r="IF41" s="1793"/>
      <c r="IG41" s="1793"/>
      <c r="IH41" s="1793"/>
      <c r="II41" s="1793"/>
      <c r="IJ41" s="1793"/>
      <c r="IK41" s="1793"/>
      <c r="IL41" s="1793"/>
      <c r="IM41" s="1793"/>
      <c r="IN41" s="1793"/>
      <c r="IO41" s="1793"/>
      <c r="IP41" s="1793"/>
      <c r="IQ41" s="1793"/>
      <c r="IR41" s="1793"/>
      <c r="IS41" s="1793"/>
      <c r="IT41" s="1793"/>
      <c r="IU41" s="1793"/>
    </row>
    <row r="42" spans="1:255">
      <c r="A42" s="298"/>
      <c r="B42" s="3129" t="s">
        <v>1745</v>
      </c>
      <c r="C42" s="305">
        <v>1</v>
      </c>
      <c r="D42" s="3113" t="s">
        <v>934</v>
      </c>
      <c r="E42" s="3113"/>
      <c r="F42" s="3113"/>
      <c r="G42" s="3113"/>
      <c r="H42" s="3113"/>
      <c r="I42" s="3114"/>
      <c r="J42" s="3183"/>
      <c r="K42" s="1791"/>
      <c r="L42" s="1791"/>
      <c r="M42" s="1792"/>
      <c r="N42" s="1793"/>
      <c r="O42" s="1793"/>
      <c r="P42" s="1793"/>
      <c r="Q42" s="1793"/>
      <c r="R42" s="1793"/>
      <c r="S42" s="1793"/>
      <c r="T42" s="1793"/>
      <c r="U42" s="1793"/>
      <c r="V42" s="1793"/>
      <c r="W42" s="1793"/>
      <c r="X42" s="1793"/>
      <c r="Y42" s="1793"/>
      <c r="Z42" s="1793"/>
      <c r="AA42" s="1793"/>
      <c r="AB42" s="1793"/>
      <c r="AC42" s="1793"/>
      <c r="AD42" s="1793"/>
      <c r="AE42" s="1793"/>
      <c r="AF42" s="1793"/>
      <c r="AG42" s="1793"/>
      <c r="AH42" s="1793"/>
      <c r="AI42" s="1793"/>
      <c r="AJ42" s="1793"/>
      <c r="AK42" s="1793"/>
      <c r="AL42" s="1793"/>
      <c r="AM42" s="1793"/>
      <c r="AN42" s="1793"/>
      <c r="AO42" s="1793"/>
      <c r="AP42" s="1793"/>
      <c r="AQ42" s="1793"/>
      <c r="AR42" s="1793"/>
      <c r="AS42" s="1793"/>
      <c r="AT42" s="1793"/>
      <c r="AU42" s="1793"/>
      <c r="AV42" s="1793"/>
      <c r="AW42" s="1793"/>
      <c r="AX42" s="1793"/>
      <c r="AY42" s="1793"/>
      <c r="AZ42" s="1793"/>
      <c r="BA42" s="1793"/>
      <c r="BB42" s="1793"/>
      <c r="BC42" s="1793"/>
      <c r="BD42" s="1793"/>
      <c r="BE42" s="1793"/>
      <c r="BF42" s="1793"/>
      <c r="BG42" s="1793"/>
      <c r="BH42" s="1793"/>
      <c r="BI42" s="1793"/>
      <c r="BJ42" s="1793"/>
      <c r="BK42" s="1793"/>
      <c r="BL42" s="1793"/>
      <c r="BM42" s="1793"/>
      <c r="BN42" s="1793"/>
      <c r="BO42" s="1793"/>
      <c r="BP42" s="1793"/>
      <c r="BQ42" s="1793"/>
      <c r="BR42" s="1793"/>
      <c r="BS42" s="1793"/>
      <c r="BT42" s="1793"/>
      <c r="BU42" s="1793"/>
      <c r="BV42" s="1793"/>
      <c r="BW42" s="1793"/>
      <c r="BX42" s="1793"/>
      <c r="BY42" s="1793"/>
      <c r="BZ42" s="1793"/>
      <c r="CA42" s="1793"/>
      <c r="CB42" s="1793"/>
      <c r="CC42" s="1793"/>
      <c r="CD42" s="1793"/>
      <c r="CE42" s="1793"/>
      <c r="CF42" s="1793"/>
      <c r="CG42" s="1793"/>
      <c r="CH42" s="1793"/>
      <c r="CI42" s="1793"/>
      <c r="CJ42" s="1793"/>
      <c r="CK42" s="1793"/>
      <c r="CL42" s="1793"/>
      <c r="CM42" s="1793"/>
      <c r="CN42" s="1793"/>
      <c r="CO42" s="1793"/>
      <c r="CP42" s="1793"/>
      <c r="CQ42" s="1793"/>
      <c r="CR42" s="1793"/>
      <c r="CS42" s="1793"/>
      <c r="CT42" s="1793"/>
      <c r="CU42" s="1793"/>
      <c r="CV42" s="1793"/>
      <c r="CW42" s="1793"/>
      <c r="CX42" s="1793"/>
      <c r="CY42" s="1793"/>
      <c r="CZ42" s="1793"/>
      <c r="DA42" s="1793"/>
      <c r="DB42" s="1793"/>
      <c r="DC42" s="1793"/>
      <c r="DD42" s="1793"/>
      <c r="DE42" s="1793"/>
      <c r="DF42" s="1793"/>
      <c r="DG42" s="1793"/>
      <c r="DH42" s="1793"/>
      <c r="DI42" s="1793"/>
      <c r="DJ42" s="1793"/>
      <c r="DK42" s="1793"/>
      <c r="DL42" s="1793"/>
      <c r="DM42" s="1793"/>
      <c r="DN42" s="1793"/>
      <c r="DO42" s="1793"/>
      <c r="DP42" s="1793"/>
      <c r="DQ42" s="1793"/>
      <c r="DR42" s="1793"/>
      <c r="DS42" s="1793"/>
      <c r="DT42" s="1793"/>
      <c r="DU42" s="1793"/>
      <c r="DV42" s="1793"/>
      <c r="DW42" s="1793"/>
      <c r="DX42" s="1793"/>
      <c r="DY42" s="1793"/>
      <c r="DZ42" s="1793"/>
      <c r="EA42" s="1793"/>
      <c r="EB42" s="1793"/>
      <c r="EC42" s="1793"/>
      <c r="ED42" s="1793"/>
      <c r="EE42" s="1793"/>
      <c r="EF42" s="1793"/>
      <c r="EG42" s="1793"/>
      <c r="EH42" s="1793"/>
      <c r="EI42" s="1793"/>
      <c r="EJ42" s="1793"/>
      <c r="EK42" s="1793"/>
      <c r="EL42" s="1793"/>
      <c r="EM42" s="1793"/>
      <c r="EN42" s="1793"/>
      <c r="EO42" s="1793"/>
      <c r="EP42" s="1793"/>
      <c r="EQ42" s="1793"/>
      <c r="ER42" s="1793"/>
      <c r="ES42" s="1793"/>
      <c r="ET42" s="1793"/>
      <c r="EU42" s="1793"/>
      <c r="EV42" s="1793"/>
      <c r="EW42" s="1793"/>
      <c r="EX42" s="1793"/>
      <c r="EY42" s="1793"/>
      <c r="EZ42" s="1793"/>
      <c r="FA42" s="1793"/>
      <c r="FB42" s="1793"/>
      <c r="FC42" s="1793"/>
      <c r="FD42" s="1793"/>
      <c r="FE42" s="1793"/>
      <c r="FF42" s="1793"/>
      <c r="FG42" s="1793"/>
      <c r="FH42" s="1793"/>
      <c r="FI42" s="1793"/>
      <c r="FJ42" s="1793"/>
      <c r="FK42" s="1793"/>
      <c r="FL42" s="1793"/>
      <c r="FM42" s="1793"/>
      <c r="FN42" s="1793"/>
      <c r="FO42" s="1793"/>
      <c r="FP42" s="1793"/>
      <c r="FQ42" s="1793"/>
      <c r="FR42" s="1793"/>
      <c r="FS42" s="1793"/>
      <c r="FT42" s="1793"/>
      <c r="FU42" s="1793"/>
      <c r="FV42" s="1793"/>
      <c r="FW42" s="1793"/>
      <c r="FX42" s="1793"/>
      <c r="FY42" s="1793"/>
      <c r="FZ42" s="1793"/>
      <c r="GA42" s="1793"/>
      <c r="GB42" s="1793"/>
      <c r="GC42" s="1793"/>
      <c r="GD42" s="1793"/>
      <c r="GE42" s="1793"/>
      <c r="GF42" s="1793"/>
      <c r="GG42" s="1793"/>
      <c r="GH42" s="1793"/>
      <c r="GI42" s="1793"/>
      <c r="GJ42" s="1793"/>
      <c r="GK42" s="1793"/>
      <c r="GL42" s="1793"/>
      <c r="GM42" s="1793"/>
      <c r="GN42" s="1793"/>
      <c r="GO42" s="1793"/>
      <c r="GP42" s="1793"/>
      <c r="GQ42" s="1793"/>
      <c r="GR42" s="1793"/>
      <c r="GS42" s="1793"/>
      <c r="GT42" s="1793"/>
      <c r="GU42" s="1793"/>
      <c r="GV42" s="1793"/>
      <c r="GW42" s="1793"/>
      <c r="GX42" s="1793"/>
      <c r="GY42" s="1793"/>
      <c r="GZ42" s="1793"/>
      <c r="HA42" s="1793"/>
      <c r="HB42" s="1793"/>
      <c r="HC42" s="1793"/>
      <c r="HD42" s="1793"/>
      <c r="HE42" s="1793"/>
      <c r="HF42" s="1793"/>
      <c r="HG42" s="1793"/>
      <c r="HH42" s="1793"/>
      <c r="HI42" s="1793"/>
      <c r="HJ42" s="1793"/>
      <c r="HK42" s="1793"/>
      <c r="HL42" s="1793"/>
      <c r="HM42" s="1793"/>
      <c r="HN42" s="1793"/>
      <c r="HO42" s="1793"/>
      <c r="HP42" s="1793"/>
      <c r="HQ42" s="1793"/>
      <c r="HR42" s="1793"/>
      <c r="HS42" s="1793"/>
      <c r="HT42" s="1793"/>
      <c r="HU42" s="1793"/>
      <c r="HV42" s="1793"/>
      <c r="HW42" s="1793"/>
      <c r="HX42" s="1793"/>
      <c r="HY42" s="1793"/>
      <c r="HZ42" s="1793"/>
      <c r="IA42" s="1793"/>
      <c r="IB42" s="1793"/>
      <c r="IC42" s="1793"/>
      <c r="ID42" s="1793"/>
      <c r="IE42" s="1793"/>
      <c r="IF42" s="1793"/>
      <c r="IG42" s="1793"/>
      <c r="IH42" s="1793"/>
      <c r="II42" s="1793"/>
      <c r="IJ42" s="1793"/>
      <c r="IK42" s="1793"/>
      <c r="IL42" s="1793"/>
      <c r="IM42" s="1793"/>
      <c r="IN42" s="1793"/>
      <c r="IO42" s="1793"/>
      <c r="IP42" s="1793"/>
      <c r="IQ42" s="1793"/>
      <c r="IR42" s="1793"/>
      <c r="IS42" s="1793"/>
      <c r="IT42" s="1793"/>
      <c r="IU42" s="1793"/>
    </row>
    <row r="43" spans="1:255">
      <c r="A43" s="293"/>
      <c r="B43" s="3130"/>
      <c r="C43" s="306"/>
      <c r="D43" s="3115"/>
      <c r="E43" s="3115"/>
      <c r="F43" s="3115"/>
      <c r="G43" s="3115"/>
      <c r="H43" s="3115"/>
      <c r="I43" s="3116"/>
      <c r="J43" s="3184"/>
      <c r="K43" s="1791"/>
      <c r="L43" s="1791"/>
      <c r="M43" s="1793"/>
      <c r="N43" s="1793"/>
      <c r="O43" s="1793"/>
      <c r="P43" s="1793"/>
      <c r="Q43" s="1793"/>
      <c r="R43" s="1793"/>
      <c r="S43" s="1793"/>
      <c r="T43" s="1793"/>
      <c r="U43" s="1793"/>
      <c r="V43" s="1793"/>
      <c r="W43" s="1793"/>
      <c r="X43" s="1793"/>
      <c r="Y43" s="1793"/>
      <c r="Z43" s="1793"/>
      <c r="AA43" s="1793"/>
      <c r="AB43" s="1793"/>
      <c r="AC43" s="1793"/>
      <c r="AD43" s="1793"/>
      <c r="AE43" s="1793"/>
      <c r="AF43" s="1793"/>
      <c r="AG43" s="1793"/>
      <c r="AH43" s="1793"/>
      <c r="AI43" s="1793"/>
      <c r="AJ43" s="1793"/>
      <c r="AK43" s="1793"/>
      <c r="AL43" s="1793"/>
      <c r="AM43" s="1793"/>
      <c r="AN43" s="1793"/>
      <c r="AO43" s="1793"/>
      <c r="AP43" s="1793"/>
      <c r="AQ43" s="1793"/>
      <c r="AR43" s="1793"/>
      <c r="AS43" s="1793"/>
      <c r="AT43" s="1793"/>
      <c r="AU43" s="1793"/>
      <c r="AV43" s="1793"/>
      <c r="AW43" s="1793"/>
      <c r="AX43" s="1793"/>
      <c r="AY43" s="1793"/>
      <c r="AZ43" s="1793"/>
      <c r="BA43" s="1793"/>
      <c r="BB43" s="1793"/>
      <c r="BC43" s="1793"/>
      <c r="BD43" s="1793"/>
      <c r="BE43" s="1793"/>
      <c r="BF43" s="1793"/>
      <c r="BG43" s="1793"/>
      <c r="BH43" s="1793"/>
      <c r="BI43" s="1793"/>
      <c r="BJ43" s="1793"/>
      <c r="BK43" s="1793"/>
      <c r="BL43" s="1793"/>
      <c r="BM43" s="1793"/>
      <c r="BN43" s="1793"/>
      <c r="BO43" s="1793"/>
      <c r="BP43" s="1793"/>
      <c r="BQ43" s="1793"/>
      <c r="BR43" s="1793"/>
      <c r="BS43" s="1793"/>
      <c r="BT43" s="1793"/>
      <c r="BU43" s="1793"/>
      <c r="BV43" s="1793"/>
      <c r="BW43" s="1793"/>
      <c r="BX43" s="1793"/>
      <c r="BY43" s="1793"/>
      <c r="BZ43" s="1793"/>
      <c r="CA43" s="1793"/>
      <c r="CB43" s="1793"/>
      <c r="CC43" s="1793"/>
      <c r="CD43" s="1793"/>
      <c r="CE43" s="1793"/>
      <c r="CF43" s="1793"/>
      <c r="CG43" s="1793"/>
      <c r="CH43" s="1793"/>
      <c r="CI43" s="1793"/>
      <c r="CJ43" s="1793"/>
      <c r="CK43" s="1793"/>
      <c r="CL43" s="1793"/>
      <c r="CM43" s="1793"/>
      <c r="CN43" s="1793"/>
      <c r="CO43" s="1793"/>
      <c r="CP43" s="1793"/>
      <c r="CQ43" s="1793"/>
      <c r="CR43" s="1793"/>
      <c r="CS43" s="1793"/>
      <c r="CT43" s="1793"/>
      <c r="CU43" s="1793"/>
      <c r="CV43" s="1793"/>
      <c r="CW43" s="1793"/>
      <c r="CX43" s="1793"/>
      <c r="CY43" s="1793"/>
      <c r="CZ43" s="1793"/>
      <c r="DA43" s="1793"/>
      <c r="DB43" s="1793"/>
      <c r="DC43" s="1793"/>
      <c r="DD43" s="1793"/>
      <c r="DE43" s="1793"/>
      <c r="DF43" s="1793"/>
      <c r="DG43" s="1793"/>
      <c r="DH43" s="1793"/>
      <c r="DI43" s="1793"/>
      <c r="DJ43" s="1793"/>
      <c r="DK43" s="1793"/>
      <c r="DL43" s="1793"/>
      <c r="DM43" s="1793"/>
      <c r="DN43" s="1793"/>
      <c r="DO43" s="1793"/>
      <c r="DP43" s="1793"/>
      <c r="DQ43" s="1793"/>
      <c r="DR43" s="1793"/>
      <c r="DS43" s="1793"/>
      <c r="DT43" s="1793"/>
      <c r="DU43" s="1793"/>
      <c r="DV43" s="1793"/>
      <c r="DW43" s="1793"/>
      <c r="DX43" s="1793"/>
      <c r="DY43" s="1793"/>
      <c r="DZ43" s="1793"/>
      <c r="EA43" s="1793"/>
      <c r="EB43" s="1793"/>
      <c r="EC43" s="1793"/>
      <c r="ED43" s="1793"/>
      <c r="EE43" s="1793"/>
      <c r="EF43" s="1793"/>
      <c r="EG43" s="1793"/>
      <c r="EH43" s="1793"/>
      <c r="EI43" s="1793"/>
      <c r="EJ43" s="1793"/>
      <c r="EK43" s="1793"/>
      <c r="EL43" s="1793"/>
      <c r="EM43" s="1793"/>
      <c r="EN43" s="1793"/>
      <c r="EO43" s="1793"/>
      <c r="EP43" s="1793"/>
      <c r="EQ43" s="1793"/>
      <c r="ER43" s="1793"/>
      <c r="ES43" s="1793"/>
      <c r="ET43" s="1793"/>
      <c r="EU43" s="1793"/>
      <c r="EV43" s="1793"/>
      <c r="EW43" s="1793"/>
      <c r="EX43" s="1793"/>
      <c r="EY43" s="1793"/>
      <c r="EZ43" s="1793"/>
      <c r="FA43" s="1793"/>
      <c r="FB43" s="1793"/>
      <c r="FC43" s="1793"/>
      <c r="FD43" s="1793"/>
      <c r="FE43" s="1793"/>
      <c r="FF43" s="1793"/>
      <c r="FG43" s="1793"/>
      <c r="FH43" s="1793"/>
      <c r="FI43" s="1793"/>
      <c r="FJ43" s="1793"/>
      <c r="FK43" s="1793"/>
      <c r="FL43" s="1793"/>
      <c r="FM43" s="1793"/>
      <c r="FN43" s="1793"/>
      <c r="FO43" s="1793"/>
      <c r="FP43" s="1793"/>
      <c r="FQ43" s="1793"/>
      <c r="FR43" s="1793"/>
      <c r="FS43" s="1793"/>
      <c r="FT43" s="1793"/>
      <c r="FU43" s="1793"/>
      <c r="FV43" s="1793"/>
      <c r="FW43" s="1793"/>
      <c r="FX43" s="1793"/>
      <c r="FY43" s="1793"/>
      <c r="FZ43" s="1793"/>
      <c r="GA43" s="1793"/>
      <c r="GB43" s="1793"/>
      <c r="GC43" s="1793"/>
      <c r="GD43" s="1793"/>
      <c r="GE43" s="1793"/>
      <c r="GF43" s="1793"/>
      <c r="GG43" s="1793"/>
      <c r="GH43" s="1793"/>
      <c r="GI43" s="1793"/>
      <c r="GJ43" s="1793"/>
      <c r="GK43" s="1793"/>
      <c r="GL43" s="1793"/>
      <c r="GM43" s="1793"/>
      <c r="GN43" s="1793"/>
      <c r="GO43" s="1793"/>
      <c r="GP43" s="1793"/>
      <c r="GQ43" s="1793"/>
      <c r="GR43" s="1793"/>
      <c r="GS43" s="1793"/>
      <c r="GT43" s="1793"/>
      <c r="GU43" s="1793"/>
      <c r="GV43" s="1793"/>
      <c r="GW43" s="1793"/>
      <c r="GX43" s="1793"/>
      <c r="GY43" s="1793"/>
      <c r="GZ43" s="1793"/>
      <c r="HA43" s="1793"/>
      <c r="HB43" s="1793"/>
      <c r="HC43" s="1793"/>
      <c r="HD43" s="1793"/>
      <c r="HE43" s="1793"/>
      <c r="HF43" s="1793"/>
      <c r="HG43" s="1793"/>
      <c r="HH43" s="1793"/>
      <c r="HI43" s="1793"/>
      <c r="HJ43" s="1793"/>
      <c r="HK43" s="1793"/>
      <c r="HL43" s="1793"/>
      <c r="HM43" s="1793"/>
      <c r="HN43" s="1793"/>
      <c r="HO43" s="1793"/>
      <c r="HP43" s="1793"/>
      <c r="HQ43" s="1793"/>
      <c r="HR43" s="1793"/>
      <c r="HS43" s="1793"/>
      <c r="HT43" s="1793"/>
      <c r="HU43" s="1793"/>
      <c r="HV43" s="1793"/>
      <c r="HW43" s="1793"/>
      <c r="HX43" s="1793"/>
      <c r="HY43" s="1793"/>
      <c r="HZ43" s="1793"/>
      <c r="IA43" s="1793"/>
      <c r="IB43" s="1793"/>
      <c r="IC43" s="1793"/>
      <c r="ID43" s="1793"/>
      <c r="IE43" s="1793"/>
      <c r="IF43" s="1793"/>
      <c r="IG43" s="1793"/>
      <c r="IH43" s="1793"/>
      <c r="II43" s="1793"/>
      <c r="IJ43" s="1793"/>
      <c r="IK43" s="1793"/>
      <c r="IL43" s="1793"/>
      <c r="IM43" s="1793"/>
      <c r="IN43" s="1793"/>
      <c r="IO43" s="1793"/>
      <c r="IP43" s="1793"/>
      <c r="IQ43" s="1793"/>
      <c r="IR43" s="1793"/>
      <c r="IS43" s="1793"/>
      <c r="IT43" s="1793"/>
      <c r="IU43" s="1793"/>
    </row>
    <row r="44" spans="1:255">
      <c r="A44" s="293"/>
      <c r="B44" s="299"/>
      <c r="C44" s="306"/>
      <c r="D44" s="3115"/>
      <c r="E44" s="3115"/>
      <c r="F44" s="3115"/>
      <c r="G44" s="3115"/>
      <c r="H44" s="3115"/>
      <c r="I44" s="3116"/>
      <c r="J44" s="3184"/>
      <c r="K44" s="1791"/>
      <c r="L44" s="1791"/>
      <c r="M44" s="1793"/>
      <c r="N44" s="1793"/>
      <c r="O44" s="1793"/>
      <c r="P44" s="1793"/>
      <c r="Q44" s="1793"/>
      <c r="R44" s="1793"/>
      <c r="S44" s="1793"/>
      <c r="T44" s="1793"/>
      <c r="U44" s="1793"/>
      <c r="V44" s="1793"/>
      <c r="W44" s="1793"/>
      <c r="X44" s="1793"/>
      <c r="Y44" s="1793"/>
      <c r="Z44" s="1793"/>
      <c r="AA44" s="1793"/>
      <c r="AB44" s="1793"/>
      <c r="AC44" s="1793"/>
      <c r="AD44" s="1793"/>
      <c r="AE44" s="1793"/>
      <c r="AF44" s="1793"/>
      <c r="AG44" s="1793"/>
      <c r="AH44" s="1793"/>
      <c r="AI44" s="1793"/>
      <c r="AJ44" s="1793"/>
      <c r="AK44" s="1793"/>
      <c r="AL44" s="1793"/>
      <c r="AM44" s="1793"/>
      <c r="AN44" s="1793"/>
      <c r="AO44" s="1793"/>
      <c r="AP44" s="1793"/>
      <c r="AQ44" s="1793"/>
      <c r="AR44" s="1793"/>
      <c r="AS44" s="1793"/>
      <c r="AT44" s="1793"/>
      <c r="AU44" s="1793"/>
      <c r="AV44" s="1793"/>
      <c r="AW44" s="1793"/>
      <c r="AX44" s="1793"/>
      <c r="AY44" s="1793"/>
      <c r="AZ44" s="1793"/>
      <c r="BA44" s="1793"/>
      <c r="BB44" s="1793"/>
      <c r="BC44" s="1793"/>
      <c r="BD44" s="1793"/>
      <c r="BE44" s="1793"/>
      <c r="BF44" s="1793"/>
      <c r="BG44" s="1793"/>
      <c r="BH44" s="1793"/>
      <c r="BI44" s="1793"/>
      <c r="BJ44" s="1793"/>
      <c r="BK44" s="1793"/>
      <c r="BL44" s="1793"/>
      <c r="BM44" s="1793"/>
      <c r="BN44" s="1793"/>
      <c r="BO44" s="1793"/>
      <c r="BP44" s="1793"/>
      <c r="BQ44" s="1793"/>
      <c r="BR44" s="1793"/>
      <c r="BS44" s="1793"/>
      <c r="BT44" s="1793"/>
      <c r="BU44" s="1793"/>
      <c r="BV44" s="1793"/>
      <c r="BW44" s="1793"/>
      <c r="BX44" s="1793"/>
      <c r="BY44" s="1793"/>
      <c r="BZ44" s="1793"/>
      <c r="CA44" s="1793"/>
      <c r="CB44" s="1793"/>
      <c r="CC44" s="1793"/>
      <c r="CD44" s="1793"/>
      <c r="CE44" s="1793"/>
      <c r="CF44" s="1793"/>
      <c r="CG44" s="1793"/>
      <c r="CH44" s="1793"/>
      <c r="CI44" s="1793"/>
      <c r="CJ44" s="1793"/>
      <c r="CK44" s="1793"/>
      <c r="CL44" s="1793"/>
      <c r="CM44" s="1793"/>
      <c r="CN44" s="1793"/>
      <c r="CO44" s="1793"/>
      <c r="CP44" s="1793"/>
      <c r="CQ44" s="1793"/>
      <c r="CR44" s="1793"/>
      <c r="CS44" s="1793"/>
      <c r="CT44" s="1793"/>
      <c r="CU44" s="1793"/>
      <c r="CV44" s="1793"/>
      <c r="CW44" s="1793"/>
      <c r="CX44" s="1793"/>
      <c r="CY44" s="1793"/>
      <c r="CZ44" s="1793"/>
      <c r="DA44" s="1793"/>
      <c r="DB44" s="1793"/>
      <c r="DC44" s="1793"/>
      <c r="DD44" s="1793"/>
      <c r="DE44" s="1793"/>
      <c r="DF44" s="1793"/>
      <c r="DG44" s="1793"/>
      <c r="DH44" s="1793"/>
      <c r="DI44" s="1793"/>
      <c r="DJ44" s="1793"/>
      <c r="DK44" s="1793"/>
      <c r="DL44" s="1793"/>
      <c r="DM44" s="1793"/>
      <c r="DN44" s="1793"/>
      <c r="DO44" s="1793"/>
      <c r="DP44" s="1793"/>
      <c r="DQ44" s="1793"/>
      <c r="DR44" s="1793"/>
      <c r="DS44" s="1793"/>
      <c r="DT44" s="1793"/>
      <c r="DU44" s="1793"/>
      <c r="DV44" s="1793"/>
      <c r="DW44" s="1793"/>
      <c r="DX44" s="1793"/>
      <c r="DY44" s="1793"/>
      <c r="DZ44" s="1793"/>
      <c r="EA44" s="1793"/>
      <c r="EB44" s="1793"/>
      <c r="EC44" s="1793"/>
      <c r="ED44" s="1793"/>
      <c r="EE44" s="1793"/>
      <c r="EF44" s="1793"/>
      <c r="EG44" s="1793"/>
      <c r="EH44" s="1793"/>
      <c r="EI44" s="1793"/>
      <c r="EJ44" s="1793"/>
      <c r="EK44" s="1793"/>
      <c r="EL44" s="1793"/>
      <c r="EM44" s="1793"/>
      <c r="EN44" s="1793"/>
      <c r="EO44" s="1793"/>
      <c r="EP44" s="1793"/>
      <c r="EQ44" s="1793"/>
      <c r="ER44" s="1793"/>
      <c r="ES44" s="1793"/>
      <c r="ET44" s="1793"/>
      <c r="EU44" s="1793"/>
      <c r="EV44" s="1793"/>
      <c r="EW44" s="1793"/>
      <c r="EX44" s="1793"/>
      <c r="EY44" s="1793"/>
      <c r="EZ44" s="1793"/>
      <c r="FA44" s="1793"/>
      <c r="FB44" s="1793"/>
      <c r="FC44" s="1793"/>
      <c r="FD44" s="1793"/>
      <c r="FE44" s="1793"/>
      <c r="FF44" s="1793"/>
      <c r="FG44" s="1793"/>
      <c r="FH44" s="1793"/>
      <c r="FI44" s="1793"/>
      <c r="FJ44" s="1793"/>
      <c r="FK44" s="1793"/>
      <c r="FL44" s="1793"/>
      <c r="FM44" s="1793"/>
      <c r="FN44" s="1793"/>
      <c r="FO44" s="1793"/>
      <c r="FP44" s="1793"/>
      <c r="FQ44" s="1793"/>
      <c r="FR44" s="1793"/>
      <c r="FS44" s="1793"/>
      <c r="FT44" s="1793"/>
      <c r="FU44" s="1793"/>
      <c r="FV44" s="1793"/>
      <c r="FW44" s="1793"/>
      <c r="FX44" s="1793"/>
      <c r="FY44" s="1793"/>
      <c r="FZ44" s="1793"/>
      <c r="GA44" s="1793"/>
      <c r="GB44" s="1793"/>
      <c r="GC44" s="1793"/>
      <c r="GD44" s="1793"/>
      <c r="GE44" s="1793"/>
      <c r="GF44" s="1793"/>
      <c r="GG44" s="1793"/>
      <c r="GH44" s="1793"/>
      <c r="GI44" s="1793"/>
      <c r="GJ44" s="1793"/>
      <c r="GK44" s="1793"/>
      <c r="GL44" s="1793"/>
      <c r="GM44" s="1793"/>
      <c r="GN44" s="1793"/>
      <c r="GO44" s="1793"/>
      <c r="GP44" s="1793"/>
      <c r="GQ44" s="1793"/>
      <c r="GR44" s="1793"/>
      <c r="GS44" s="1793"/>
      <c r="GT44" s="1793"/>
      <c r="GU44" s="1793"/>
      <c r="GV44" s="1793"/>
      <c r="GW44" s="1793"/>
      <c r="GX44" s="1793"/>
      <c r="GY44" s="1793"/>
      <c r="GZ44" s="1793"/>
      <c r="HA44" s="1793"/>
      <c r="HB44" s="1793"/>
      <c r="HC44" s="1793"/>
      <c r="HD44" s="1793"/>
      <c r="HE44" s="1793"/>
      <c r="HF44" s="1793"/>
      <c r="HG44" s="1793"/>
      <c r="HH44" s="1793"/>
      <c r="HI44" s="1793"/>
      <c r="HJ44" s="1793"/>
      <c r="HK44" s="1793"/>
      <c r="HL44" s="1793"/>
      <c r="HM44" s="1793"/>
      <c r="HN44" s="1793"/>
      <c r="HO44" s="1793"/>
      <c r="HP44" s="1793"/>
      <c r="HQ44" s="1793"/>
      <c r="HR44" s="1793"/>
      <c r="HS44" s="1793"/>
      <c r="HT44" s="1793"/>
      <c r="HU44" s="1793"/>
      <c r="HV44" s="1793"/>
      <c r="HW44" s="1793"/>
      <c r="HX44" s="1793"/>
      <c r="HY44" s="1793"/>
      <c r="HZ44" s="1793"/>
      <c r="IA44" s="1793"/>
      <c r="IB44" s="1793"/>
      <c r="IC44" s="1793"/>
      <c r="ID44" s="1793"/>
      <c r="IE44" s="1793"/>
      <c r="IF44" s="1793"/>
      <c r="IG44" s="1793"/>
      <c r="IH44" s="1793"/>
      <c r="II44" s="1793"/>
      <c r="IJ44" s="1793"/>
      <c r="IK44" s="1793"/>
      <c r="IL44" s="1793"/>
      <c r="IM44" s="1793"/>
      <c r="IN44" s="1793"/>
      <c r="IO44" s="1793"/>
      <c r="IP44" s="1793"/>
      <c r="IQ44" s="1793"/>
      <c r="IR44" s="1793"/>
      <c r="IS44" s="1793"/>
      <c r="IT44" s="1793"/>
      <c r="IU44" s="1793"/>
    </row>
    <row r="45" spans="1:255">
      <c r="A45" s="300"/>
      <c r="B45" s="301"/>
      <c r="C45" s="308"/>
      <c r="D45" s="1828"/>
      <c r="E45" s="1828"/>
      <c r="F45" s="1828"/>
      <c r="G45" s="1828"/>
      <c r="H45" s="1828"/>
      <c r="I45" s="1828"/>
      <c r="J45" s="3186"/>
      <c r="K45" s="1791"/>
      <c r="L45" s="1791"/>
      <c r="M45" s="1793"/>
      <c r="N45" s="1793"/>
      <c r="O45" s="1793"/>
      <c r="P45" s="1793"/>
      <c r="Q45" s="1793"/>
      <c r="R45" s="1793"/>
      <c r="S45" s="1793"/>
      <c r="T45" s="1793"/>
      <c r="U45" s="1793"/>
      <c r="V45" s="1793"/>
      <c r="W45" s="1793"/>
      <c r="X45" s="1793"/>
      <c r="Y45" s="1793"/>
      <c r="Z45" s="1793"/>
      <c r="AA45" s="1793"/>
      <c r="AB45" s="1793"/>
      <c r="AC45" s="1793"/>
      <c r="AD45" s="1793"/>
      <c r="AE45" s="1793"/>
      <c r="AF45" s="1793"/>
      <c r="AG45" s="1793"/>
      <c r="AH45" s="1793"/>
      <c r="AI45" s="1793"/>
      <c r="AJ45" s="1793"/>
      <c r="AK45" s="1793"/>
      <c r="AL45" s="1793"/>
      <c r="AM45" s="1793"/>
      <c r="AN45" s="1793"/>
      <c r="AO45" s="1793"/>
      <c r="AP45" s="1793"/>
      <c r="AQ45" s="1793"/>
      <c r="AR45" s="1793"/>
      <c r="AS45" s="1793"/>
      <c r="AT45" s="1793"/>
      <c r="AU45" s="1793"/>
      <c r="AV45" s="1793"/>
      <c r="AW45" s="1793"/>
      <c r="AX45" s="1793"/>
      <c r="AY45" s="1793"/>
      <c r="AZ45" s="1793"/>
      <c r="BA45" s="1793"/>
      <c r="BB45" s="1793"/>
      <c r="BC45" s="1793"/>
      <c r="BD45" s="1793"/>
      <c r="BE45" s="1793"/>
      <c r="BF45" s="1793"/>
      <c r="BG45" s="1793"/>
      <c r="BH45" s="1793"/>
      <c r="BI45" s="1793"/>
      <c r="BJ45" s="1793"/>
      <c r="BK45" s="1793"/>
      <c r="BL45" s="1793"/>
      <c r="BM45" s="1793"/>
      <c r="BN45" s="1793"/>
      <c r="BO45" s="1793"/>
      <c r="BP45" s="1793"/>
      <c r="BQ45" s="1793"/>
      <c r="BR45" s="1793"/>
      <c r="BS45" s="1793"/>
      <c r="BT45" s="1793"/>
      <c r="BU45" s="1793"/>
      <c r="BV45" s="1793"/>
      <c r="BW45" s="1793"/>
      <c r="BX45" s="1793"/>
      <c r="BY45" s="1793"/>
      <c r="BZ45" s="1793"/>
      <c r="CA45" s="1793"/>
      <c r="CB45" s="1793"/>
      <c r="CC45" s="1793"/>
      <c r="CD45" s="1793"/>
      <c r="CE45" s="1793"/>
      <c r="CF45" s="1793"/>
      <c r="CG45" s="1793"/>
      <c r="CH45" s="1793"/>
      <c r="CI45" s="1793"/>
      <c r="CJ45" s="1793"/>
      <c r="CK45" s="1793"/>
      <c r="CL45" s="1793"/>
      <c r="CM45" s="1793"/>
      <c r="CN45" s="1793"/>
      <c r="CO45" s="1793"/>
      <c r="CP45" s="1793"/>
      <c r="CQ45" s="1793"/>
      <c r="CR45" s="1793"/>
      <c r="CS45" s="1793"/>
      <c r="CT45" s="1793"/>
      <c r="CU45" s="1793"/>
      <c r="CV45" s="1793"/>
      <c r="CW45" s="1793"/>
      <c r="CX45" s="1793"/>
      <c r="CY45" s="1793"/>
      <c r="CZ45" s="1793"/>
      <c r="DA45" s="1793"/>
      <c r="DB45" s="1793"/>
      <c r="DC45" s="1793"/>
      <c r="DD45" s="1793"/>
      <c r="DE45" s="1793"/>
      <c r="DF45" s="1793"/>
      <c r="DG45" s="1793"/>
      <c r="DH45" s="1793"/>
      <c r="DI45" s="1793"/>
      <c r="DJ45" s="1793"/>
      <c r="DK45" s="1793"/>
      <c r="DL45" s="1793"/>
      <c r="DM45" s="1793"/>
      <c r="DN45" s="1793"/>
      <c r="DO45" s="1793"/>
      <c r="DP45" s="1793"/>
      <c r="DQ45" s="1793"/>
      <c r="DR45" s="1793"/>
      <c r="DS45" s="1793"/>
      <c r="DT45" s="1793"/>
      <c r="DU45" s="1793"/>
      <c r="DV45" s="1793"/>
      <c r="DW45" s="1793"/>
      <c r="DX45" s="1793"/>
      <c r="DY45" s="1793"/>
      <c r="DZ45" s="1793"/>
      <c r="EA45" s="1793"/>
      <c r="EB45" s="1793"/>
      <c r="EC45" s="1793"/>
      <c r="ED45" s="1793"/>
      <c r="EE45" s="1793"/>
      <c r="EF45" s="1793"/>
      <c r="EG45" s="1793"/>
      <c r="EH45" s="1793"/>
      <c r="EI45" s="1793"/>
      <c r="EJ45" s="1793"/>
      <c r="EK45" s="1793"/>
      <c r="EL45" s="1793"/>
      <c r="EM45" s="1793"/>
      <c r="EN45" s="1793"/>
      <c r="EO45" s="1793"/>
      <c r="EP45" s="1793"/>
      <c r="EQ45" s="1793"/>
      <c r="ER45" s="1793"/>
      <c r="ES45" s="1793"/>
      <c r="ET45" s="1793"/>
      <c r="EU45" s="1793"/>
      <c r="EV45" s="1793"/>
      <c r="EW45" s="1793"/>
      <c r="EX45" s="1793"/>
      <c r="EY45" s="1793"/>
      <c r="EZ45" s="1793"/>
      <c r="FA45" s="1793"/>
      <c r="FB45" s="1793"/>
      <c r="FC45" s="1793"/>
      <c r="FD45" s="1793"/>
      <c r="FE45" s="1793"/>
      <c r="FF45" s="1793"/>
      <c r="FG45" s="1793"/>
      <c r="FH45" s="1793"/>
      <c r="FI45" s="1793"/>
      <c r="FJ45" s="1793"/>
      <c r="FK45" s="1793"/>
      <c r="FL45" s="1793"/>
      <c r="FM45" s="1793"/>
      <c r="FN45" s="1793"/>
      <c r="FO45" s="1793"/>
      <c r="FP45" s="1793"/>
      <c r="FQ45" s="1793"/>
      <c r="FR45" s="1793"/>
      <c r="FS45" s="1793"/>
      <c r="FT45" s="1793"/>
      <c r="FU45" s="1793"/>
      <c r="FV45" s="1793"/>
      <c r="FW45" s="1793"/>
      <c r="FX45" s="1793"/>
      <c r="FY45" s="1793"/>
      <c r="FZ45" s="1793"/>
      <c r="GA45" s="1793"/>
      <c r="GB45" s="1793"/>
      <c r="GC45" s="1793"/>
      <c r="GD45" s="1793"/>
      <c r="GE45" s="1793"/>
      <c r="GF45" s="1793"/>
      <c r="GG45" s="1793"/>
      <c r="GH45" s="1793"/>
      <c r="GI45" s="1793"/>
      <c r="GJ45" s="1793"/>
      <c r="GK45" s="1793"/>
      <c r="GL45" s="1793"/>
      <c r="GM45" s="1793"/>
      <c r="GN45" s="1793"/>
      <c r="GO45" s="1793"/>
      <c r="GP45" s="1793"/>
      <c r="GQ45" s="1793"/>
      <c r="GR45" s="1793"/>
      <c r="GS45" s="1793"/>
      <c r="GT45" s="1793"/>
      <c r="GU45" s="1793"/>
      <c r="GV45" s="1793"/>
      <c r="GW45" s="1793"/>
      <c r="GX45" s="1793"/>
      <c r="GY45" s="1793"/>
      <c r="GZ45" s="1793"/>
      <c r="HA45" s="1793"/>
      <c r="HB45" s="1793"/>
      <c r="HC45" s="1793"/>
      <c r="HD45" s="1793"/>
      <c r="HE45" s="1793"/>
      <c r="HF45" s="1793"/>
      <c r="HG45" s="1793"/>
      <c r="HH45" s="1793"/>
      <c r="HI45" s="1793"/>
      <c r="HJ45" s="1793"/>
      <c r="HK45" s="1793"/>
      <c r="HL45" s="1793"/>
      <c r="HM45" s="1793"/>
      <c r="HN45" s="1793"/>
      <c r="HO45" s="1793"/>
      <c r="HP45" s="1793"/>
      <c r="HQ45" s="1793"/>
      <c r="HR45" s="1793"/>
      <c r="HS45" s="1793"/>
      <c r="HT45" s="1793"/>
      <c r="HU45" s="1793"/>
      <c r="HV45" s="1793"/>
      <c r="HW45" s="1793"/>
      <c r="HX45" s="1793"/>
      <c r="HY45" s="1793"/>
      <c r="HZ45" s="1793"/>
      <c r="IA45" s="1793"/>
      <c r="IB45" s="1793"/>
      <c r="IC45" s="1793"/>
      <c r="ID45" s="1793"/>
      <c r="IE45" s="1793"/>
      <c r="IF45" s="1793"/>
      <c r="IG45" s="1793"/>
      <c r="IH45" s="1793"/>
      <c r="II45" s="1793"/>
      <c r="IJ45" s="1793"/>
      <c r="IK45" s="1793"/>
      <c r="IL45" s="1793"/>
      <c r="IM45" s="1793"/>
      <c r="IN45" s="1793"/>
      <c r="IO45" s="1793"/>
      <c r="IP45" s="1793"/>
      <c r="IQ45" s="1793"/>
      <c r="IR45" s="1793"/>
      <c r="IS45" s="1793"/>
      <c r="IT45" s="1793"/>
      <c r="IU45" s="1793"/>
    </row>
    <row r="46" spans="1:255">
      <c r="A46" s="293">
        <v>2</v>
      </c>
      <c r="B46" s="291" t="s">
        <v>2990</v>
      </c>
      <c r="C46" s="1829">
        <v>1</v>
      </c>
      <c r="D46" s="3180" t="s">
        <v>935</v>
      </c>
      <c r="E46" s="3181"/>
      <c r="F46" s="3181"/>
      <c r="G46" s="3181"/>
      <c r="H46" s="3181"/>
      <c r="I46" s="3182"/>
      <c r="J46" s="3187"/>
      <c r="K46" s="3168"/>
      <c r="L46" s="1791"/>
      <c r="M46" s="1792"/>
      <c r="N46" s="1793"/>
      <c r="O46" s="1793"/>
      <c r="P46" s="1793"/>
      <c r="Q46" s="1793"/>
      <c r="R46" s="1793"/>
      <c r="S46" s="1793"/>
      <c r="T46" s="1793"/>
      <c r="U46" s="1793"/>
      <c r="V46" s="1793"/>
      <c r="W46" s="1793"/>
      <c r="X46" s="1793"/>
      <c r="Y46" s="1793"/>
      <c r="Z46" s="1793"/>
      <c r="AA46" s="1793"/>
      <c r="AB46" s="1793"/>
      <c r="AC46" s="1793"/>
      <c r="AD46" s="1793"/>
      <c r="AE46" s="1793"/>
      <c r="AF46" s="1793"/>
      <c r="AG46" s="1793"/>
      <c r="AH46" s="1793"/>
      <c r="AI46" s="1793"/>
      <c r="AJ46" s="1793"/>
      <c r="AK46" s="1793"/>
      <c r="AL46" s="1793"/>
      <c r="AM46" s="1793"/>
      <c r="AN46" s="1793"/>
      <c r="AO46" s="1793"/>
      <c r="AP46" s="1793"/>
      <c r="AQ46" s="1793"/>
      <c r="AR46" s="1793"/>
      <c r="AS46" s="1793"/>
      <c r="AT46" s="1793"/>
      <c r="AU46" s="1793"/>
      <c r="AV46" s="1793"/>
      <c r="AW46" s="1793"/>
      <c r="AX46" s="1793"/>
      <c r="AY46" s="1793"/>
      <c r="AZ46" s="1793"/>
      <c r="BA46" s="1793"/>
      <c r="BB46" s="1793"/>
      <c r="BC46" s="1793"/>
      <c r="BD46" s="1793"/>
      <c r="BE46" s="1793"/>
      <c r="BF46" s="1793"/>
      <c r="BG46" s="1793"/>
      <c r="BH46" s="1793"/>
      <c r="BI46" s="1793"/>
      <c r="BJ46" s="1793"/>
      <c r="BK46" s="1793"/>
      <c r="BL46" s="1793"/>
      <c r="BM46" s="1793"/>
      <c r="BN46" s="1793"/>
      <c r="BO46" s="1793"/>
      <c r="BP46" s="1793"/>
      <c r="BQ46" s="1793"/>
      <c r="BR46" s="1793"/>
      <c r="BS46" s="1793"/>
      <c r="BT46" s="1793"/>
      <c r="BU46" s="1793"/>
      <c r="BV46" s="1793"/>
      <c r="BW46" s="1793"/>
      <c r="BX46" s="1793"/>
      <c r="BY46" s="1793"/>
      <c r="BZ46" s="1793"/>
      <c r="CA46" s="1793"/>
      <c r="CB46" s="1793"/>
      <c r="CC46" s="1793"/>
      <c r="CD46" s="1793"/>
      <c r="CE46" s="1793"/>
      <c r="CF46" s="1793"/>
      <c r="CG46" s="1793"/>
      <c r="CH46" s="1793"/>
      <c r="CI46" s="1793"/>
      <c r="CJ46" s="1793"/>
      <c r="CK46" s="1793"/>
      <c r="CL46" s="1793"/>
      <c r="CM46" s="1793"/>
      <c r="CN46" s="1793"/>
      <c r="CO46" s="1793"/>
      <c r="CP46" s="1793"/>
      <c r="CQ46" s="1793"/>
      <c r="CR46" s="1793"/>
      <c r="CS46" s="1793"/>
      <c r="CT46" s="1793"/>
      <c r="CU46" s="1793"/>
      <c r="CV46" s="1793"/>
      <c r="CW46" s="1793"/>
      <c r="CX46" s="1793"/>
      <c r="CY46" s="1793"/>
      <c r="CZ46" s="1793"/>
      <c r="DA46" s="1793"/>
      <c r="DB46" s="1793"/>
      <c r="DC46" s="1793"/>
      <c r="DD46" s="1793"/>
      <c r="DE46" s="1793"/>
      <c r="DF46" s="1793"/>
      <c r="DG46" s="1793"/>
      <c r="DH46" s="1793"/>
      <c r="DI46" s="1793"/>
      <c r="DJ46" s="1793"/>
      <c r="DK46" s="1793"/>
      <c r="DL46" s="1793"/>
      <c r="DM46" s="1793"/>
      <c r="DN46" s="1793"/>
      <c r="DO46" s="1793"/>
      <c r="DP46" s="1793"/>
      <c r="DQ46" s="1793"/>
      <c r="DR46" s="1793"/>
      <c r="DS46" s="1793"/>
      <c r="DT46" s="1793"/>
      <c r="DU46" s="1793"/>
      <c r="DV46" s="1793"/>
      <c r="DW46" s="1793"/>
      <c r="DX46" s="1793"/>
      <c r="DY46" s="1793"/>
      <c r="DZ46" s="1793"/>
      <c r="EA46" s="1793"/>
      <c r="EB46" s="1793"/>
      <c r="EC46" s="1793"/>
      <c r="ED46" s="1793"/>
      <c r="EE46" s="1793"/>
      <c r="EF46" s="1793"/>
      <c r="EG46" s="1793"/>
      <c r="EH46" s="1793"/>
      <c r="EI46" s="1793"/>
      <c r="EJ46" s="1793"/>
      <c r="EK46" s="1793"/>
      <c r="EL46" s="1793"/>
      <c r="EM46" s="1793"/>
      <c r="EN46" s="1793"/>
      <c r="EO46" s="1793"/>
      <c r="EP46" s="1793"/>
      <c r="EQ46" s="1793"/>
      <c r="ER46" s="1793"/>
      <c r="ES46" s="1793"/>
      <c r="ET46" s="1793"/>
      <c r="EU46" s="1793"/>
      <c r="EV46" s="1793"/>
      <c r="EW46" s="1793"/>
      <c r="EX46" s="1793"/>
      <c r="EY46" s="1793"/>
      <c r="EZ46" s="1793"/>
      <c r="FA46" s="1793"/>
      <c r="FB46" s="1793"/>
      <c r="FC46" s="1793"/>
      <c r="FD46" s="1793"/>
      <c r="FE46" s="1793"/>
      <c r="FF46" s="1793"/>
      <c r="FG46" s="1793"/>
      <c r="FH46" s="1793"/>
      <c r="FI46" s="1793"/>
      <c r="FJ46" s="1793"/>
      <c r="FK46" s="1793"/>
      <c r="FL46" s="1793"/>
      <c r="FM46" s="1793"/>
      <c r="FN46" s="1793"/>
      <c r="FO46" s="1793"/>
      <c r="FP46" s="1793"/>
      <c r="FQ46" s="1793"/>
      <c r="FR46" s="1793"/>
      <c r="FS46" s="1793"/>
      <c r="FT46" s="1793"/>
      <c r="FU46" s="1793"/>
      <c r="FV46" s="1793"/>
      <c r="FW46" s="1793"/>
      <c r="FX46" s="1793"/>
      <c r="FY46" s="1793"/>
      <c r="FZ46" s="1793"/>
      <c r="GA46" s="1793"/>
      <c r="GB46" s="1793"/>
      <c r="GC46" s="1793"/>
      <c r="GD46" s="1793"/>
      <c r="GE46" s="1793"/>
      <c r="GF46" s="1793"/>
      <c r="GG46" s="1793"/>
      <c r="GH46" s="1793"/>
      <c r="GI46" s="1793"/>
      <c r="GJ46" s="1793"/>
      <c r="GK46" s="1793"/>
      <c r="GL46" s="1793"/>
      <c r="GM46" s="1793"/>
      <c r="GN46" s="1793"/>
      <c r="GO46" s="1793"/>
      <c r="GP46" s="1793"/>
      <c r="GQ46" s="1793"/>
      <c r="GR46" s="1793"/>
      <c r="GS46" s="1793"/>
      <c r="GT46" s="1793"/>
      <c r="GU46" s="1793"/>
      <c r="GV46" s="1793"/>
      <c r="GW46" s="1793"/>
      <c r="GX46" s="1793"/>
      <c r="GY46" s="1793"/>
      <c r="GZ46" s="1793"/>
      <c r="HA46" s="1793"/>
      <c r="HB46" s="1793"/>
      <c r="HC46" s="1793"/>
      <c r="HD46" s="1793"/>
      <c r="HE46" s="1793"/>
      <c r="HF46" s="1793"/>
      <c r="HG46" s="1793"/>
      <c r="HH46" s="1793"/>
      <c r="HI46" s="1793"/>
      <c r="HJ46" s="1793"/>
      <c r="HK46" s="1793"/>
      <c r="HL46" s="1793"/>
      <c r="HM46" s="1793"/>
      <c r="HN46" s="1793"/>
      <c r="HO46" s="1793"/>
      <c r="HP46" s="1793"/>
      <c r="HQ46" s="1793"/>
      <c r="HR46" s="1793"/>
      <c r="HS46" s="1793"/>
      <c r="HT46" s="1793"/>
      <c r="HU46" s="1793"/>
      <c r="HV46" s="1793"/>
      <c r="HW46" s="1793"/>
      <c r="HX46" s="1793"/>
      <c r="HY46" s="1793"/>
      <c r="HZ46" s="1793"/>
      <c r="IA46" s="1793"/>
      <c r="IB46" s="1793"/>
      <c r="IC46" s="1793"/>
      <c r="ID46" s="1793"/>
      <c r="IE46" s="1793"/>
      <c r="IF46" s="1793"/>
      <c r="IG46" s="1793"/>
      <c r="IH46" s="1793"/>
      <c r="II46" s="1793"/>
      <c r="IJ46" s="1793"/>
      <c r="IK46" s="1793"/>
      <c r="IL46" s="1793"/>
      <c r="IM46" s="1793"/>
      <c r="IN46" s="1793"/>
      <c r="IO46" s="1793"/>
      <c r="IP46" s="1793"/>
      <c r="IQ46" s="1793"/>
      <c r="IR46" s="1793"/>
      <c r="IS46" s="1793"/>
      <c r="IT46" s="1793"/>
      <c r="IU46" s="1793"/>
    </row>
    <row r="47" spans="1:255">
      <c r="A47" s="293"/>
      <c r="B47" s="291"/>
      <c r="C47" s="1830"/>
      <c r="D47" s="296"/>
      <c r="E47" s="1831"/>
      <c r="F47" s="1831"/>
      <c r="G47" s="1831"/>
      <c r="H47" s="1831"/>
      <c r="I47" s="1831"/>
      <c r="J47" s="3185"/>
      <c r="K47" s="3168"/>
      <c r="L47" s="1791"/>
      <c r="M47" s="1792"/>
      <c r="N47" s="1793"/>
      <c r="O47" s="1793"/>
      <c r="P47" s="1793"/>
      <c r="Q47" s="1793"/>
      <c r="R47" s="1793"/>
      <c r="S47" s="1793"/>
      <c r="T47" s="1793"/>
      <c r="U47" s="1793"/>
      <c r="V47" s="1793"/>
      <c r="W47" s="1793"/>
      <c r="X47" s="1793"/>
      <c r="Y47" s="1793"/>
      <c r="Z47" s="1793"/>
      <c r="AA47" s="1793"/>
      <c r="AB47" s="1793"/>
      <c r="AC47" s="1793"/>
      <c r="AD47" s="1793"/>
      <c r="AE47" s="1793"/>
      <c r="AF47" s="1793"/>
      <c r="AG47" s="1793"/>
      <c r="AH47" s="1793"/>
      <c r="AI47" s="1793"/>
      <c r="AJ47" s="1793"/>
      <c r="AK47" s="1793"/>
      <c r="AL47" s="1793"/>
      <c r="AM47" s="1793"/>
      <c r="AN47" s="1793"/>
      <c r="AO47" s="1793"/>
      <c r="AP47" s="1793"/>
      <c r="AQ47" s="1793"/>
      <c r="AR47" s="1793"/>
      <c r="AS47" s="1793"/>
      <c r="AT47" s="1793"/>
      <c r="AU47" s="1793"/>
      <c r="AV47" s="1793"/>
      <c r="AW47" s="1793"/>
      <c r="AX47" s="1793"/>
      <c r="AY47" s="1793"/>
      <c r="AZ47" s="1793"/>
      <c r="BA47" s="1793"/>
      <c r="BB47" s="1793"/>
      <c r="BC47" s="1793"/>
      <c r="BD47" s="1793"/>
      <c r="BE47" s="1793"/>
      <c r="BF47" s="1793"/>
      <c r="BG47" s="1793"/>
      <c r="BH47" s="1793"/>
      <c r="BI47" s="1793"/>
      <c r="BJ47" s="1793"/>
      <c r="BK47" s="1793"/>
      <c r="BL47" s="1793"/>
      <c r="BM47" s="1793"/>
      <c r="BN47" s="1793"/>
      <c r="BO47" s="1793"/>
      <c r="BP47" s="1793"/>
      <c r="BQ47" s="1793"/>
      <c r="BR47" s="1793"/>
      <c r="BS47" s="1793"/>
      <c r="BT47" s="1793"/>
      <c r="BU47" s="1793"/>
      <c r="BV47" s="1793"/>
      <c r="BW47" s="1793"/>
      <c r="BX47" s="1793"/>
      <c r="BY47" s="1793"/>
      <c r="BZ47" s="1793"/>
      <c r="CA47" s="1793"/>
      <c r="CB47" s="1793"/>
      <c r="CC47" s="1793"/>
      <c r="CD47" s="1793"/>
      <c r="CE47" s="1793"/>
      <c r="CF47" s="1793"/>
      <c r="CG47" s="1793"/>
      <c r="CH47" s="1793"/>
      <c r="CI47" s="1793"/>
      <c r="CJ47" s="1793"/>
      <c r="CK47" s="1793"/>
      <c r="CL47" s="1793"/>
      <c r="CM47" s="1793"/>
      <c r="CN47" s="1793"/>
      <c r="CO47" s="1793"/>
      <c r="CP47" s="1793"/>
      <c r="CQ47" s="1793"/>
      <c r="CR47" s="1793"/>
      <c r="CS47" s="1793"/>
      <c r="CT47" s="1793"/>
      <c r="CU47" s="1793"/>
      <c r="CV47" s="1793"/>
      <c r="CW47" s="1793"/>
      <c r="CX47" s="1793"/>
      <c r="CY47" s="1793"/>
      <c r="CZ47" s="1793"/>
      <c r="DA47" s="1793"/>
      <c r="DB47" s="1793"/>
      <c r="DC47" s="1793"/>
      <c r="DD47" s="1793"/>
      <c r="DE47" s="1793"/>
      <c r="DF47" s="1793"/>
      <c r="DG47" s="1793"/>
      <c r="DH47" s="1793"/>
      <c r="DI47" s="1793"/>
      <c r="DJ47" s="1793"/>
      <c r="DK47" s="1793"/>
      <c r="DL47" s="1793"/>
      <c r="DM47" s="1793"/>
      <c r="DN47" s="1793"/>
      <c r="DO47" s="1793"/>
      <c r="DP47" s="1793"/>
      <c r="DQ47" s="1793"/>
      <c r="DR47" s="1793"/>
      <c r="DS47" s="1793"/>
      <c r="DT47" s="1793"/>
      <c r="DU47" s="1793"/>
      <c r="DV47" s="1793"/>
      <c r="DW47" s="1793"/>
      <c r="DX47" s="1793"/>
      <c r="DY47" s="1793"/>
      <c r="DZ47" s="1793"/>
      <c r="EA47" s="1793"/>
      <c r="EB47" s="1793"/>
      <c r="EC47" s="1793"/>
      <c r="ED47" s="1793"/>
      <c r="EE47" s="1793"/>
      <c r="EF47" s="1793"/>
      <c r="EG47" s="1793"/>
      <c r="EH47" s="1793"/>
      <c r="EI47" s="1793"/>
      <c r="EJ47" s="1793"/>
      <c r="EK47" s="1793"/>
      <c r="EL47" s="1793"/>
      <c r="EM47" s="1793"/>
      <c r="EN47" s="1793"/>
      <c r="EO47" s="1793"/>
      <c r="EP47" s="1793"/>
      <c r="EQ47" s="1793"/>
      <c r="ER47" s="1793"/>
      <c r="ES47" s="1793"/>
      <c r="ET47" s="1793"/>
      <c r="EU47" s="1793"/>
      <c r="EV47" s="1793"/>
      <c r="EW47" s="1793"/>
      <c r="EX47" s="1793"/>
      <c r="EY47" s="1793"/>
      <c r="EZ47" s="1793"/>
      <c r="FA47" s="1793"/>
      <c r="FB47" s="1793"/>
      <c r="FC47" s="1793"/>
      <c r="FD47" s="1793"/>
      <c r="FE47" s="1793"/>
      <c r="FF47" s="1793"/>
      <c r="FG47" s="1793"/>
      <c r="FH47" s="1793"/>
      <c r="FI47" s="1793"/>
      <c r="FJ47" s="1793"/>
      <c r="FK47" s="1793"/>
      <c r="FL47" s="1793"/>
      <c r="FM47" s="1793"/>
      <c r="FN47" s="1793"/>
      <c r="FO47" s="1793"/>
      <c r="FP47" s="1793"/>
      <c r="FQ47" s="1793"/>
      <c r="FR47" s="1793"/>
      <c r="FS47" s="1793"/>
      <c r="FT47" s="1793"/>
      <c r="FU47" s="1793"/>
      <c r="FV47" s="1793"/>
      <c r="FW47" s="1793"/>
      <c r="FX47" s="1793"/>
      <c r="FY47" s="1793"/>
      <c r="FZ47" s="1793"/>
      <c r="GA47" s="1793"/>
      <c r="GB47" s="1793"/>
      <c r="GC47" s="1793"/>
      <c r="GD47" s="1793"/>
      <c r="GE47" s="1793"/>
      <c r="GF47" s="1793"/>
      <c r="GG47" s="1793"/>
      <c r="GH47" s="1793"/>
      <c r="GI47" s="1793"/>
      <c r="GJ47" s="1793"/>
      <c r="GK47" s="1793"/>
      <c r="GL47" s="1793"/>
      <c r="GM47" s="1793"/>
      <c r="GN47" s="1793"/>
      <c r="GO47" s="1793"/>
      <c r="GP47" s="1793"/>
      <c r="GQ47" s="1793"/>
      <c r="GR47" s="1793"/>
      <c r="GS47" s="1793"/>
      <c r="GT47" s="1793"/>
      <c r="GU47" s="1793"/>
      <c r="GV47" s="1793"/>
      <c r="GW47" s="1793"/>
      <c r="GX47" s="1793"/>
      <c r="GY47" s="1793"/>
      <c r="GZ47" s="1793"/>
      <c r="HA47" s="1793"/>
      <c r="HB47" s="1793"/>
      <c r="HC47" s="1793"/>
      <c r="HD47" s="1793"/>
      <c r="HE47" s="1793"/>
      <c r="HF47" s="1793"/>
      <c r="HG47" s="1793"/>
      <c r="HH47" s="1793"/>
      <c r="HI47" s="1793"/>
      <c r="HJ47" s="1793"/>
      <c r="HK47" s="1793"/>
      <c r="HL47" s="1793"/>
      <c r="HM47" s="1793"/>
      <c r="HN47" s="1793"/>
      <c r="HO47" s="1793"/>
      <c r="HP47" s="1793"/>
      <c r="HQ47" s="1793"/>
      <c r="HR47" s="1793"/>
      <c r="HS47" s="1793"/>
      <c r="HT47" s="1793"/>
      <c r="HU47" s="1793"/>
      <c r="HV47" s="1793"/>
      <c r="HW47" s="1793"/>
      <c r="HX47" s="1793"/>
      <c r="HY47" s="1793"/>
      <c r="HZ47" s="1793"/>
      <c r="IA47" s="1793"/>
      <c r="IB47" s="1793"/>
      <c r="IC47" s="1793"/>
      <c r="ID47" s="1793"/>
      <c r="IE47" s="1793"/>
      <c r="IF47" s="1793"/>
      <c r="IG47" s="1793"/>
      <c r="IH47" s="1793"/>
      <c r="II47" s="1793"/>
      <c r="IJ47" s="1793"/>
      <c r="IK47" s="1793"/>
      <c r="IL47" s="1793"/>
      <c r="IM47" s="1793"/>
      <c r="IN47" s="1793"/>
      <c r="IO47" s="1793"/>
      <c r="IP47" s="1793"/>
      <c r="IQ47" s="1793"/>
      <c r="IR47" s="1793"/>
      <c r="IS47" s="1793"/>
      <c r="IT47" s="1793"/>
      <c r="IU47" s="1793"/>
    </row>
    <row r="48" spans="1:255">
      <c r="A48" s="292"/>
      <c r="B48" s="291"/>
      <c r="C48" s="306">
        <v>2</v>
      </c>
      <c r="D48" s="3139" t="s">
        <v>936</v>
      </c>
      <c r="E48" s="3139"/>
      <c r="F48" s="3139"/>
      <c r="G48" s="3139"/>
      <c r="H48" s="3139"/>
      <c r="I48" s="3129"/>
      <c r="J48" s="3183"/>
      <c r="K48" s="3168"/>
      <c r="L48" s="1791"/>
      <c r="M48" s="1792"/>
      <c r="N48" s="1793"/>
      <c r="O48" s="1793"/>
      <c r="P48" s="1793"/>
      <c r="Q48" s="1793"/>
      <c r="R48" s="1793"/>
      <c r="S48" s="1793"/>
      <c r="T48" s="1793"/>
      <c r="U48" s="1793"/>
      <c r="V48" s="1793"/>
      <c r="W48" s="1793"/>
      <c r="X48" s="1793"/>
      <c r="Y48" s="1793"/>
      <c r="Z48" s="1793"/>
      <c r="AA48" s="1793"/>
      <c r="AB48" s="1793"/>
      <c r="AC48" s="1793"/>
      <c r="AD48" s="1793"/>
      <c r="AE48" s="1793"/>
      <c r="AF48" s="1793"/>
      <c r="AG48" s="1793"/>
      <c r="AH48" s="1793"/>
      <c r="AI48" s="1793"/>
      <c r="AJ48" s="1793"/>
      <c r="AK48" s="1793"/>
      <c r="AL48" s="1793"/>
      <c r="AM48" s="1793"/>
      <c r="AN48" s="1793"/>
      <c r="AO48" s="1793"/>
      <c r="AP48" s="1793"/>
      <c r="AQ48" s="1793"/>
      <c r="AR48" s="1793"/>
      <c r="AS48" s="1793"/>
      <c r="AT48" s="1793"/>
      <c r="AU48" s="1793"/>
      <c r="AV48" s="1793"/>
      <c r="AW48" s="1793"/>
      <c r="AX48" s="1793"/>
      <c r="AY48" s="1793"/>
      <c r="AZ48" s="1793"/>
      <c r="BA48" s="1793"/>
      <c r="BB48" s="1793"/>
      <c r="BC48" s="1793"/>
      <c r="BD48" s="1793"/>
      <c r="BE48" s="1793"/>
      <c r="BF48" s="1793"/>
      <c r="BG48" s="1793"/>
      <c r="BH48" s="1793"/>
      <c r="BI48" s="1793"/>
      <c r="BJ48" s="1793"/>
      <c r="BK48" s="1793"/>
      <c r="BL48" s="1793"/>
      <c r="BM48" s="1793"/>
      <c r="BN48" s="1793"/>
      <c r="BO48" s="1793"/>
      <c r="BP48" s="1793"/>
      <c r="BQ48" s="1793"/>
      <c r="BR48" s="1793"/>
      <c r="BS48" s="1793"/>
      <c r="BT48" s="1793"/>
      <c r="BU48" s="1793"/>
      <c r="BV48" s="1793"/>
      <c r="BW48" s="1793"/>
      <c r="BX48" s="1793"/>
      <c r="BY48" s="1793"/>
      <c r="BZ48" s="1793"/>
      <c r="CA48" s="1793"/>
      <c r="CB48" s="1793"/>
      <c r="CC48" s="1793"/>
      <c r="CD48" s="1793"/>
      <c r="CE48" s="1793"/>
      <c r="CF48" s="1793"/>
      <c r="CG48" s="1793"/>
      <c r="CH48" s="1793"/>
      <c r="CI48" s="1793"/>
      <c r="CJ48" s="1793"/>
      <c r="CK48" s="1793"/>
      <c r="CL48" s="1793"/>
      <c r="CM48" s="1793"/>
      <c r="CN48" s="1793"/>
      <c r="CO48" s="1793"/>
      <c r="CP48" s="1793"/>
      <c r="CQ48" s="1793"/>
      <c r="CR48" s="1793"/>
      <c r="CS48" s="1793"/>
      <c r="CT48" s="1793"/>
      <c r="CU48" s="1793"/>
      <c r="CV48" s="1793"/>
      <c r="CW48" s="1793"/>
      <c r="CX48" s="1793"/>
      <c r="CY48" s="1793"/>
      <c r="CZ48" s="1793"/>
      <c r="DA48" s="1793"/>
      <c r="DB48" s="1793"/>
      <c r="DC48" s="1793"/>
      <c r="DD48" s="1793"/>
      <c r="DE48" s="1793"/>
      <c r="DF48" s="1793"/>
      <c r="DG48" s="1793"/>
      <c r="DH48" s="1793"/>
      <c r="DI48" s="1793"/>
      <c r="DJ48" s="1793"/>
      <c r="DK48" s="1793"/>
      <c r="DL48" s="1793"/>
      <c r="DM48" s="1793"/>
      <c r="DN48" s="1793"/>
      <c r="DO48" s="1793"/>
      <c r="DP48" s="1793"/>
      <c r="DQ48" s="1793"/>
      <c r="DR48" s="1793"/>
      <c r="DS48" s="1793"/>
      <c r="DT48" s="1793"/>
      <c r="DU48" s="1793"/>
      <c r="DV48" s="1793"/>
      <c r="DW48" s="1793"/>
      <c r="DX48" s="1793"/>
      <c r="DY48" s="1793"/>
      <c r="DZ48" s="1793"/>
      <c r="EA48" s="1793"/>
      <c r="EB48" s="1793"/>
      <c r="EC48" s="1793"/>
      <c r="ED48" s="1793"/>
      <c r="EE48" s="1793"/>
      <c r="EF48" s="1793"/>
      <c r="EG48" s="1793"/>
      <c r="EH48" s="1793"/>
      <c r="EI48" s="1793"/>
      <c r="EJ48" s="1793"/>
      <c r="EK48" s="1793"/>
      <c r="EL48" s="1793"/>
      <c r="EM48" s="1793"/>
      <c r="EN48" s="1793"/>
      <c r="EO48" s="1793"/>
      <c r="EP48" s="1793"/>
      <c r="EQ48" s="1793"/>
      <c r="ER48" s="1793"/>
      <c r="ES48" s="1793"/>
      <c r="ET48" s="1793"/>
      <c r="EU48" s="1793"/>
      <c r="EV48" s="1793"/>
      <c r="EW48" s="1793"/>
      <c r="EX48" s="1793"/>
      <c r="EY48" s="1793"/>
      <c r="EZ48" s="1793"/>
      <c r="FA48" s="1793"/>
      <c r="FB48" s="1793"/>
      <c r="FC48" s="1793"/>
      <c r="FD48" s="1793"/>
      <c r="FE48" s="1793"/>
      <c r="FF48" s="1793"/>
      <c r="FG48" s="1793"/>
      <c r="FH48" s="1793"/>
      <c r="FI48" s="1793"/>
      <c r="FJ48" s="1793"/>
      <c r="FK48" s="1793"/>
      <c r="FL48" s="1793"/>
      <c r="FM48" s="1793"/>
      <c r="FN48" s="1793"/>
      <c r="FO48" s="1793"/>
      <c r="FP48" s="1793"/>
      <c r="FQ48" s="1793"/>
      <c r="FR48" s="1793"/>
      <c r="FS48" s="1793"/>
      <c r="FT48" s="1793"/>
      <c r="FU48" s="1793"/>
      <c r="FV48" s="1793"/>
      <c r="FW48" s="1793"/>
      <c r="FX48" s="1793"/>
      <c r="FY48" s="1793"/>
      <c r="FZ48" s="1793"/>
      <c r="GA48" s="1793"/>
      <c r="GB48" s="1793"/>
      <c r="GC48" s="1793"/>
      <c r="GD48" s="1793"/>
      <c r="GE48" s="1793"/>
      <c r="GF48" s="1793"/>
      <c r="GG48" s="1793"/>
      <c r="GH48" s="1793"/>
      <c r="GI48" s="1793"/>
      <c r="GJ48" s="1793"/>
      <c r="GK48" s="1793"/>
      <c r="GL48" s="1793"/>
      <c r="GM48" s="1793"/>
      <c r="GN48" s="1793"/>
      <c r="GO48" s="1793"/>
      <c r="GP48" s="1793"/>
      <c r="GQ48" s="1793"/>
      <c r="GR48" s="1793"/>
      <c r="GS48" s="1793"/>
      <c r="GT48" s="1793"/>
      <c r="GU48" s="1793"/>
      <c r="GV48" s="1793"/>
      <c r="GW48" s="1793"/>
      <c r="GX48" s="1793"/>
      <c r="GY48" s="1793"/>
      <c r="GZ48" s="1793"/>
      <c r="HA48" s="1793"/>
      <c r="HB48" s="1793"/>
      <c r="HC48" s="1793"/>
      <c r="HD48" s="1793"/>
      <c r="HE48" s="1793"/>
      <c r="HF48" s="1793"/>
      <c r="HG48" s="1793"/>
      <c r="HH48" s="1793"/>
      <c r="HI48" s="1793"/>
      <c r="HJ48" s="1793"/>
      <c r="HK48" s="1793"/>
      <c r="HL48" s="1793"/>
      <c r="HM48" s="1793"/>
      <c r="HN48" s="1793"/>
      <c r="HO48" s="1793"/>
      <c r="HP48" s="1793"/>
      <c r="HQ48" s="1793"/>
      <c r="HR48" s="1793"/>
      <c r="HS48" s="1793"/>
      <c r="HT48" s="1793"/>
      <c r="HU48" s="1793"/>
      <c r="HV48" s="1793"/>
      <c r="HW48" s="1793"/>
      <c r="HX48" s="1793"/>
      <c r="HY48" s="1793"/>
      <c r="HZ48" s="1793"/>
      <c r="IA48" s="1793"/>
      <c r="IB48" s="1793"/>
      <c r="IC48" s="1793"/>
      <c r="ID48" s="1793"/>
      <c r="IE48" s="1793"/>
      <c r="IF48" s="1793"/>
      <c r="IG48" s="1793"/>
      <c r="IH48" s="1793"/>
      <c r="II48" s="1793"/>
      <c r="IJ48" s="1793"/>
      <c r="IK48" s="1793"/>
      <c r="IL48" s="1793"/>
      <c r="IM48" s="1793"/>
      <c r="IN48" s="1793"/>
      <c r="IO48" s="1793"/>
      <c r="IP48" s="1793"/>
      <c r="IQ48" s="1793"/>
      <c r="IR48" s="1793"/>
      <c r="IS48" s="1793"/>
      <c r="IT48" s="1793"/>
      <c r="IU48" s="1793"/>
    </row>
    <row r="49" spans="1:255">
      <c r="A49" s="292"/>
      <c r="B49" s="291"/>
      <c r="C49" s="306"/>
      <c r="D49" s="3170"/>
      <c r="E49" s="3170"/>
      <c r="F49" s="3170"/>
      <c r="G49" s="3170"/>
      <c r="H49" s="3170"/>
      <c r="I49" s="3130"/>
      <c r="J49" s="3184"/>
      <c r="K49" s="3168"/>
      <c r="L49" s="1791"/>
      <c r="M49" s="1792"/>
      <c r="N49" s="1793"/>
      <c r="O49" s="1793"/>
      <c r="P49" s="1793"/>
      <c r="Q49" s="1793"/>
      <c r="R49" s="1793"/>
      <c r="S49" s="1793"/>
      <c r="T49" s="1793"/>
      <c r="U49" s="1793"/>
      <c r="V49" s="1793"/>
      <c r="W49" s="1793"/>
      <c r="X49" s="1793"/>
      <c r="Y49" s="1793"/>
      <c r="Z49" s="1793"/>
      <c r="AA49" s="1793"/>
      <c r="AB49" s="1793"/>
      <c r="AC49" s="1793"/>
      <c r="AD49" s="1793"/>
      <c r="AE49" s="1793"/>
      <c r="AF49" s="1793"/>
      <c r="AG49" s="1793"/>
      <c r="AH49" s="1793"/>
      <c r="AI49" s="1793"/>
      <c r="AJ49" s="1793"/>
      <c r="AK49" s="1793"/>
      <c r="AL49" s="1793"/>
      <c r="AM49" s="1793"/>
      <c r="AN49" s="1793"/>
      <c r="AO49" s="1793"/>
      <c r="AP49" s="1793"/>
      <c r="AQ49" s="1793"/>
      <c r="AR49" s="1793"/>
      <c r="AS49" s="1793"/>
      <c r="AT49" s="1793"/>
      <c r="AU49" s="1793"/>
      <c r="AV49" s="1793"/>
      <c r="AW49" s="1793"/>
      <c r="AX49" s="1793"/>
      <c r="AY49" s="1793"/>
      <c r="AZ49" s="1793"/>
      <c r="BA49" s="1793"/>
      <c r="BB49" s="1793"/>
      <c r="BC49" s="1793"/>
      <c r="BD49" s="1793"/>
      <c r="BE49" s="1793"/>
      <c r="BF49" s="1793"/>
      <c r="BG49" s="1793"/>
      <c r="BH49" s="1793"/>
      <c r="BI49" s="1793"/>
      <c r="BJ49" s="1793"/>
      <c r="BK49" s="1793"/>
      <c r="BL49" s="1793"/>
      <c r="BM49" s="1793"/>
      <c r="BN49" s="1793"/>
      <c r="BO49" s="1793"/>
      <c r="BP49" s="1793"/>
      <c r="BQ49" s="1793"/>
      <c r="BR49" s="1793"/>
      <c r="BS49" s="1793"/>
      <c r="BT49" s="1793"/>
      <c r="BU49" s="1793"/>
      <c r="BV49" s="1793"/>
      <c r="BW49" s="1793"/>
      <c r="BX49" s="1793"/>
      <c r="BY49" s="1793"/>
      <c r="BZ49" s="1793"/>
      <c r="CA49" s="1793"/>
      <c r="CB49" s="1793"/>
      <c r="CC49" s="1793"/>
      <c r="CD49" s="1793"/>
      <c r="CE49" s="1793"/>
      <c r="CF49" s="1793"/>
      <c r="CG49" s="1793"/>
      <c r="CH49" s="1793"/>
      <c r="CI49" s="1793"/>
      <c r="CJ49" s="1793"/>
      <c r="CK49" s="1793"/>
      <c r="CL49" s="1793"/>
      <c r="CM49" s="1793"/>
      <c r="CN49" s="1793"/>
      <c r="CO49" s="1793"/>
      <c r="CP49" s="1793"/>
      <c r="CQ49" s="1793"/>
      <c r="CR49" s="1793"/>
      <c r="CS49" s="1793"/>
      <c r="CT49" s="1793"/>
      <c r="CU49" s="1793"/>
      <c r="CV49" s="1793"/>
      <c r="CW49" s="1793"/>
      <c r="CX49" s="1793"/>
      <c r="CY49" s="1793"/>
      <c r="CZ49" s="1793"/>
      <c r="DA49" s="1793"/>
      <c r="DB49" s="1793"/>
      <c r="DC49" s="1793"/>
      <c r="DD49" s="1793"/>
      <c r="DE49" s="1793"/>
      <c r="DF49" s="1793"/>
      <c r="DG49" s="1793"/>
      <c r="DH49" s="1793"/>
      <c r="DI49" s="1793"/>
      <c r="DJ49" s="1793"/>
      <c r="DK49" s="1793"/>
      <c r="DL49" s="1793"/>
      <c r="DM49" s="1793"/>
      <c r="DN49" s="1793"/>
      <c r="DO49" s="1793"/>
      <c r="DP49" s="1793"/>
      <c r="DQ49" s="1793"/>
      <c r="DR49" s="1793"/>
      <c r="DS49" s="1793"/>
      <c r="DT49" s="1793"/>
      <c r="DU49" s="1793"/>
      <c r="DV49" s="1793"/>
      <c r="DW49" s="1793"/>
      <c r="DX49" s="1793"/>
      <c r="DY49" s="1793"/>
      <c r="DZ49" s="1793"/>
      <c r="EA49" s="1793"/>
      <c r="EB49" s="1793"/>
      <c r="EC49" s="1793"/>
      <c r="ED49" s="1793"/>
      <c r="EE49" s="1793"/>
      <c r="EF49" s="1793"/>
      <c r="EG49" s="1793"/>
      <c r="EH49" s="1793"/>
      <c r="EI49" s="1793"/>
      <c r="EJ49" s="1793"/>
      <c r="EK49" s="1793"/>
      <c r="EL49" s="1793"/>
      <c r="EM49" s="1793"/>
      <c r="EN49" s="1793"/>
      <c r="EO49" s="1793"/>
      <c r="EP49" s="1793"/>
      <c r="EQ49" s="1793"/>
      <c r="ER49" s="1793"/>
      <c r="ES49" s="1793"/>
      <c r="ET49" s="1793"/>
      <c r="EU49" s="1793"/>
      <c r="EV49" s="1793"/>
      <c r="EW49" s="1793"/>
      <c r="EX49" s="1793"/>
      <c r="EY49" s="1793"/>
      <c r="EZ49" s="1793"/>
      <c r="FA49" s="1793"/>
      <c r="FB49" s="1793"/>
      <c r="FC49" s="1793"/>
      <c r="FD49" s="1793"/>
      <c r="FE49" s="1793"/>
      <c r="FF49" s="1793"/>
      <c r="FG49" s="1793"/>
      <c r="FH49" s="1793"/>
      <c r="FI49" s="1793"/>
      <c r="FJ49" s="1793"/>
      <c r="FK49" s="1793"/>
      <c r="FL49" s="1793"/>
      <c r="FM49" s="1793"/>
      <c r="FN49" s="1793"/>
      <c r="FO49" s="1793"/>
      <c r="FP49" s="1793"/>
      <c r="FQ49" s="1793"/>
      <c r="FR49" s="1793"/>
      <c r="FS49" s="1793"/>
      <c r="FT49" s="1793"/>
      <c r="FU49" s="1793"/>
      <c r="FV49" s="1793"/>
      <c r="FW49" s="1793"/>
      <c r="FX49" s="1793"/>
      <c r="FY49" s="1793"/>
      <c r="FZ49" s="1793"/>
      <c r="GA49" s="1793"/>
      <c r="GB49" s="1793"/>
      <c r="GC49" s="1793"/>
      <c r="GD49" s="1793"/>
      <c r="GE49" s="1793"/>
      <c r="GF49" s="1793"/>
      <c r="GG49" s="1793"/>
      <c r="GH49" s="1793"/>
      <c r="GI49" s="1793"/>
      <c r="GJ49" s="1793"/>
      <c r="GK49" s="1793"/>
      <c r="GL49" s="1793"/>
      <c r="GM49" s="1793"/>
      <c r="GN49" s="1793"/>
      <c r="GO49" s="1793"/>
      <c r="GP49" s="1793"/>
      <c r="GQ49" s="1793"/>
      <c r="GR49" s="1793"/>
      <c r="GS49" s="1793"/>
      <c r="GT49" s="1793"/>
      <c r="GU49" s="1793"/>
      <c r="GV49" s="1793"/>
      <c r="GW49" s="1793"/>
      <c r="GX49" s="1793"/>
      <c r="GY49" s="1793"/>
      <c r="GZ49" s="1793"/>
      <c r="HA49" s="1793"/>
      <c r="HB49" s="1793"/>
      <c r="HC49" s="1793"/>
      <c r="HD49" s="1793"/>
      <c r="HE49" s="1793"/>
      <c r="HF49" s="1793"/>
      <c r="HG49" s="1793"/>
      <c r="HH49" s="1793"/>
      <c r="HI49" s="1793"/>
      <c r="HJ49" s="1793"/>
      <c r="HK49" s="1793"/>
      <c r="HL49" s="1793"/>
      <c r="HM49" s="1793"/>
      <c r="HN49" s="1793"/>
      <c r="HO49" s="1793"/>
      <c r="HP49" s="1793"/>
      <c r="HQ49" s="1793"/>
      <c r="HR49" s="1793"/>
      <c r="HS49" s="1793"/>
      <c r="HT49" s="1793"/>
      <c r="HU49" s="1793"/>
      <c r="HV49" s="1793"/>
      <c r="HW49" s="1793"/>
      <c r="HX49" s="1793"/>
      <c r="HY49" s="1793"/>
      <c r="HZ49" s="1793"/>
      <c r="IA49" s="1793"/>
      <c r="IB49" s="1793"/>
      <c r="IC49" s="1793"/>
      <c r="ID49" s="1793"/>
      <c r="IE49" s="1793"/>
      <c r="IF49" s="1793"/>
      <c r="IG49" s="1793"/>
      <c r="IH49" s="1793"/>
      <c r="II49" s="1793"/>
      <c r="IJ49" s="1793"/>
      <c r="IK49" s="1793"/>
      <c r="IL49" s="1793"/>
      <c r="IM49" s="1793"/>
      <c r="IN49" s="1793"/>
      <c r="IO49" s="1793"/>
      <c r="IP49" s="1793"/>
      <c r="IQ49" s="1793"/>
      <c r="IR49" s="1793"/>
      <c r="IS49" s="1793"/>
      <c r="IT49" s="1793"/>
      <c r="IU49" s="1793"/>
    </row>
    <row r="50" spans="1:255">
      <c r="A50" s="292"/>
      <c r="B50" s="291"/>
      <c r="C50" s="306"/>
      <c r="D50" s="291"/>
      <c r="E50" s="291"/>
      <c r="F50" s="312"/>
      <c r="G50" s="291"/>
      <c r="H50" s="291"/>
      <c r="I50" s="291"/>
      <c r="J50" s="3184"/>
      <c r="K50" s="3168"/>
      <c r="L50" s="1791"/>
      <c r="M50" s="1792"/>
      <c r="N50" s="1793"/>
      <c r="O50" s="1793"/>
      <c r="P50" s="1793"/>
      <c r="Q50" s="1793"/>
      <c r="R50" s="1793"/>
      <c r="S50" s="1793"/>
      <c r="T50" s="1793"/>
      <c r="U50" s="1793"/>
      <c r="V50" s="1793"/>
      <c r="W50" s="1793"/>
      <c r="X50" s="1793"/>
      <c r="Y50" s="1793"/>
      <c r="Z50" s="1793"/>
      <c r="AA50" s="1793"/>
      <c r="AB50" s="1793"/>
      <c r="AC50" s="1793"/>
      <c r="AD50" s="1793"/>
      <c r="AE50" s="1793"/>
      <c r="AF50" s="1793"/>
      <c r="AG50" s="1793"/>
      <c r="AH50" s="1793"/>
      <c r="AI50" s="1793"/>
      <c r="AJ50" s="1793"/>
      <c r="AK50" s="1793"/>
      <c r="AL50" s="1793"/>
      <c r="AM50" s="1793"/>
      <c r="AN50" s="1793"/>
      <c r="AO50" s="1793"/>
      <c r="AP50" s="1793"/>
      <c r="AQ50" s="1793"/>
      <c r="AR50" s="1793"/>
      <c r="AS50" s="1793"/>
      <c r="AT50" s="1793"/>
      <c r="AU50" s="1793"/>
      <c r="AV50" s="1793"/>
      <c r="AW50" s="1793"/>
      <c r="AX50" s="1793"/>
      <c r="AY50" s="1793"/>
      <c r="AZ50" s="1793"/>
      <c r="BA50" s="1793"/>
      <c r="BB50" s="1793"/>
      <c r="BC50" s="1793"/>
      <c r="BD50" s="1793"/>
      <c r="BE50" s="1793"/>
      <c r="BF50" s="1793"/>
      <c r="BG50" s="1793"/>
      <c r="BH50" s="1793"/>
      <c r="BI50" s="1793"/>
      <c r="BJ50" s="1793"/>
      <c r="BK50" s="1793"/>
      <c r="BL50" s="1793"/>
      <c r="BM50" s="1793"/>
      <c r="BN50" s="1793"/>
      <c r="BO50" s="1793"/>
      <c r="BP50" s="1793"/>
      <c r="BQ50" s="1793"/>
      <c r="BR50" s="1793"/>
      <c r="BS50" s="1793"/>
      <c r="BT50" s="1793"/>
      <c r="BU50" s="1793"/>
      <c r="BV50" s="1793"/>
      <c r="BW50" s="1793"/>
      <c r="BX50" s="1793"/>
      <c r="BY50" s="1793"/>
      <c r="BZ50" s="1793"/>
      <c r="CA50" s="1793"/>
      <c r="CB50" s="1793"/>
      <c r="CC50" s="1793"/>
      <c r="CD50" s="1793"/>
      <c r="CE50" s="1793"/>
      <c r="CF50" s="1793"/>
      <c r="CG50" s="1793"/>
      <c r="CH50" s="1793"/>
      <c r="CI50" s="1793"/>
      <c r="CJ50" s="1793"/>
      <c r="CK50" s="1793"/>
      <c r="CL50" s="1793"/>
      <c r="CM50" s="1793"/>
      <c r="CN50" s="1793"/>
      <c r="CO50" s="1793"/>
      <c r="CP50" s="1793"/>
      <c r="CQ50" s="1793"/>
      <c r="CR50" s="1793"/>
      <c r="CS50" s="1793"/>
      <c r="CT50" s="1793"/>
      <c r="CU50" s="1793"/>
      <c r="CV50" s="1793"/>
      <c r="CW50" s="1793"/>
      <c r="CX50" s="1793"/>
      <c r="CY50" s="1793"/>
      <c r="CZ50" s="1793"/>
      <c r="DA50" s="1793"/>
      <c r="DB50" s="1793"/>
      <c r="DC50" s="1793"/>
      <c r="DD50" s="1793"/>
      <c r="DE50" s="1793"/>
      <c r="DF50" s="1793"/>
      <c r="DG50" s="1793"/>
      <c r="DH50" s="1793"/>
      <c r="DI50" s="1793"/>
      <c r="DJ50" s="1793"/>
      <c r="DK50" s="1793"/>
      <c r="DL50" s="1793"/>
      <c r="DM50" s="1793"/>
      <c r="DN50" s="1793"/>
      <c r="DO50" s="1793"/>
      <c r="DP50" s="1793"/>
      <c r="DQ50" s="1793"/>
      <c r="DR50" s="1793"/>
      <c r="DS50" s="1793"/>
      <c r="DT50" s="1793"/>
      <c r="DU50" s="1793"/>
      <c r="DV50" s="1793"/>
      <c r="DW50" s="1793"/>
      <c r="DX50" s="1793"/>
      <c r="DY50" s="1793"/>
      <c r="DZ50" s="1793"/>
      <c r="EA50" s="1793"/>
      <c r="EB50" s="1793"/>
      <c r="EC50" s="1793"/>
      <c r="ED50" s="1793"/>
      <c r="EE50" s="1793"/>
      <c r="EF50" s="1793"/>
      <c r="EG50" s="1793"/>
      <c r="EH50" s="1793"/>
      <c r="EI50" s="1793"/>
      <c r="EJ50" s="1793"/>
      <c r="EK50" s="1793"/>
      <c r="EL50" s="1793"/>
      <c r="EM50" s="1793"/>
      <c r="EN50" s="1793"/>
      <c r="EO50" s="1793"/>
      <c r="EP50" s="1793"/>
      <c r="EQ50" s="1793"/>
      <c r="ER50" s="1793"/>
      <c r="ES50" s="1793"/>
      <c r="ET50" s="1793"/>
      <c r="EU50" s="1793"/>
      <c r="EV50" s="1793"/>
      <c r="EW50" s="1793"/>
      <c r="EX50" s="1793"/>
      <c r="EY50" s="1793"/>
      <c r="EZ50" s="1793"/>
      <c r="FA50" s="1793"/>
      <c r="FB50" s="1793"/>
      <c r="FC50" s="1793"/>
      <c r="FD50" s="1793"/>
      <c r="FE50" s="1793"/>
      <c r="FF50" s="1793"/>
      <c r="FG50" s="1793"/>
      <c r="FH50" s="1793"/>
      <c r="FI50" s="1793"/>
      <c r="FJ50" s="1793"/>
      <c r="FK50" s="1793"/>
      <c r="FL50" s="1793"/>
      <c r="FM50" s="1793"/>
      <c r="FN50" s="1793"/>
      <c r="FO50" s="1793"/>
      <c r="FP50" s="1793"/>
      <c r="FQ50" s="1793"/>
      <c r="FR50" s="1793"/>
      <c r="FS50" s="1793"/>
      <c r="FT50" s="1793"/>
      <c r="FU50" s="1793"/>
      <c r="FV50" s="1793"/>
      <c r="FW50" s="1793"/>
      <c r="FX50" s="1793"/>
      <c r="FY50" s="1793"/>
      <c r="FZ50" s="1793"/>
      <c r="GA50" s="1793"/>
      <c r="GB50" s="1793"/>
      <c r="GC50" s="1793"/>
      <c r="GD50" s="1793"/>
      <c r="GE50" s="1793"/>
      <c r="GF50" s="1793"/>
      <c r="GG50" s="1793"/>
      <c r="GH50" s="1793"/>
      <c r="GI50" s="1793"/>
      <c r="GJ50" s="1793"/>
      <c r="GK50" s="1793"/>
      <c r="GL50" s="1793"/>
      <c r="GM50" s="1793"/>
      <c r="GN50" s="1793"/>
      <c r="GO50" s="1793"/>
      <c r="GP50" s="1793"/>
      <c r="GQ50" s="1793"/>
      <c r="GR50" s="1793"/>
      <c r="GS50" s="1793"/>
      <c r="GT50" s="1793"/>
      <c r="GU50" s="1793"/>
      <c r="GV50" s="1793"/>
      <c r="GW50" s="1793"/>
      <c r="GX50" s="1793"/>
      <c r="GY50" s="1793"/>
      <c r="GZ50" s="1793"/>
      <c r="HA50" s="1793"/>
      <c r="HB50" s="1793"/>
      <c r="HC50" s="1793"/>
      <c r="HD50" s="1793"/>
      <c r="HE50" s="1793"/>
      <c r="HF50" s="1793"/>
      <c r="HG50" s="1793"/>
      <c r="HH50" s="1793"/>
      <c r="HI50" s="1793"/>
      <c r="HJ50" s="1793"/>
      <c r="HK50" s="1793"/>
      <c r="HL50" s="1793"/>
      <c r="HM50" s="1793"/>
      <c r="HN50" s="1793"/>
      <c r="HO50" s="1793"/>
      <c r="HP50" s="1793"/>
      <c r="HQ50" s="1793"/>
      <c r="HR50" s="1793"/>
      <c r="HS50" s="1793"/>
      <c r="HT50" s="1793"/>
      <c r="HU50" s="1793"/>
      <c r="HV50" s="1793"/>
      <c r="HW50" s="1793"/>
      <c r="HX50" s="1793"/>
      <c r="HY50" s="1793"/>
      <c r="HZ50" s="1793"/>
      <c r="IA50" s="1793"/>
      <c r="IB50" s="1793"/>
      <c r="IC50" s="1793"/>
      <c r="ID50" s="1793"/>
      <c r="IE50" s="1793"/>
      <c r="IF50" s="1793"/>
      <c r="IG50" s="1793"/>
      <c r="IH50" s="1793"/>
      <c r="II50" s="1793"/>
      <c r="IJ50" s="1793"/>
      <c r="IK50" s="1793"/>
      <c r="IL50" s="1793"/>
      <c r="IM50" s="1793"/>
      <c r="IN50" s="1793"/>
      <c r="IO50" s="1793"/>
      <c r="IP50" s="1793"/>
      <c r="IQ50" s="1793"/>
      <c r="IR50" s="1793"/>
      <c r="IS50" s="1793"/>
      <c r="IT50" s="1793"/>
      <c r="IU50" s="1793"/>
    </row>
    <row r="51" spans="1:255">
      <c r="A51" s="292"/>
      <c r="B51" s="302"/>
      <c r="C51" s="306"/>
      <c r="D51" s="291"/>
      <c r="E51" s="1797"/>
      <c r="F51" s="1813" t="s">
        <v>937</v>
      </c>
      <c r="G51" s="1796" t="s">
        <v>1306</v>
      </c>
      <c r="H51" s="1796" t="s">
        <v>938</v>
      </c>
      <c r="I51" s="291"/>
      <c r="J51" s="3184"/>
      <c r="K51" s="3168"/>
      <c r="L51" s="1791"/>
      <c r="M51" s="1792"/>
      <c r="N51" s="1793"/>
      <c r="O51" s="1793"/>
      <c r="P51" s="1793"/>
      <c r="Q51" s="1793"/>
      <c r="R51" s="1793"/>
      <c r="S51" s="1793"/>
      <c r="T51" s="1793"/>
      <c r="U51" s="1793"/>
      <c r="V51" s="1793"/>
      <c r="W51" s="1793"/>
      <c r="X51" s="1793"/>
      <c r="Y51" s="1793"/>
      <c r="Z51" s="1793"/>
      <c r="AA51" s="1793"/>
      <c r="AB51" s="1793"/>
      <c r="AC51" s="1793"/>
      <c r="AD51" s="1793"/>
      <c r="AE51" s="1793"/>
      <c r="AF51" s="1793"/>
      <c r="AG51" s="1793"/>
      <c r="AH51" s="1793"/>
      <c r="AI51" s="1793"/>
      <c r="AJ51" s="1793"/>
      <c r="AK51" s="1793"/>
      <c r="AL51" s="1793"/>
      <c r="AM51" s="1793"/>
      <c r="AN51" s="1793"/>
      <c r="AO51" s="1793"/>
      <c r="AP51" s="1793"/>
      <c r="AQ51" s="1793"/>
      <c r="AR51" s="1793"/>
      <c r="AS51" s="1793"/>
      <c r="AT51" s="1793"/>
      <c r="AU51" s="1793"/>
      <c r="AV51" s="1793"/>
      <c r="AW51" s="1793"/>
      <c r="AX51" s="1793"/>
      <c r="AY51" s="1793"/>
      <c r="AZ51" s="1793"/>
      <c r="BA51" s="1793"/>
      <c r="BB51" s="1793"/>
      <c r="BC51" s="1793"/>
      <c r="BD51" s="1793"/>
      <c r="BE51" s="1793"/>
      <c r="BF51" s="1793"/>
      <c r="BG51" s="1793"/>
      <c r="BH51" s="1793"/>
      <c r="BI51" s="1793"/>
      <c r="BJ51" s="1793"/>
      <c r="BK51" s="1793"/>
      <c r="BL51" s="1793"/>
      <c r="BM51" s="1793"/>
      <c r="BN51" s="1793"/>
      <c r="BO51" s="1793"/>
      <c r="BP51" s="1793"/>
      <c r="BQ51" s="1793"/>
      <c r="BR51" s="1793"/>
      <c r="BS51" s="1793"/>
      <c r="BT51" s="1793"/>
      <c r="BU51" s="1793"/>
      <c r="BV51" s="1793"/>
      <c r="BW51" s="1793"/>
      <c r="BX51" s="1793"/>
      <c r="BY51" s="1793"/>
      <c r="BZ51" s="1793"/>
      <c r="CA51" s="1793"/>
      <c r="CB51" s="1793"/>
      <c r="CC51" s="1793"/>
      <c r="CD51" s="1793"/>
      <c r="CE51" s="1793"/>
      <c r="CF51" s="1793"/>
      <c r="CG51" s="1793"/>
      <c r="CH51" s="1793"/>
      <c r="CI51" s="1793"/>
      <c r="CJ51" s="1793"/>
      <c r="CK51" s="1793"/>
      <c r="CL51" s="1793"/>
      <c r="CM51" s="1793"/>
      <c r="CN51" s="1793"/>
      <c r="CO51" s="1793"/>
      <c r="CP51" s="1793"/>
      <c r="CQ51" s="1793"/>
      <c r="CR51" s="1793"/>
      <c r="CS51" s="1793"/>
      <c r="CT51" s="1793"/>
      <c r="CU51" s="1793"/>
      <c r="CV51" s="1793"/>
      <c r="CW51" s="1793"/>
      <c r="CX51" s="1793"/>
      <c r="CY51" s="1793"/>
      <c r="CZ51" s="1793"/>
      <c r="DA51" s="1793"/>
      <c r="DB51" s="1793"/>
      <c r="DC51" s="1793"/>
      <c r="DD51" s="1793"/>
      <c r="DE51" s="1793"/>
      <c r="DF51" s="1793"/>
      <c r="DG51" s="1793"/>
      <c r="DH51" s="1793"/>
      <c r="DI51" s="1793"/>
      <c r="DJ51" s="1793"/>
      <c r="DK51" s="1793"/>
      <c r="DL51" s="1793"/>
      <c r="DM51" s="1793"/>
      <c r="DN51" s="1793"/>
      <c r="DO51" s="1793"/>
      <c r="DP51" s="1793"/>
      <c r="DQ51" s="1793"/>
      <c r="DR51" s="1793"/>
      <c r="DS51" s="1793"/>
      <c r="DT51" s="1793"/>
      <c r="DU51" s="1793"/>
      <c r="DV51" s="1793"/>
      <c r="DW51" s="1793"/>
      <c r="DX51" s="1793"/>
      <c r="DY51" s="1793"/>
      <c r="DZ51" s="1793"/>
      <c r="EA51" s="1793"/>
      <c r="EB51" s="1793"/>
      <c r="EC51" s="1793"/>
      <c r="ED51" s="1793"/>
      <c r="EE51" s="1793"/>
      <c r="EF51" s="1793"/>
      <c r="EG51" s="1793"/>
      <c r="EH51" s="1793"/>
      <c r="EI51" s="1793"/>
      <c r="EJ51" s="1793"/>
      <c r="EK51" s="1793"/>
      <c r="EL51" s="1793"/>
      <c r="EM51" s="1793"/>
      <c r="EN51" s="1793"/>
      <c r="EO51" s="1793"/>
      <c r="EP51" s="1793"/>
      <c r="EQ51" s="1793"/>
      <c r="ER51" s="1793"/>
      <c r="ES51" s="1793"/>
      <c r="ET51" s="1793"/>
      <c r="EU51" s="1793"/>
      <c r="EV51" s="1793"/>
      <c r="EW51" s="1793"/>
      <c r="EX51" s="1793"/>
      <c r="EY51" s="1793"/>
      <c r="EZ51" s="1793"/>
      <c r="FA51" s="1793"/>
      <c r="FB51" s="1793"/>
      <c r="FC51" s="1793"/>
      <c r="FD51" s="1793"/>
      <c r="FE51" s="1793"/>
      <c r="FF51" s="1793"/>
      <c r="FG51" s="1793"/>
      <c r="FH51" s="1793"/>
      <c r="FI51" s="1793"/>
      <c r="FJ51" s="1793"/>
      <c r="FK51" s="1793"/>
      <c r="FL51" s="1793"/>
      <c r="FM51" s="1793"/>
      <c r="FN51" s="1793"/>
      <c r="FO51" s="1793"/>
      <c r="FP51" s="1793"/>
      <c r="FQ51" s="1793"/>
      <c r="FR51" s="1793"/>
      <c r="FS51" s="1793"/>
      <c r="FT51" s="1793"/>
      <c r="FU51" s="1793"/>
      <c r="FV51" s="1793"/>
      <c r="FW51" s="1793"/>
      <c r="FX51" s="1793"/>
      <c r="FY51" s="1793"/>
      <c r="FZ51" s="1793"/>
      <c r="GA51" s="1793"/>
      <c r="GB51" s="1793"/>
      <c r="GC51" s="1793"/>
      <c r="GD51" s="1793"/>
      <c r="GE51" s="1793"/>
      <c r="GF51" s="1793"/>
      <c r="GG51" s="1793"/>
      <c r="GH51" s="1793"/>
      <c r="GI51" s="1793"/>
      <c r="GJ51" s="1793"/>
      <c r="GK51" s="1793"/>
      <c r="GL51" s="1793"/>
      <c r="GM51" s="1793"/>
      <c r="GN51" s="1793"/>
      <c r="GO51" s="1793"/>
      <c r="GP51" s="1793"/>
      <c r="GQ51" s="1793"/>
      <c r="GR51" s="1793"/>
      <c r="GS51" s="1793"/>
      <c r="GT51" s="1793"/>
      <c r="GU51" s="1793"/>
      <c r="GV51" s="1793"/>
      <c r="GW51" s="1793"/>
      <c r="GX51" s="1793"/>
      <c r="GY51" s="1793"/>
      <c r="GZ51" s="1793"/>
      <c r="HA51" s="1793"/>
      <c r="HB51" s="1793"/>
      <c r="HC51" s="1793"/>
      <c r="HD51" s="1793"/>
      <c r="HE51" s="1793"/>
      <c r="HF51" s="1793"/>
      <c r="HG51" s="1793"/>
      <c r="HH51" s="1793"/>
      <c r="HI51" s="1793"/>
      <c r="HJ51" s="1793"/>
      <c r="HK51" s="1793"/>
      <c r="HL51" s="1793"/>
      <c r="HM51" s="1793"/>
      <c r="HN51" s="1793"/>
      <c r="HO51" s="1793"/>
      <c r="HP51" s="1793"/>
      <c r="HQ51" s="1793"/>
      <c r="HR51" s="1793"/>
      <c r="HS51" s="1793"/>
      <c r="HT51" s="1793"/>
      <c r="HU51" s="1793"/>
      <c r="HV51" s="1793"/>
      <c r="HW51" s="1793"/>
      <c r="HX51" s="1793"/>
      <c r="HY51" s="1793"/>
      <c r="HZ51" s="1793"/>
      <c r="IA51" s="1793"/>
      <c r="IB51" s="1793"/>
      <c r="IC51" s="1793"/>
      <c r="ID51" s="1793"/>
      <c r="IE51" s="1793"/>
      <c r="IF51" s="1793"/>
      <c r="IG51" s="1793"/>
      <c r="IH51" s="1793"/>
      <c r="II51" s="1793"/>
      <c r="IJ51" s="1793"/>
      <c r="IK51" s="1793"/>
      <c r="IL51" s="1793"/>
      <c r="IM51" s="1793"/>
      <c r="IN51" s="1793"/>
      <c r="IO51" s="1793"/>
      <c r="IP51" s="1793"/>
      <c r="IQ51" s="1793"/>
      <c r="IR51" s="1793"/>
      <c r="IS51" s="1793"/>
      <c r="IT51" s="1793"/>
      <c r="IU51" s="1793"/>
    </row>
    <row r="52" spans="1:255">
      <c r="A52" s="292"/>
      <c r="B52" s="291"/>
      <c r="C52" s="306"/>
      <c r="D52" s="291"/>
      <c r="E52" s="3173" t="s">
        <v>939</v>
      </c>
      <c r="F52" s="1813" t="s">
        <v>940</v>
      </c>
      <c r="G52" s="1823" t="s">
        <v>2808</v>
      </c>
      <c r="H52" s="1823" t="s">
        <v>2809</v>
      </c>
      <c r="I52" s="291"/>
      <c r="J52" s="3184"/>
      <c r="K52" s="3168"/>
      <c r="L52" s="1791"/>
      <c r="M52" s="1792"/>
      <c r="N52" s="1793"/>
      <c r="O52" s="1793"/>
      <c r="P52" s="1793"/>
      <c r="Q52" s="1793"/>
      <c r="R52" s="1793"/>
      <c r="S52" s="1793"/>
      <c r="T52" s="1793"/>
      <c r="U52" s="1793"/>
      <c r="V52" s="1793"/>
      <c r="W52" s="1793"/>
      <c r="X52" s="1793"/>
      <c r="Y52" s="1793"/>
      <c r="Z52" s="1793"/>
      <c r="AA52" s="1793"/>
      <c r="AB52" s="1793"/>
      <c r="AC52" s="1793"/>
      <c r="AD52" s="1793"/>
      <c r="AE52" s="1793"/>
      <c r="AF52" s="1793"/>
      <c r="AG52" s="1793"/>
      <c r="AH52" s="1793"/>
      <c r="AI52" s="1793"/>
      <c r="AJ52" s="1793"/>
      <c r="AK52" s="1793"/>
      <c r="AL52" s="1793"/>
      <c r="AM52" s="1793"/>
      <c r="AN52" s="1793"/>
      <c r="AO52" s="1793"/>
      <c r="AP52" s="1793"/>
      <c r="AQ52" s="1793"/>
      <c r="AR52" s="1793"/>
      <c r="AS52" s="1793"/>
      <c r="AT52" s="1793"/>
      <c r="AU52" s="1793"/>
      <c r="AV52" s="1793"/>
      <c r="AW52" s="1793"/>
      <c r="AX52" s="1793"/>
      <c r="AY52" s="1793"/>
      <c r="AZ52" s="1793"/>
      <c r="BA52" s="1793"/>
      <c r="BB52" s="1793"/>
      <c r="BC52" s="1793"/>
      <c r="BD52" s="1793"/>
      <c r="BE52" s="1793"/>
      <c r="BF52" s="1793"/>
      <c r="BG52" s="1793"/>
      <c r="BH52" s="1793"/>
      <c r="BI52" s="1793"/>
      <c r="BJ52" s="1793"/>
      <c r="BK52" s="1793"/>
      <c r="BL52" s="1793"/>
      <c r="BM52" s="1793"/>
      <c r="BN52" s="1793"/>
      <c r="BO52" s="1793"/>
      <c r="BP52" s="1793"/>
      <c r="BQ52" s="1793"/>
      <c r="BR52" s="1793"/>
      <c r="BS52" s="1793"/>
      <c r="BT52" s="1793"/>
      <c r="BU52" s="1793"/>
      <c r="BV52" s="1793"/>
      <c r="BW52" s="1793"/>
      <c r="BX52" s="1793"/>
      <c r="BY52" s="1793"/>
      <c r="BZ52" s="1793"/>
      <c r="CA52" s="1793"/>
      <c r="CB52" s="1793"/>
      <c r="CC52" s="1793"/>
      <c r="CD52" s="1793"/>
      <c r="CE52" s="1793"/>
      <c r="CF52" s="1793"/>
      <c r="CG52" s="1793"/>
      <c r="CH52" s="1793"/>
      <c r="CI52" s="1793"/>
      <c r="CJ52" s="1793"/>
      <c r="CK52" s="1793"/>
      <c r="CL52" s="1793"/>
      <c r="CM52" s="1793"/>
      <c r="CN52" s="1793"/>
      <c r="CO52" s="1793"/>
      <c r="CP52" s="1793"/>
      <c r="CQ52" s="1793"/>
      <c r="CR52" s="1793"/>
      <c r="CS52" s="1793"/>
      <c r="CT52" s="1793"/>
      <c r="CU52" s="1793"/>
      <c r="CV52" s="1793"/>
      <c r="CW52" s="1793"/>
      <c r="CX52" s="1793"/>
      <c r="CY52" s="1793"/>
      <c r="CZ52" s="1793"/>
      <c r="DA52" s="1793"/>
      <c r="DB52" s="1793"/>
      <c r="DC52" s="1793"/>
      <c r="DD52" s="1793"/>
      <c r="DE52" s="1793"/>
      <c r="DF52" s="1793"/>
      <c r="DG52" s="1793"/>
      <c r="DH52" s="1793"/>
      <c r="DI52" s="1793"/>
      <c r="DJ52" s="1793"/>
      <c r="DK52" s="1793"/>
      <c r="DL52" s="1793"/>
      <c r="DM52" s="1793"/>
      <c r="DN52" s="1793"/>
      <c r="DO52" s="1793"/>
      <c r="DP52" s="1793"/>
      <c r="DQ52" s="1793"/>
      <c r="DR52" s="1793"/>
      <c r="DS52" s="1793"/>
      <c r="DT52" s="1793"/>
      <c r="DU52" s="1793"/>
      <c r="DV52" s="1793"/>
      <c r="DW52" s="1793"/>
      <c r="DX52" s="1793"/>
      <c r="DY52" s="1793"/>
      <c r="DZ52" s="1793"/>
      <c r="EA52" s="1793"/>
      <c r="EB52" s="1793"/>
      <c r="EC52" s="1793"/>
      <c r="ED52" s="1793"/>
      <c r="EE52" s="1793"/>
      <c r="EF52" s="1793"/>
      <c r="EG52" s="1793"/>
      <c r="EH52" s="1793"/>
      <c r="EI52" s="1793"/>
      <c r="EJ52" s="1793"/>
      <c r="EK52" s="1793"/>
      <c r="EL52" s="1793"/>
      <c r="EM52" s="1793"/>
      <c r="EN52" s="1793"/>
      <c r="EO52" s="1793"/>
      <c r="EP52" s="1793"/>
      <c r="EQ52" s="1793"/>
      <c r="ER52" s="1793"/>
      <c r="ES52" s="1793"/>
      <c r="ET52" s="1793"/>
      <c r="EU52" s="1793"/>
      <c r="EV52" s="1793"/>
      <c r="EW52" s="1793"/>
      <c r="EX52" s="1793"/>
      <c r="EY52" s="1793"/>
      <c r="EZ52" s="1793"/>
      <c r="FA52" s="1793"/>
      <c r="FB52" s="1793"/>
      <c r="FC52" s="1793"/>
      <c r="FD52" s="1793"/>
      <c r="FE52" s="1793"/>
      <c r="FF52" s="1793"/>
      <c r="FG52" s="1793"/>
      <c r="FH52" s="1793"/>
      <c r="FI52" s="1793"/>
      <c r="FJ52" s="1793"/>
      <c r="FK52" s="1793"/>
      <c r="FL52" s="1793"/>
      <c r="FM52" s="1793"/>
      <c r="FN52" s="1793"/>
      <c r="FO52" s="1793"/>
      <c r="FP52" s="1793"/>
      <c r="FQ52" s="1793"/>
      <c r="FR52" s="1793"/>
      <c r="FS52" s="1793"/>
      <c r="FT52" s="1793"/>
      <c r="FU52" s="1793"/>
      <c r="FV52" s="1793"/>
      <c r="FW52" s="1793"/>
      <c r="FX52" s="1793"/>
      <c r="FY52" s="1793"/>
      <c r="FZ52" s="1793"/>
      <c r="GA52" s="1793"/>
      <c r="GB52" s="1793"/>
      <c r="GC52" s="1793"/>
      <c r="GD52" s="1793"/>
      <c r="GE52" s="1793"/>
      <c r="GF52" s="1793"/>
      <c r="GG52" s="1793"/>
      <c r="GH52" s="1793"/>
      <c r="GI52" s="1793"/>
      <c r="GJ52" s="1793"/>
      <c r="GK52" s="1793"/>
      <c r="GL52" s="1793"/>
      <c r="GM52" s="1793"/>
      <c r="GN52" s="1793"/>
      <c r="GO52" s="1793"/>
      <c r="GP52" s="1793"/>
      <c r="GQ52" s="1793"/>
      <c r="GR52" s="1793"/>
      <c r="GS52" s="1793"/>
      <c r="GT52" s="1793"/>
      <c r="GU52" s="1793"/>
      <c r="GV52" s="1793"/>
      <c r="GW52" s="1793"/>
      <c r="GX52" s="1793"/>
      <c r="GY52" s="1793"/>
      <c r="GZ52" s="1793"/>
      <c r="HA52" s="1793"/>
      <c r="HB52" s="1793"/>
      <c r="HC52" s="1793"/>
      <c r="HD52" s="1793"/>
      <c r="HE52" s="1793"/>
      <c r="HF52" s="1793"/>
      <c r="HG52" s="1793"/>
      <c r="HH52" s="1793"/>
      <c r="HI52" s="1793"/>
      <c r="HJ52" s="1793"/>
      <c r="HK52" s="1793"/>
      <c r="HL52" s="1793"/>
      <c r="HM52" s="1793"/>
      <c r="HN52" s="1793"/>
      <c r="HO52" s="1793"/>
      <c r="HP52" s="1793"/>
      <c r="HQ52" s="1793"/>
      <c r="HR52" s="1793"/>
      <c r="HS52" s="1793"/>
      <c r="HT52" s="1793"/>
      <c r="HU52" s="1793"/>
      <c r="HV52" s="1793"/>
      <c r="HW52" s="1793"/>
      <c r="HX52" s="1793"/>
      <c r="HY52" s="1793"/>
      <c r="HZ52" s="1793"/>
      <c r="IA52" s="1793"/>
      <c r="IB52" s="1793"/>
      <c r="IC52" s="1793"/>
      <c r="ID52" s="1793"/>
      <c r="IE52" s="1793"/>
      <c r="IF52" s="1793"/>
      <c r="IG52" s="1793"/>
      <c r="IH52" s="1793"/>
      <c r="II52" s="1793"/>
      <c r="IJ52" s="1793"/>
      <c r="IK52" s="1793"/>
      <c r="IL52" s="1793"/>
      <c r="IM52" s="1793"/>
      <c r="IN52" s="1793"/>
      <c r="IO52" s="1793"/>
      <c r="IP52" s="1793"/>
      <c r="IQ52" s="1793"/>
      <c r="IR52" s="1793"/>
      <c r="IS52" s="1793"/>
      <c r="IT52" s="1793"/>
      <c r="IU52" s="1793"/>
    </row>
    <row r="53" spans="1:255">
      <c r="A53" s="292"/>
      <c r="B53" s="291"/>
      <c r="C53" s="306"/>
      <c r="D53" s="291"/>
      <c r="E53" s="3173"/>
      <c r="F53" s="1813" t="s">
        <v>941</v>
      </c>
      <c r="G53" s="1823" t="s">
        <v>2808</v>
      </c>
      <c r="H53" s="1823" t="s">
        <v>2809</v>
      </c>
      <c r="I53" s="291"/>
      <c r="J53" s="3184"/>
      <c r="K53" s="3168"/>
      <c r="L53" s="1791"/>
      <c r="M53" s="1792"/>
      <c r="N53" s="1793"/>
      <c r="O53" s="1793"/>
      <c r="P53" s="1793"/>
      <c r="Q53" s="1793"/>
      <c r="R53" s="1793"/>
      <c r="S53" s="1793"/>
      <c r="T53" s="1793"/>
      <c r="U53" s="1793"/>
      <c r="V53" s="1793"/>
      <c r="W53" s="1793"/>
      <c r="X53" s="1793"/>
      <c r="Y53" s="1793"/>
      <c r="Z53" s="1793"/>
      <c r="AA53" s="1793"/>
      <c r="AB53" s="1793"/>
      <c r="AC53" s="1793"/>
      <c r="AD53" s="1793"/>
      <c r="AE53" s="1793"/>
      <c r="AF53" s="1793"/>
      <c r="AG53" s="1793"/>
      <c r="AH53" s="1793"/>
      <c r="AI53" s="1793"/>
      <c r="AJ53" s="1793"/>
      <c r="AK53" s="1793"/>
      <c r="AL53" s="1793"/>
      <c r="AM53" s="1793"/>
      <c r="AN53" s="1793"/>
      <c r="AO53" s="1793"/>
      <c r="AP53" s="1793"/>
      <c r="AQ53" s="1793"/>
      <c r="AR53" s="1793"/>
      <c r="AS53" s="1793"/>
      <c r="AT53" s="1793"/>
      <c r="AU53" s="1793"/>
      <c r="AV53" s="1793"/>
      <c r="AW53" s="1793"/>
      <c r="AX53" s="1793"/>
      <c r="AY53" s="1793"/>
      <c r="AZ53" s="1793"/>
      <c r="BA53" s="1793"/>
      <c r="BB53" s="1793"/>
      <c r="BC53" s="1793"/>
      <c r="BD53" s="1793"/>
      <c r="BE53" s="1793"/>
      <c r="BF53" s="1793"/>
      <c r="BG53" s="1793"/>
      <c r="BH53" s="1793"/>
      <c r="BI53" s="1793"/>
      <c r="BJ53" s="1793"/>
      <c r="BK53" s="1793"/>
      <c r="BL53" s="1793"/>
      <c r="BM53" s="1793"/>
      <c r="BN53" s="1793"/>
      <c r="BO53" s="1793"/>
      <c r="BP53" s="1793"/>
      <c r="BQ53" s="1793"/>
      <c r="BR53" s="1793"/>
      <c r="BS53" s="1793"/>
      <c r="BT53" s="1793"/>
      <c r="BU53" s="1793"/>
      <c r="BV53" s="1793"/>
      <c r="BW53" s="1793"/>
      <c r="BX53" s="1793"/>
      <c r="BY53" s="1793"/>
      <c r="BZ53" s="1793"/>
      <c r="CA53" s="1793"/>
      <c r="CB53" s="1793"/>
      <c r="CC53" s="1793"/>
      <c r="CD53" s="1793"/>
      <c r="CE53" s="1793"/>
      <c r="CF53" s="1793"/>
      <c r="CG53" s="1793"/>
      <c r="CH53" s="1793"/>
      <c r="CI53" s="1793"/>
      <c r="CJ53" s="1793"/>
      <c r="CK53" s="1793"/>
      <c r="CL53" s="1793"/>
      <c r="CM53" s="1793"/>
      <c r="CN53" s="1793"/>
      <c r="CO53" s="1793"/>
      <c r="CP53" s="1793"/>
      <c r="CQ53" s="1793"/>
      <c r="CR53" s="1793"/>
      <c r="CS53" s="1793"/>
      <c r="CT53" s="1793"/>
      <c r="CU53" s="1793"/>
      <c r="CV53" s="1793"/>
      <c r="CW53" s="1793"/>
      <c r="CX53" s="1793"/>
      <c r="CY53" s="1793"/>
      <c r="CZ53" s="1793"/>
      <c r="DA53" s="1793"/>
      <c r="DB53" s="1793"/>
      <c r="DC53" s="1793"/>
      <c r="DD53" s="1793"/>
      <c r="DE53" s="1793"/>
      <c r="DF53" s="1793"/>
      <c r="DG53" s="1793"/>
      <c r="DH53" s="1793"/>
      <c r="DI53" s="1793"/>
      <c r="DJ53" s="1793"/>
      <c r="DK53" s="1793"/>
      <c r="DL53" s="1793"/>
      <c r="DM53" s="1793"/>
      <c r="DN53" s="1793"/>
      <c r="DO53" s="1793"/>
      <c r="DP53" s="1793"/>
      <c r="DQ53" s="1793"/>
      <c r="DR53" s="1793"/>
      <c r="DS53" s="1793"/>
      <c r="DT53" s="1793"/>
      <c r="DU53" s="1793"/>
      <c r="DV53" s="1793"/>
      <c r="DW53" s="1793"/>
      <c r="DX53" s="1793"/>
      <c r="DY53" s="1793"/>
      <c r="DZ53" s="1793"/>
      <c r="EA53" s="1793"/>
      <c r="EB53" s="1793"/>
      <c r="EC53" s="1793"/>
      <c r="ED53" s="1793"/>
      <c r="EE53" s="1793"/>
      <c r="EF53" s="1793"/>
      <c r="EG53" s="1793"/>
      <c r="EH53" s="1793"/>
      <c r="EI53" s="1793"/>
      <c r="EJ53" s="1793"/>
      <c r="EK53" s="1793"/>
      <c r="EL53" s="1793"/>
      <c r="EM53" s="1793"/>
      <c r="EN53" s="1793"/>
      <c r="EO53" s="1793"/>
      <c r="EP53" s="1793"/>
      <c r="EQ53" s="1793"/>
      <c r="ER53" s="1793"/>
      <c r="ES53" s="1793"/>
      <c r="ET53" s="1793"/>
      <c r="EU53" s="1793"/>
      <c r="EV53" s="1793"/>
      <c r="EW53" s="1793"/>
      <c r="EX53" s="1793"/>
      <c r="EY53" s="1793"/>
      <c r="EZ53" s="1793"/>
      <c r="FA53" s="1793"/>
      <c r="FB53" s="1793"/>
      <c r="FC53" s="1793"/>
      <c r="FD53" s="1793"/>
      <c r="FE53" s="1793"/>
      <c r="FF53" s="1793"/>
      <c r="FG53" s="1793"/>
      <c r="FH53" s="1793"/>
      <c r="FI53" s="1793"/>
      <c r="FJ53" s="1793"/>
      <c r="FK53" s="1793"/>
      <c r="FL53" s="1793"/>
      <c r="FM53" s="1793"/>
      <c r="FN53" s="1793"/>
      <c r="FO53" s="1793"/>
      <c r="FP53" s="1793"/>
      <c r="FQ53" s="1793"/>
      <c r="FR53" s="1793"/>
      <c r="FS53" s="1793"/>
      <c r="FT53" s="1793"/>
      <c r="FU53" s="1793"/>
      <c r="FV53" s="1793"/>
      <c r="FW53" s="1793"/>
      <c r="FX53" s="1793"/>
      <c r="FY53" s="1793"/>
      <c r="FZ53" s="1793"/>
      <c r="GA53" s="1793"/>
      <c r="GB53" s="1793"/>
      <c r="GC53" s="1793"/>
      <c r="GD53" s="1793"/>
      <c r="GE53" s="1793"/>
      <c r="GF53" s="1793"/>
      <c r="GG53" s="1793"/>
      <c r="GH53" s="1793"/>
      <c r="GI53" s="1793"/>
      <c r="GJ53" s="1793"/>
      <c r="GK53" s="1793"/>
      <c r="GL53" s="1793"/>
      <c r="GM53" s="1793"/>
      <c r="GN53" s="1793"/>
      <c r="GO53" s="1793"/>
      <c r="GP53" s="1793"/>
      <c r="GQ53" s="1793"/>
      <c r="GR53" s="1793"/>
      <c r="GS53" s="1793"/>
      <c r="GT53" s="1793"/>
      <c r="GU53" s="1793"/>
      <c r="GV53" s="1793"/>
      <c r="GW53" s="1793"/>
      <c r="GX53" s="1793"/>
      <c r="GY53" s="1793"/>
      <c r="GZ53" s="1793"/>
      <c r="HA53" s="1793"/>
      <c r="HB53" s="1793"/>
      <c r="HC53" s="1793"/>
      <c r="HD53" s="1793"/>
      <c r="HE53" s="1793"/>
      <c r="HF53" s="1793"/>
      <c r="HG53" s="1793"/>
      <c r="HH53" s="1793"/>
      <c r="HI53" s="1793"/>
      <c r="HJ53" s="1793"/>
      <c r="HK53" s="1793"/>
      <c r="HL53" s="1793"/>
      <c r="HM53" s="1793"/>
      <c r="HN53" s="1793"/>
      <c r="HO53" s="1793"/>
      <c r="HP53" s="1793"/>
      <c r="HQ53" s="1793"/>
      <c r="HR53" s="1793"/>
      <c r="HS53" s="1793"/>
      <c r="HT53" s="1793"/>
      <c r="HU53" s="1793"/>
      <c r="HV53" s="1793"/>
      <c r="HW53" s="1793"/>
      <c r="HX53" s="1793"/>
      <c r="HY53" s="1793"/>
      <c r="HZ53" s="1793"/>
      <c r="IA53" s="1793"/>
      <c r="IB53" s="1793"/>
      <c r="IC53" s="1793"/>
      <c r="ID53" s="1793"/>
      <c r="IE53" s="1793"/>
      <c r="IF53" s="1793"/>
      <c r="IG53" s="1793"/>
      <c r="IH53" s="1793"/>
      <c r="II53" s="1793"/>
      <c r="IJ53" s="1793"/>
      <c r="IK53" s="1793"/>
      <c r="IL53" s="1793"/>
      <c r="IM53" s="1793"/>
      <c r="IN53" s="1793"/>
      <c r="IO53" s="1793"/>
      <c r="IP53" s="1793"/>
      <c r="IQ53" s="1793"/>
      <c r="IR53" s="1793"/>
      <c r="IS53" s="1793"/>
      <c r="IT53" s="1793"/>
      <c r="IU53" s="1793"/>
    </row>
    <row r="54" spans="1:255">
      <c r="A54" s="293"/>
      <c r="B54" s="303"/>
      <c r="C54" s="1798"/>
      <c r="D54" s="296"/>
      <c r="E54" s="296"/>
      <c r="F54" s="1799"/>
      <c r="G54" s="296"/>
      <c r="H54" s="296"/>
      <c r="I54" s="296"/>
      <c r="J54" s="3185"/>
      <c r="K54" s="3168"/>
      <c r="L54" s="1791"/>
      <c r="M54" s="1792"/>
      <c r="N54" s="1793"/>
      <c r="O54" s="1793"/>
      <c r="P54" s="1793"/>
      <c r="Q54" s="1793"/>
      <c r="R54" s="1793"/>
      <c r="S54" s="1793"/>
      <c r="T54" s="1793"/>
      <c r="U54" s="1793"/>
      <c r="V54" s="1793"/>
      <c r="W54" s="1793"/>
      <c r="X54" s="1793"/>
      <c r="Y54" s="1793"/>
      <c r="Z54" s="1793"/>
      <c r="AA54" s="1793"/>
      <c r="AB54" s="1793"/>
      <c r="AC54" s="1793"/>
      <c r="AD54" s="1793"/>
      <c r="AE54" s="1793"/>
      <c r="AF54" s="1793"/>
      <c r="AG54" s="1793"/>
      <c r="AH54" s="1793"/>
      <c r="AI54" s="1793"/>
      <c r="AJ54" s="1793"/>
      <c r="AK54" s="1793"/>
      <c r="AL54" s="1793"/>
      <c r="AM54" s="1793"/>
      <c r="AN54" s="1793"/>
      <c r="AO54" s="1793"/>
      <c r="AP54" s="1793"/>
      <c r="AQ54" s="1793"/>
      <c r="AR54" s="1793"/>
      <c r="AS54" s="1793"/>
      <c r="AT54" s="1793"/>
      <c r="AU54" s="1793"/>
      <c r="AV54" s="1793"/>
      <c r="AW54" s="1793"/>
      <c r="AX54" s="1793"/>
      <c r="AY54" s="1793"/>
      <c r="AZ54" s="1793"/>
      <c r="BA54" s="1793"/>
      <c r="BB54" s="1793"/>
      <c r="BC54" s="1793"/>
      <c r="BD54" s="1793"/>
      <c r="BE54" s="1793"/>
      <c r="BF54" s="1793"/>
      <c r="BG54" s="1793"/>
      <c r="BH54" s="1793"/>
      <c r="BI54" s="1793"/>
      <c r="BJ54" s="1793"/>
      <c r="BK54" s="1793"/>
      <c r="BL54" s="1793"/>
      <c r="BM54" s="1793"/>
      <c r="BN54" s="1793"/>
      <c r="BO54" s="1793"/>
      <c r="BP54" s="1793"/>
      <c r="BQ54" s="1793"/>
      <c r="BR54" s="1793"/>
      <c r="BS54" s="1793"/>
      <c r="BT54" s="1793"/>
      <c r="BU54" s="1793"/>
      <c r="BV54" s="1793"/>
      <c r="BW54" s="1793"/>
      <c r="BX54" s="1793"/>
      <c r="BY54" s="1793"/>
      <c r="BZ54" s="1793"/>
      <c r="CA54" s="1793"/>
      <c r="CB54" s="1793"/>
      <c r="CC54" s="1793"/>
      <c r="CD54" s="1793"/>
      <c r="CE54" s="1793"/>
      <c r="CF54" s="1793"/>
      <c r="CG54" s="1793"/>
      <c r="CH54" s="1793"/>
      <c r="CI54" s="1793"/>
      <c r="CJ54" s="1793"/>
      <c r="CK54" s="1793"/>
      <c r="CL54" s="1793"/>
      <c r="CM54" s="1793"/>
      <c r="CN54" s="1793"/>
      <c r="CO54" s="1793"/>
      <c r="CP54" s="1793"/>
      <c r="CQ54" s="1793"/>
      <c r="CR54" s="1793"/>
      <c r="CS54" s="1793"/>
      <c r="CT54" s="1793"/>
      <c r="CU54" s="1793"/>
      <c r="CV54" s="1793"/>
      <c r="CW54" s="1793"/>
      <c r="CX54" s="1793"/>
      <c r="CY54" s="1793"/>
      <c r="CZ54" s="1793"/>
      <c r="DA54" s="1793"/>
      <c r="DB54" s="1793"/>
      <c r="DC54" s="1793"/>
      <c r="DD54" s="1793"/>
      <c r="DE54" s="1793"/>
      <c r="DF54" s="1793"/>
      <c r="DG54" s="1793"/>
      <c r="DH54" s="1793"/>
      <c r="DI54" s="1793"/>
      <c r="DJ54" s="1793"/>
      <c r="DK54" s="1793"/>
      <c r="DL54" s="1793"/>
      <c r="DM54" s="1793"/>
      <c r="DN54" s="1793"/>
      <c r="DO54" s="1793"/>
      <c r="DP54" s="1793"/>
      <c r="DQ54" s="1793"/>
      <c r="DR54" s="1793"/>
      <c r="DS54" s="1793"/>
      <c r="DT54" s="1793"/>
      <c r="DU54" s="1793"/>
      <c r="DV54" s="1793"/>
      <c r="DW54" s="1793"/>
      <c r="DX54" s="1793"/>
      <c r="DY54" s="1793"/>
      <c r="DZ54" s="1793"/>
      <c r="EA54" s="1793"/>
      <c r="EB54" s="1793"/>
      <c r="EC54" s="1793"/>
      <c r="ED54" s="1793"/>
      <c r="EE54" s="1793"/>
      <c r="EF54" s="1793"/>
      <c r="EG54" s="1793"/>
      <c r="EH54" s="1793"/>
      <c r="EI54" s="1793"/>
      <c r="EJ54" s="1793"/>
      <c r="EK54" s="1793"/>
      <c r="EL54" s="1793"/>
      <c r="EM54" s="1793"/>
      <c r="EN54" s="1793"/>
      <c r="EO54" s="1793"/>
      <c r="EP54" s="1793"/>
      <c r="EQ54" s="1793"/>
      <c r="ER54" s="1793"/>
      <c r="ES54" s="1793"/>
      <c r="ET54" s="1793"/>
      <c r="EU54" s="1793"/>
      <c r="EV54" s="1793"/>
      <c r="EW54" s="1793"/>
      <c r="EX54" s="1793"/>
      <c r="EY54" s="1793"/>
      <c r="EZ54" s="1793"/>
      <c r="FA54" s="1793"/>
      <c r="FB54" s="1793"/>
      <c r="FC54" s="1793"/>
      <c r="FD54" s="1793"/>
      <c r="FE54" s="1793"/>
      <c r="FF54" s="1793"/>
      <c r="FG54" s="1793"/>
      <c r="FH54" s="1793"/>
      <c r="FI54" s="1793"/>
      <c r="FJ54" s="1793"/>
      <c r="FK54" s="1793"/>
      <c r="FL54" s="1793"/>
      <c r="FM54" s="1793"/>
      <c r="FN54" s="1793"/>
      <c r="FO54" s="1793"/>
      <c r="FP54" s="1793"/>
      <c r="FQ54" s="1793"/>
      <c r="FR54" s="1793"/>
      <c r="FS54" s="1793"/>
      <c r="FT54" s="1793"/>
      <c r="FU54" s="1793"/>
      <c r="FV54" s="1793"/>
      <c r="FW54" s="1793"/>
      <c r="FX54" s="1793"/>
      <c r="FY54" s="1793"/>
      <c r="FZ54" s="1793"/>
      <c r="GA54" s="1793"/>
      <c r="GB54" s="1793"/>
      <c r="GC54" s="1793"/>
      <c r="GD54" s="1793"/>
      <c r="GE54" s="1793"/>
      <c r="GF54" s="1793"/>
      <c r="GG54" s="1793"/>
      <c r="GH54" s="1793"/>
      <c r="GI54" s="1793"/>
      <c r="GJ54" s="1793"/>
      <c r="GK54" s="1793"/>
      <c r="GL54" s="1793"/>
      <c r="GM54" s="1793"/>
      <c r="GN54" s="1793"/>
      <c r="GO54" s="1793"/>
      <c r="GP54" s="1793"/>
      <c r="GQ54" s="1793"/>
      <c r="GR54" s="1793"/>
      <c r="GS54" s="1793"/>
      <c r="GT54" s="1793"/>
      <c r="GU54" s="1793"/>
      <c r="GV54" s="1793"/>
      <c r="GW54" s="1793"/>
      <c r="GX54" s="1793"/>
      <c r="GY54" s="1793"/>
      <c r="GZ54" s="1793"/>
      <c r="HA54" s="1793"/>
      <c r="HB54" s="1793"/>
      <c r="HC54" s="1793"/>
      <c r="HD54" s="1793"/>
      <c r="HE54" s="1793"/>
      <c r="HF54" s="1793"/>
      <c r="HG54" s="1793"/>
      <c r="HH54" s="1793"/>
      <c r="HI54" s="1793"/>
      <c r="HJ54" s="1793"/>
      <c r="HK54" s="1793"/>
      <c r="HL54" s="1793"/>
      <c r="HM54" s="1793"/>
      <c r="HN54" s="1793"/>
      <c r="HO54" s="1793"/>
      <c r="HP54" s="1793"/>
      <c r="HQ54" s="1793"/>
      <c r="HR54" s="1793"/>
      <c r="HS54" s="1793"/>
      <c r="HT54" s="1793"/>
      <c r="HU54" s="1793"/>
      <c r="HV54" s="1793"/>
      <c r="HW54" s="1793"/>
      <c r="HX54" s="1793"/>
      <c r="HY54" s="1793"/>
      <c r="HZ54" s="1793"/>
      <c r="IA54" s="1793"/>
      <c r="IB54" s="1793"/>
      <c r="IC54" s="1793"/>
      <c r="ID54" s="1793"/>
      <c r="IE54" s="1793"/>
      <c r="IF54" s="1793"/>
      <c r="IG54" s="1793"/>
      <c r="IH54" s="1793"/>
      <c r="II54" s="1793"/>
      <c r="IJ54" s="1793"/>
      <c r="IK54" s="1793"/>
      <c r="IL54" s="1793"/>
      <c r="IM54" s="1793"/>
      <c r="IN54" s="1793"/>
      <c r="IO54" s="1793"/>
      <c r="IP54" s="1793"/>
      <c r="IQ54" s="1793"/>
      <c r="IR54" s="1793"/>
      <c r="IS54" s="1793"/>
      <c r="IT54" s="1793"/>
      <c r="IU54" s="1793"/>
    </row>
    <row r="55" spans="1:255">
      <c r="A55" s="293"/>
      <c r="B55" s="291"/>
      <c r="C55" s="306">
        <v>3</v>
      </c>
      <c r="D55" s="291" t="s">
        <v>942</v>
      </c>
      <c r="E55" s="291"/>
      <c r="F55" s="312"/>
      <c r="G55" s="291"/>
      <c r="H55" s="291"/>
      <c r="I55" s="291"/>
      <c r="J55" s="3183"/>
      <c r="K55" s="1791"/>
      <c r="L55" s="1791"/>
      <c r="M55" s="1792"/>
      <c r="N55" s="1793"/>
      <c r="O55" s="1793"/>
      <c r="P55" s="1793"/>
      <c r="Q55" s="1793"/>
      <c r="R55" s="1793"/>
      <c r="S55" s="1793"/>
      <c r="T55" s="1793"/>
      <c r="U55" s="1793"/>
      <c r="V55" s="1793"/>
      <c r="W55" s="1793"/>
      <c r="X55" s="1793"/>
      <c r="Y55" s="1793"/>
      <c r="Z55" s="1793"/>
      <c r="AA55" s="1793"/>
      <c r="AB55" s="1793"/>
      <c r="AC55" s="1793"/>
      <c r="AD55" s="1793"/>
      <c r="AE55" s="1793"/>
      <c r="AF55" s="1793"/>
      <c r="AG55" s="1793"/>
      <c r="AH55" s="1793"/>
      <c r="AI55" s="1793"/>
      <c r="AJ55" s="1793"/>
      <c r="AK55" s="1793"/>
      <c r="AL55" s="1793"/>
      <c r="AM55" s="1793"/>
      <c r="AN55" s="1793"/>
      <c r="AO55" s="1793"/>
      <c r="AP55" s="1793"/>
      <c r="AQ55" s="1793"/>
      <c r="AR55" s="1793"/>
      <c r="AS55" s="1793"/>
      <c r="AT55" s="1793"/>
      <c r="AU55" s="1793"/>
      <c r="AV55" s="1793"/>
      <c r="AW55" s="1793"/>
      <c r="AX55" s="1793"/>
      <c r="AY55" s="1793"/>
      <c r="AZ55" s="1793"/>
      <c r="BA55" s="1793"/>
      <c r="BB55" s="1793"/>
      <c r="BC55" s="1793"/>
      <c r="BD55" s="1793"/>
      <c r="BE55" s="1793"/>
      <c r="BF55" s="1793"/>
      <c r="BG55" s="1793"/>
      <c r="BH55" s="1793"/>
      <c r="BI55" s="1793"/>
      <c r="BJ55" s="1793"/>
      <c r="BK55" s="1793"/>
      <c r="BL55" s="1793"/>
      <c r="BM55" s="1793"/>
      <c r="BN55" s="1793"/>
      <c r="BO55" s="1793"/>
      <c r="BP55" s="1793"/>
      <c r="BQ55" s="1793"/>
      <c r="BR55" s="1793"/>
      <c r="BS55" s="1793"/>
      <c r="BT55" s="1793"/>
      <c r="BU55" s="1793"/>
      <c r="BV55" s="1793"/>
      <c r="BW55" s="1793"/>
      <c r="BX55" s="1793"/>
      <c r="BY55" s="1793"/>
      <c r="BZ55" s="1793"/>
      <c r="CA55" s="1793"/>
      <c r="CB55" s="1793"/>
      <c r="CC55" s="1793"/>
      <c r="CD55" s="1793"/>
      <c r="CE55" s="1793"/>
      <c r="CF55" s="1793"/>
      <c r="CG55" s="1793"/>
      <c r="CH55" s="1793"/>
      <c r="CI55" s="1793"/>
      <c r="CJ55" s="1793"/>
      <c r="CK55" s="1793"/>
      <c r="CL55" s="1793"/>
      <c r="CM55" s="1793"/>
      <c r="CN55" s="1793"/>
      <c r="CO55" s="1793"/>
      <c r="CP55" s="1793"/>
      <c r="CQ55" s="1793"/>
      <c r="CR55" s="1793"/>
      <c r="CS55" s="1793"/>
      <c r="CT55" s="1793"/>
      <c r="CU55" s="1793"/>
      <c r="CV55" s="1793"/>
      <c r="CW55" s="1793"/>
      <c r="CX55" s="1793"/>
      <c r="CY55" s="1793"/>
      <c r="CZ55" s="1793"/>
      <c r="DA55" s="1793"/>
      <c r="DB55" s="1793"/>
      <c r="DC55" s="1793"/>
      <c r="DD55" s="1793"/>
      <c r="DE55" s="1793"/>
      <c r="DF55" s="1793"/>
      <c r="DG55" s="1793"/>
      <c r="DH55" s="1793"/>
      <c r="DI55" s="1793"/>
      <c r="DJ55" s="1793"/>
      <c r="DK55" s="1793"/>
      <c r="DL55" s="1793"/>
      <c r="DM55" s="1793"/>
      <c r="DN55" s="1793"/>
      <c r="DO55" s="1793"/>
      <c r="DP55" s="1793"/>
      <c r="DQ55" s="1793"/>
      <c r="DR55" s="1793"/>
      <c r="DS55" s="1793"/>
      <c r="DT55" s="1793"/>
      <c r="DU55" s="1793"/>
      <c r="DV55" s="1793"/>
      <c r="DW55" s="1793"/>
      <c r="DX55" s="1793"/>
      <c r="DY55" s="1793"/>
      <c r="DZ55" s="1793"/>
      <c r="EA55" s="1793"/>
      <c r="EB55" s="1793"/>
      <c r="EC55" s="1793"/>
      <c r="ED55" s="1793"/>
      <c r="EE55" s="1793"/>
      <c r="EF55" s="1793"/>
      <c r="EG55" s="1793"/>
      <c r="EH55" s="1793"/>
      <c r="EI55" s="1793"/>
      <c r="EJ55" s="1793"/>
      <c r="EK55" s="1793"/>
      <c r="EL55" s="1793"/>
      <c r="EM55" s="1793"/>
      <c r="EN55" s="1793"/>
      <c r="EO55" s="1793"/>
      <c r="EP55" s="1793"/>
      <c r="EQ55" s="1793"/>
      <c r="ER55" s="1793"/>
      <c r="ES55" s="1793"/>
      <c r="ET55" s="1793"/>
      <c r="EU55" s="1793"/>
      <c r="EV55" s="1793"/>
      <c r="EW55" s="1793"/>
      <c r="EX55" s="1793"/>
      <c r="EY55" s="1793"/>
      <c r="EZ55" s="1793"/>
      <c r="FA55" s="1793"/>
      <c r="FB55" s="1793"/>
      <c r="FC55" s="1793"/>
      <c r="FD55" s="1793"/>
      <c r="FE55" s="1793"/>
      <c r="FF55" s="1793"/>
      <c r="FG55" s="1793"/>
      <c r="FH55" s="1793"/>
      <c r="FI55" s="1793"/>
      <c r="FJ55" s="1793"/>
      <c r="FK55" s="1793"/>
      <c r="FL55" s="1793"/>
      <c r="FM55" s="1793"/>
      <c r="FN55" s="1793"/>
      <c r="FO55" s="1793"/>
      <c r="FP55" s="1793"/>
      <c r="FQ55" s="1793"/>
      <c r="FR55" s="1793"/>
      <c r="FS55" s="1793"/>
      <c r="FT55" s="1793"/>
      <c r="FU55" s="1793"/>
      <c r="FV55" s="1793"/>
      <c r="FW55" s="1793"/>
      <c r="FX55" s="1793"/>
      <c r="FY55" s="1793"/>
      <c r="FZ55" s="1793"/>
      <c r="GA55" s="1793"/>
      <c r="GB55" s="1793"/>
      <c r="GC55" s="1793"/>
      <c r="GD55" s="1793"/>
      <c r="GE55" s="1793"/>
      <c r="GF55" s="1793"/>
      <c r="GG55" s="1793"/>
      <c r="GH55" s="1793"/>
      <c r="GI55" s="1793"/>
      <c r="GJ55" s="1793"/>
      <c r="GK55" s="1793"/>
      <c r="GL55" s="1793"/>
      <c r="GM55" s="1793"/>
      <c r="GN55" s="1793"/>
      <c r="GO55" s="1793"/>
      <c r="GP55" s="1793"/>
      <c r="GQ55" s="1793"/>
      <c r="GR55" s="1793"/>
      <c r="GS55" s="1793"/>
      <c r="GT55" s="1793"/>
      <c r="GU55" s="1793"/>
      <c r="GV55" s="1793"/>
      <c r="GW55" s="1793"/>
      <c r="GX55" s="1793"/>
      <c r="GY55" s="1793"/>
      <c r="GZ55" s="1793"/>
      <c r="HA55" s="1793"/>
      <c r="HB55" s="1793"/>
      <c r="HC55" s="1793"/>
      <c r="HD55" s="1793"/>
      <c r="HE55" s="1793"/>
      <c r="HF55" s="1793"/>
      <c r="HG55" s="1793"/>
      <c r="HH55" s="1793"/>
      <c r="HI55" s="1793"/>
      <c r="HJ55" s="1793"/>
      <c r="HK55" s="1793"/>
      <c r="HL55" s="1793"/>
      <c r="HM55" s="1793"/>
      <c r="HN55" s="1793"/>
      <c r="HO55" s="1793"/>
      <c r="HP55" s="1793"/>
      <c r="HQ55" s="1793"/>
      <c r="HR55" s="1793"/>
      <c r="HS55" s="1793"/>
      <c r="HT55" s="1793"/>
      <c r="HU55" s="1793"/>
      <c r="HV55" s="1793"/>
      <c r="HW55" s="1793"/>
      <c r="HX55" s="1793"/>
      <c r="HY55" s="1793"/>
      <c r="HZ55" s="1793"/>
      <c r="IA55" s="1793"/>
      <c r="IB55" s="1793"/>
      <c r="IC55" s="1793"/>
      <c r="ID55" s="1793"/>
      <c r="IE55" s="1793"/>
      <c r="IF55" s="1793"/>
      <c r="IG55" s="1793"/>
      <c r="IH55" s="1793"/>
      <c r="II55" s="1793"/>
      <c r="IJ55" s="1793"/>
      <c r="IK55" s="1793"/>
      <c r="IL55" s="1793"/>
      <c r="IM55" s="1793"/>
      <c r="IN55" s="1793"/>
      <c r="IO55" s="1793"/>
      <c r="IP55" s="1793"/>
      <c r="IQ55" s="1793"/>
      <c r="IR55" s="1793"/>
      <c r="IS55" s="1793"/>
      <c r="IT55" s="1793"/>
      <c r="IU55" s="1793"/>
    </row>
    <row r="56" spans="1:255">
      <c r="A56" s="293"/>
      <c r="B56" s="291"/>
      <c r="C56" s="1830"/>
      <c r="D56" s="296"/>
      <c r="E56" s="296"/>
      <c r="F56" s="1799"/>
      <c r="G56" s="296"/>
      <c r="H56" s="296"/>
      <c r="I56" s="296"/>
      <c r="J56" s="3185"/>
      <c r="K56" s="1791"/>
      <c r="L56" s="1791"/>
      <c r="M56" s="1792"/>
      <c r="N56" s="1793"/>
      <c r="O56" s="1793"/>
      <c r="P56" s="1793"/>
      <c r="Q56" s="1793"/>
      <c r="R56" s="1793"/>
      <c r="S56" s="1793"/>
      <c r="T56" s="1793"/>
      <c r="U56" s="1793"/>
      <c r="V56" s="1793"/>
      <c r="W56" s="1793"/>
      <c r="X56" s="1793"/>
      <c r="Y56" s="1793"/>
      <c r="Z56" s="1793"/>
      <c r="AA56" s="1793"/>
      <c r="AB56" s="1793"/>
      <c r="AC56" s="1793"/>
      <c r="AD56" s="1793"/>
      <c r="AE56" s="1793"/>
      <c r="AF56" s="1793"/>
      <c r="AG56" s="1793"/>
      <c r="AH56" s="1793"/>
      <c r="AI56" s="1793"/>
      <c r="AJ56" s="1793"/>
      <c r="AK56" s="1793"/>
      <c r="AL56" s="1793"/>
      <c r="AM56" s="1793"/>
      <c r="AN56" s="1793"/>
      <c r="AO56" s="1793"/>
      <c r="AP56" s="1793"/>
      <c r="AQ56" s="1793"/>
      <c r="AR56" s="1793"/>
      <c r="AS56" s="1793"/>
      <c r="AT56" s="1793"/>
      <c r="AU56" s="1793"/>
      <c r="AV56" s="1793"/>
      <c r="AW56" s="1793"/>
      <c r="AX56" s="1793"/>
      <c r="AY56" s="1793"/>
      <c r="AZ56" s="1793"/>
      <c r="BA56" s="1793"/>
      <c r="BB56" s="1793"/>
      <c r="BC56" s="1793"/>
      <c r="BD56" s="1793"/>
      <c r="BE56" s="1793"/>
      <c r="BF56" s="1793"/>
      <c r="BG56" s="1793"/>
      <c r="BH56" s="1793"/>
      <c r="BI56" s="1793"/>
      <c r="BJ56" s="1793"/>
      <c r="BK56" s="1793"/>
      <c r="BL56" s="1793"/>
      <c r="BM56" s="1793"/>
      <c r="BN56" s="1793"/>
      <c r="BO56" s="1793"/>
      <c r="BP56" s="1793"/>
      <c r="BQ56" s="1793"/>
      <c r="BR56" s="1793"/>
      <c r="BS56" s="1793"/>
      <c r="BT56" s="1793"/>
      <c r="BU56" s="1793"/>
      <c r="BV56" s="1793"/>
      <c r="BW56" s="1793"/>
      <c r="BX56" s="1793"/>
      <c r="BY56" s="1793"/>
      <c r="BZ56" s="1793"/>
      <c r="CA56" s="1793"/>
      <c r="CB56" s="1793"/>
      <c r="CC56" s="1793"/>
      <c r="CD56" s="1793"/>
      <c r="CE56" s="1793"/>
      <c r="CF56" s="1793"/>
      <c r="CG56" s="1793"/>
      <c r="CH56" s="1793"/>
      <c r="CI56" s="1793"/>
      <c r="CJ56" s="1793"/>
      <c r="CK56" s="1793"/>
      <c r="CL56" s="1793"/>
      <c r="CM56" s="1793"/>
      <c r="CN56" s="1793"/>
      <c r="CO56" s="1793"/>
      <c r="CP56" s="1793"/>
      <c r="CQ56" s="1793"/>
      <c r="CR56" s="1793"/>
      <c r="CS56" s="1793"/>
      <c r="CT56" s="1793"/>
      <c r="CU56" s="1793"/>
      <c r="CV56" s="1793"/>
      <c r="CW56" s="1793"/>
      <c r="CX56" s="1793"/>
      <c r="CY56" s="1793"/>
      <c r="CZ56" s="1793"/>
      <c r="DA56" s="1793"/>
      <c r="DB56" s="1793"/>
      <c r="DC56" s="1793"/>
      <c r="DD56" s="1793"/>
      <c r="DE56" s="1793"/>
      <c r="DF56" s="1793"/>
      <c r="DG56" s="1793"/>
      <c r="DH56" s="1793"/>
      <c r="DI56" s="1793"/>
      <c r="DJ56" s="1793"/>
      <c r="DK56" s="1793"/>
      <c r="DL56" s="1793"/>
      <c r="DM56" s="1793"/>
      <c r="DN56" s="1793"/>
      <c r="DO56" s="1793"/>
      <c r="DP56" s="1793"/>
      <c r="DQ56" s="1793"/>
      <c r="DR56" s="1793"/>
      <c r="DS56" s="1793"/>
      <c r="DT56" s="1793"/>
      <c r="DU56" s="1793"/>
      <c r="DV56" s="1793"/>
      <c r="DW56" s="1793"/>
      <c r="DX56" s="1793"/>
      <c r="DY56" s="1793"/>
      <c r="DZ56" s="1793"/>
      <c r="EA56" s="1793"/>
      <c r="EB56" s="1793"/>
      <c r="EC56" s="1793"/>
      <c r="ED56" s="1793"/>
      <c r="EE56" s="1793"/>
      <c r="EF56" s="1793"/>
      <c r="EG56" s="1793"/>
      <c r="EH56" s="1793"/>
      <c r="EI56" s="1793"/>
      <c r="EJ56" s="1793"/>
      <c r="EK56" s="1793"/>
      <c r="EL56" s="1793"/>
      <c r="EM56" s="1793"/>
      <c r="EN56" s="1793"/>
      <c r="EO56" s="1793"/>
      <c r="EP56" s="1793"/>
      <c r="EQ56" s="1793"/>
      <c r="ER56" s="1793"/>
      <c r="ES56" s="1793"/>
      <c r="ET56" s="1793"/>
      <c r="EU56" s="1793"/>
      <c r="EV56" s="1793"/>
      <c r="EW56" s="1793"/>
      <c r="EX56" s="1793"/>
      <c r="EY56" s="1793"/>
      <c r="EZ56" s="1793"/>
      <c r="FA56" s="1793"/>
      <c r="FB56" s="1793"/>
      <c r="FC56" s="1793"/>
      <c r="FD56" s="1793"/>
      <c r="FE56" s="1793"/>
      <c r="FF56" s="1793"/>
      <c r="FG56" s="1793"/>
      <c r="FH56" s="1793"/>
      <c r="FI56" s="1793"/>
      <c r="FJ56" s="1793"/>
      <c r="FK56" s="1793"/>
      <c r="FL56" s="1793"/>
      <c r="FM56" s="1793"/>
      <c r="FN56" s="1793"/>
      <c r="FO56" s="1793"/>
      <c r="FP56" s="1793"/>
      <c r="FQ56" s="1793"/>
      <c r="FR56" s="1793"/>
      <c r="FS56" s="1793"/>
      <c r="FT56" s="1793"/>
      <c r="FU56" s="1793"/>
      <c r="FV56" s="1793"/>
      <c r="FW56" s="1793"/>
      <c r="FX56" s="1793"/>
      <c r="FY56" s="1793"/>
      <c r="FZ56" s="1793"/>
      <c r="GA56" s="1793"/>
      <c r="GB56" s="1793"/>
      <c r="GC56" s="1793"/>
      <c r="GD56" s="1793"/>
      <c r="GE56" s="1793"/>
      <c r="GF56" s="1793"/>
      <c r="GG56" s="1793"/>
      <c r="GH56" s="1793"/>
      <c r="GI56" s="1793"/>
      <c r="GJ56" s="1793"/>
      <c r="GK56" s="1793"/>
      <c r="GL56" s="1793"/>
      <c r="GM56" s="1793"/>
      <c r="GN56" s="1793"/>
      <c r="GO56" s="1793"/>
      <c r="GP56" s="1793"/>
      <c r="GQ56" s="1793"/>
      <c r="GR56" s="1793"/>
      <c r="GS56" s="1793"/>
      <c r="GT56" s="1793"/>
      <c r="GU56" s="1793"/>
      <c r="GV56" s="1793"/>
      <c r="GW56" s="1793"/>
      <c r="GX56" s="1793"/>
      <c r="GY56" s="1793"/>
      <c r="GZ56" s="1793"/>
      <c r="HA56" s="1793"/>
      <c r="HB56" s="1793"/>
      <c r="HC56" s="1793"/>
      <c r="HD56" s="1793"/>
      <c r="HE56" s="1793"/>
      <c r="HF56" s="1793"/>
      <c r="HG56" s="1793"/>
      <c r="HH56" s="1793"/>
      <c r="HI56" s="1793"/>
      <c r="HJ56" s="1793"/>
      <c r="HK56" s="1793"/>
      <c r="HL56" s="1793"/>
      <c r="HM56" s="1793"/>
      <c r="HN56" s="1793"/>
      <c r="HO56" s="1793"/>
      <c r="HP56" s="1793"/>
      <c r="HQ56" s="1793"/>
      <c r="HR56" s="1793"/>
      <c r="HS56" s="1793"/>
      <c r="HT56" s="1793"/>
      <c r="HU56" s="1793"/>
      <c r="HV56" s="1793"/>
      <c r="HW56" s="1793"/>
      <c r="HX56" s="1793"/>
      <c r="HY56" s="1793"/>
      <c r="HZ56" s="1793"/>
      <c r="IA56" s="1793"/>
      <c r="IB56" s="1793"/>
      <c r="IC56" s="1793"/>
      <c r="ID56" s="1793"/>
      <c r="IE56" s="1793"/>
      <c r="IF56" s="1793"/>
      <c r="IG56" s="1793"/>
      <c r="IH56" s="1793"/>
      <c r="II56" s="1793"/>
      <c r="IJ56" s="1793"/>
      <c r="IK56" s="1793"/>
      <c r="IL56" s="1793"/>
      <c r="IM56" s="1793"/>
      <c r="IN56" s="1793"/>
      <c r="IO56" s="1793"/>
      <c r="IP56" s="1793"/>
      <c r="IQ56" s="1793"/>
      <c r="IR56" s="1793"/>
      <c r="IS56" s="1793"/>
      <c r="IT56" s="1793"/>
      <c r="IU56" s="1793"/>
    </row>
    <row r="57" spans="1:255" ht="32.25" customHeight="1">
      <c r="A57" s="293"/>
      <c r="B57" s="291"/>
      <c r="C57" s="1832">
        <v>4</v>
      </c>
      <c r="D57" s="3131" t="s">
        <v>2810</v>
      </c>
      <c r="E57" s="3131"/>
      <c r="F57" s="3131"/>
      <c r="G57" s="3131"/>
      <c r="H57" s="3131"/>
      <c r="I57" s="3132"/>
      <c r="J57" s="3183"/>
      <c r="K57" s="1533"/>
      <c r="L57" s="1833"/>
      <c r="M57" s="1792"/>
      <c r="N57" s="1793"/>
      <c r="O57" s="1793"/>
      <c r="P57" s="1793"/>
      <c r="Q57" s="1793"/>
      <c r="R57" s="1793"/>
      <c r="S57" s="1793"/>
      <c r="T57" s="1793"/>
      <c r="U57" s="1793"/>
      <c r="V57" s="1793"/>
      <c r="W57" s="1793"/>
      <c r="X57" s="1793"/>
      <c r="Y57" s="1793"/>
      <c r="Z57" s="1793"/>
      <c r="AA57" s="1793"/>
      <c r="AB57" s="1793"/>
      <c r="AC57" s="1793"/>
      <c r="AD57" s="1793"/>
      <c r="AE57" s="1793"/>
      <c r="AF57" s="1793"/>
      <c r="AG57" s="1793"/>
      <c r="AH57" s="1793"/>
      <c r="AI57" s="1793"/>
      <c r="AJ57" s="1793"/>
      <c r="AK57" s="1793"/>
      <c r="AL57" s="1793"/>
      <c r="AM57" s="1793"/>
      <c r="AN57" s="1793"/>
      <c r="AO57" s="1793"/>
      <c r="AP57" s="1793"/>
      <c r="AQ57" s="1793"/>
      <c r="AR57" s="1793"/>
      <c r="AS57" s="1793"/>
      <c r="AT57" s="1793"/>
      <c r="AU57" s="1793"/>
      <c r="AV57" s="1793"/>
      <c r="AW57" s="1793"/>
      <c r="AX57" s="1793"/>
      <c r="AY57" s="1793"/>
      <c r="AZ57" s="1793"/>
      <c r="BA57" s="1793"/>
      <c r="BB57" s="1793"/>
      <c r="BC57" s="1793"/>
      <c r="BD57" s="1793"/>
      <c r="BE57" s="1793"/>
      <c r="BF57" s="1793"/>
      <c r="BG57" s="1793"/>
      <c r="BH57" s="1793"/>
      <c r="BI57" s="1793"/>
      <c r="BJ57" s="1793"/>
      <c r="BK57" s="1793"/>
      <c r="BL57" s="1793"/>
      <c r="BM57" s="1793"/>
      <c r="BN57" s="1793"/>
      <c r="BO57" s="1793"/>
      <c r="BP57" s="1793"/>
      <c r="BQ57" s="1793"/>
      <c r="BR57" s="1793"/>
      <c r="BS57" s="1793"/>
      <c r="BT57" s="1793"/>
      <c r="BU57" s="1793"/>
      <c r="BV57" s="1793"/>
      <c r="BW57" s="1793"/>
      <c r="BX57" s="1793"/>
      <c r="BY57" s="1793"/>
      <c r="BZ57" s="1793"/>
      <c r="CA57" s="1793"/>
      <c r="CB57" s="1793"/>
      <c r="CC57" s="1793"/>
      <c r="CD57" s="1793"/>
      <c r="CE57" s="1793"/>
      <c r="CF57" s="1793"/>
      <c r="CG57" s="1793"/>
      <c r="CH57" s="1793"/>
      <c r="CI57" s="1793"/>
      <c r="CJ57" s="1793"/>
      <c r="CK57" s="1793"/>
      <c r="CL57" s="1793"/>
      <c r="CM57" s="1793"/>
      <c r="CN57" s="1793"/>
      <c r="CO57" s="1793"/>
      <c r="CP57" s="1793"/>
      <c r="CQ57" s="1793"/>
      <c r="CR57" s="1793"/>
      <c r="CS57" s="1793"/>
      <c r="CT57" s="1793"/>
      <c r="CU57" s="1793"/>
      <c r="CV57" s="1793"/>
      <c r="CW57" s="1793"/>
      <c r="CX57" s="1793"/>
      <c r="CY57" s="1793"/>
      <c r="CZ57" s="1793"/>
      <c r="DA57" s="1793"/>
      <c r="DB57" s="1793"/>
      <c r="DC57" s="1793"/>
      <c r="DD57" s="1793"/>
      <c r="DE57" s="1793"/>
      <c r="DF57" s="1793"/>
      <c r="DG57" s="1793"/>
      <c r="DH57" s="1793"/>
      <c r="DI57" s="1793"/>
      <c r="DJ57" s="1793"/>
      <c r="DK57" s="1793"/>
      <c r="DL57" s="1793"/>
      <c r="DM57" s="1793"/>
      <c r="DN57" s="1793"/>
      <c r="DO57" s="1793"/>
      <c r="DP57" s="1793"/>
      <c r="DQ57" s="1793"/>
      <c r="DR57" s="1793"/>
      <c r="DS57" s="1793"/>
      <c r="DT57" s="1793"/>
      <c r="DU57" s="1793"/>
      <c r="DV57" s="1793"/>
      <c r="DW57" s="1793"/>
      <c r="DX57" s="1793"/>
      <c r="DY57" s="1793"/>
      <c r="DZ57" s="1793"/>
      <c r="EA57" s="1793"/>
      <c r="EB57" s="1793"/>
      <c r="EC57" s="1793"/>
      <c r="ED57" s="1793"/>
      <c r="EE57" s="1793"/>
      <c r="EF57" s="1793"/>
      <c r="EG57" s="1793"/>
      <c r="EH57" s="1793"/>
      <c r="EI57" s="1793"/>
      <c r="EJ57" s="1793"/>
      <c r="EK57" s="1793"/>
      <c r="EL57" s="1793"/>
      <c r="EM57" s="1793"/>
      <c r="EN57" s="1793"/>
      <c r="EO57" s="1793"/>
      <c r="EP57" s="1793"/>
      <c r="EQ57" s="1793"/>
      <c r="ER57" s="1793"/>
      <c r="ES57" s="1793"/>
      <c r="ET57" s="1793"/>
      <c r="EU57" s="1793"/>
      <c r="EV57" s="1793"/>
      <c r="EW57" s="1793"/>
      <c r="EX57" s="1793"/>
      <c r="EY57" s="1793"/>
      <c r="EZ57" s="1793"/>
      <c r="FA57" s="1793"/>
      <c r="FB57" s="1793"/>
      <c r="FC57" s="1793"/>
      <c r="FD57" s="1793"/>
      <c r="FE57" s="1793"/>
      <c r="FF57" s="1793"/>
      <c r="FG57" s="1793"/>
      <c r="FH57" s="1793"/>
      <c r="FI57" s="1793"/>
      <c r="FJ57" s="1793"/>
      <c r="FK57" s="1793"/>
      <c r="FL57" s="1793"/>
      <c r="FM57" s="1793"/>
      <c r="FN57" s="1793"/>
      <c r="FO57" s="1793"/>
      <c r="FP57" s="1793"/>
      <c r="FQ57" s="1793"/>
      <c r="FR57" s="1793"/>
      <c r="FS57" s="1793"/>
      <c r="FT57" s="1793"/>
      <c r="FU57" s="1793"/>
      <c r="FV57" s="1793"/>
      <c r="FW57" s="1793"/>
      <c r="FX57" s="1793"/>
      <c r="FY57" s="1793"/>
      <c r="FZ57" s="1793"/>
      <c r="GA57" s="1793"/>
      <c r="GB57" s="1793"/>
      <c r="GC57" s="1793"/>
      <c r="GD57" s="1793"/>
      <c r="GE57" s="1793"/>
      <c r="GF57" s="1793"/>
      <c r="GG57" s="1793"/>
      <c r="GH57" s="1793"/>
      <c r="GI57" s="1793"/>
      <c r="GJ57" s="1793"/>
      <c r="GK57" s="1793"/>
      <c r="GL57" s="1793"/>
      <c r="GM57" s="1793"/>
      <c r="GN57" s="1793"/>
      <c r="GO57" s="1793"/>
      <c r="GP57" s="1793"/>
      <c r="GQ57" s="1793"/>
      <c r="GR57" s="1793"/>
      <c r="GS57" s="1793"/>
      <c r="GT57" s="1793"/>
      <c r="GU57" s="1793"/>
      <c r="GV57" s="1793"/>
      <c r="GW57" s="1793"/>
      <c r="GX57" s="1793"/>
      <c r="GY57" s="1793"/>
      <c r="GZ57" s="1793"/>
      <c r="HA57" s="1793"/>
      <c r="HB57" s="1793"/>
      <c r="HC57" s="1793"/>
      <c r="HD57" s="1793"/>
      <c r="HE57" s="1793"/>
      <c r="HF57" s="1793"/>
      <c r="HG57" s="1793"/>
      <c r="HH57" s="1793"/>
      <c r="HI57" s="1793"/>
      <c r="HJ57" s="1793"/>
      <c r="HK57" s="1793"/>
      <c r="HL57" s="1793"/>
      <c r="HM57" s="1793"/>
      <c r="HN57" s="1793"/>
      <c r="HO57" s="1793"/>
      <c r="HP57" s="1793"/>
      <c r="HQ57" s="1793"/>
      <c r="HR57" s="1793"/>
      <c r="HS57" s="1793"/>
      <c r="HT57" s="1793"/>
      <c r="HU57" s="1793"/>
      <c r="HV57" s="1793"/>
      <c r="HW57" s="1793"/>
      <c r="HX57" s="1793"/>
      <c r="HY57" s="1793"/>
      <c r="HZ57" s="1793"/>
      <c r="IA57" s="1793"/>
      <c r="IB57" s="1793"/>
      <c r="IC57" s="1793"/>
      <c r="ID57" s="1793"/>
      <c r="IE57" s="1793"/>
      <c r="IF57" s="1793"/>
      <c r="IG57" s="1793"/>
      <c r="IH57" s="1793"/>
      <c r="II57" s="1793"/>
      <c r="IJ57" s="1793"/>
      <c r="IK57" s="1793"/>
      <c r="IL57" s="1793"/>
      <c r="IM57" s="1793"/>
      <c r="IN57" s="1793"/>
      <c r="IO57" s="1793"/>
      <c r="IP57" s="1793"/>
      <c r="IQ57" s="1793"/>
      <c r="IR57" s="1793"/>
      <c r="IS57" s="1793"/>
      <c r="IT57" s="1793"/>
      <c r="IU57" s="1793"/>
    </row>
    <row r="58" spans="1:255" ht="9.75" customHeight="1">
      <c r="A58" s="293"/>
      <c r="B58" s="291"/>
      <c r="C58" s="1794"/>
      <c r="D58" s="312"/>
      <c r="E58" s="312"/>
      <c r="F58" s="312"/>
      <c r="G58" s="312"/>
      <c r="H58" s="312"/>
      <c r="I58" s="312"/>
      <c r="J58" s="3185"/>
      <c r="K58" s="1833"/>
      <c r="L58" s="1833"/>
      <c r="M58" s="1792"/>
      <c r="N58" s="1793"/>
      <c r="O58" s="1793"/>
      <c r="P58" s="1793"/>
      <c r="Q58" s="1793"/>
      <c r="R58" s="1793"/>
      <c r="S58" s="1793"/>
      <c r="T58" s="1793"/>
      <c r="U58" s="1793"/>
      <c r="V58" s="1793"/>
      <c r="W58" s="1793"/>
      <c r="X58" s="1793"/>
      <c r="Y58" s="1793"/>
      <c r="Z58" s="1793"/>
      <c r="AA58" s="1793"/>
      <c r="AB58" s="1793"/>
      <c r="AC58" s="1793"/>
      <c r="AD58" s="1793"/>
      <c r="AE58" s="1793"/>
      <c r="AF58" s="1793"/>
      <c r="AG58" s="1793"/>
      <c r="AH58" s="1793"/>
      <c r="AI58" s="1793"/>
      <c r="AJ58" s="1793"/>
      <c r="AK58" s="1793"/>
      <c r="AL58" s="1793"/>
      <c r="AM58" s="1793"/>
      <c r="AN58" s="1793"/>
      <c r="AO58" s="1793"/>
      <c r="AP58" s="1793"/>
      <c r="AQ58" s="1793"/>
      <c r="AR58" s="1793"/>
      <c r="AS58" s="1793"/>
      <c r="AT58" s="1793"/>
      <c r="AU58" s="1793"/>
      <c r="AV58" s="1793"/>
      <c r="AW58" s="1793"/>
      <c r="AX58" s="1793"/>
      <c r="AY58" s="1793"/>
      <c r="AZ58" s="1793"/>
      <c r="BA58" s="1793"/>
      <c r="BB58" s="1793"/>
      <c r="BC58" s="1793"/>
      <c r="BD58" s="1793"/>
      <c r="BE58" s="1793"/>
      <c r="BF58" s="1793"/>
      <c r="BG58" s="1793"/>
      <c r="BH58" s="1793"/>
      <c r="BI58" s="1793"/>
      <c r="BJ58" s="1793"/>
      <c r="BK58" s="1793"/>
      <c r="BL58" s="1793"/>
      <c r="BM58" s="1793"/>
      <c r="BN58" s="1793"/>
      <c r="BO58" s="1793"/>
      <c r="BP58" s="1793"/>
      <c r="BQ58" s="1793"/>
      <c r="BR58" s="1793"/>
      <c r="BS58" s="1793"/>
      <c r="BT58" s="1793"/>
      <c r="BU58" s="1793"/>
      <c r="BV58" s="1793"/>
      <c r="BW58" s="1793"/>
      <c r="BX58" s="1793"/>
      <c r="BY58" s="1793"/>
      <c r="BZ58" s="1793"/>
      <c r="CA58" s="1793"/>
      <c r="CB58" s="1793"/>
      <c r="CC58" s="1793"/>
      <c r="CD58" s="1793"/>
      <c r="CE58" s="1793"/>
      <c r="CF58" s="1793"/>
      <c r="CG58" s="1793"/>
      <c r="CH58" s="1793"/>
      <c r="CI58" s="1793"/>
      <c r="CJ58" s="1793"/>
      <c r="CK58" s="1793"/>
      <c r="CL58" s="1793"/>
      <c r="CM58" s="1793"/>
      <c r="CN58" s="1793"/>
      <c r="CO58" s="1793"/>
      <c r="CP58" s="1793"/>
      <c r="CQ58" s="1793"/>
      <c r="CR58" s="1793"/>
      <c r="CS58" s="1793"/>
      <c r="CT58" s="1793"/>
      <c r="CU58" s="1793"/>
      <c r="CV58" s="1793"/>
      <c r="CW58" s="1793"/>
      <c r="CX58" s="1793"/>
      <c r="CY58" s="1793"/>
      <c r="CZ58" s="1793"/>
      <c r="DA58" s="1793"/>
      <c r="DB58" s="1793"/>
      <c r="DC58" s="1793"/>
      <c r="DD58" s="1793"/>
      <c r="DE58" s="1793"/>
      <c r="DF58" s="1793"/>
      <c r="DG58" s="1793"/>
      <c r="DH58" s="1793"/>
      <c r="DI58" s="1793"/>
      <c r="DJ58" s="1793"/>
      <c r="DK58" s="1793"/>
      <c r="DL58" s="1793"/>
      <c r="DM58" s="1793"/>
      <c r="DN58" s="1793"/>
      <c r="DO58" s="1793"/>
      <c r="DP58" s="1793"/>
      <c r="DQ58" s="1793"/>
      <c r="DR58" s="1793"/>
      <c r="DS58" s="1793"/>
      <c r="DT58" s="1793"/>
      <c r="DU58" s="1793"/>
      <c r="DV58" s="1793"/>
      <c r="DW58" s="1793"/>
      <c r="DX58" s="1793"/>
      <c r="DY58" s="1793"/>
      <c r="DZ58" s="1793"/>
      <c r="EA58" s="1793"/>
      <c r="EB58" s="1793"/>
      <c r="EC58" s="1793"/>
      <c r="ED58" s="1793"/>
      <c r="EE58" s="1793"/>
      <c r="EF58" s="1793"/>
      <c r="EG58" s="1793"/>
      <c r="EH58" s="1793"/>
      <c r="EI58" s="1793"/>
      <c r="EJ58" s="1793"/>
      <c r="EK58" s="1793"/>
      <c r="EL58" s="1793"/>
      <c r="EM58" s="1793"/>
      <c r="EN58" s="1793"/>
      <c r="EO58" s="1793"/>
      <c r="EP58" s="1793"/>
      <c r="EQ58" s="1793"/>
      <c r="ER58" s="1793"/>
      <c r="ES58" s="1793"/>
      <c r="ET58" s="1793"/>
      <c r="EU58" s="1793"/>
      <c r="EV58" s="1793"/>
      <c r="EW58" s="1793"/>
      <c r="EX58" s="1793"/>
      <c r="EY58" s="1793"/>
      <c r="EZ58" s="1793"/>
      <c r="FA58" s="1793"/>
      <c r="FB58" s="1793"/>
      <c r="FC58" s="1793"/>
      <c r="FD58" s="1793"/>
      <c r="FE58" s="1793"/>
      <c r="FF58" s="1793"/>
      <c r="FG58" s="1793"/>
      <c r="FH58" s="1793"/>
      <c r="FI58" s="1793"/>
      <c r="FJ58" s="1793"/>
      <c r="FK58" s="1793"/>
      <c r="FL58" s="1793"/>
      <c r="FM58" s="1793"/>
      <c r="FN58" s="1793"/>
      <c r="FO58" s="1793"/>
      <c r="FP58" s="1793"/>
      <c r="FQ58" s="1793"/>
      <c r="FR58" s="1793"/>
      <c r="FS58" s="1793"/>
      <c r="FT58" s="1793"/>
      <c r="FU58" s="1793"/>
      <c r="FV58" s="1793"/>
      <c r="FW58" s="1793"/>
      <c r="FX58" s="1793"/>
      <c r="FY58" s="1793"/>
      <c r="FZ58" s="1793"/>
      <c r="GA58" s="1793"/>
      <c r="GB58" s="1793"/>
      <c r="GC58" s="1793"/>
      <c r="GD58" s="1793"/>
      <c r="GE58" s="1793"/>
      <c r="GF58" s="1793"/>
      <c r="GG58" s="1793"/>
      <c r="GH58" s="1793"/>
      <c r="GI58" s="1793"/>
      <c r="GJ58" s="1793"/>
      <c r="GK58" s="1793"/>
      <c r="GL58" s="1793"/>
      <c r="GM58" s="1793"/>
      <c r="GN58" s="1793"/>
      <c r="GO58" s="1793"/>
      <c r="GP58" s="1793"/>
      <c r="GQ58" s="1793"/>
      <c r="GR58" s="1793"/>
      <c r="GS58" s="1793"/>
      <c r="GT58" s="1793"/>
      <c r="GU58" s="1793"/>
      <c r="GV58" s="1793"/>
      <c r="GW58" s="1793"/>
      <c r="GX58" s="1793"/>
      <c r="GY58" s="1793"/>
      <c r="GZ58" s="1793"/>
      <c r="HA58" s="1793"/>
      <c r="HB58" s="1793"/>
      <c r="HC58" s="1793"/>
      <c r="HD58" s="1793"/>
      <c r="HE58" s="1793"/>
      <c r="HF58" s="1793"/>
      <c r="HG58" s="1793"/>
      <c r="HH58" s="1793"/>
      <c r="HI58" s="1793"/>
      <c r="HJ58" s="1793"/>
      <c r="HK58" s="1793"/>
      <c r="HL58" s="1793"/>
      <c r="HM58" s="1793"/>
      <c r="HN58" s="1793"/>
      <c r="HO58" s="1793"/>
      <c r="HP58" s="1793"/>
      <c r="HQ58" s="1793"/>
      <c r="HR58" s="1793"/>
      <c r="HS58" s="1793"/>
      <c r="HT58" s="1793"/>
      <c r="HU58" s="1793"/>
      <c r="HV58" s="1793"/>
      <c r="HW58" s="1793"/>
      <c r="HX58" s="1793"/>
      <c r="HY58" s="1793"/>
      <c r="HZ58" s="1793"/>
      <c r="IA58" s="1793"/>
      <c r="IB58" s="1793"/>
      <c r="IC58" s="1793"/>
      <c r="ID58" s="1793"/>
      <c r="IE58" s="1793"/>
      <c r="IF58" s="1793"/>
      <c r="IG58" s="1793"/>
      <c r="IH58" s="1793"/>
      <c r="II58" s="1793"/>
      <c r="IJ58" s="1793"/>
      <c r="IK58" s="1793"/>
      <c r="IL58" s="1793"/>
      <c r="IM58" s="1793"/>
      <c r="IN58" s="1793"/>
      <c r="IO58" s="1793"/>
      <c r="IP58" s="1793"/>
      <c r="IQ58" s="1793"/>
      <c r="IR58" s="1793"/>
      <c r="IS58" s="1793"/>
      <c r="IT58" s="1793"/>
      <c r="IU58" s="1793"/>
    </row>
    <row r="59" spans="1:255" ht="13.5" customHeight="1">
      <c r="A59" s="293"/>
      <c r="B59" s="291"/>
      <c r="C59" s="305">
        <v>5</v>
      </c>
      <c r="D59" s="3113" t="s">
        <v>1746</v>
      </c>
      <c r="E59" s="3113"/>
      <c r="F59" s="3113"/>
      <c r="G59" s="3113"/>
      <c r="H59" s="3113"/>
      <c r="I59" s="3114"/>
      <c r="J59" s="3183"/>
      <c r="K59" s="3168"/>
      <c r="L59" s="1791"/>
      <c r="M59" s="1792"/>
      <c r="N59" s="1793"/>
      <c r="O59" s="1793"/>
      <c r="P59" s="1793"/>
      <c r="Q59" s="1793"/>
      <c r="R59" s="1793"/>
      <c r="S59" s="1793"/>
      <c r="T59" s="1793"/>
      <c r="U59" s="1793"/>
      <c r="V59" s="1793"/>
      <c r="W59" s="1793"/>
      <c r="X59" s="1793"/>
      <c r="Y59" s="1793"/>
      <c r="Z59" s="1793"/>
      <c r="AA59" s="1793"/>
      <c r="AB59" s="1793"/>
      <c r="AC59" s="1793"/>
      <c r="AD59" s="1793"/>
      <c r="AE59" s="1793"/>
      <c r="AF59" s="1793"/>
      <c r="AG59" s="1793"/>
      <c r="AH59" s="1793"/>
      <c r="AI59" s="1793"/>
      <c r="AJ59" s="1793"/>
      <c r="AK59" s="1793"/>
      <c r="AL59" s="1793"/>
      <c r="AM59" s="1793"/>
      <c r="AN59" s="1793"/>
      <c r="AO59" s="1793"/>
      <c r="AP59" s="1793"/>
      <c r="AQ59" s="1793"/>
      <c r="AR59" s="1793"/>
      <c r="AS59" s="1793"/>
      <c r="AT59" s="1793"/>
      <c r="AU59" s="1793"/>
      <c r="AV59" s="1793"/>
      <c r="AW59" s="1793"/>
      <c r="AX59" s="1793"/>
      <c r="AY59" s="1793"/>
      <c r="AZ59" s="1793"/>
      <c r="BA59" s="1793"/>
      <c r="BB59" s="1793"/>
      <c r="BC59" s="1793"/>
      <c r="BD59" s="1793"/>
      <c r="BE59" s="1793"/>
      <c r="BF59" s="1793"/>
      <c r="BG59" s="1793"/>
      <c r="BH59" s="1793"/>
      <c r="BI59" s="1793"/>
      <c r="BJ59" s="1793"/>
      <c r="BK59" s="1793"/>
      <c r="BL59" s="1793"/>
      <c r="BM59" s="1793"/>
      <c r="BN59" s="1793"/>
      <c r="BO59" s="1793"/>
      <c r="BP59" s="1793"/>
      <c r="BQ59" s="1793"/>
      <c r="BR59" s="1793"/>
      <c r="BS59" s="1793"/>
      <c r="BT59" s="1793"/>
      <c r="BU59" s="1793"/>
      <c r="BV59" s="1793"/>
      <c r="BW59" s="1793"/>
      <c r="BX59" s="1793"/>
      <c r="BY59" s="1793"/>
      <c r="BZ59" s="1793"/>
      <c r="CA59" s="1793"/>
      <c r="CB59" s="1793"/>
      <c r="CC59" s="1793"/>
      <c r="CD59" s="1793"/>
      <c r="CE59" s="1793"/>
      <c r="CF59" s="1793"/>
      <c r="CG59" s="1793"/>
      <c r="CH59" s="1793"/>
      <c r="CI59" s="1793"/>
      <c r="CJ59" s="1793"/>
      <c r="CK59" s="1793"/>
      <c r="CL59" s="1793"/>
      <c r="CM59" s="1793"/>
      <c r="CN59" s="1793"/>
      <c r="CO59" s="1793"/>
      <c r="CP59" s="1793"/>
      <c r="CQ59" s="1793"/>
      <c r="CR59" s="1793"/>
      <c r="CS59" s="1793"/>
      <c r="CT59" s="1793"/>
      <c r="CU59" s="1793"/>
      <c r="CV59" s="1793"/>
      <c r="CW59" s="1793"/>
      <c r="CX59" s="1793"/>
      <c r="CY59" s="1793"/>
      <c r="CZ59" s="1793"/>
      <c r="DA59" s="1793"/>
      <c r="DB59" s="1793"/>
      <c r="DC59" s="1793"/>
      <c r="DD59" s="1793"/>
      <c r="DE59" s="1793"/>
      <c r="DF59" s="1793"/>
      <c r="DG59" s="1793"/>
      <c r="DH59" s="1793"/>
      <c r="DI59" s="1793"/>
      <c r="DJ59" s="1793"/>
      <c r="DK59" s="1793"/>
      <c r="DL59" s="1793"/>
      <c r="DM59" s="1793"/>
      <c r="DN59" s="1793"/>
      <c r="DO59" s="1793"/>
      <c r="DP59" s="1793"/>
      <c r="DQ59" s="1793"/>
      <c r="DR59" s="1793"/>
      <c r="DS59" s="1793"/>
      <c r="DT59" s="1793"/>
      <c r="DU59" s="1793"/>
      <c r="DV59" s="1793"/>
      <c r="DW59" s="1793"/>
      <c r="DX59" s="1793"/>
      <c r="DY59" s="1793"/>
      <c r="DZ59" s="1793"/>
      <c r="EA59" s="1793"/>
      <c r="EB59" s="1793"/>
      <c r="EC59" s="1793"/>
      <c r="ED59" s="1793"/>
      <c r="EE59" s="1793"/>
      <c r="EF59" s="1793"/>
      <c r="EG59" s="1793"/>
      <c r="EH59" s="1793"/>
      <c r="EI59" s="1793"/>
      <c r="EJ59" s="1793"/>
      <c r="EK59" s="1793"/>
      <c r="EL59" s="1793"/>
      <c r="EM59" s="1793"/>
      <c r="EN59" s="1793"/>
      <c r="EO59" s="1793"/>
      <c r="EP59" s="1793"/>
      <c r="EQ59" s="1793"/>
      <c r="ER59" s="1793"/>
      <c r="ES59" s="1793"/>
      <c r="ET59" s="1793"/>
      <c r="EU59" s="1793"/>
      <c r="EV59" s="1793"/>
      <c r="EW59" s="1793"/>
      <c r="EX59" s="1793"/>
      <c r="EY59" s="1793"/>
      <c r="EZ59" s="1793"/>
      <c r="FA59" s="1793"/>
      <c r="FB59" s="1793"/>
      <c r="FC59" s="1793"/>
      <c r="FD59" s="1793"/>
      <c r="FE59" s="1793"/>
      <c r="FF59" s="1793"/>
      <c r="FG59" s="1793"/>
      <c r="FH59" s="1793"/>
      <c r="FI59" s="1793"/>
      <c r="FJ59" s="1793"/>
      <c r="FK59" s="1793"/>
      <c r="FL59" s="1793"/>
      <c r="FM59" s="1793"/>
      <c r="FN59" s="1793"/>
      <c r="FO59" s="1793"/>
      <c r="FP59" s="1793"/>
      <c r="FQ59" s="1793"/>
      <c r="FR59" s="1793"/>
      <c r="FS59" s="1793"/>
      <c r="FT59" s="1793"/>
      <c r="FU59" s="1793"/>
      <c r="FV59" s="1793"/>
      <c r="FW59" s="1793"/>
      <c r="FX59" s="1793"/>
      <c r="FY59" s="1793"/>
      <c r="FZ59" s="1793"/>
      <c r="GA59" s="1793"/>
      <c r="GB59" s="1793"/>
      <c r="GC59" s="1793"/>
      <c r="GD59" s="1793"/>
      <c r="GE59" s="1793"/>
      <c r="GF59" s="1793"/>
      <c r="GG59" s="1793"/>
      <c r="GH59" s="1793"/>
      <c r="GI59" s="1793"/>
      <c r="GJ59" s="1793"/>
      <c r="GK59" s="1793"/>
      <c r="GL59" s="1793"/>
      <c r="GM59" s="1793"/>
      <c r="GN59" s="1793"/>
      <c r="GO59" s="1793"/>
      <c r="GP59" s="1793"/>
      <c r="GQ59" s="1793"/>
      <c r="GR59" s="1793"/>
      <c r="GS59" s="1793"/>
      <c r="GT59" s="1793"/>
      <c r="GU59" s="1793"/>
      <c r="GV59" s="1793"/>
      <c r="GW59" s="1793"/>
      <c r="GX59" s="1793"/>
      <c r="GY59" s="1793"/>
      <c r="GZ59" s="1793"/>
      <c r="HA59" s="1793"/>
      <c r="HB59" s="1793"/>
      <c r="HC59" s="1793"/>
      <c r="HD59" s="1793"/>
      <c r="HE59" s="1793"/>
      <c r="HF59" s="1793"/>
      <c r="HG59" s="1793"/>
      <c r="HH59" s="1793"/>
      <c r="HI59" s="1793"/>
      <c r="HJ59" s="1793"/>
      <c r="HK59" s="1793"/>
      <c r="HL59" s="1793"/>
      <c r="HM59" s="1793"/>
      <c r="HN59" s="1793"/>
      <c r="HO59" s="1793"/>
      <c r="HP59" s="1793"/>
      <c r="HQ59" s="1793"/>
      <c r="HR59" s="1793"/>
      <c r="HS59" s="1793"/>
      <c r="HT59" s="1793"/>
      <c r="HU59" s="1793"/>
      <c r="HV59" s="1793"/>
      <c r="HW59" s="1793"/>
      <c r="HX59" s="1793"/>
      <c r="HY59" s="1793"/>
      <c r="HZ59" s="1793"/>
      <c r="IA59" s="1793"/>
      <c r="IB59" s="1793"/>
      <c r="IC59" s="1793"/>
      <c r="ID59" s="1793"/>
      <c r="IE59" s="1793"/>
      <c r="IF59" s="1793"/>
      <c r="IG59" s="1793"/>
      <c r="IH59" s="1793"/>
      <c r="II59" s="1793"/>
      <c r="IJ59" s="1793"/>
      <c r="IK59" s="1793"/>
      <c r="IL59" s="1793"/>
      <c r="IM59" s="1793"/>
      <c r="IN59" s="1793"/>
      <c r="IO59" s="1793"/>
      <c r="IP59" s="1793"/>
      <c r="IQ59" s="1793"/>
      <c r="IR59" s="1793"/>
      <c r="IS59" s="1793"/>
      <c r="IT59" s="1793"/>
      <c r="IU59" s="1793"/>
    </row>
    <row r="60" spans="1:255">
      <c r="A60" s="293"/>
      <c r="B60" s="291"/>
      <c r="C60" s="306"/>
      <c r="D60" s="3189"/>
      <c r="E60" s="3190"/>
      <c r="F60" s="3190"/>
      <c r="G60" s="3190"/>
      <c r="H60" s="3190"/>
      <c r="I60" s="3191"/>
      <c r="J60" s="3184"/>
      <c r="K60" s="3168"/>
      <c r="L60" s="1791"/>
      <c r="M60" s="1792"/>
      <c r="N60" s="1793"/>
      <c r="O60" s="1793"/>
      <c r="P60" s="1793"/>
      <c r="Q60" s="1793"/>
      <c r="R60" s="1793"/>
      <c r="S60" s="1793"/>
      <c r="T60" s="1793"/>
      <c r="U60" s="1793"/>
      <c r="V60" s="1793"/>
      <c r="W60" s="1793"/>
      <c r="X60" s="1793"/>
      <c r="Y60" s="1793"/>
      <c r="Z60" s="1793"/>
      <c r="AA60" s="1793"/>
      <c r="AB60" s="1793"/>
      <c r="AC60" s="1793"/>
      <c r="AD60" s="1793"/>
      <c r="AE60" s="1793"/>
      <c r="AF60" s="1793"/>
      <c r="AG60" s="1793"/>
      <c r="AH60" s="1793"/>
      <c r="AI60" s="1793"/>
      <c r="AJ60" s="1793"/>
      <c r="AK60" s="1793"/>
      <c r="AL60" s="1793"/>
      <c r="AM60" s="1793"/>
      <c r="AN60" s="1793"/>
      <c r="AO60" s="1793"/>
      <c r="AP60" s="1793"/>
      <c r="AQ60" s="1793"/>
      <c r="AR60" s="1793"/>
      <c r="AS60" s="1793"/>
      <c r="AT60" s="1793"/>
      <c r="AU60" s="1793"/>
      <c r="AV60" s="1793"/>
      <c r="AW60" s="1793"/>
      <c r="AX60" s="1793"/>
      <c r="AY60" s="1793"/>
      <c r="AZ60" s="1793"/>
      <c r="BA60" s="1793"/>
      <c r="BB60" s="1793"/>
      <c r="BC60" s="1793"/>
      <c r="BD60" s="1793"/>
      <c r="BE60" s="1793"/>
      <c r="BF60" s="1793"/>
      <c r="BG60" s="1793"/>
      <c r="BH60" s="1793"/>
      <c r="BI60" s="1793"/>
      <c r="BJ60" s="1793"/>
      <c r="BK60" s="1793"/>
      <c r="BL60" s="1793"/>
      <c r="BM60" s="1793"/>
      <c r="BN60" s="1793"/>
      <c r="BO60" s="1793"/>
      <c r="BP60" s="1793"/>
      <c r="BQ60" s="1793"/>
      <c r="BR60" s="1793"/>
      <c r="BS60" s="1793"/>
      <c r="BT60" s="1793"/>
      <c r="BU60" s="1793"/>
      <c r="BV60" s="1793"/>
      <c r="BW60" s="1793"/>
      <c r="BX60" s="1793"/>
      <c r="BY60" s="1793"/>
      <c r="BZ60" s="1793"/>
      <c r="CA60" s="1793"/>
      <c r="CB60" s="1793"/>
      <c r="CC60" s="1793"/>
      <c r="CD60" s="1793"/>
      <c r="CE60" s="1793"/>
      <c r="CF60" s="1793"/>
      <c r="CG60" s="1793"/>
      <c r="CH60" s="1793"/>
      <c r="CI60" s="1793"/>
      <c r="CJ60" s="1793"/>
      <c r="CK60" s="1793"/>
      <c r="CL60" s="1793"/>
      <c r="CM60" s="1793"/>
      <c r="CN60" s="1793"/>
      <c r="CO60" s="1793"/>
      <c r="CP60" s="1793"/>
      <c r="CQ60" s="1793"/>
      <c r="CR60" s="1793"/>
      <c r="CS60" s="1793"/>
      <c r="CT60" s="1793"/>
      <c r="CU60" s="1793"/>
      <c r="CV60" s="1793"/>
      <c r="CW60" s="1793"/>
      <c r="CX60" s="1793"/>
      <c r="CY60" s="1793"/>
      <c r="CZ60" s="1793"/>
      <c r="DA60" s="1793"/>
      <c r="DB60" s="1793"/>
      <c r="DC60" s="1793"/>
      <c r="DD60" s="1793"/>
      <c r="DE60" s="1793"/>
      <c r="DF60" s="1793"/>
      <c r="DG60" s="1793"/>
      <c r="DH60" s="1793"/>
      <c r="DI60" s="1793"/>
      <c r="DJ60" s="1793"/>
      <c r="DK60" s="1793"/>
      <c r="DL60" s="1793"/>
      <c r="DM60" s="1793"/>
      <c r="DN60" s="1793"/>
      <c r="DO60" s="1793"/>
      <c r="DP60" s="1793"/>
      <c r="DQ60" s="1793"/>
      <c r="DR60" s="1793"/>
      <c r="DS60" s="1793"/>
      <c r="DT60" s="1793"/>
      <c r="DU60" s="1793"/>
      <c r="DV60" s="1793"/>
      <c r="DW60" s="1793"/>
      <c r="DX60" s="1793"/>
      <c r="DY60" s="1793"/>
      <c r="DZ60" s="1793"/>
      <c r="EA60" s="1793"/>
      <c r="EB60" s="1793"/>
      <c r="EC60" s="1793"/>
      <c r="ED60" s="1793"/>
      <c r="EE60" s="1793"/>
      <c r="EF60" s="1793"/>
      <c r="EG60" s="1793"/>
      <c r="EH60" s="1793"/>
      <c r="EI60" s="1793"/>
      <c r="EJ60" s="1793"/>
      <c r="EK60" s="1793"/>
      <c r="EL60" s="1793"/>
      <c r="EM60" s="1793"/>
      <c r="EN60" s="1793"/>
      <c r="EO60" s="1793"/>
      <c r="EP60" s="1793"/>
      <c r="EQ60" s="1793"/>
      <c r="ER60" s="1793"/>
      <c r="ES60" s="1793"/>
      <c r="ET60" s="1793"/>
      <c r="EU60" s="1793"/>
      <c r="EV60" s="1793"/>
      <c r="EW60" s="1793"/>
      <c r="EX60" s="1793"/>
      <c r="EY60" s="1793"/>
      <c r="EZ60" s="1793"/>
      <c r="FA60" s="1793"/>
      <c r="FB60" s="1793"/>
      <c r="FC60" s="1793"/>
      <c r="FD60" s="1793"/>
      <c r="FE60" s="1793"/>
      <c r="FF60" s="1793"/>
      <c r="FG60" s="1793"/>
      <c r="FH60" s="1793"/>
      <c r="FI60" s="1793"/>
      <c r="FJ60" s="1793"/>
      <c r="FK60" s="1793"/>
      <c r="FL60" s="1793"/>
      <c r="FM60" s="1793"/>
      <c r="FN60" s="1793"/>
      <c r="FO60" s="1793"/>
      <c r="FP60" s="1793"/>
      <c r="FQ60" s="1793"/>
      <c r="FR60" s="1793"/>
      <c r="FS60" s="1793"/>
      <c r="FT60" s="1793"/>
      <c r="FU60" s="1793"/>
      <c r="FV60" s="1793"/>
      <c r="FW60" s="1793"/>
      <c r="FX60" s="1793"/>
      <c r="FY60" s="1793"/>
      <c r="FZ60" s="1793"/>
      <c r="GA60" s="1793"/>
      <c r="GB60" s="1793"/>
      <c r="GC60" s="1793"/>
      <c r="GD60" s="1793"/>
      <c r="GE60" s="1793"/>
      <c r="GF60" s="1793"/>
      <c r="GG60" s="1793"/>
      <c r="GH60" s="1793"/>
      <c r="GI60" s="1793"/>
      <c r="GJ60" s="1793"/>
      <c r="GK60" s="1793"/>
      <c r="GL60" s="1793"/>
      <c r="GM60" s="1793"/>
      <c r="GN60" s="1793"/>
      <c r="GO60" s="1793"/>
      <c r="GP60" s="1793"/>
      <c r="GQ60" s="1793"/>
      <c r="GR60" s="1793"/>
      <c r="GS60" s="1793"/>
      <c r="GT60" s="1793"/>
      <c r="GU60" s="1793"/>
      <c r="GV60" s="1793"/>
      <c r="GW60" s="1793"/>
      <c r="GX60" s="1793"/>
      <c r="GY60" s="1793"/>
      <c r="GZ60" s="1793"/>
      <c r="HA60" s="1793"/>
      <c r="HB60" s="1793"/>
      <c r="HC60" s="1793"/>
      <c r="HD60" s="1793"/>
      <c r="HE60" s="1793"/>
      <c r="HF60" s="1793"/>
      <c r="HG60" s="1793"/>
      <c r="HH60" s="1793"/>
      <c r="HI60" s="1793"/>
      <c r="HJ60" s="1793"/>
      <c r="HK60" s="1793"/>
      <c r="HL60" s="1793"/>
      <c r="HM60" s="1793"/>
      <c r="HN60" s="1793"/>
      <c r="HO60" s="1793"/>
      <c r="HP60" s="1793"/>
      <c r="HQ60" s="1793"/>
      <c r="HR60" s="1793"/>
      <c r="HS60" s="1793"/>
      <c r="HT60" s="1793"/>
      <c r="HU60" s="1793"/>
      <c r="HV60" s="1793"/>
      <c r="HW60" s="1793"/>
      <c r="HX60" s="1793"/>
      <c r="HY60" s="1793"/>
      <c r="HZ60" s="1793"/>
      <c r="IA60" s="1793"/>
      <c r="IB60" s="1793"/>
      <c r="IC60" s="1793"/>
      <c r="ID60" s="1793"/>
      <c r="IE60" s="1793"/>
      <c r="IF60" s="1793"/>
      <c r="IG60" s="1793"/>
      <c r="IH60" s="1793"/>
      <c r="II60" s="1793"/>
      <c r="IJ60" s="1793"/>
      <c r="IK60" s="1793"/>
      <c r="IL60" s="1793"/>
      <c r="IM60" s="1793"/>
      <c r="IN60" s="1793"/>
      <c r="IO60" s="1793"/>
      <c r="IP60" s="1793"/>
      <c r="IQ60" s="1793"/>
      <c r="IR60" s="1793"/>
      <c r="IS60" s="1793"/>
      <c r="IT60" s="1793"/>
      <c r="IU60" s="1793"/>
    </row>
    <row r="61" spans="1:255" ht="0.75" customHeight="1">
      <c r="A61" s="300"/>
      <c r="B61" s="304"/>
      <c r="C61" s="308"/>
      <c r="D61" s="304"/>
      <c r="E61" s="304"/>
      <c r="F61" s="1834"/>
      <c r="G61" s="304"/>
      <c r="H61" s="304"/>
      <c r="I61" s="304"/>
      <c r="J61" s="1835"/>
      <c r="K61" s="3188"/>
      <c r="L61" s="1791"/>
      <c r="M61" s="1792"/>
      <c r="N61" s="1793"/>
      <c r="O61" s="1793"/>
      <c r="P61" s="1793"/>
      <c r="Q61" s="1793"/>
      <c r="R61" s="1793"/>
      <c r="S61" s="1793"/>
      <c r="T61" s="1793"/>
      <c r="U61" s="1793"/>
      <c r="V61" s="1793"/>
      <c r="W61" s="1793"/>
      <c r="X61" s="1793"/>
      <c r="Y61" s="1793"/>
      <c r="Z61" s="1793"/>
      <c r="AA61" s="1793"/>
      <c r="AB61" s="1793"/>
      <c r="AC61" s="1793"/>
      <c r="AD61" s="1793"/>
      <c r="AE61" s="1793"/>
      <c r="AF61" s="1793"/>
      <c r="AG61" s="1793"/>
      <c r="AH61" s="1793"/>
      <c r="AI61" s="1793"/>
      <c r="AJ61" s="1793"/>
      <c r="AK61" s="1793"/>
      <c r="AL61" s="1793"/>
      <c r="AM61" s="1793"/>
      <c r="AN61" s="1793"/>
      <c r="AO61" s="1793"/>
      <c r="AP61" s="1793"/>
      <c r="AQ61" s="1793"/>
      <c r="AR61" s="1793"/>
      <c r="AS61" s="1793"/>
      <c r="AT61" s="1793"/>
      <c r="AU61" s="1793"/>
      <c r="AV61" s="1793"/>
      <c r="AW61" s="1793"/>
      <c r="AX61" s="1793"/>
      <c r="AY61" s="1793"/>
      <c r="AZ61" s="1793"/>
      <c r="BA61" s="1793"/>
      <c r="BB61" s="1793"/>
      <c r="BC61" s="1793"/>
      <c r="BD61" s="1793"/>
      <c r="BE61" s="1793"/>
      <c r="BF61" s="1793"/>
      <c r="BG61" s="1793"/>
      <c r="BH61" s="1793"/>
      <c r="BI61" s="1793"/>
      <c r="BJ61" s="1793"/>
      <c r="BK61" s="1793"/>
      <c r="BL61" s="1793"/>
      <c r="BM61" s="1793"/>
      <c r="BN61" s="1793"/>
      <c r="BO61" s="1793"/>
      <c r="BP61" s="1793"/>
      <c r="BQ61" s="1793"/>
      <c r="BR61" s="1793"/>
      <c r="BS61" s="1793"/>
      <c r="BT61" s="1793"/>
      <c r="BU61" s="1793"/>
      <c r="BV61" s="1793"/>
      <c r="BW61" s="1793"/>
      <c r="BX61" s="1793"/>
      <c r="BY61" s="1793"/>
      <c r="BZ61" s="1793"/>
      <c r="CA61" s="1793"/>
      <c r="CB61" s="1793"/>
      <c r="CC61" s="1793"/>
      <c r="CD61" s="1793"/>
      <c r="CE61" s="1793"/>
      <c r="CF61" s="1793"/>
      <c r="CG61" s="1793"/>
      <c r="CH61" s="1793"/>
      <c r="CI61" s="1793"/>
      <c r="CJ61" s="1793"/>
      <c r="CK61" s="1793"/>
      <c r="CL61" s="1793"/>
      <c r="CM61" s="1793"/>
      <c r="CN61" s="1793"/>
      <c r="CO61" s="1793"/>
      <c r="CP61" s="1793"/>
      <c r="CQ61" s="1793"/>
      <c r="CR61" s="1793"/>
      <c r="CS61" s="1793"/>
      <c r="CT61" s="1793"/>
      <c r="CU61" s="1793"/>
      <c r="CV61" s="1793"/>
      <c r="CW61" s="1793"/>
      <c r="CX61" s="1793"/>
      <c r="CY61" s="1793"/>
      <c r="CZ61" s="1793"/>
      <c r="DA61" s="1793"/>
      <c r="DB61" s="1793"/>
      <c r="DC61" s="1793"/>
      <c r="DD61" s="1793"/>
      <c r="DE61" s="1793"/>
      <c r="DF61" s="1793"/>
      <c r="DG61" s="1793"/>
      <c r="DH61" s="1793"/>
      <c r="DI61" s="1793"/>
      <c r="DJ61" s="1793"/>
      <c r="DK61" s="1793"/>
      <c r="DL61" s="1793"/>
      <c r="DM61" s="1793"/>
      <c r="DN61" s="1793"/>
      <c r="DO61" s="1793"/>
      <c r="DP61" s="1793"/>
      <c r="DQ61" s="1793"/>
      <c r="DR61" s="1793"/>
      <c r="DS61" s="1793"/>
      <c r="DT61" s="1793"/>
      <c r="DU61" s="1793"/>
      <c r="DV61" s="1793"/>
      <c r="DW61" s="1793"/>
      <c r="DX61" s="1793"/>
      <c r="DY61" s="1793"/>
      <c r="DZ61" s="1793"/>
      <c r="EA61" s="1793"/>
      <c r="EB61" s="1793"/>
      <c r="EC61" s="1793"/>
      <c r="ED61" s="1793"/>
      <c r="EE61" s="1793"/>
      <c r="EF61" s="1793"/>
      <c r="EG61" s="1793"/>
      <c r="EH61" s="1793"/>
      <c r="EI61" s="1793"/>
      <c r="EJ61" s="1793"/>
      <c r="EK61" s="1793"/>
      <c r="EL61" s="1793"/>
      <c r="EM61" s="1793"/>
      <c r="EN61" s="1793"/>
      <c r="EO61" s="1793"/>
      <c r="EP61" s="1793"/>
      <c r="EQ61" s="1793"/>
      <c r="ER61" s="1793"/>
      <c r="ES61" s="1793"/>
      <c r="ET61" s="1793"/>
      <c r="EU61" s="1793"/>
      <c r="EV61" s="1793"/>
      <c r="EW61" s="1793"/>
      <c r="EX61" s="1793"/>
      <c r="EY61" s="1793"/>
      <c r="EZ61" s="1793"/>
      <c r="FA61" s="1793"/>
      <c r="FB61" s="1793"/>
      <c r="FC61" s="1793"/>
      <c r="FD61" s="1793"/>
      <c r="FE61" s="1793"/>
      <c r="FF61" s="1793"/>
      <c r="FG61" s="1793"/>
      <c r="FH61" s="1793"/>
      <c r="FI61" s="1793"/>
      <c r="FJ61" s="1793"/>
      <c r="FK61" s="1793"/>
      <c r="FL61" s="1793"/>
      <c r="FM61" s="1793"/>
      <c r="FN61" s="1793"/>
      <c r="FO61" s="1793"/>
      <c r="FP61" s="1793"/>
      <c r="FQ61" s="1793"/>
      <c r="FR61" s="1793"/>
      <c r="FS61" s="1793"/>
      <c r="FT61" s="1793"/>
      <c r="FU61" s="1793"/>
      <c r="FV61" s="1793"/>
      <c r="FW61" s="1793"/>
      <c r="FX61" s="1793"/>
      <c r="FY61" s="1793"/>
      <c r="FZ61" s="1793"/>
      <c r="GA61" s="1793"/>
      <c r="GB61" s="1793"/>
      <c r="GC61" s="1793"/>
      <c r="GD61" s="1793"/>
      <c r="GE61" s="1793"/>
      <c r="GF61" s="1793"/>
      <c r="GG61" s="1793"/>
      <c r="GH61" s="1793"/>
      <c r="GI61" s="1793"/>
      <c r="GJ61" s="1793"/>
      <c r="GK61" s="1793"/>
      <c r="GL61" s="1793"/>
      <c r="GM61" s="1793"/>
      <c r="GN61" s="1793"/>
      <c r="GO61" s="1793"/>
      <c r="GP61" s="1793"/>
      <c r="GQ61" s="1793"/>
      <c r="GR61" s="1793"/>
      <c r="GS61" s="1793"/>
      <c r="GT61" s="1793"/>
      <c r="GU61" s="1793"/>
      <c r="GV61" s="1793"/>
      <c r="GW61" s="1793"/>
      <c r="GX61" s="1793"/>
      <c r="GY61" s="1793"/>
      <c r="GZ61" s="1793"/>
      <c r="HA61" s="1793"/>
      <c r="HB61" s="1793"/>
      <c r="HC61" s="1793"/>
      <c r="HD61" s="1793"/>
      <c r="HE61" s="1793"/>
      <c r="HF61" s="1793"/>
      <c r="HG61" s="1793"/>
      <c r="HH61" s="1793"/>
      <c r="HI61" s="1793"/>
      <c r="HJ61" s="1793"/>
      <c r="HK61" s="1793"/>
      <c r="HL61" s="1793"/>
      <c r="HM61" s="1793"/>
      <c r="HN61" s="1793"/>
      <c r="HO61" s="1793"/>
      <c r="HP61" s="1793"/>
      <c r="HQ61" s="1793"/>
      <c r="HR61" s="1793"/>
      <c r="HS61" s="1793"/>
      <c r="HT61" s="1793"/>
      <c r="HU61" s="1793"/>
      <c r="HV61" s="1793"/>
      <c r="HW61" s="1793"/>
      <c r="HX61" s="1793"/>
      <c r="HY61" s="1793"/>
      <c r="HZ61" s="1793"/>
      <c r="IA61" s="1793"/>
      <c r="IB61" s="1793"/>
      <c r="IC61" s="1793"/>
      <c r="ID61" s="1793"/>
      <c r="IE61" s="1793"/>
      <c r="IF61" s="1793"/>
      <c r="IG61" s="1793"/>
      <c r="IH61" s="1793"/>
      <c r="II61" s="1793"/>
      <c r="IJ61" s="1793"/>
      <c r="IK61" s="1793"/>
      <c r="IL61" s="1793"/>
      <c r="IM61" s="1793"/>
      <c r="IN61" s="1793"/>
      <c r="IO61" s="1793"/>
      <c r="IP61" s="1793"/>
      <c r="IQ61" s="1793"/>
      <c r="IR61" s="1793"/>
      <c r="IS61" s="1793"/>
      <c r="IT61" s="1793"/>
      <c r="IU61" s="1793"/>
    </row>
    <row r="62" spans="1:255">
      <c r="A62" s="292">
        <v>3</v>
      </c>
      <c r="B62" s="291" t="s">
        <v>2991</v>
      </c>
      <c r="C62" s="306">
        <v>1</v>
      </c>
      <c r="D62" s="291" t="s">
        <v>943</v>
      </c>
      <c r="E62" s="291"/>
      <c r="F62" s="312"/>
      <c r="G62" s="291"/>
      <c r="H62" s="291"/>
      <c r="I62" s="291"/>
      <c r="J62" s="3187"/>
      <c r="K62" s="1791"/>
      <c r="L62" s="1791"/>
      <c r="M62" s="1792"/>
      <c r="N62" s="1793"/>
      <c r="O62" s="1793"/>
      <c r="P62" s="1793"/>
      <c r="Q62" s="1793"/>
      <c r="R62" s="1793"/>
      <c r="S62" s="1793"/>
      <c r="T62" s="1793"/>
      <c r="U62" s="1793"/>
      <c r="V62" s="1793"/>
      <c r="W62" s="1793"/>
      <c r="X62" s="1793"/>
      <c r="Y62" s="1793"/>
      <c r="Z62" s="1793"/>
      <c r="AA62" s="1793"/>
      <c r="AB62" s="1793"/>
      <c r="AC62" s="1793"/>
      <c r="AD62" s="1793"/>
      <c r="AE62" s="1793"/>
      <c r="AF62" s="1793"/>
      <c r="AG62" s="1793"/>
      <c r="AH62" s="1793"/>
      <c r="AI62" s="1793"/>
      <c r="AJ62" s="1793"/>
      <c r="AK62" s="1793"/>
      <c r="AL62" s="1793"/>
      <c r="AM62" s="1793"/>
      <c r="AN62" s="1793"/>
      <c r="AO62" s="1793"/>
      <c r="AP62" s="1793"/>
      <c r="AQ62" s="1793"/>
      <c r="AR62" s="1793"/>
      <c r="AS62" s="1793"/>
      <c r="AT62" s="1793"/>
      <c r="AU62" s="1793"/>
      <c r="AV62" s="1793"/>
      <c r="AW62" s="1793"/>
      <c r="AX62" s="1793"/>
      <c r="AY62" s="1793"/>
      <c r="AZ62" s="1793"/>
      <c r="BA62" s="1793"/>
      <c r="BB62" s="1793"/>
      <c r="BC62" s="1793"/>
      <c r="BD62" s="1793"/>
      <c r="BE62" s="1793"/>
      <c r="BF62" s="1793"/>
      <c r="BG62" s="1793"/>
      <c r="BH62" s="1793"/>
      <c r="BI62" s="1793"/>
      <c r="BJ62" s="1793"/>
      <c r="BK62" s="1793"/>
      <c r="BL62" s="1793"/>
      <c r="BM62" s="1793"/>
      <c r="BN62" s="1793"/>
      <c r="BO62" s="1793"/>
      <c r="BP62" s="1793"/>
      <c r="BQ62" s="1793"/>
      <c r="BR62" s="1793"/>
      <c r="BS62" s="1793"/>
      <c r="BT62" s="1793"/>
      <c r="BU62" s="1793"/>
      <c r="BV62" s="1793"/>
      <c r="BW62" s="1793"/>
      <c r="BX62" s="1793"/>
      <c r="BY62" s="1793"/>
      <c r="BZ62" s="1793"/>
      <c r="CA62" s="1793"/>
      <c r="CB62" s="1793"/>
      <c r="CC62" s="1793"/>
      <c r="CD62" s="1793"/>
      <c r="CE62" s="1793"/>
      <c r="CF62" s="1793"/>
      <c r="CG62" s="1793"/>
      <c r="CH62" s="1793"/>
      <c r="CI62" s="1793"/>
      <c r="CJ62" s="1793"/>
      <c r="CK62" s="1793"/>
      <c r="CL62" s="1793"/>
      <c r="CM62" s="1793"/>
      <c r="CN62" s="1793"/>
      <c r="CO62" s="1793"/>
      <c r="CP62" s="1793"/>
      <c r="CQ62" s="1793"/>
      <c r="CR62" s="1793"/>
      <c r="CS62" s="1793"/>
      <c r="CT62" s="1793"/>
      <c r="CU62" s="1793"/>
      <c r="CV62" s="1793"/>
      <c r="CW62" s="1793"/>
      <c r="CX62" s="1793"/>
      <c r="CY62" s="1793"/>
      <c r="CZ62" s="1793"/>
      <c r="DA62" s="1793"/>
      <c r="DB62" s="1793"/>
      <c r="DC62" s="1793"/>
      <c r="DD62" s="1793"/>
      <c r="DE62" s="1793"/>
      <c r="DF62" s="1793"/>
      <c r="DG62" s="1793"/>
      <c r="DH62" s="1793"/>
      <c r="DI62" s="1793"/>
      <c r="DJ62" s="1793"/>
      <c r="DK62" s="1793"/>
      <c r="DL62" s="1793"/>
      <c r="DM62" s="1793"/>
      <c r="DN62" s="1793"/>
      <c r="DO62" s="1793"/>
      <c r="DP62" s="1793"/>
      <c r="DQ62" s="1793"/>
      <c r="DR62" s="1793"/>
      <c r="DS62" s="1793"/>
      <c r="DT62" s="1793"/>
      <c r="DU62" s="1793"/>
      <c r="DV62" s="1793"/>
      <c r="DW62" s="1793"/>
      <c r="DX62" s="1793"/>
      <c r="DY62" s="1793"/>
      <c r="DZ62" s="1793"/>
      <c r="EA62" s="1793"/>
      <c r="EB62" s="1793"/>
      <c r="EC62" s="1793"/>
      <c r="ED62" s="1793"/>
      <c r="EE62" s="1793"/>
      <c r="EF62" s="1793"/>
      <c r="EG62" s="1793"/>
      <c r="EH62" s="1793"/>
      <c r="EI62" s="1793"/>
      <c r="EJ62" s="1793"/>
      <c r="EK62" s="1793"/>
      <c r="EL62" s="1793"/>
      <c r="EM62" s="1793"/>
      <c r="EN62" s="1793"/>
      <c r="EO62" s="1793"/>
      <c r="EP62" s="1793"/>
      <c r="EQ62" s="1793"/>
      <c r="ER62" s="1793"/>
      <c r="ES62" s="1793"/>
      <c r="ET62" s="1793"/>
      <c r="EU62" s="1793"/>
      <c r="EV62" s="1793"/>
      <c r="EW62" s="1793"/>
      <c r="EX62" s="1793"/>
      <c r="EY62" s="1793"/>
      <c r="EZ62" s="1793"/>
      <c r="FA62" s="1793"/>
      <c r="FB62" s="1793"/>
      <c r="FC62" s="1793"/>
      <c r="FD62" s="1793"/>
      <c r="FE62" s="1793"/>
      <c r="FF62" s="1793"/>
      <c r="FG62" s="1793"/>
      <c r="FH62" s="1793"/>
      <c r="FI62" s="1793"/>
      <c r="FJ62" s="1793"/>
      <c r="FK62" s="1793"/>
      <c r="FL62" s="1793"/>
      <c r="FM62" s="1793"/>
      <c r="FN62" s="1793"/>
      <c r="FO62" s="1793"/>
      <c r="FP62" s="1793"/>
      <c r="FQ62" s="1793"/>
      <c r="FR62" s="1793"/>
      <c r="FS62" s="1793"/>
      <c r="FT62" s="1793"/>
      <c r="FU62" s="1793"/>
      <c r="FV62" s="1793"/>
      <c r="FW62" s="1793"/>
      <c r="FX62" s="1793"/>
      <c r="FY62" s="1793"/>
      <c r="FZ62" s="1793"/>
      <c r="GA62" s="1793"/>
      <c r="GB62" s="1793"/>
      <c r="GC62" s="1793"/>
      <c r="GD62" s="1793"/>
      <c r="GE62" s="1793"/>
      <c r="GF62" s="1793"/>
      <c r="GG62" s="1793"/>
      <c r="GH62" s="1793"/>
      <c r="GI62" s="1793"/>
      <c r="GJ62" s="1793"/>
      <c r="GK62" s="1793"/>
      <c r="GL62" s="1793"/>
      <c r="GM62" s="1793"/>
      <c r="GN62" s="1793"/>
      <c r="GO62" s="1793"/>
      <c r="GP62" s="1793"/>
      <c r="GQ62" s="1793"/>
      <c r="GR62" s="1793"/>
      <c r="GS62" s="1793"/>
      <c r="GT62" s="1793"/>
      <c r="GU62" s="1793"/>
      <c r="GV62" s="1793"/>
      <c r="GW62" s="1793"/>
      <c r="GX62" s="1793"/>
      <c r="GY62" s="1793"/>
      <c r="GZ62" s="1793"/>
      <c r="HA62" s="1793"/>
      <c r="HB62" s="1793"/>
      <c r="HC62" s="1793"/>
      <c r="HD62" s="1793"/>
      <c r="HE62" s="1793"/>
      <c r="HF62" s="1793"/>
      <c r="HG62" s="1793"/>
      <c r="HH62" s="1793"/>
      <c r="HI62" s="1793"/>
      <c r="HJ62" s="1793"/>
      <c r="HK62" s="1793"/>
      <c r="HL62" s="1793"/>
      <c r="HM62" s="1793"/>
      <c r="HN62" s="1793"/>
      <c r="HO62" s="1793"/>
      <c r="HP62" s="1793"/>
      <c r="HQ62" s="1793"/>
      <c r="HR62" s="1793"/>
      <c r="HS62" s="1793"/>
      <c r="HT62" s="1793"/>
      <c r="HU62" s="1793"/>
      <c r="HV62" s="1793"/>
      <c r="HW62" s="1793"/>
      <c r="HX62" s="1793"/>
      <c r="HY62" s="1793"/>
      <c r="HZ62" s="1793"/>
      <c r="IA62" s="1793"/>
      <c r="IB62" s="1793"/>
      <c r="IC62" s="1793"/>
      <c r="ID62" s="1793"/>
      <c r="IE62" s="1793"/>
      <c r="IF62" s="1793"/>
      <c r="IG62" s="1793"/>
      <c r="IH62" s="1793"/>
      <c r="II62" s="1793"/>
      <c r="IJ62" s="1793"/>
      <c r="IK62" s="1793"/>
      <c r="IL62" s="1793"/>
      <c r="IM62" s="1793"/>
      <c r="IN62" s="1793"/>
      <c r="IO62" s="1793"/>
      <c r="IP62" s="1793"/>
      <c r="IQ62" s="1793"/>
      <c r="IR62" s="1793"/>
      <c r="IS62" s="1793"/>
      <c r="IT62" s="1793"/>
      <c r="IU62" s="1793"/>
    </row>
    <row r="63" spans="1:255">
      <c r="A63" s="3125" t="s">
        <v>1747</v>
      </c>
      <c r="B63" s="3126"/>
      <c r="C63" s="1830"/>
      <c r="D63" s="296"/>
      <c r="E63" s="296"/>
      <c r="F63" s="1799"/>
      <c r="G63" s="296"/>
      <c r="H63" s="296"/>
      <c r="I63" s="296"/>
      <c r="J63" s="3185"/>
      <c r="K63" s="1791"/>
      <c r="L63" s="1791"/>
      <c r="M63" s="1792"/>
      <c r="N63" s="1793"/>
      <c r="O63" s="1793"/>
      <c r="P63" s="1793"/>
      <c r="Q63" s="1793"/>
      <c r="R63" s="1793"/>
      <c r="S63" s="1793"/>
      <c r="T63" s="1793"/>
      <c r="U63" s="1793"/>
      <c r="V63" s="1793"/>
      <c r="W63" s="1793"/>
      <c r="X63" s="1793"/>
      <c r="Y63" s="1793"/>
      <c r="Z63" s="1793"/>
      <c r="AA63" s="1793"/>
      <c r="AB63" s="1793"/>
      <c r="AC63" s="1793"/>
      <c r="AD63" s="1793"/>
      <c r="AE63" s="1793"/>
      <c r="AF63" s="1793"/>
      <c r="AG63" s="1793"/>
      <c r="AH63" s="1793"/>
      <c r="AI63" s="1793"/>
      <c r="AJ63" s="1793"/>
      <c r="AK63" s="1793"/>
      <c r="AL63" s="1793"/>
      <c r="AM63" s="1793"/>
      <c r="AN63" s="1793"/>
      <c r="AO63" s="1793"/>
      <c r="AP63" s="1793"/>
      <c r="AQ63" s="1793"/>
      <c r="AR63" s="1793"/>
      <c r="AS63" s="1793"/>
      <c r="AT63" s="1793"/>
      <c r="AU63" s="1793"/>
      <c r="AV63" s="1793"/>
      <c r="AW63" s="1793"/>
      <c r="AX63" s="1793"/>
      <c r="AY63" s="1793"/>
      <c r="AZ63" s="1793"/>
      <c r="BA63" s="1793"/>
      <c r="BB63" s="1793"/>
      <c r="BC63" s="1793"/>
      <c r="BD63" s="1793"/>
      <c r="BE63" s="1793"/>
      <c r="BF63" s="1793"/>
      <c r="BG63" s="1793"/>
      <c r="BH63" s="1793"/>
      <c r="BI63" s="1793"/>
      <c r="BJ63" s="1793"/>
      <c r="BK63" s="1793"/>
      <c r="BL63" s="1793"/>
      <c r="BM63" s="1793"/>
      <c r="BN63" s="1793"/>
      <c r="BO63" s="1793"/>
      <c r="BP63" s="1793"/>
      <c r="BQ63" s="1793"/>
      <c r="BR63" s="1793"/>
      <c r="BS63" s="1793"/>
      <c r="BT63" s="1793"/>
      <c r="BU63" s="1793"/>
      <c r="BV63" s="1793"/>
      <c r="BW63" s="1793"/>
      <c r="BX63" s="1793"/>
      <c r="BY63" s="1793"/>
      <c r="BZ63" s="1793"/>
      <c r="CA63" s="1793"/>
      <c r="CB63" s="1793"/>
      <c r="CC63" s="1793"/>
      <c r="CD63" s="1793"/>
      <c r="CE63" s="1793"/>
      <c r="CF63" s="1793"/>
      <c r="CG63" s="1793"/>
      <c r="CH63" s="1793"/>
      <c r="CI63" s="1793"/>
      <c r="CJ63" s="1793"/>
      <c r="CK63" s="1793"/>
      <c r="CL63" s="1793"/>
      <c r="CM63" s="1793"/>
      <c r="CN63" s="1793"/>
      <c r="CO63" s="1793"/>
      <c r="CP63" s="1793"/>
      <c r="CQ63" s="1793"/>
      <c r="CR63" s="1793"/>
      <c r="CS63" s="1793"/>
      <c r="CT63" s="1793"/>
      <c r="CU63" s="1793"/>
      <c r="CV63" s="1793"/>
      <c r="CW63" s="1793"/>
      <c r="CX63" s="1793"/>
      <c r="CY63" s="1793"/>
      <c r="CZ63" s="1793"/>
      <c r="DA63" s="1793"/>
      <c r="DB63" s="1793"/>
      <c r="DC63" s="1793"/>
      <c r="DD63" s="1793"/>
      <c r="DE63" s="1793"/>
      <c r="DF63" s="1793"/>
      <c r="DG63" s="1793"/>
      <c r="DH63" s="1793"/>
      <c r="DI63" s="1793"/>
      <c r="DJ63" s="1793"/>
      <c r="DK63" s="1793"/>
      <c r="DL63" s="1793"/>
      <c r="DM63" s="1793"/>
      <c r="DN63" s="1793"/>
      <c r="DO63" s="1793"/>
      <c r="DP63" s="1793"/>
      <c r="DQ63" s="1793"/>
      <c r="DR63" s="1793"/>
      <c r="DS63" s="1793"/>
      <c r="DT63" s="1793"/>
      <c r="DU63" s="1793"/>
      <c r="DV63" s="1793"/>
      <c r="DW63" s="1793"/>
      <c r="DX63" s="1793"/>
      <c r="DY63" s="1793"/>
      <c r="DZ63" s="1793"/>
      <c r="EA63" s="1793"/>
      <c r="EB63" s="1793"/>
      <c r="EC63" s="1793"/>
      <c r="ED63" s="1793"/>
      <c r="EE63" s="1793"/>
      <c r="EF63" s="1793"/>
      <c r="EG63" s="1793"/>
      <c r="EH63" s="1793"/>
      <c r="EI63" s="1793"/>
      <c r="EJ63" s="1793"/>
      <c r="EK63" s="1793"/>
      <c r="EL63" s="1793"/>
      <c r="EM63" s="1793"/>
      <c r="EN63" s="1793"/>
      <c r="EO63" s="1793"/>
      <c r="EP63" s="1793"/>
      <c r="EQ63" s="1793"/>
      <c r="ER63" s="1793"/>
      <c r="ES63" s="1793"/>
      <c r="ET63" s="1793"/>
      <c r="EU63" s="1793"/>
      <c r="EV63" s="1793"/>
      <c r="EW63" s="1793"/>
      <c r="EX63" s="1793"/>
      <c r="EY63" s="1793"/>
      <c r="EZ63" s="1793"/>
      <c r="FA63" s="1793"/>
      <c r="FB63" s="1793"/>
      <c r="FC63" s="1793"/>
      <c r="FD63" s="1793"/>
      <c r="FE63" s="1793"/>
      <c r="FF63" s="1793"/>
      <c r="FG63" s="1793"/>
      <c r="FH63" s="1793"/>
      <c r="FI63" s="1793"/>
      <c r="FJ63" s="1793"/>
      <c r="FK63" s="1793"/>
      <c r="FL63" s="1793"/>
      <c r="FM63" s="1793"/>
      <c r="FN63" s="1793"/>
      <c r="FO63" s="1793"/>
      <c r="FP63" s="1793"/>
      <c r="FQ63" s="1793"/>
      <c r="FR63" s="1793"/>
      <c r="FS63" s="1793"/>
      <c r="FT63" s="1793"/>
      <c r="FU63" s="1793"/>
      <c r="FV63" s="1793"/>
      <c r="FW63" s="1793"/>
      <c r="FX63" s="1793"/>
      <c r="FY63" s="1793"/>
      <c r="FZ63" s="1793"/>
      <c r="GA63" s="1793"/>
      <c r="GB63" s="1793"/>
      <c r="GC63" s="1793"/>
      <c r="GD63" s="1793"/>
      <c r="GE63" s="1793"/>
      <c r="GF63" s="1793"/>
      <c r="GG63" s="1793"/>
      <c r="GH63" s="1793"/>
      <c r="GI63" s="1793"/>
      <c r="GJ63" s="1793"/>
      <c r="GK63" s="1793"/>
      <c r="GL63" s="1793"/>
      <c r="GM63" s="1793"/>
      <c r="GN63" s="1793"/>
      <c r="GO63" s="1793"/>
      <c r="GP63" s="1793"/>
      <c r="GQ63" s="1793"/>
      <c r="GR63" s="1793"/>
      <c r="GS63" s="1793"/>
      <c r="GT63" s="1793"/>
      <c r="GU63" s="1793"/>
      <c r="GV63" s="1793"/>
      <c r="GW63" s="1793"/>
      <c r="GX63" s="1793"/>
      <c r="GY63" s="1793"/>
      <c r="GZ63" s="1793"/>
      <c r="HA63" s="1793"/>
      <c r="HB63" s="1793"/>
      <c r="HC63" s="1793"/>
      <c r="HD63" s="1793"/>
      <c r="HE63" s="1793"/>
      <c r="HF63" s="1793"/>
      <c r="HG63" s="1793"/>
      <c r="HH63" s="1793"/>
      <c r="HI63" s="1793"/>
      <c r="HJ63" s="1793"/>
      <c r="HK63" s="1793"/>
      <c r="HL63" s="1793"/>
      <c r="HM63" s="1793"/>
      <c r="HN63" s="1793"/>
      <c r="HO63" s="1793"/>
      <c r="HP63" s="1793"/>
      <c r="HQ63" s="1793"/>
      <c r="HR63" s="1793"/>
      <c r="HS63" s="1793"/>
      <c r="HT63" s="1793"/>
      <c r="HU63" s="1793"/>
      <c r="HV63" s="1793"/>
      <c r="HW63" s="1793"/>
      <c r="HX63" s="1793"/>
      <c r="HY63" s="1793"/>
      <c r="HZ63" s="1793"/>
      <c r="IA63" s="1793"/>
      <c r="IB63" s="1793"/>
      <c r="IC63" s="1793"/>
      <c r="ID63" s="1793"/>
      <c r="IE63" s="1793"/>
      <c r="IF63" s="1793"/>
      <c r="IG63" s="1793"/>
      <c r="IH63" s="1793"/>
      <c r="II63" s="1793"/>
      <c r="IJ63" s="1793"/>
      <c r="IK63" s="1793"/>
      <c r="IL63" s="1793"/>
      <c r="IM63" s="1793"/>
      <c r="IN63" s="1793"/>
      <c r="IO63" s="1793"/>
      <c r="IP63" s="1793"/>
      <c r="IQ63" s="1793"/>
      <c r="IR63" s="1793"/>
      <c r="IS63" s="1793"/>
      <c r="IT63" s="1793"/>
      <c r="IU63" s="1793"/>
    </row>
    <row r="64" spans="1:255">
      <c r="A64" s="3125"/>
      <c r="B64" s="3126"/>
      <c r="C64" s="306">
        <v>2</v>
      </c>
      <c r="D64" s="291" t="s">
        <v>1307</v>
      </c>
      <c r="E64" s="291"/>
      <c r="F64" s="312"/>
      <c r="G64" s="291"/>
      <c r="H64" s="291"/>
      <c r="I64" s="291"/>
      <c r="J64" s="3183"/>
      <c r="K64" s="1791"/>
      <c r="L64" s="1791"/>
      <c r="M64" s="1792"/>
      <c r="N64" s="1793"/>
      <c r="O64" s="1793"/>
      <c r="P64" s="1793"/>
      <c r="Q64" s="1793"/>
      <c r="R64" s="1793"/>
      <c r="S64" s="1793"/>
      <c r="T64" s="1793"/>
      <c r="U64" s="1793"/>
      <c r="V64" s="1793"/>
      <c r="W64" s="1793"/>
      <c r="X64" s="1793"/>
      <c r="Y64" s="1793"/>
      <c r="Z64" s="1793"/>
      <c r="AA64" s="1793"/>
      <c r="AB64" s="1793"/>
      <c r="AC64" s="1793"/>
      <c r="AD64" s="1793"/>
      <c r="AE64" s="1793"/>
      <c r="AF64" s="1793"/>
      <c r="AG64" s="1793"/>
      <c r="AH64" s="1793"/>
      <c r="AI64" s="1793"/>
      <c r="AJ64" s="1793"/>
      <c r="AK64" s="1793"/>
      <c r="AL64" s="1793"/>
      <c r="AM64" s="1793"/>
      <c r="AN64" s="1793"/>
      <c r="AO64" s="1793"/>
      <c r="AP64" s="1793"/>
      <c r="AQ64" s="1793"/>
      <c r="AR64" s="1793"/>
      <c r="AS64" s="1793"/>
      <c r="AT64" s="1793"/>
      <c r="AU64" s="1793"/>
      <c r="AV64" s="1793"/>
      <c r="AW64" s="1793"/>
      <c r="AX64" s="1793"/>
      <c r="AY64" s="1793"/>
      <c r="AZ64" s="1793"/>
      <c r="BA64" s="1793"/>
      <c r="BB64" s="1793"/>
      <c r="BC64" s="1793"/>
      <c r="BD64" s="1793"/>
      <c r="BE64" s="1793"/>
      <c r="BF64" s="1793"/>
      <c r="BG64" s="1793"/>
      <c r="BH64" s="1793"/>
      <c r="BI64" s="1793"/>
      <c r="BJ64" s="1793"/>
      <c r="BK64" s="1793"/>
      <c r="BL64" s="1793"/>
      <c r="BM64" s="1793"/>
      <c r="BN64" s="1793"/>
      <c r="BO64" s="1793"/>
      <c r="BP64" s="1793"/>
      <c r="BQ64" s="1793"/>
      <c r="BR64" s="1793"/>
      <c r="BS64" s="1793"/>
      <c r="BT64" s="1793"/>
      <c r="BU64" s="1793"/>
      <c r="BV64" s="1793"/>
      <c r="BW64" s="1793"/>
      <c r="BX64" s="1793"/>
      <c r="BY64" s="1793"/>
      <c r="BZ64" s="1793"/>
      <c r="CA64" s="1793"/>
      <c r="CB64" s="1793"/>
      <c r="CC64" s="1793"/>
      <c r="CD64" s="1793"/>
      <c r="CE64" s="1793"/>
      <c r="CF64" s="1793"/>
      <c r="CG64" s="1793"/>
      <c r="CH64" s="1793"/>
      <c r="CI64" s="1793"/>
      <c r="CJ64" s="1793"/>
      <c r="CK64" s="1793"/>
      <c r="CL64" s="1793"/>
      <c r="CM64" s="1793"/>
      <c r="CN64" s="1793"/>
      <c r="CO64" s="1793"/>
      <c r="CP64" s="1793"/>
      <c r="CQ64" s="1793"/>
      <c r="CR64" s="1793"/>
      <c r="CS64" s="1793"/>
      <c r="CT64" s="1793"/>
      <c r="CU64" s="1793"/>
      <c r="CV64" s="1793"/>
      <c r="CW64" s="1793"/>
      <c r="CX64" s="1793"/>
      <c r="CY64" s="1793"/>
      <c r="CZ64" s="1793"/>
      <c r="DA64" s="1793"/>
      <c r="DB64" s="1793"/>
      <c r="DC64" s="1793"/>
      <c r="DD64" s="1793"/>
      <c r="DE64" s="1793"/>
      <c r="DF64" s="1793"/>
      <c r="DG64" s="1793"/>
      <c r="DH64" s="1793"/>
      <c r="DI64" s="1793"/>
      <c r="DJ64" s="1793"/>
      <c r="DK64" s="1793"/>
      <c r="DL64" s="1793"/>
      <c r="DM64" s="1793"/>
      <c r="DN64" s="1793"/>
      <c r="DO64" s="1793"/>
      <c r="DP64" s="1793"/>
      <c r="DQ64" s="1793"/>
      <c r="DR64" s="1793"/>
      <c r="DS64" s="1793"/>
      <c r="DT64" s="1793"/>
      <c r="DU64" s="1793"/>
      <c r="DV64" s="1793"/>
      <c r="DW64" s="1793"/>
      <c r="DX64" s="1793"/>
      <c r="DY64" s="1793"/>
      <c r="DZ64" s="1793"/>
      <c r="EA64" s="1793"/>
      <c r="EB64" s="1793"/>
      <c r="EC64" s="1793"/>
      <c r="ED64" s="1793"/>
      <c r="EE64" s="1793"/>
      <c r="EF64" s="1793"/>
      <c r="EG64" s="1793"/>
      <c r="EH64" s="1793"/>
      <c r="EI64" s="1793"/>
      <c r="EJ64" s="1793"/>
      <c r="EK64" s="1793"/>
      <c r="EL64" s="1793"/>
      <c r="EM64" s="1793"/>
      <c r="EN64" s="1793"/>
      <c r="EO64" s="1793"/>
      <c r="EP64" s="1793"/>
      <c r="EQ64" s="1793"/>
      <c r="ER64" s="1793"/>
      <c r="ES64" s="1793"/>
      <c r="ET64" s="1793"/>
      <c r="EU64" s="1793"/>
      <c r="EV64" s="1793"/>
      <c r="EW64" s="1793"/>
      <c r="EX64" s="1793"/>
      <c r="EY64" s="1793"/>
      <c r="EZ64" s="1793"/>
      <c r="FA64" s="1793"/>
      <c r="FB64" s="1793"/>
      <c r="FC64" s="1793"/>
      <c r="FD64" s="1793"/>
      <c r="FE64" s="1793"/>
      <c r="FF64" s="1793"/>
      <c r="FG64" s="1793"/>
      <c r="FH64" s="1793"/>
      <c r="FI64" s="1793"/>
      <c r="FJ64" s="1793"/>
      <c r="FK64" s="1793"/>
      <c r="FL64" s="1793"/>
      <c r="FM64" s="1793"/>
      <c r="FN64" s="1793"/>
      <c r="FO64" s="1793"/>
      <c r="FP64" s="1793"/>
      <c r="FQ64" s="1793"/>
      <c r="FR64" s="1793"/>
      <c r="FS64" s="1793"/>
      <c r="FT64" s="1793"/>
      <c r="FU64" s="1793"/>
      <c r="FV64" s="1793"/>
      <c r="FW64" s="1793"/>
      <c r="FX64" s="1793"/>
      <c r="FY64" s="1793"/>
      <c r="FZ64" s="1793"/>
      <c r="GA64" s="1793"/>
      <c r="GB64" s="1793"/>
      <c r="GC64" s="1793"/>
      <c r="GD64" s="1793"/>
      <c r="GE64" s="1793"/>
      <c r="GF64" s="1793"/>
      <c r="GG64" s="1793"/>
      <c r="GH64" s="1793"/>
      <c r="GI64" s="1793"/>
      <c r="GJ64" s="1793"/>
      <c r="GK64" s="1793"/>
      <c r="GL64" s="1793"/>
      <c r="GM64" s="1793"/>
      <c r="GN64" s="1793"/>
      <c r="GO64" s="1793"/>
      <c r="GP64" s="1793"/>
      <c r="GQ64" s="1793"/>
      <c r="GR64" s="1793"/>
      <c r="GS64" s="1793"/>
      <c r="GT64" s="1793"/>
      <c r="GU64" s="1793"/>
      <c r="GV64" s="1793"/>
      <c r="GW64" s="1793"/>
      <c r="GX64" s="1793"/>
      <c r="GY64" s="1793"/>
      <c r="GZ64" s="1793"/>
      <c r="HA64" s="1793"/>
      <c r="HB64" s="1793"/>
      <c r="HC64" s="1793"/>
      <c r="HD64" s="1793"/>
      <c r="HE64" s="1793"/>
      <c r="HF64" s="1793"/>
      <c r="HG64" s="1793"/>
      <c r="HH64" s="1793"/>
      <c r="HI64" s="1793"/>
      <c r="HJ64" s="1793"/>
      <c r="HK64" s="1793"/>
      <c r="HL64" s="1793"/>
      <c r="HM64" s="1793"/>
      <c r="HN64" s="1793"/>
      <c r="HO64" s="1793"/>
      <c r="HP64" s="1793"/>
      <c r="HQ64" s="1793"/>
      <c r="HR64" s="1793"/>
      <c r="HS64" s="1793"/>
      <c r="HT64" s="1793"/>
      <c r="HU64" s="1793"/>
      <c r="HV64" s="1793"/>
      <c r="HW64" s="1793"/>
      <c r="HX64" s="1793"/>
      <c r="HY64" s="1793"/>
      <c r="HZ64" s="1793"/>
      <c r="IA64" s="1793"/>
      <c r="IB64" s="1793"/>
      <c r="IC64" s="1793"/>
      <c r="ID64" s="1793"/>
      <c r="IE64" s="1793"/>
      <c r="IF64" s="1793"/>
      <c r="IG64" s="1793"/>
      <c r="IH64" s="1793"/>
      <c r="II64" s="1793"/>
      <c r="IJ64" s="1793"/>
      <c r="IK64" s="1793"/>
      <c r="IL64" s="1793"/>
      <c r="IM64" s="1793"/>
      <c r="IN64" s="1793"/>
      <c r="IO64" s="1793"/>
      <c r="IP64" s="1793"/>
      <c r="IQ64" s="1793"/>
      <c r="IR64" s="1793"/>
      <c r="IS64" s="1793"/>
      <c r="IT64" s="1793"/>
      <c r="IU64" s="1793"/>
    </row>
    <row r="65" spans="1:255">
      <c r="A65" s="3125"/>
      <c r="B65" s="3126"/>
      <c r="C65" s="306"/>
      <c r="D65" s="1806"/>
      <c r="E65" s="291"/>
      <c r="F65" s="312"/>
      <c r="G65" s="291"/>
      <c r="H65" s="291"/>
      <c r="I65" s="291"/>
      <c r="J65" s="3185"/>
      <c r="K65" s="1791"/>
      <c r="L65" s="1791"/>
      <c r="M65" s="1792"/>
      <c r="N65" s="1793"/>
      <c r="O65" s="1793"/>
      <c r="P65" s="1793"/>
      <c r="Q65" s="1793"/>
      <c r="R65" s="1793"/>
      <c r="S65" s="1793"/>
      <c r="T65" s="1793"/>
      <c r="U65" s="1793"/>
      <c r="V65" s="1793"/>
      <c r="W65" s="1793"/>
      <c r="X65" s="1793"/>
      <c r="Y65" s="1793"/>
      <c r="Z65" s="1793"/>
      <c r="AA65" s="1793"/>
      <c r="AB65" s="1793"/>
      <c r="AC65" s="1793"/>
      <c r="AD65" s="1793"/>
      <c r="AE65" s="1793"/>
      <c r="AF65" s="1793"/>
      <c r="AG65" s="1793"/>
      <c r="AH65" s="1793"/>
      <c r="AI65" s="1793"/>
      <c r="AJ65" s="1793"/>
      <c r="AK65" s="1793"/>
      <c r="AL65" s="1793"/>
      <c r="AM65" s="1793"/>
      <c r="AN65" s="1793"/>
      <c r="AO65" s="1793"/>
      <c r="AP65" s="1793"/>
      <c r="AQ65" s="1793"/>
      <c r="AR65" s="1793"/>
      <c r="AS65" s="1793"/>
      <c r="AT65" s="1793"/>
      <c r="AU65" s="1793"/>
      <c r="AV65" s="1793"/>
      <c r="AW65" s="1793"/>
      <c r="AX65" s="1793"/>
      <c r="AY65" s="1793"/>
      <c r="AZ65" s="1793"/>
      <c r="BA65" s="1793"/>
      <c r="BB65" s="1793"/>
      <c r="BC65" s="1793"/>
      <c r="BD65" s="1793"/>
      <c r="BE65" s="1793"/>
      <c r="BF65" s="1793"/>
      <c r="BG65" s="1793"/>
      <c r="BH65" s="1793"/>
      <c r="BI65" s="1793"/>
      <c r="BJ65" s="1793"/>
      <c r="BK65" s="1793"/>
      <c r="BL65" s="1793"/>
      <c r="BM65" s="1793"/>
      <c r="BN65" s="1793"/>
      <c r="BO65" s="1793"/>
      <c r="BP65" s="1793"/>
      <c r="BQ65" s="1793"/>
      <c r="BR65" s="1793"/>
      <c r="BS65" s="1793"/>
      <c r="BT65" s="1793"/>
      <c r="BU65" s="1793"/>
      <c r="BV65" s="1793"/>
      <c r="BW65" s="1793"/>
      <c r="BX65" s="1793"/>
      <c r="BY65" s="1793"/>
      <c r="BZ65" s="1793"/>
      <c r="CA65" s="1793"/>
      <c r="CB65" s="1793"/>
      <c r="CC65" s="1793"/>
      <c r="CD65" s="1793"/>
      <c r="CE65" s="1793"/>
      <c r="CF65" s="1793"/>
      <c r="CG65" s="1793"/>
      <c r="CH65" s="1793"/>
      <c r="CI65" s="1793"/>
      <c r="CJ65" s="1793"/>
      <c r="CK65" s="1793"/>
      <c r="CL65" s="1793"/>
      <c r="CM65" s="1793"/>
      <c r="CN65" s="1793"/>
      <c r="CO65" s="1793"/>
      <c r="CP65" s="1793"/>
      <c r="CQ65" s="1793"/>
      <c r="CR65" s="1793"/>
      <c r="CS65" s="1793"/>
      <c r="CT65" s="1793"/>
      <c r="CU65" s="1793"/>
      <c r="CV65" s="1793"/>
      <c r="CW65" s="1793"/>
      <c r="CX65" s="1793"/>
      <c r="CY65" s="1793"/>
      <c r="CZ65" s="1793"/>
      <c r="DA65" s="1793"/>
      <c r="DB65" s="1793"/>
      <c r="DC65" s="1793"/>
      <c r="DD65" s="1793"/>
      <c r="DE65" s="1793"/>
      <c r="DF65" s="1793"/>
      <c r="DG65" s="1793"/>
      <c r="DH65" s="1793"/>
      <c r="DI65" s="1793"/>
      <c r="DJ65" s="1793"/>
      <c r="DK65" s="1793"/>
      <c r="DL65" s="1793"/>
      <c r="DM65" s="1793"/>
      <c r="DN65" s="1793"/>
      <c r="DO65" s="1793"/>
      <c r="DP65" s="1793"/>
      <c r="DQ65" s="1793"/>
      <c r="DR65" s="1793"/>
      <c r="DS65" s="1793"/>
      <c r="DT65" s="1793"/>
      <c r="DU65" s="1793"/>
      <c r="DV65" s="1793"/>
      <c r="DW65" s="1793"/>
      <c r="DX65" s="1793"/>
      <c r="DY65" s="1793"/>
      <c r="DZ65" s="1793"/>
      <c r="EA65" s="1793"/>
      <c r="EB65" s="1793"/>
      <c r="EC65" s="1793"/>
      <c r="ED65" s="1793"/>
      <c r="EE65" s="1793"/>
      <c r="EF65" s="1793"/>
      <c r="EG65" s="1793"/>
      <c r="EH65" s="1793"/>
      <c r="EI65" s="1793"/>
      <c r="EJ65" s="1793"/>
      <c r="EK65" s="1793"/>
      <c r="EL65" s="1793"/>
      <c r="EM65" s="1793"/>
      <c r="EN65" s="1793"/>
      <c r="EO65" s="1793"/>
      <c r="EP65" s="1793"/>
      <c r="EQ65" s="1793"/>
      <c r="ER65" s="1793"/>
      <c r="ES65" s="1793"/>
      <c r="ET65" s="1793"/>
      <c r="EU65" s="1793"/>
      <c r="EV65" s="1793"/>
      <c r="EW65" s="1793"/>
      <c r="EX65" s="1793"/>
      <c r="EY65" s="1793"/>
      <c r="EZ65" s="1793"/>
      <c r="FA65" s="1793"/>
      <c r="FB65" s="1793"/>
      <c r="FC65" s="1793"/>
      <c r="FD65" s="1793"/>
      <c r="FE65" s="1793"/>
      <c r="FF65" s="1793"/>
      <c r="FG65" s="1793"/>
      <c r="FH65" s="1793"/>
      <c r="FI65" s="1793"/>
      <c r="FJ65" s="1793"/>
      <c r="FK65" s="1793"/>
      <c r="FL65" s="1793"/>
      <c r="FM65" s="1793"/>
      <c r="FN65" s="1793"/>
      <c r="FO65" s="1793"/>
      <c r="FP65" s="1793"/>
      <c r="FQ65" s="1793"/>
      <c r="FR65" s="1793"/>
      <c r="FS65" s="1793"/>
      <c r="FT65" s="1793"/>
      <c r="FU65" s="1793"/>
      <c r="FV65" s="1793"/>
      <c r="FW65" s="1793"/>
      <c r="FX65" s="1793"/>
      <c r="FY65" s="1793"/>
      <c r="FZ65" s="1793"/>
      <c r="GA65" s="1793"/>
      <c r="GB65" s="1793"/>
      <c r="GC65" s="1793"/>
      <c r="GD65" s="1793"/>
      <c r="GE65" s="1793"/>
      <c r="GF65" s="1793"/>
      <c r="GG65" s="1793"/>
      <c r="GH65" s="1793"/>
      <c r="GI65" s="1793"/>
      <c r="GJ65" s="1793"/>
      <c r="GK65" s="1793"/>
      <c r="GL65" s="1793"/>
      <c r="GM65" s="1793"/>
      <c r="GN65" s="1793"/>
      <c r="GO65" s="1793"/>
      <c r="GP65" s="1793"/>
      <c r="GQ65" s="1793"/>
      <c r="GR65" s="1793"/>
      <c r="GS65" s="1793"/>
      <c r="GT65" s="1793"/>
      <c r="GU65" s="1793"/>
      <c r="GV65" s="1793"/>
      <c r="GW65" s="1793"/>
      <c r="GX65" s="1793"/>
      <c r="GY65" s="1793"/>
      <c r="GZ65" s="1793"/>
      <c r="HA65" s="1793"/>
      <c r="HB65" s="1793"/>
      <c r="HC65" s="1793"/>
      <c r="HD65" s="1793"/>
      <c r="HE65" s="1793"/>
      <c r="HF65" s="1793"/>
      <c r="HG65" s="1793"/>
      <c r="HH65" s="1793"/>
      <c r="HI65" s="1793"/>
      <c r="HJ65" s="1793"/>
      <c r="HK65" s="1793"/>
      <c r="HL65" s="1793"/>
      <c r="HM65" s="1793"/>
      <c r="HN65" s="1793"/>
      <c r="HO65" s="1793"/>
      <c r="HP65" s="1793"/>
      <c r="HQ65" s="1793"/>
      <c r="HR65" s="1793"/>
      <c r="HS65" s="1793"/>
      <c r="HT65" s="1793"/>
      <c r="HU65" s="1793"/>
      <c r="HV65" s="1793"/>
      <c r="HW65" s="1793"/>
      <c r="HX65" s="1793"/>
      <c r="HY65" s="1793"/>
      <c r="HZ65" s="1793"/>
      <c r="IA65" s="1793"/>
      <c r="IB65" s="1793"/>
      <c r="IC65" s="1793"/>
      <c r="ID65" s="1793"/>
      <c r="IE65" s="1793"/>
      <c r="IF65" s="1793"/>
      <c r="IG65" s="1793"/>
      <c r="IH65" s="1793"/>
      <c r="II65" s="1793"/>
      <c r="IJ65" s="1793"/>
      <c r="IK65" s="1793"/>
      <c r="IL65" s="1793"/>
      <c r="IM65" s="1793"/>
      <c r="IN65" s="1793"/>
      <c r="IO65" s="1793"/>
      <c r="IP65" s="1793"/>
      <c r="IQ65" s="1793"/>
      <c r="IR65" s="1793"/>
      <c r="IS65" s="1793"/>
      <c r="IT65" s="1793"/>
      <c r="IU65" s="1793"/>
    </row>
    <row r="66" spans="1:255">
      <c r="A66" s="3127"/>
      <c r="B66" s="3128"/>
      <c r="C66" s="305">
        <v>3</v>
      </c>
      <c r="D66" s="307" t="s">
        <v>1308</v>
      </c>
      <c r="E66" s="307"/>
      <c r="F66" s="1530"/>
      <c r="G66" s="307"/>
      <c r="H66" s="307"/>
      <c r="I66" s="307"/>
      <c r="J66" s="3183"/>
      <c r="K66" s="1791"/>
      <c r="L66" s="1791"/>
      <c r="M66" s="1792"/>
      <c r="N66" s="1793"/>
      <c r="O66" s="1793"/>
      <c r="P66" s="1793"/>
      <c r="Q66" s="1793"/>
      <c r="R66" s="1793"/>
      <c r="S66" s="1793"/>
      <c r="T66" s="1793"/>
      <c r="U66" s="1793"/>
      <c r="V66" s="1793"/>
      <c r="W66" s="1793"/>
      <c r="X66" s="1793"/>
      <c r="Y66" s="1793"/>
      <c r="Z66" s="1793"/>
      <c r="AA66" s="1793"/>
      <c r="AB66" s="1793"/>
      <c r="AC66" s="1793"/>
      <c r="AD66" s="1793"/>
      <c r="AE66" s="1793"/>
      <c r="AF66" s="1793"/>
      <c r="AG66" s="1793"/>
      <c r="AH66" s="1793"/>
      <c r="AI66" s="1793"/>
      <c r="AJ66" s="1793"/>
      <c r="AK66" s="1793"/>
      <c r="AL66" s="1793"/>
      <c r="AM66" s="1793"/>
      <c r="AN66" s="1793"/>
      <c r="AO66" s="1793"/>
      <c r="AP66" s="1793"/>
      <c r="AQ66" s="1793"/>
      <c r="AR66" s="1793"/>
      <c r="AS66" s="1793"/>
      <c r="AT66" s="1793"/>
      <c r="AU66" s="1793"/>
      <c r="AV66" s="1793"/>
      <c r="AW66" s="1793"/>
      <c r="AX66" s="1793"/>
      <c r="AY66" s="1793"/>
      <c r="AZ66" s="1793"/>
      <c r="BA66" s="1793"/>
      <c r="BB66" s="1793"/>
      <c r="BC66" s="1793"/>
      <c r="BD66" s="1793"/>
      <c r="BE66" s="1793"/>
      <c r="BF66" s="1793"/>
      <c r="BG66" s="1793"/>
      <c r="BH66" s="1793"/>
      <c r="BI66" s="1793"/>
      <c r="BJ66" s="1793"/>
      <c r="BK66" s="1793"/>
      <c r="BL66" s="1793"/>
      <c r="BM66" s="1793"/>
      <c r="BN66" s="1793"/>
      <c r="BO66" s="1793"/>
      <c r="BP66" s="1793"/>
      <c r="BQ66" s="1793"/>
      <c r="BR66" s="1793"/>
      <c r="BS66" s="1793"/>
      <c r="BT66" s="1793"/>
      <c r="BU66" s="1793"/>
      <c r="BV66" s="1793"/>
      <c r="BW66" s="1793"/>
      <c r="BX66" s="1793"/>
      <c r="BY66" s="1793"/>
      <c r="BZ66" s="1793"/>
      <c r="CA66" s="1793"/>
      <c r="CB66" s="1793"/>
      <c r="CC66" s="1793"/>
      <c r="CD66" s="1793"/>
      <c r="CE66" s="1793"/>
      <c r="CF66" s="1793"/>
      <c r="CG66" s="1793"/>
      <c r="CH66" s="1793"/>
      <c r="CI66" s="1793"/>
      <c r="CJ66" s="1793"/>
      <c r="CK66" s="1793"/>
      <c r="CL66" s="1793"/>
      <c r="CM66" s="1793"/>
      <c r="CN66" s="1793"/>
      <c r="CO66" s="1793"/>
      <c r="CP66" s="1793"/>
      <c r="CQ66" s="1793"/>
      <c r="CR66" s="1793"/>
      <c r="CS66" s="1793"/>
      <c r="CT66" s="1793"/>
      <c r="CU66" s="1793"/>
      <c r="CV66" s="1793"/>
      <c r="CW66" s="1793"/>
      <c r="CX66" s="1793"/>
      <c r="CY66" s="1793"/>
      <c r="CZ66" s="1793"/>
      <c r="DA66" s="1793"/>
      <c r="DB66" s="1793"/>
      <c r="DC66" s="1793"/>
      <c r="DD66" s="1793"/>
      <c r="DE66" s="1793"/>
      <c r="DF66" s="1793"/>
      <c r="DG66" s="1793"/>
      <c r="DH66" s="1793"/>
      <c r="DI66" s="1793"/>
      <c r="DJ66" s="1793"/>
      <c r="DK66" s="1793"/>
      <c r="DL66" s="1793"/>
      <c r="DM66" s="1793"/>
      <c r="DN66" s="1793"/>
      <c r="DO66" s="1793"/>
      <c r="DP66" s="1793"/>
      <c r="DQ66" s="1793"/>
      <c r="DR66" s="1793"/>
      <c r="DS66" s="1793"/>
      <c r="DT66" s="1793"/>
      <c r="DU66" s="1793"/>
      <c r="DV66" s="1793"/>
      <c r="DW66" s="1793"/>
      <c r="DX66" s="1793"/>
      <c r="DY66" s="1793"/>
      <c r="DZ66" s="1793"/>
      <c r="EA66" s="1793"/>
      <c r="EB66" s="1793"/>
      <c r="EC66" s="1793"/>
      <c r="ED66" s="1793"/>
      <c r="EE66" s="1793"/>
      <c r="EF66" s="1793"/>
      <c r="EG66" s="1793"/>
      <c r="EH66" s="1793"/>
      <c r="EI66" s="1793"/>
      <c r="EJ66" s="1793"/>
      <c r="EK66" s="1793"/>
      <c r="EL66" s="1793"/>
      <c r="EM66" s="1793"/>
      <c r="EN66" s="1793"/>
      <c r="EO66" s="1793"/>
      <c r="EP66" s="1793"/>
      <c r="EQ66" s="1793"/>
      <c r="ER66" s="1793"/>
      <c r="ES66" s="1793"/>
      <c r="ET66" s="1793"/>
      <c r="EU66" s="1793"/>
      <c r="EV66" s="1793"/>
      <c r="EW66" s="1793"/>
      <c r="EX66" s="1793"/>
      <c r="EY66" s="1793"/>
      <c r="EZ66" s="1793"/>
      <c r="FA66" s="1793"/>
      <c r="FB66" s="1793"/>
      <c r="FC66" s="1793"/>
      <c r="FD66" s="1793"/>
      <c r="FE66" s="1793"/>
      <c r="FF66" s="1793"/>
      <c r="FG66" s="1793"/>
      <c r="FH66" s="1793"/>
      <c r="FI66" s="1793"/>
      <c r="FJ66" s="1793"/>
      <c r="FK66" s="1793"/>
      <c r="FL66" s="1793"/>
      <c r="FM66" s="1793"/>
      <c r="FN66" s="1793"/>
      <c r="FO66" s="1793"/>
      <c r="FP66" s="1793"/>
      <c r="FQ66" s="1793"/>
      <c r="FR66" s="1793"/>
      <c r="FS66" s="1793"/>
      <c r="FT66" s="1793"/>
      <c r="FU66" s="1793"/>
      <c r="FV66" s="1793"/>
      <c r="FW66" s="1793"/>
      <c r="FX66" s="1793"/>
      <c r="FY66" s="1793"/>
      <c r="FZ66" s="1793"/>
      <c r="GA66" s="1793"/>
      <c r="GB66" s="1793"/>
      <c r="GC66" s="1793"/>
      <c r="GD66" s="1793"/>
      <c r="GE66" s="1793"/>
      <c r="GF66" s="1793"/>
      <c r="GG66" s="1793"/>
      <c r="GH66" s="1793"/>
      <c r="GI66" s="1793"/>
      <c r="GJ66" s="1793"/>
      <c r="GK66" s="1793"/>
      <c r="GL66" s="1793"/>
      <c r="GM66" s="1793"/>
      <c r="GN66" s="1793"/>
      <c r="GO66" s="1793"/>
      <c r="GP66" s="1793"/>
      <c r="GQ66" s="1793"/>
      <c r="GR66" s="1793"/>
      <c r="GS66" s="1793"/>
      <c r="GT66" s="1793"/>
      <c r="GU66" s="1793"/>
      <c r="GV66" s="1793"/>
      <c r="GW66" s="1793"/>
      <c r="GX66" s="1793"/>
      <c r="GY66" s="1793"/>
      <c r="GZ66" s="1793"/>
      <c r="HA66" s="1793"/>
      <c r="HB66" s="1793"/>
      <c r="HC66" s="1793"/>
      <c r="HD66" s="1793"/>
      <c r="HE66" s="1793"/>
      <c r="HF66" s="1793"/>
      <c r="HG66" s="1793"/>
      <c r="HH66" s="1793"/>
      <c r="HI66" s="1793"/>
      <c r="HJ66" s="1793"/>
      <c r="HK66" s="1793"/>
      <c r="HL66" s="1793"/>
      <c r="HM66" s="1793"/>
      <c r="HN66" s="1793"/>
      <c r="HO66" s="1793"/>
      <c r="HP66" s="1793"/>
      <c r="HQ66" s="1793"/>
      <c r="HR66" s="1793"/>
      <c r="HS66" s="1793"/>
      <c r="HT66" s="1793"/>
      <c r="HU66" s="1793"/>
      <c r="HV66" s="1793"/>
      <c r="HW66" s="1793"/>
      <c r="HX66" s="1793"/>
      <c r="HY66" s="1793"/>
      <c r="HZ66" s="1793"/>
      <c r="IA66" s="1793"/>
      <c r="IB66" s="1793"/>
      <c r="IC66" s="1793"/>
      <c r="ID66" s="1793"/>
      <c r="IE66" s="1793"/>
      <c r="IF66" s="1793"/>
      <c r="IG66" s="1793"/>
      <c r="IH66" s="1793"/>
      <c r="II66" s="1793"/>
      <c r="IJ66" s="1793"/>
      <c r="IK66" s="1793"/>
      <c r="IL66" s="1793"/>
      <c r="IM66" s="1793"/>
      <c r="IN66" s="1793"/>
      <c r="IO66" s="1793"/>
      <c r="IP66" s="1793"/>
      <c r="IQ66" s="1793"/>
      <c r="IR66" s="1793"/>
      <c r="IS66" s="1793"/>
      <c r="IT66" s="1793"/>
      <c r="IU66" s="1793"/>
    </row>
    <row r="67" spans="1:255">
      <c r="A67" s="293"/>
      <c r="B67" s="291"/>
      <c r="C67" s="1830"/>
      <c r="D67" s="1836"/>
      <c r="E67" s="296"/>
      <c r="F67" s="1799"/>
      <c r="G67" s="296"/>
      <c r="H67" s="296"/>
      <c r="I67" s="296"/>
      <c r="J67" s="3185"/>
      <c r="K67" s="1791"/>
      <c r="L67" s="1791"/>
      <c r="M67" s="1792"/>
      <c r="N67" s="1793"/>
      <c r="O67" s="1793"/>
      <c r="P67" s="1793"/>
      <c r="Q67" s="1793"/>
      <c r="R67" s="1793"/>
      <c r="S67" s="1793"/>
      <c r="T67" s="1793"/>
      <c r="U67" s="1793"/>
      <c r="V67" s="1793"/>
      <c r="W67" s="1793"/>
      <c r="X67" s="1793"/>
      <c r="Y67" s="1793"/>
      <c r="Z67" s="1793"/>
      <c r="AA67" s="1793"/>
      <c r="AB67" s="1793"/>
      <c r="AC67" s="1793"/>
      <c r="AD67" s="1793"/>
      <c r="AE67" s="1793"/>
      <c r="AF67" s="1793"/>
      <c r="AG67" s="1793"/>
      <c r="AH67" s="1793"/>
      <c r="AI67" s="1793"/>
      <c r="AJ67" s="1793"/>
      <c r="AK67" s="1793"/>
      <c r="AL67" s="1793"/>
      <c r="AM67" s="1793"/>
      <c r="AN67" s="1793"/>
      <c r="AO67" s="1793"/>
      <c r="AP67" s="1793"/>
      <c r="AQ67" s="1793"/>
      <c r="AR67" s="1793"/>
      <c r="AS67" s="1793"/>
      <c r="AT67" s="1793"/>
      <c r="AU67" s="1793"/>
      <c r="AV67" s="1793"/>
      <c r="AW67" s="1793"/>
      <c r="AX67" s="1793"/>
      <c r="AY67" s="1793"/>
      <c r="AZ67" s="1793"/>
      <c r="BA67" s="1793"/>
      <c r="BB67" s="1793"/>
      <c r="BC67" s="1793"/>
      <c r="BD67" s="1793"/>
      <c r="BE67" s="1793"/>
      <c r="BF67" s="1793"/>
      <c r="BG67" s="1793"/>
      <c r="BH67" s="1793"/>
      <c r="BI67" s="1793"/>
      <c r="BJ67" s="1793"/>
      <c r="BK67" s="1793"/>
      <c r="BL67" s="1793"/>
      <c r="BM67" s="1793"/>
      <c r="BN67" s="1793"/>
      <c r="BO67" s="1793"/>
      <c r="BP67" s="1793"/>
      <c r="BQ67" s="1793"/>
      <c r="BR67" s="1793"/>
      <c r="BS67" s="1793"/>
      <c r="BT67" s="1793"/>
      <c r="BU67" s="1793"/>
      <c r="BV67" s="1793"/>
      <c r="BW67" s="1793"/>
      <c r="BX67" s="1793"/>
      <c r="BY67" s="1793"/>
      <c r="BZ67" s="1793"/>
      <c r="CA67" s="1793"/>
      <c r="CB67" s="1793"/>
      <c r="CC67" s="1793"/>
      <c r="CD67" s="1793"/>
      <c r="CE67" s="1793"/>
      <c r="CF67" s="1793"/>
      <c r="CG67" s="1793"/>
      <c r="CH67" s="1793"/>
      <c r="CI67" s="1793"/>
      <c r="CJ67" s="1793"/>
      <c r="CK67" s="1793"/>
      <c r="CL67" s="1793"/>
      <c r="CM67" s="1793"/>
      <c r="CN67" s="1793"/>
      <c r="CO67" s="1793"/>
      <c r="CP67" s="1793"/>
      <c r="CQ67" s="1793"/>
      <c r="CR67" s="1793"/>
      <c r="CS67" s="1793"/>
      <c r="CT67" s="1793"/>
      <c r="CU67" s="1793"/>
      <c r="CV67" s="1793"/>
      <c r="CW67" s="1793"/>
      <c r="CX67" s="1793"/>
      <c r="CY67" s="1793"/>
      <c r="CZ67" s="1793"/>
      <c r="DA67" s="1793"/>
      <c r="DB67" s="1793"/>
      <c r="DC67" s="1793"/>
      <c r="DD67" s="1793"/>
      <c r="DE67" s="1793"/>
      <c r="DF67" s="1793"/>
      <c r="DG67" s="1793"/>
      <c r="DH67" s="1793"/>
      <c r="DI67" s="1793"/>
      <c r="DJ67" s="1793"/>
      <c r="DK67" s="1793"/>
      <c r="DL67" s="1793"/>
      <c r="DM67" s="1793"/>
      <c r="DN67" s="1793"/>
      <c r="DO67" s="1793"/>
      <c r="DP67" s="1793"/>
      <c r="DQ67" s="1793"/>
      <c r="DR67" s="1793"/>
      <c r="DS67" s="1793"/>
      <c r="DT67" s="1793"/>
      <c r="DU67" s="1793"/>
      <c r="DV67" s="1793"/>
      <c r="DW67" s="1793"/>
      <c r="DX67" s="1793"/>
      <c r="DY67" s="1793"/>
      <c r="DZ67" s="1793"/>
      <c r="EA67" s="1793"/>
      <c r="EB67" s="1793"/>
      <c r="EC67" s="1793"/>
      <c r="ED67" s="1793"/>
      <c r="EE67" s="1793"/>
      <c r="EF67" s="1793"/>
      <c r="EG67" s="1793"/>
      <c r="EH67" s="1793"/>
      <c r="EI67" s="1793"/>
      <c r="EJ67" s="1793"/>
      <c r="EK67" s="1793"/>
      <c r="EL67" s="1793"/>
      <c r="EM67" s="1793"/>
      <c r="EN67" s="1793"/>
      <c r="EO67" s="1793"/>
      <c r="EP67" s="1793"/>
      <c r="EQ67" s="1793"/>
      <c r="ER67" s="1793"/>
      <c r="ES67" s="1793"/>
      <c r="ET67" s="1793"/>
      <c r="EU67" s="1793"/>
      <c r="EV67" s="1793"/>
      <c r="EW67" s="1793"/>
      <c r="EX67" s="1793"/>
      <c r="EY67" s="1793"/>
      <c r="EZ67" s="1793"/>
      <c r="FA67" s="1793"/>
      <c r="FB67" s="1793"/>
      <c r="FC67" s="1793"/>
      <c r="FD67" s="1793"/>
      <c r="FE67" s="1793"/>
      <c r="FF67" s="1793"/>
      <c r="FG67" s="1793"/>
      <c r="FH67" s="1793"/>
      <c r="FI67" s="1793"/>
      <c r="FJ67" s="1793"/>
      <c r="FK67" s="1793"/>
      <c r="FL67" s="1793"/>
      <c r="FM67" s="1793"/>
      <c r="FN67" s="1793"/>
      <c r="FO67" s="1793"/>
      <c r="FP67" s="1793"/>
      <c r="FQ67" s="1793"/>
      <c r="FR67" s="1793"/>
      <c r="FS67" s="1793"/>
      <c r="FT67" s="1793"/>
      <c r="FU67" s="1793"/>
      <c r="FV67" s="1793"/>
      <c r="FW67" s="1793"/>
      <c r="FX67" s="1793"/>
      <c r="FY67" s="1793"/>
      <c r="FZ67" s="1793"/>
      <c r="GA67" s="1793"/>
      <c r="GB67" s="1793"/>
      <c r="GC67" s="1793"/>
      <c r="GD67" s="1793"/>
      <c r="GE67" s="1793"/>
      <c r="GF67" s="1793"/>
      <c r="GG67" s="1793"/>
      <c r="GH67" s="1793"/>
      <c r="GI67" s="1793"/>
      <c r="GJ67" s="1793"/>
      <c r="GK67" s="1793"/>
      <c r="GL67" s="1793"/>
      <c r="GM67" s="1793"/>
      <c r="GN67" s="1793"/>
      <c r="GO67" s="1793"/>
      <c r="GP67" s="1793"/>
      <c r="GQ67" s="1793"/>
      <c r="GR67" s="1793"/>
      <c r="GS67" s="1793"/>
      <c r="GT67" s="1793"/>
      <c r="GU67" s="1793"/>
      <c r="GV67" s="1793"/>
      <c r="GW67" s="1793"/>
      <c r="GX67" s="1793"/>
      <c r="GY67" s="1793"/>
      <c r="GZ67" s="1793"/>
      <c r="HA67" s="1793"/>
      <c r="HB67" s="1793"/>
      <c r="HC67" s="1793"/>
      <c r="HD67" s="1793"/>
      <c r="HE67" s="1793"/>
      <c r="HF67" s="1793"/>
      <c r="HG67" s="1793"/>
      <c r="HH67" s="1793"/>
      <c r="HI67" s="1793"/>
      <c r="HJ67" s="1793"/>
      <c r="HK67" s="1793"/>
      <c r="HL67" s="1793"/>
      <c r="HM67" s="1793"/>
      <c r="HN67" s="1793"/>
      <c r="HO67" s="1793"/>
      <c r="HP67" s="1793"/>
      <c r="HQ67" s="1793"/>
      <c r="HR67" s="1793"/>
      <c r="HS67" s="1793"/>
      <c r="HT67" s="1793"/>
      <c r="HU67" s="1793"/>
      <c r="HV67" s="1793"/>
      <c r="HW67" s="1793"/>
      <c r="HX67" s="1793"/>
      <c r="HY67" s="1793"/>
      <c r="HZ67" s="1793"/>
      <c r="IA67" s="1793"/>
      <c r="IB67" s="1793"/>
      <c r="IC67" s="1793"/>
      <c r="ID67" s="1793"/>
      <c r="IE67" s="1793"/>
      <c r="IF67" s="1793"/>
      <c r="IG67" s="1793"/>
      <c r="IH67" s="1793"/>
      <c r="II67" s="1793"/>
      <c r="IJ67" s="1793"/>
      <c r="IK67" s="1793"/>
      <c r="IL67" s="1793"/>
      <c r="IM67" s="1793"/>
      <c r="IN67" s="1793"/>
      <c r="IO67" s="1793"/>
      <c r="IP67" s="1793"/>
      <c r="IQ67" s="1793"/>
      <c r="IR67" s="1793"/>
      <c r="IS67" s="1793"/>
      <c r="IT67" s="1793"/>
      <c r="IU67" s="1793"/>
    </row>
    <row r="68" spans="1:255">
      <c r="A68" s="293"/>
      <c r="B68" s="291"/>
      <c r="C68" s="306">
        <v>4</v>
      </c>
      <c r="D68" s="291" t="s">
        <v>1309</v>
      </c>
      <c r="E68" s="291"/>
      <c r="F68" s="312"/>
      <c r="G68" s="291"/>
      <c r="H68" s="291"/>
      <c r="I68" s="291"/>
      <c r="J68" s="3183"/>
      <c r="K68" s="1791"/>
      <c r="L68" s="1791"/>
      <c r="M68" s="1792"/>
      <c r="N68" s="1793"/>
      <c r="O68" s="1793"/>
      <c r="P68" s="1793"/>
      <c r="Q68" s="1793"/>
      <c r="R68" s="1793"/>
      <c r="S68" s="1793"/>
      <c r="T68" s="1793"/>
      <c r="U68" s="1793"/>
      <c r="V68" s="1793"/>
      <c r="W68" s="1793"/>
      <c r="X68" s="1793"/>
      <c r="Y68" s="1793"/>
      <c r="Z68" s="1793"/>
      <c r="AA68" s="1793"/>
      <c r="AB68" s="1793"/>
      <c r="AC68" s="1793"/>
      <c r="AD68" s="1793"/>
      <c r="AE68" s="1793"/>
      <c r="AF68" s="1793"/>
      <c r="AG68" s="1793"/>
      <c r="AH68" s="1793"/>
      <c r="AI68" s="1793"/>
      <c r="AJ68" s="1793"/>
      <c r="AK68" s="1793"/>
      <c r="AL68" s="1793"/>
      <c r="AM68" s="1793"/>
      <c r="AN68" s="1793"/>
      <c r="AO68" s="1793"/>
      <c r="AP68" s="1793"/>
      <c r="AQ68" s="1793"/>
      <c r="AR68" s="1793"/>
      <c r="AS68" s="1793"/>
      <c r="AT68" s="1793"/>
      <c r="AU68" s="1793"/>
      <c r="AV68" s="1793"/>
      <c r="AW68" s="1793"/>
      <c r="AX68" s="1793"/>
      <c r="AY68" s="1793"/>
      <c r="AZ68" s="1793"/>
      <c r="BA68" s="1793"/>
      <c r="BB68" s="1793"/>
      <c r="BC68" s="1793"/>
      <c r="BD68" s="1793"/>
      <c r="BE68" s="1793"/>
      <c r="BF68" s="1793"/>
      <c r="BG68" s="1793"/>
      <c r="BH68" s="1793"/>
      <c r="BI68" s="1793"/>
      <c r="BJ68" s="1793"/>
      <c r="BK68" s="1793"/>
      <c r="BL68" s="1793"/>
      <c r="BM68" s="1793"/>
      <c r="BN68" s="1793"/>
      <c r="BO68" s="1793"/>
      <c r="BP68" s="1793"/>
      <c r="BQ68" s="1793"/>
      <c r="BR68" s="1793"/>
      <c r="BS68" s="1793"/>
      <c r="BT68" s="1793"/>
      <c r="BU68" s="1793"/>
      <c r="BV68" s="1793"/>
      <c r="BW68" s="1793"/>
      <c r="BX68" s="1793"/>
      <c r="BY68" s="1793"/>
      <c r="BZ68" s="1793"/>
      <c r="CA68" s="1793"/>
      <c r="CB68" s="1793"/>
      <c r="CC68" s="1793"/>
      <c r="CD68" s="1793"/>
      <c r="CE68" s="1793"/>
      <c r="CF68" s="1793"/>
      <c r="CG68" s="1793"/>
      <c r="CH68" s="1793"/>
      <c r="CI68" s="1793"/>
      <c r="CJ68" s="1793"/>
      <c r="CK68" s="1793"/>
      <c r="CL68" s="1793"/>
      <c r="CM68" s="1793"/>
      <c r="CN68" s="1793"/>
      <c r="CO68" s="1793"/>
      <c r="CP68" s="1793"/>
      <c r="CQ68" s="1793"/>
      <c r="CR68" s="1793"/>
      <c r="CS68" s="1793"/>
      <c r="CT68" s="1793"/>
      <c r="CU68" s="1793"/>
      <c r="CV68" s="1793"/>
      <c r="CW68" s="1793"/>
      <c r="CX68" s="1793"/>
      <c r="CY68" s="1793"/>
      <c r="CZ68" s="1793"/>
      <c r="DA68" s="1793"/>
      <c r="DB68" s="1793"/>
      <c r="DC68" s="1793"/>
      <c r="DD68" s="1793"/>
      <c r="DE68" s="1793"/>
      <c r="DF68" s="1793"/>
      <c r="DG68" s="1793"/>
      <c r="DH68" s="1793"/>
      <c r="DI68" s="1793"/>
      <c r="DJ68" s="1793"/>
      <c r="DK68" s="1793"/>
      <c r="DL68" s="1793"/>
      <c r="DM68" s="1793"/>
      <c r="DN68" s="1793"/>
      <c r="DO68" s="1793"/>
      <c r="DP68" s="1793"/>
      <c r="DQ68" s="1793"/>
      <c r="DR68" s="1793"/>
      <c r="DS68" s="1793"/>
      <c r="DT68" s="1793"/>
      <c r="DU68" s="1793"/>
      <c r="DV68" s="1793"/>
      <c r="DW68" s="1793"/>
      <c r="DX68" s="1793"/>
      <c r="DY68" s="1793"/>
      <c r="DZ68" s="1793"/>
      <c r="EA68" s="1793"/>
      <c r="EB68" s="1793"/>
      <c r="EC68" s="1793"/>
      <c r="ED68" s="1793"/>
      <c r="EE68" s="1793"/>
      <c r="EF68" s="1793"/>
      <c r="EG68" s="1793"/>
      <c r="EH68" s="1793"/>
      <c r="EI68" s="1793"/>
      <c r="EJ68" s="1793"/>
      <c r="EK68" s="1793"/>
      <c r="EL68" s="1793"/>
      <c r="EM68" s="1793"/>
      <c r="EN68" s="1793"/>
      <c r="EO68" s="1793"/>
      <c r="EP68" s="1793"/>
      <c r="EQ68" s="1793"/>
      <c r="ER68" s="1793"/>
      <c r="ES68" s="1793"/>
      <c r="ET68" s="1793"/>
      <c r="EU68" s="1793"/>
      <c r="EV68" s="1793"/>
      <c r="EW68" s="1793"/>
      <c r="EX68" s="1793"/>
      <c r="EY68" s="1793"/>
      <c r="EZ68" s="1793"/>
      <c r="FA68" s="1793"/>
      <c r="FB68" s="1793"/>
      <c r="FC68" s="1793"/>
      <c r="FD68" s="1793"/>
      <c r="FE68" s="1793"/>
      <c r="FF68" s="1793"/>
      <c r="FG68" s="1793"/>
      <c r="FH68" s="1793"/>
      <c r="FI68" s="1793"/>
      <c r="FJ68" s="1793"/>
      <c r="FK68" s="1793"/>
      <c r="FL68" s="1793"/>
      <c r="FM68" s="1793"/>
      <c r="FN68" s="1793"/>
      <c r="FO68" s="1793"/>
      <c r="FP68" s="1793"/>
      <c r="FQ68" s="1793"/>
      <c r="FR68" s="1793"/>
      <c r="FS68" s="1793"/>
      <c r="FT68" s="1793"/>
      <c r="FU68" s="1793"/>
      <c r="FV68" s="1793"/>
      <c r="FW68" s="1793"/>
      <c r="FX68" s="1793"/>
      <c r="FY68" s="1793"/>
      <c r="FZ68" s="1793"/>
      <c r="GA68" s="1793"/>
      <c r="GB68" s="1793"/>
      <c r="GC68" s="1793"/>
      <c r="GD68" s="1793"/>
      <c r="GE68" s="1793"/>
      <c r="GF68" s="1793"/>
      <c r="GG68" s="1793"/>
      <c r="GH68" s="1793"/>
      <c r="GI68" s="1793"/>
      <c r="GJ68" s="1793"/>
      <c r="GK68" s="1793"/>
      <c r="GL68" s="1793"/>
      <c r="GM68" s="1793"/>
      <c r="GN68" s="1793"/>
      <c r="GO68" s="1793"/>
      <c r="GP68" s="1793"/>
      <c r="GQ68" s="1793"/>
      <c r="GR68" s="1793"/>
      <c r="GS68" s="1793"/>
      <c r="GT68" s="1793"/>
      <c r="GU68" s="1793"/>
      <c r="GV68" s="1793"/>
      <c r="GW68" s="1793"/>
      <c r="GX68" s="1793"/>
      <c r="GY68" s="1793"/>
      <c r="GZ68" s="1793"/>
      <c r="HA68" s="1793"/>
      <c r="HB68" s="1793"/>
      <c r="HC68" s="1793"/>
      <c r="HD68" s="1793"/>
      <c r="HE68" s="1793"/>
      <c r="HF68" s="1793"/>
      <c r="HG68" s="1793"/>
      <c r="HH68" s="1793"/>
      <c r="HI68" s="1793"/>
      <c r="HJ68" s="1793"/>
      <c r="HK68" s="1793"/>
      <c r="HL68" s="1793"/>
      <c r="HM68" s="1793"/>
      <c r="HN68" s="1793"/>
      <c r="HO68" s="1793"/>
      <c r="HP68" s="1793"/>
      <c r="HQ68" s="1793"/>
      <c r="HR68" s="1793"/>
      <c r="HS68" s="1793"/>
      <c r="HT68" s="1793"/>
      <c r="HU68" s="1793"/>
      <c r="HV68" s="1793"/>
      <c r="HW68" s="1793"/>
      <c r="HX68" s="1793"/>
      <c r="HY68" s="1793"/>
      <c r="HZ68" s="1793"/>
      <c r="IA68" s="1793"/>
      <c r="IB68" s="1793"/>
      <c r="IC68" s="1793"/>
      <c r="ID68" s="1793"/>
      <c r="IE68" s="1793"/>
      <c r="IF68" s="1793"/>
      <c r="IG68" s="1793"/>
      <c r="IH68" s="1793"/>
      <c r="II68" s="1793"/>
      <c r="IJ68" s="1793"/>
      <c r="IK68" s="1793"/>
      <c r="IL68" s="1793"/>
      <c r="IM68" s="1793"/>
      <c r="IN68" s="1793"/>
      <c r="IO68" s="1793"/>
      <c r="IP68" s="1793"/>
      <c r="IQ68" s="1793"/>
      <c r="IR68" s="1793"/>
      <c r="IS68" s="1793"/>
      <c r="IT68" s="1793"/>
      <c r="IU68" s="1793"/>
    </row>
    <row r="69" spans="1:255">
      <c r="A69" s="293"/>
      <c r="B69" s="291"/>
      <c r="C69" s="306"/>
      <c r="D69" s="1806"/>
      <c r="E69" s="291"/>
      <c r="F69" s="312"/>
      <c r="G69" s="291"/>
      <c r="H69" s="291"/>
      <c r="I69" s="291"/>
      <c r="J69" s="3185"/>
      <c r="K69" s="1791"/>
      <c r="L69" s="1791"/>
      <c r="M69" s="1792"/>
      <c r="N69" s="1793"/>
      <c r="O69" s="1793"/>
      <c r="P69" s="1793"/>
      <c r="Q69" s="1793"/>
      <c r="R69" s="1793"/>
      <c r="S69" s="1793"/>
      <c r="T69" s="1793"/>
      <c r="U69" s="1793"/>
      <c r="V69" s="1793"/>
      <c r="W69" s="1793"/>
      <c r="X69" s="1793"/>
      <c r="Y69" s="1793"/>
      <c r="Z69" s="1793"/>
      <c r="AA69" s="1793"/>
      <c r="AB69" s="1793"/>
      <c r="AC69" s="1793"/>
      <c r="AD69" s="1793"/>
      <c r="AE69" s="1793"/>
      <c r="AF69" s="1793"/>
      <c r="AG69" s="1793"/>
      <c r="AH69" s="1793"/>
      <c r="AI69" s="1793"/>
      <c r="AJ69" s="1793"/>
      <c r="AK69" s="1793"/>
      <c r="AL69" s="1793"/>
      <c r="AM69" s="1793"/>
      <c r="AN69" s="1793"/>
      <c r="AO69" s="1793"/>
      <c r="AP69" s="1793"/>
      <c r="AQ69" s="1793"/>
      <c r="AR69" s="1793"/>
      <c r="AS69" s="1793"/>
      <c r="AT69" s="1793"/>
      <c r="AU69" s="1793"/>
      <c r="AV69" s="1793"/>
      <c r="AW69" s="1793"/>
      <c r="AX69" s="1793"/>
      <c r="AY69" s="1793"/>
      <c r="AZ69" s="1793"/>
      <c r="BA69" s="1793"/>
      <c r="BB69" s="1793"/>
      <c r="BC69" s="1793"/>
      <c r="BD69" s="1793"/>
      <c r="BE69" s="1793"/>
      <c r="BF69" s="1793"/>
      <c r="BG69" s="1793"/>
      <c r="BH69" s="1793"/>
      <c r="BI69" s="1793"/>
      <c r="BJ69" s="1793"/>
      <c r="BK69" s="1793"/>
      <c r="BL69" s="1793"/>
      <c r="BM69" s="1793"/>
      <c r="BN69" s="1793"/>
      <c r="BO69" s="1793"/>
      <c r="BP69" s="1793"/>
      <c r="BQ69" s="1793"/>
      <c r="BR69" s="1793"/>
      <c r="BS69" s="1793"/>
      <c r="BT69" s="1793"/>
      <c r="BU69" s="1793"/>
      <c r="BV69" s="1793"/>
      <c r="BW69" s="1793"/>
      <c r="BX69" s="1793"/>
      <c r="BY69" s="1793"/>
      <c r="BZ69" s="1793"/>
      <c r="CA69" s="1793"/>
      <c r="CB69" s="1793"/>
      <c r="CC69" s="1793"/>
      <c r="CD69" s="1793"/>
      <c r="CE69" s="1793"/>
      <c r="CF69" s="1793"/>
      <c r="CG69" s="1793"/>
      <c r="CH69" s="1793"/>
      <c r="CI69" s="1793"/>
      <c r="CJ69" s="1793"/>
      <c r="CK69" s="1793"/>
      <c r="CL69" s="1793"/>
      <c r="CM69" s="1793"/>
      <c r="CN69" s="1793"/>
      <c r="CO69" s="1793"/>
      <c r="CP69" s="1793"/>
      <c r="CQ69" s="1793"/>
      <c r="CR69" s="1793"/>
      <c r="CS69" s="1793"/>
      <c r="CT69" s="1793"/>
      <c r="CU69" s="1793"/>
      <c r="CV69" s="1793"/>
      <c r="CW69" s="1793"/>
      <c r="CX69" s="1793"/>
      <c r="CY69" s="1793"/>
      <c r="CZ69" s="1793"/>
      <c r="DA69" s="1793"/>
      <c r="DB69" s="1793"/>
      <c r="DC69" s="1793"/>
      <c r="DD69" s="1793"/>
      <c r="DE69" s="1793"/>
      <c r="DF69" s="1793"/>
      <c r="DG69" s="1793"/>
      <c r="DH69" s="1793"/>
      <c r="DI69" s="1793"/>
      <c r="DJ69" s="1793"/>
      <c r="DK69" s="1793"/>
      <c r="DL69" s="1793"/>
      <c r="DM69" s="1793"/>
      <c r="DN69" s="1793"/>
      <c r="DO69" s="1793"/>
      <c r="DP69" s="1793"/>
      <c r="DQ69" s="1793"/>
      <c r="DR69" s="1793"/>
      <c r="DS69" s="1793"/>
      <c r="DT69" s="1793"/>
      <c r="DU69" s="1793"/>
      <c r="DV69" s="1793"/>
      <c r="DW69" s="1793"/>
      <c r="DX69" s="1793"/>
      <c r="DY69" s="1793"/>
      <c r="DZ69" s="1793"/>
      <c r="EA69" s="1793"/>
      <c r="EB69" s="1793"/>
      <c r="EC69" s="1793"/>
      <c r="ED69" s="1793"/>
      <c r="EE69" s="1793"/>
      <c r="EF69" s="1793"/>
      <c r="EG69" s="1793"/>
      <c r="EH69" s="1793"/>
      <c r="EI69" s="1793"/>
      <c r="EJ69" s="1793"/>
      <c r="EK69" s="1793"/>
      <c r="EL69" s="1793"/>
      <c r="EM69" s="1793"/>
      <c r="EN69" s="1793"/>
      <c r="EO69" s="1793"/>
      <c r="EP69" s="1793"/>
      <c r="EQ69" s="1793"/>
      <c r="ER69" s="1793"/>
      <c r="ES69" s="1793"/>
      <c r="ET69" s="1793"/>
      <c r="EU69" s="1793"/>
      <c r="EV69" s="1793"/>
      <c r="EW69" s="1793"/>
      <c r="EX69" s="1793"/>
      <c r="EY69" s="1793"/>
      <c r="EZ69" s="1793"/>
      <c r="FA69" s="1793"/>
      <c r="FB69" s="1793"/>
      <c r="FC69" s="1793"/>
      <c r="FD69" s="1793"/>
      <c r="FE69" s="1793"/>
      <c r="FF69" s="1793"/>
      <c r="FG69" s="1793"/>
      <c r="FH69" s="1793"/>
      <c r="FI69" s="1793"/>
      <c r="FJ69" s="1793"/>
      <c r="FK69" s="1793"/>
      <c r="FL69" s="1793"/>
      <c r="FM69" s="1793"/>
      <c r="FN69" s="1793"/>
      <c r="FO69" s="1793"/>
      <c r="FP69" s="1793"/>
      <c r="FQ69" s="1793"/>
      <c r="FR69" s="1793"/>
      <c r="FS69" s="1793"/>
      <c r="FT69" s="1793"/>
      <c r="FU69" s="1793"/>
      <c r="FV69" s="1793"/>
      <c r="FW69" s="1793"/>
      <c r="FX69" s="1793"/>
      <c r="FY69" s="1793"/>
      <c r="FZ69" s="1793"/>
      <c r="GA69" s="1793"/>
      <c r="GB69" s="1793"/>
      <c r="GC69" s="1793"/>
      <c r="GD69" s="1793"/>
      <c r="GE69" s="1793"/>
      <c r="GF69" s="1793"/>
      <c r="GG69" s="1793"/>
      <c r="GH69" s="1793"/>
      <c r="GI69" s="1793"/>
      <c r="GJ69" s="1793"/>
      <c r="GK69" s="1793"/>
      <c r="GL69" s="1793"/>
      <c r="GM69" s="1793"/>
      <c r="GN69" s="1793"/>
      <c r="GO69" s="1793"/>
      <c r="GP69" s="1793"/>
      <c r="GQ69" s="1793"/>
      <c r="GR69" s="1793"/>
      <c r="GS69" s="1793"/>
      <c r="GT69" s="1793"/>
      <c r="GU69" s="1793"/>
      <c r="GV69" s="1793"/>
      <c r="GW69" s="1793"/>
      <c r="GX69" s="1793"/>
      <c r="GY69" s="1793"/>
      <c r="GZ69" s="1793"/>
      <c r="HA69" s="1793"/>
      <c r="HB69" s="1793"/>
      <c r="HC69" s="1793"/>
      <c r="HD69" s="1793"/>
      <c r="HE69" s="1793"/>
      <c r="HF69" s="1793"/>
      <c r="HG69" s="1793"/>
      <c r="HH69" s="1793"/>
      <c r="HI69" s="1793"/>
      <c r="HJ69" s="1793"/>
      <c r="HK69" s="1793"/>
      <c r="HL69" s="1793"/>
      <c r="HM69" s="1793"/>
      <c r="HN69" s="1793"/>
      <c r="HO69" s="1793"/>
      <c r="HP69" s="1793"/>
      <c r="HQ69" s="1793"/>
      <c r="HR69" s="1793"/>
      <c r="HS69" s="1793"/>
      <c r="HT69" s="1793"/>
      <c r="HU69" s="1793"/>
      <c r="HV69" s="1793"/>
      <c r="HW69" s="1793"/>
      <c r="HX69" s="1793"/>
      <c r="HY69" s="1793"/>
      <c r="HZ69" s="1793"/>
      <c r="IA69" s="1793"/>
      <c r="IB69" s="1793"/>
      <c r="IC69" s="1793"/>
      <c r="ID69" s="1793"/>
      <c r="IE69" s="1793"/>
      <c r="IF69" s="1793"/>
      <c r="IG69" s="1793"/>
      <c r="IH69" s="1793"/>
      <c r="II69" s="1793"/>
      <c r="IJ69" s="1793"/>
      <c r="IK69" s="1793"/>
      <c r="IL69" s="1793"/>
      <c r="IM69" s="1793"/>
      <c r="IN69" s="1793"/>
      <c r="IO69" s="1793"/>
      <c r="IP69" s="1793"/>
      <c r="IQ69" s="1793"/>
      <c r="IR69" s="1793"/>
      <c r="IS69" s="1793"/>
      <c r="IT69" s="1793"/>
      <c r="IU69" s="1793"/>
    </row>
    <row r="70" spans="1:255">
      <c r="A70" s="293"/>
      <c r="B70" s="291"/>
      <c r="C70" s="305">
        <v>5</v>
      </c>
      <c r="D70" s="307" t="s">
        <v>1310</v>
      </c>
      <c r="E70" s="307"/>
      <c r="F70" s="1530"/>
      <c r="G70" s="307"/>
      <c r="H70" s="307"/>
      <c r="I70" s="307"/>
      <c r="J70" s="3183"/>
      <c r="K70" s="1791"/>
      <c r="L70" s="1791"/>
      <c r="M70" s="1792"/>
      <c r="N70" s="1793"/>
      <c r="O70" s="1793"/>
      <c r="P70" s="1793"/>
      <c r="Q70" s="1793"/>
      <c r="R70" s="1793"/>
      <c r="S70" s="1793"/>
      <c r="T70" s="1793"/>
      <c r="U70" s="1793"/>
      <c r="V70" s="1793"/>
      <c r="W70" s="1793"/>
      <c r="X70" s="1793"/>
      <c r="Y70" s="1793"/>
      <c r="Z70" s="1793"/>
      <c r="AA70" s="1793"/>
      <c r="AB70" s="1793"/>
      <c r="AC70" s="1793"/>
      <c r="AD70" s="1793"/>
      <c r="AE70" s="1793"/>
      <c r="AF70" s="1793"/>
      <c r="AG70" s="1793"/>
      <c r="AH70" s="1793"/>
      <c r="AI70" s="1793"/>
      <c r="AJ70" s="1793"/>
      <c r="AK70" s="1793"/>
      <c r="AL70" s="1793"/>
      <c r="AM70" s="1793"/>
      <c r="AN70" s="1793"/>
      <c r="AO70" s="1793"/>
      <c r="AP70" s="1793"/>
      <c r="AQ70" s="1793"/>
      <c r="AR70" s="1793"/>
      <c r="AS70" s="1793"/>
      <c r="AT70" s="1793"/>
      <c r="AU70" s="1793"/>
      <c r="AV70" s="1793"/>
      <c r="AW70" s="1793"/>
      <c r="AX70" s="1793"/>
      <c r="AY70" s="1793"/>
      <c r="AZ70" s="1793"/>
      <c r="BA70" s="1793"/>
      <c r="BB70" s="1793"/>
      <c r="BC70" s="1793"/>
      <c r="BD70" s="1793"/>
      <c r="BE70" s="1793"/>
      <c r="BF70" s="1793"/>
      <c r="BG70" s="1793"/>
      <c r="BH70" s="1793"/>
      <c r="BI70" s="1793"/>
      <c r="BJ70" s="1793"/>
      <c r="BK70" s="1793"/>
      <c r="BL70" s="1793"/>
      <c r="BM70" s="1793"/>
      <c r="BN70" s="1793"/>
      <c r="BO70" s="1793"/>
      <c r="BP70" s="1793"/>
      <c r="BQ70" s="1793"/>
      <c r="BR70" s="1793"/>
      <c r="BS70" s="1793"/>
      <c r="BT70" s="1793"/>
      <c r="BU70" s="1793"/>
      <c r="BV70" s="1793"/>
      <c r="BW70" s="1793"/>
      <c r="BX70" s="1793"/>
      <c r="BY70" s="1793"/>
      <c r="BZ70" s="1793"/>
      <c r="CA70" s="1793"/>
      <c r="CB70" s="1793"/>
      <c r="CC70" s="1793"/>
      <c r="CD70" s="1793"/>
      <c r="CE70" s="1793"/>
      <c r="CF70" s="1793"/>
      <c r="CG70" s="1793"/>
      <c r="CH70" s="1793"/>
      <c r="CI70" s="1793"/>
      <c r="CJ70" s="1793"/>
      <c r="CK70" s="1793"/>
      <c r="CL70" s="1793"/>
      <c r="CM70" s="1793"/>
      <c r="CN70" s="1793"/>
      <c r="CO70" s="1793"/>
      <c r="CP70" s="1793"/>
      <c r="CQ70" s="1793"/>
      <c r="CR70" s="1793"/>
      <c r="CS70" s="1793"/>
      <c r="CT70" s="1793"/>
      <c r="CU70" s="1793"/>
      <c r="CV70" s="1793"/>
      <c r="CW70" s="1793"/>
      <c r="CX70" s="1793"/>
      <c r="CY70" s="1793"/>
      <c r="CZ70" s="1793"/>
      <c r="DA70" s="1793"/>
      <c r="DB70" s="1793"/>
      <c r="DC70" s="1793"/>
      <c r="DD70" s="1793"/>
      <c r="DE70" s="1793"/>
      <c r="DF70" s="1793"/>
      <c r="DG70" s="1793"/>
      <c r="DH70" s="1793"/>
      <c r="DI70" s="1793"/>
      <c r="DJ70" s="1793"/>
      <c r="DK70" s="1793"/>
      <c r="DL70" s="1793"/>
      <c r="DM70" s="1793"/>
      <c r="DN70" s="1793"/>
      <c r="DO70" s="1793"/>
      <c r="DP70" s="1793"/>
      <c r="DQ70" s="1793"/>
      <c r="DR70" s="1793"/>
      <c r="DS70" s="1793"/>
      <c r="DT70" s="1793"/>
      <c r="DU70" s="1793"/>
      <c r="DV70" s="1793"/>
      <c r="DW70" s="1793"/>
      <c r="DX70" s="1793"/>
      <c r="DY70" s="1793"/>
      <c r="DZ70" s="1793"/>
      <c r="EA70" s="1793"/>
      <c r="EB70" s="1793"/>
      <c r="EC70" s="1793"/>
      <c r="ED70" s="1793"/>
      <c r="EE70" s="1793"/>
      <c r="EF70" s="1793"/>
      <c r="EG70" s="1793"/>
      <c r="EH70" s="1793"/>
      <c r="EI70" s="1793"/>
      <c r="EJ70" s="1793"/>
      <c r="EK70" s="1793"/>
      <c r="EL70" s="1793"/>
      <c r="EM70" s="1793"/>
      <c r="EN70" s="1793"/>
      <c r="EO70" s="1793"/>
      <c r="EP70" s="1793"/>
      <c r="EQ70" s="1793"/>
      <c r="ER70" s="1793"/>
      <c r="ES70" s="1793"/>
      <c r="ET70" s="1793"/>
      <c r="EU70" s="1793"/>
      <c r="EV70" s="1793"/>
      <c r="EW70" s="1793"/>
      <c r="EX70" s="1793"/>
      <c r="EY70" s="1793"/>
      <c r="EZ70" s="1793"/>
      <c r="FA70" s="1793"/>
      <c r="FB70" s="1793"/>
      <c r="FC70" s="1793"/>
      <c r="FD70" s="1793"/>
      <c r="FE70" s="1793"/>
      <c r="FF70" s="1793"/>
      <c r="FG70" s="1793"/>
      <c r="FH70" s="1793"/>
      <c r="FI70" s="1793"/>
      <c r="FJ70" s="1793"/>
      <c r="FK70" s="1793"/>
      <c r="FL70" s="1793"/>
      <c r="FM70" s="1793"/>
      <c r="FN70" s="1793"/>
      <c r="FO70" s="1793"/>
      <c r="FP70" s="1793"/>
      <c r="FQ70" s="1793"/>
      <c r="FR70" s="1793"/>
      <c r="FS70" s="1793"/>
      <c r="FT70" s="1793"/>
      <c r="FU70" s="1793"/>
      <c r="FV70" s="1793"/>
      <c r="FW70" s="1793"/>
      <c r="FX70" s="1793"/>
      <c r="FY70" s="1793"/>
      <c r="FZ70" s="1793"/>
      <c r="GA70" s="1793"/>
      <c r="GB70" s="1793"/>
      <c r="GC70" s="1793"/>
      <c r="GD70" s="1793"/>
      <c r="GE70" s="1793"/>
      <c r="GF70" s="1793"/>
      <c r="GG70" s="1793"/>
      <c r="GH70" s="1793"/>
      <c r="GI70" s="1793"/>
      <c r="GJ70" s="1793"/>
      <c r="GK70" s="1793"/>
      <c r="GL70" s="1793"/>
      <c r="GM70" s="1793"/>
      <c r="GN70" s="1793"/>
      <c r="GO70" s="1793"/>
      <c r="GP70" s="1793"/>
      <c r="GQ70" s="1793"/>
      <c r="GR70" s="1793"/>
      <c r="GS70" s="1793"/>
      <c r="GT70" s="1793"/>
      <c r="GU70" s="1793"/>
      <c r="GV70" s="1793"/>
      <c r="GW70" s="1793"/>
      <c r="GX70" s="1793"/>
      <c r="GY70" s="1793"/>
      <c r="GZ70" s="1793"/>
      <c r="HA70" s="1793"/>
      <c r="HB70" s="1793"/>
      <c r="HC70" s="1793"/>
      <c r="HD70" s="1793"/>
      <c r="HE70" s="1793"/>
      <c r="HF70" s="1793"/>
      <c r="HG70" s="1793"/>
      <c r="HH70" s="1793"/>
      <c r="HI70" s="1793"/>
      <c r="HJ70" s="1793"/>
      <c r="HK70" s="1793"/>
      <c r="HL70" s="1793"/>
      <c r="HM70" s="1793"/>
      <c r="HN70" s="1793"/>
      <c r="HO70" s="1793"/>
      <c r="HP70" s="1793"/>
      <c r="HQ70" s="1793"/>
      <c r="HR70" s="1793"/>
      <c r="HS70" s="1793"/>
      <c r="HT70" s="1793"/>
      <c r="HU70" s="1793"/>
      <c r="HV70" s="1793"/>
      <c r="HW70" s="1793"/>
      <c r="HX70" s="1793"/>
      <c r="HY70" s="1793"/>
      <c r="HZ70" s="1793"/>
      <c r="IA70" s="1793"/>
      <c r="IB70" s="1793"/>
      <c r="IC70" s="1793"/>
      <c r="ID70" s="1793"/>
      <c r="IE70" s="1793"/>
      <c r="IF70" s="1793"/>
      <c r="IG70" s="1793"/>
      <c r="IH70" s="1793"/>
      <c r="II70" s="1793"/>
      <c r="IJ70" s="1793"/>
      <c r="IK70" s="1793"/>
      <c r="IL70" s="1793"/>
      <c r="IM70" s="1793"/>
      <c r="IN70" s="1793"/>
      <c r="IO70" s="1793"/>
      <c r="IP70" s="1793"/>
      <c r="IQ70" s="1793"/>
      <c r="IR70" s="1793"/>
      <c r="IS70" s="1793"/>
      <c r="IT70" s="1793"/>
      <c r="IU70" s="1793"/>
    </row>
    <row r="71" spans="1:255">
      <c r="A71" s="293"/>
      <c r="B71" s="291"/>
      <c r="C71" s="306"/>
      <c r="D71" s="1806"/>
      <c r="E71" s="291"/>
      <c r="F71" s="312"/>
      <c r="G71" s="291"/>
      <c r="H71" s="291"/>
      <c r="I71" s="291"/>
      <c r="J71" s="3184"/>
      <c r="K71" s="1791"/>
      <c r="L71" s="1791"/>
      <c r="M71" s="1792"/>
      <c r="N71" s="1793"/>
      <c r="O71" s="1793"/>
      <c r="P71" s="1793"/>
      <c r="Q71" s="1793"/>
      <c r="R71" s="1793"/>
      <c r="S71" s="1793"/>
      <c r="T71" s="1793"/>
      <c r="U71" s="1793"/>
      <c r="V71" s="1793"/>
      <c r="W71" s="1793"/>
      <c r="X71" s="1793"/>
      <c r="Y71" s="1793"/>
      <c r="Z71" s="1793"/>
      <c r="AA71" s="1793"/>
      <c r="AB71" s="1793"/>
      <c r="AC71" s="1793"/>
      <c r="AD71" s="1793"/>
      <c r="AE71" s="1793"/>
      <c r="AF71" s="1793"/>
      <c r="AG71" s="1793"/>
      <c r="AH71" s="1793"/>
      <c r="AI71" s="1793"/>
      <c r="AJ71" s="1793"/>
      <c r="AK71" s="1793"/>
      <c r="AL71" s="1793"/>
      <c r="AM71" s="1793"/>
      <c r="AN71" s="1793"/>
      <c r="AO71" s="1793"/>
      <c r="AP71" s="1793"/>
      <c r="AQ71" s="1793"/>
      <c r="AR71" s="1793"/>
      <c r="AS71" s="1793"/>
      <c r="AT71" s="1793"/>
      <c r="AU71" s="1793"/>
      <c r="AV71" s="1793"/>
      <c r="AW71" s="1793"/>
      <c r="AX71" s="1793"/>
      <c r="AY71" s="1793"/>
      <c r="AZ71" s="1793"/>
      <c r="BA71" s="1793"/>
      <c r="BB71" s="1793"/>
      <c r="BC71" s="1793"/>
      <c r="BD71" s="1793"/>
      <c r="BE71" s="1793"/>
      <c r="BF71" s="1793"/>
      <c r="BG71" s="1793"/>
      <c r="BH71" s="1793"/>
      <c r="BI71" s="1793"/>
      <c r="BJ71" s="1793"/>
      <c r="BK71" s="1793"/>
      <c r="BL71" s="1793"/>
      <c r="BM71" s="1793"/>
      <c r="BN71" s="1793"/>
      <c r="BO71" s="1793"/>
      <c r="BP71" s="1793"/>
      <c r="BQ71" s="1793"/>
      <c r="BR71" s="1793"/>
      <c r="BS71" s="1793"/>
      <c r="BT71" s="1793"/>
      <c r="BU71" s="1793"/>
      <c r="BV71" s="1793"/>
      <c r="BW71" s="1793"/>
      <c r="BX71" s="1793"/>
      <c r="BY71" s="1793"/>
      <c r="BZ71" s="1793"/>
      <c r="CA71" s="1793"/>
      <c r="CB71" s="1793"/>
      <c r="CC71" s="1793"/>
      <c r="CD71" s="1793"/>
      <c r="CE71" s="1793"/>
      <c r="CF71" s="1793"/>
      <c r="CG71" s="1793"/>
      <c r="CH71" s="1793"/>
      <c r="CI71" s="1793"/>
      <c r="CJ71" s="1793"/>
      <c r="CK71" s="1793"/>
      <c r="CL71" s="1793"/>
      <c r="CM71" s="1793"/>
      <c r="CN71" s="1793"/>
      <c r="CO71" s="1793"/>
      <c r="CP71" s="1793"/>
      <c r="CQ71" s="1793"/>
      <c r="CR71" s="1793"/>
      <c r="CS71" s="1793"/>
      <c r="CT71" s="1793"/>
      <c r="CU71" s="1793"/>
      <c r="CV71" s="1793"/>
      <c r="CW71" s="1793"/>
      <c r="CX71" s="1793"/>
      <c r="CY71" s="1793"/>
      <c r="CZ71" s="1793"/>
      <c r="DA71" s="1793"/>
      <c r="DB71" s="1793"/>
      <c r="DC71" s="1793"/>
      <c r="DD71" s="1793"/>
      <c r="DE71" s="1793"/>
      <c r="DF71" s="1793"/>
      <c r="DG71" s="1793"/>
      <c r="DH71" s="1793"/>
      <c r="DI71" s="1793"/>
      <c r="DJ71" s="1793"/>
      <c r="DK71" s="1793"/>
      <c r="DL71" s="1793"/>
      <c r="DM71" s="1793"/>
      <c r="DN71" s="1793"/>
      <c r="DO71" s="1793"/>
      <c r="DP71" s="1793"/>
      <c r="DQ71" s="1793"/>
      <c r="DR71" s="1793"/>
      <c r="DS71" s="1793"/>
      <c r="DT71" s="1793"/>
      <c r="DU71" s="1793"/>
      <c r="DV71" s="1793"/>
      <c r="DW71" s="1793"/>
      <c r="DX71" s="1793"/>
      <c r="DY71" s="1793"/>
      <c r="DZ71" s="1793"/>
      <c r="EA71" s="1793"/>
      <c r="EB71" s="1793"/>
      <c r="EC71" s="1793"/>
      <c r="ED71" s="1793"/>
      <c r="EE71" s="1793"/>
      <c r="EF71" s="1793"/>
      <c r="EG71" s="1793"/>
      <c r="EH71" s="1793"/>
      <c r="EI71" s="1793"/>
      <c r="EJ71" s="1793"/>
      <c r="EK71" s="1793"/>
      <c r="EL71" s="1793"/>
      <c r="EM71" s="1793"/>
      <c r="EN71" s="1793"/>
      <c r="EO71" s="1793"/>
      <c r="EP71" s="1793"/>
      <c r="EQ71" s="1793"/>
      <c r="ER71" s="1793"/>
      <c r="ES71" s="1793"/>
      <c r="ET71" s="1793"/>
      <c r="EU71" s="1793"/>
      <c r="EV71" s="1793"/>
      <c r="EW71" s="1793"/>
      <c r="EX71" s="1793"/>
      <c r="EY71" s="1793"/>
      <c r="EZ71" s="1793"/>
      <c r="FA71" s="1793"/>
      <c r="FB71" s="1793"/>
      <c r="FC71" s="1793"/>
      <c r="FD71" s="1793"/>
      <c r="FE71" s="1793"/>
      <c r="FF71" s="1793"/>
      <c r="FG71" s="1793"/>
      <c r="FH71" s="1793"/>
      <c r="FI71" s="1793"/>
      <c r="FJ71" s="1793"/>
      <c r="FK71" s="1793"/>
      <c r="FL71" s="1793"/>
      <c r="FM71" s="1793"/>
      <c r="FN71" s="1793"/>
      <c r="FO71" s="1793"/>
      <c r="FP71" s="1793"/>
      <c r="FQ71" s="1793"/>
      <c r="FR71" s="1793"/>
      <c r="FS71" s="1793"/>
      <c r="FT71" s="1793"/>
      <c r="FU71" s="1793"/>
      <c r="FV71" s="1793"/>
      <c r="FW71" s="1793"/>
      <c r="FX71" s="1793"/>
      <c r="FY71" s="1793"/>
      <c r="FZ71" s="1793"/>
      <c r="GA71" s="1793"/>
      <c r="GB71" s="1793"/>
      <c r="GC71" s="1793"/>
      <c r="GD71" s="1793"/>
      <c r="GE71" s="1793"/>
      <c r="GF71" s="1793"/>
      <c r="GG71" s="1793"/>
      <c r="GH71" s="1793"/>
      <c r="GI71" s="1793"/>
      <c r="GJ71" s="1793"/>
      <c r="GK71" s="1793"/>
      <c r="GL71" s="1793"/>
      <c r="GM71" s="1793"/>
      <c r="GN71" s="1793"/>
      <c r="GO71" s="1793"/>
      <c r="GP71" s="1793"/>
      <c r="GQ71" s="1793"/>
      <c r="GR71" s="1793"/>
      <c r="GS71" s="1793"/>
      <c r="GT71" s="1793"/>
      <c r="GU71" s="1793"/>
      <c r="GV71" s="1793"/>
      <c r="GW71" s="1793"/>
      <c r="GX71" s="1793"/>
      <c r="GY71" s="1793"/>
      <c r="GZ71" s="1793"/>
      <c r="HA71" s="1793"/>
      <c r="HB71" s="1793"/>
      <c r="HC71" s="1793"/>
      <c r="HD71" s="1793"/>
      <c r="HE71" s="1793"/>
      <c r="HF71" s="1793"/>
      <c r="HG71" s="1793"/>
      <c r="HH71" s="1793"/>
      <c r="HI71" s="1793"/>
      <c r="HJ71" s="1793"/>
      <c r="HK71" s="1793"/>
      <c r="HL71" s="1793"/>
      <c r="HM71" s="1793"/>
      <c r="HN71" s="1793"/>
      <c r="HO71" s="1793"/>
      <c r="HP71" s="1793"/>
      <c r="HQ71" s="1793"/>
      <c r="HR71" s="1793"/>
      <c r="HS71" s="1793"/>
      <c r="HT71" s="1793"/>
      <c r="HU71" s="1793"/>
      <c r="HV71" s="1793"/>
      <c r="HW71" s="1793"/>
      <c r="HX71" s="1793"/>
      <c r="HY71" s="1793"/>
      <c r="HZ71" s="1793"/>
      <c r="IA71" s="1793"/>
      <c r="IB71" s="1793"/>
      <c r="IC71" s="1793"/>
      <c r="ID71" s="1793"/>
      <c r="IE71" s="1793"/>
      <c r="IF71" s="1793"/>
      <c r="IG71" s="1793"/>
      <c r="IH71" s="1793"/>
      <c r="II71" s="1793"/>
      <c r="IJ71" s="1793"/>
      <c r="IK71" s="1793"/>
      <c r="IL71" s="1793"/>
      <c r="IM71" s="1793"/>
      <c r="IN71" s="1793"/>
      <c r="IO71" s="1793"/>
      <c r="IP71" s="1793"/>
      <c r="IQ71" s="1793"/>
      <c r="IR71" s="1793"/>
      <c r="IS71" s="1793"/>
      <c r="IT71" s="1793"/>
      <c r="IU71" s="1793"/>
    </row>
    <row r="72" spans="1:255">
      <c r="A72" s="293"/>
      <c r="B72" s="291"/>
      <c r="C72" s="306"/>
      <c r="D72" s="1806"/>
      <c r="E72" s="1807" t="s">
        <v>916</v>
      </c>
      <c r="F72" s="1808"/>
      <c r="G72" s="1811"/>
      <c r="H72" s="1809"/>
      <c r="I72" s="291"/>
      <c r="J72" s="3184"/>
      <c r="K72" s="1791"/>
      <c r="L72" s="1791"/>
      <c r="M72" s="1792"/>
      <c r="N72" s="1793"/>
      <c r="O72" s="1793"/>
      <c r="P72" s="1793"/>
      <c r="Q72" s="1793"/>
      <c r="R72" s="1793"/>
      <c r="S72" s="1793"/>
      <c r="T72" s="1793"/>
      <c r="U72" s="1793"/>
      <c r="V72" s="1793"/>
      <c r="W72" s="1793"/>
      <c r="X72" s="1793"/>
      <c r="Y72" s="1793"/>
      <c r="Z72" s="1793"/>
      <c r="AA72" s="1793"/>
      <c r="AB72" s="1793"/>
      <c r="AC72" s="1793"/>
      <c r="AD72" s="1793"/>
      <c r="AE72" s="1793"/>
      <c r="AF72" s="1793"/>
      <c r="AG72" s="1793"/>
      <c r="AH72" s="1793"/>
      <c r="AI72" s="1793"/>
      <c r="AJ72" s="1793"/>
      <c r="AK72" s="1793"/>
      <c r="AL72" s="1793"/>
      <c r="AM72" s="1793"/>
      <c r="AN72" s="1793"/>
      <c r="AO72" s="1793"/>
      <c r="AP72" s="1793"/>
      <c r="AQ72" s="1793"/>
      <c r="AR72" s="1793"/>
      <c r="AS72" s="1793"/>
      <c r="AT72" s="1793"/>
      <c r="AU72" s="1793"/>
      <c r="AV72" s="1793"/>
      <c r="AW72" s="1793"/>
      <c r="AX72" s="1793"/>
      <c r="AY72" s="1793"/>
      <c r="AZ72" s="1793"/>
      <c r="BA72" s="1793"/>
      <c r="BB72" s="1793"/>
      <c r="BC72" s="1793"/>
      <c r="BD72" s="1793"/>
      <c r="BE72" s="1793"/>
      <c r="BF72" s="1793"/>
      <c r="BG72" s="1793"/>
      <c r="BH72" s="1793"/>
      <c r="BI72" s="1793"/>
      <c r="BJ72" s="1793"/>
      <c r="BK72" s="1793"/>
      <c r="BL72" s="1793"/>
      <c r="BM72" s="1793"/>
      <c r="BN72" s="1793"/>
      <c r="BO72" s="1793"/>
      <c r="BP72" s="1793"/>
      <c r="BQ72" s="1793"/>
      <c r="BR72" s="1793"/>
      <c r="BS72" s="1793"/>
      <c r="BT72" s="1793"/>
      <c r="BU72" s="1793"/>
      <c r="BV72" s="1793"/>
      <c r="BW72" s="1793"/>
      <c r="BX72" s="1793"/>
      <c r="BY72" s="1793"/>
      <c r="BZ72" s="1793"/>
      <c r="CA72" s="1793"/>
      <c r="CB72" s="1793"/>
      <c r="CC72" s="1793"/>
      <c r="CD72" s="1793"/>
      <c r="CE72" s="1793"/>
      <c r="CF72" s="1793"/>
      <c r="CG72" s="1793"/>
      <c r="CH72" s="1793"/>
      <c r="CI72" s="1793"/>
      <c r="CJ72" s="1793"/>
      <c r="CK72" s="1793"/>
      <c r="CL72" s="1793"/>
      <c r="CM72" s="1793"/>
      <c r="CN72" s="1793"/>
      <c r="CO72" s="1793"/>
      <c r="CP72" s="1793"/>
      <c r="CQ72" s="1793"/>
      <c r="CR72" s="1793"/>
      <c r="CS72" s="1793"/>
      <c r="CT72" s="1793"/>
      <c r="CU72" s="1793"/>
      <c r="CV72" s="1793"/>
      <c r="CW72" s="1793"/>
      <c r="CX72" s="1793"/>
      <c r="CY72" s="1793"/>
      <c r="CZ72" s="1793"/>
      <c r="DA72" s="1793"/>
      <c r="DB72" s="1793"/>
      <c r="DC72" s="1793"/>
      <c r="DD72" s="1793"/>
      <c r="DE72" s="1793"/>
      <c r="DF72" s="1793"/>
      <c r="DG72" s="1793"/>
      <c r="DH72" s="1793"/>
      <c r="DI72" s="1793"/>
      <c r="DJ72" s="1793"/>
      <c r="DK72" s="1793"/>
      <c r="DL72" s="1793"/>
      <c r="DM72" s="1793"/>
      <c r="DN72" s="1793"/>
      <c r="DO72" s="1793"/>
      <c r="DP72" s="1793"/>
      <c r="DQ72" s="1793"/>
      <c r="DR72" s="1793"/>
      <c r="DS72" s="1793"/>
      <c r="DT72" s="1793"/>
      <c r="DU72" s="1793"/>
      <c r="DV72" s="1793"/>
      <c r="DW72" s="1793"/>
      <c r="DX72" s="1793"/>
      <c r="DY72" s="1793"/>
      <c r="DZ72" s="1793"/>
      <c r="EA72" s="1793"/>
      <c r="EB72" s="1793"/>
      <c r="EC72" s="1793"/>
      <c r="ED72" s="1793"/>
      <c r="EE72" s="1793"/>
      <c r="EF72" s="1793"/>
      <c r="EG72" s="1793"/>
      <c r="EH72" s="1793"/>
      <c r="EI72" s="1793"/>
      <c r="EJ72" s="1793"/>
      <c r="EK72" s="1793"/>
      <c r="EL72" s="1793"/>
      <c r="EM72" s="1793"/>
      <c r="EN72" s="1793"/>
      <c r="EO72" s="1793"/>
      <c r="EP72" s="1793"/>
      <c r="EQ72" s="1793"/>
      <c r="ER72" s="1793"/>
      <c r="ES72" s="1793"/>
      <c r="ET72" s="1793"/>
      <c r="EU72" s="1793"/>
      <c r="EV72" s="1793"/>
      <c r="EW72" s="1793"/>
      <c r="EX72" s="1793"/>
      <c r="EY72" s="1793"/>
      <c r="EZ72" s="1793"/>
      <c r="FA72" s="1793"/>
      <c r="FB72" s="1793"/>
      <c r="FC72" s="1793"/>
      <c r="FD72" s="1793"/>
      <c r="FE72" s="1793"/>
      <c r="FF72" s="1793"/>
      <c r="FG72" s="1793"/>
      <c r="FH72" s="1793"/>
      <c r="FI72" s="1793"/>
      <c r="FJ72" s="1793"/>
      <c r="FK72" s="1793"/>
      <c r="FL72" s="1793"/>
      <c r="FM72" s="1793"/>
      <c r="FN72" s="1793"/>
      <c r="FO72" s="1793"/>
      <c r="FP72" s="1793"/>
      <c r="FQ72" s="1793"/>
      <c r="FR72" s="1793"/>
      <c r="FS72" s="1793"/>
      <c r="FT72" s="1793"/>
      <c r="FU72" s="1793"/>
      <c r="FV72" s="1793"/>
      <c r="FW72" s="1793"/>
      <c r="FX72" s="1793"/>
      <c r="FY72" s="1793"/>
      <c r="FZ72" s="1793"/>
      <c r="GA72" s="1793"/>
      <c r="GB72" s="1793"/>
      <c r="GC72" s="1793"/>
      <c r="GD72" s="1793"/>
      <c r="GE72" s="1793"/>
      <c r="GF72" s="1793"/>
      <c r="GG72" s="1793"/>
      <c r="GH72" s="1793"/>
      <c r="GI72" s="1793"/>
      <c r="GJ72" s="1793"/>
      <c r="GK72" s="1793"/>
      <c r="GL72" s="1793"/>
      <c r="GM72" s="1793"/>
      <c r="GN72" s="1793"/>
      <c r="GO72" s="1793"/>
      <c r="GP72" s="1793"/>
      <c r="GQ72" s="1793"/>
      <c r="GR72" s="1793"/>
      <c r="GS72" s="1793"/>
      <c r="GT72" s="1793"/>
      <c r="GU72" s="1793"/>
      <c r="GV72" s="1793"/>
      <c r="GW72" s="1793"/>
      <c r="GX72" s="1793"/>
      <c r="GY72" s="1793"/>
      <c r="GZ72" s="1793"/>
      <c r="HA72" s="1793"/>
      <c r="HB72" s="1793"/>
      <c r="HC72" s="1793"/>
      <c r="HD72" s="1793"/>
      <c r="HE72" s="1793"/>
      <c r="HF72" s="1793"/>
      <c r="HG72" s="1793"/>
      <c r="HH72" s="1793"/>
      <c r="HI72" s="1793"/>
      <c r="HJ72" s="1793"/>
      <c r="HK72" s="1793"/>
      <c r="HL72" s="1793"/>
      <c r="HM72" s="1793"/>
      <c r="HN72" s="1793"/>
      <c r="HO72" s="1793"/>
      <c r="HP72" s="1793"/>
      <c r="HQ72" s="1793"/>
      <c r="HR72" s="1793"/>
      <c r="HS72" s="1793"/>
      <c r="HT72" s="1793"/>
      <c r="HU72" s="1793"/>
      <c r="HV72" s="1793"/>
      <c r="HW72" s="1793"/>
      <c r="HX72" s="1793"/>
      <c r="HY72" s="1793"/>
      <c r="HZ72" s="1793"/>
      <c r="IA72" s="1793"/>
      <c r="IB72" s="1793"/>
      <c r="IC72" s="1793"/>
      <c r="ID72" s="1793"/>
      <c r="IE72" s="1793"/>
      <c r="IF72" s="1793"/>
      <c r="IG72" s="1793"/>
      <c r="IH72" s="1793"/>
      <c r="II72" s="1793"/>
      <c r="IJ72" s="1793"/>
      <c r="IK72" s="1793"/>
      <c r="IL72" s="1793"/>
      <c r="IM72" s="1793"/>
      <c r="IN72" s="1793"/>
      <c r="IO72" s="1793"/>
      <c r="IP72" s="1793"/>
      <c r="IQ72" s="1793"/>
      <c r="IR72" s="1793"/>
      <c r="IS72" s="1793"/>
      <c r="IT72" s="1793"/>
      <c r="IU72" s="1793"/>
    </row>
    <row r="73" spans="1:255">
      <c r="A73" s="293"/>
      <c r="B73" s="291"/>
      <c r="C73" s="1830"/>
      <c r="D73" s="296"/>
      <c r="E73" s="296"/>
      <c r="F73" s="1799"/>
      <c r="G73" s="296"/>
      <c r="H73" s="296"/>
      <c r="I73" s="296"/>
      <c r="J73" s="3185"/>
      <c r="K73" s="1791"/>
      <c r="L73" s="1791"/>
      <c r="M73" s="1792"/>
      <c r="N73" s="1793"/>
      <c r="O73" s="1793"/>
      <c r="P73" s="1793"/>
      <c r="Q73" s="1793"/>
      <c r="R73" s="1793"/>
      <c r="S73" s="1793"/>
      <c r="T73" s="1793"/>
      <c r="U73" s="1793"/>
      <c r="V73" s="1793"/>
      <c r="W73" s="1793"/>
      <c r="X73" s="1793"/>
      <c r="Y73" s="1793"/>
      <c r="Z73" s="1793"/>
      <c r="AA73" s="1793"/>
      <c r="AB73" s="1793"/>
      <c r="AC73" s="1793"/>
      <c r="AD73" s="1793"/>
      <c r="AE73" s="1793"/>
      <c r="AF73" s="1793"/>
      <c r="AG73" s="1793"/>
      <c r="AH73" s="1793"/>
      <c r="AI73" s="1793"/>
      <c r="AJ73" s="1793"/>
      <c r="AK73" s="1793"/>
      <c r="AL73" s="1793"/>
      <c r="AM73" s="1793"/>
      <c r="AN73" s="1793"/>
      <c r="AO73" s="1793"/>
      <c r="AP73" s="1793"/>
      <c r="AQ73" s="1793"/>
      <c r="AR73" s="1793"/>
      <c r="AS73" s="1793"/>
      <c r="AT73" s="1793"/>
      <c r="AU73" s="1793"/>
      <c r="AV73" s="1793"/>
      <c r="AW73" s="1793"/>
      <c r="AX73" s="1793"/>
      <c r="AY73" s="1793"/>
      <c r="AZ73" s="1793"/>
      <c r="BA73" s="1793"/>
      <c r="BB73" s="1793"/>
      <c r="BC73" s="1793"/>
      <c r="BD73" s="1793"/>
      <c r="BE73" s="1793"/>
      <c r="BF73" s="1793"/>
      <c r="BG73" s="1793"/>
      <c r="BH73" s="1793"/>
      <c r="BI73" s="1793"/>
      <c r="BJ73" s="1793"/>
      <c r="BK73" s="1793"/>
      <c r="BL73" s="1793"/>
      <c r="BM73" s="1793"/>
      <c r="BN73" s="1793"/>
      <c r="BO73" s="1793"/>
      <c r="BP73" s="1793"/>
      <c r="BQ73" s="1793"/>
      <c r="BR73" s="1793"/>
      <c r="BS73" s="1793"/>
      <c r="BT73" s="1793"/>
      <c r="BU73" s="1793"/>
      <c r="BV73" s="1793"/>
      <c r="BW73" s="1793"/>
      <c r="BX73" s="1793"/>
      <c r="BY73" s="1793"/>
      <c r="BZ73" s="1793"/>
      <c r="CA73" s="1793"/>
      <c r="CB73" s="1793"/>
      <c r="CC73" s="1793"/>
      <c r="CD73" s="1793"/>
      <c r="CE73" s="1793"/>
      <c r="CF73" s="1793"/>
      <c r="CG73" s="1793"/>
      <c r="CH73" s="1793"/>
      <c r="CI73" s="1793"/>
      <c r="CJ73" s="1793"/>
      <c r="CK73" s="1793"/>
      <c r="CL73" s="1793"/>
      <c r="CM73" s="1793"/>
      <c r="CN73" s="1793"/>
      <c r="CO73" s="1793"/>
      <c r="CP73" s="1793"/>
      <c r="CQ73" s="1793"/>
      <c r="CR73" s="1793"/>
      <c r="CS73" s="1793"/>
      <c r="CT73" s="1793"/>
      <c r="CU73" s="1793"/>
      <c r="CV73" s="1793"/>
      <c r="CW73" s="1793"/>
      <c r="CX73" s="1793"/>
      <c r="CY73" s="1793"/>
      <c r="CZ73" s="1793"/>
      <c r="DA73" s="1793"/>
      <c r="DB73" s="1793"/>
      <c r="DC73" s="1793"/>
      <c r="DD73" s="1793"/>
      <c r="DE73" s="1793"/>
      <c r="DF73" s="1793"/>
      <c r="DG73" s="1793"/>
      <c r="DH73" s="1793"/>
      <c r="DI73" s="1793"/>
      <c r="DJ73" s="1793"/>
      <c r="DK73" s="1793"/>
      <c r="DL73" s="1793"/>
      <c r="DM73" s="1793"/>
      <c r="DN73" s="1793"/>
      <c r="DO73" s="1793"/>
      <c r="DP73" s="1793"/>
      <c r="DQ73" s="1793"/>
      <c r="DR73" s="1793"/>
      <c r="DS73" s="1793"/>
      <c r="DT73" s="1793"/>
      <c r="DU73" s="1793"/>
      <c r="DV73" s="1793"/>
      <c r="DW73" s="1793"/>
      <c r="DX73" s="1793"/>
      <c r="DY73" s="1793"/>
      <c r="DZ73" s="1793"/>
      <c r="EA73" s="1793"/>
      <c r="EB73" s="1793"/>
      <c r="EC73" s="1793"/>
      <c r="ED73" s="1793"/>
      <c r="EE73" s="1793"/>
      <c r="EF73" s="1793"/>
      <c r="EG73" s="1793"/>
      <c r="EH73" s="1793"/>
      <c r="EI73" s="1793"/>
      <c r="EJ73" s="1793"/>
      <c r="EK73" s="1793"/>
      <c r="EL73" s="1793"/>
      <c r="EM73" s="1793"/>
      <c r="EN73" s="1793"/>
      <c r="EO73" s="1793"/>
      <c r="EP73" s="1793"/>
      <c r="EQ73" s="1793"/>
      <c r="ER73" s="1793"/>
      <c r="ES73" s="1793"/>
      <c r="ET73" s="1793"/>
      <c r="EU73" s="1793"/>
      <c r="EV73" s="1793"/>
      <c r="EW73" s="1793"/>
      <c r="EX73" s="1793"/>
      <c r="EY73" s="1793"/>
      <c r="EZ73" s="1793"/>
      <c r="FA73" s="1793"/>
      <c r="FB73" s="1793"/>
      <c r="FC73" s="1793"/>
      <c r="FD73" s="1793"/>
      <c r="FE73" s="1793"/>
      <c r="FF73" s="1793"/>
      <c r="FG73" s="1793"/>
      <c r="FH73" s="1793"/>
      <c r="FI73" s="1793"/>
      <c r="FJ73" s="1793"/>
      <c r="FK73" s="1793"/>
      <c r="FL73" s="1793"/>
      <c r="FM73" s="1793"/>
      <c r="FN73" s="1793"/>
      <c r="FO73" s="1793"/>
      <c r="FP73" s="1793"/>
      <c r="FQ73" s="1793"/>
      <c r="FR73" s="1793"/>
      <c r="FS73" s="1793"/>
      <c r="FT73" s="1793"/>
      <c r="FU73" s="1793"/>
      <c r="FV73" s="1793"/>
      <c r="FW73" s="1793"/>
      <c r="FX73" s="1793"/>
      <c r="FY73" s="1793"/>
      <c r="FZ73" s="1793"/>
      <c r="GA73" s="1793"/>
      <c r="GB73" s="1793"/>
      <c r="GC73" s="1793"/>
      <c r="GD73" s="1793"/>
      <c r="GE73" s="1793"/>
      <c r="GF73" s="1793"/>
      <c r="GG73" s="1793"/>
      <c r="GH73" s="1793"/>
      <c r="GI73" s="1793"/>
      <c r="GJ73" s="1793"/>
      <c r="GK73" s="1793"/>
      <c r="GL73" s="1793"/>
      <c r="GM73" s="1793"/>
      <c r="GN73" s="1793"/>
      <c r="GO73" s="1793"/>
      <c r="GP73" s="1793"/>
      <c r="GQ73" s="1793"/>
      <c r="GR73" s="1793"/>
      <c r="GS73" s="1793"/>
      <c r="GT73" s="1793"/>
      <c r="GU73" s="1793"/>
      <c r="GV73" s="1793"/>
      <c r="GW73" s="1793"/>
      <c r="GX73" s="1793"/>
      <c r="GY73" s="1793"/>
      <c r="GZ73" s="1793"/>
      <c r="HA73" s="1793"/>
      <c r="HB73" s="1793"/>
      <c r="HC73" s="1793"/>
      <c r="HD73" s="1793"/>
      <c r="HE73" s="1793"/>
      <c r="HF73" s="1793"/>
      <c r="HG73" s="1793"/>
      <c r="HH73" s="1793"/>
      <c r="HI73" s="1793"/>
      <c r="HJ73" s="1793"/>
      <c r="HK73" s="1793"/>
      <c r="HL73" s="1793"/>
      <c r="HM73" s="1793"/>
      <c r="HN73" s="1793"/>
      <c r="HO73" s="1793"/>
      <c r="HP73" s="1793"/>
      <c r="HQ73" s="1793"/>
      <c r="HR73" s="1793"/>
      <c r="HS73" s="1793"/>
      <c r="HT73" s="1793"/>
      <c r="HU73" s="1793"/>
      <c r="HV73" s="1793"/>
      <c r="HW73" s="1793"/>
      <c r="HX73" s="1793"/>
      <c r="HY73" s="1793"/>
      <c r="HZ73" s="1793"/>
      <c r="IA73" s="1793"/>
      <c r="IB73" s="1793"/>
      <c r="IC73" s="1793"/>
      <c r="ID73" s="1793"/>
      <c r="IE73" s="1793"/>
      <c r="IF73" s="1793"/>
      <c r="IG73" s="1793"/>
      <c r="IH73" s="1793"/>
      <c r="II73" s="1793"/>
      <c r="IJ73" s="1793"/>
      <c r="IK73" s="1793"/>
      <c r="IL73" s="1793"/>
      <c r="IM73" s="1793"/>
      <c r="IN73" s="1793"/>
      <c r="IO73" s="1793"/>
      <c r="IP73" s="1793"/>
      <c r="IQ73" s="1793"/>
      <c r="IR73" s="1793"/>
      <c r="IS73" s="1793"/>
      <c r="IT73" s="1793"/>
      <c r="IU73" s="1793"/>
    </row>
    <row r="74" spans="1:255">
      <c r="A74" s="293"/>
      <c r="B74" s="291"/>
      <c r="C74" s="306">
        <v>6</v>
      </c>
      <c r="D74" s="291" t="s">
        <v>944</v>
      </c>
      <c r="E74" s="291"/>
      <c r="F74" s="312"/>
      <c r="G74" s="291"/>
      <c r="H74" s="291"/>
      <c r="I74" s="291"/>
      <c r="J74" s="3183"/>
      <c r="K74" s="1791"/>
      <c r="L74" s="1791"/>
      <c r="M74" s="1792"/>
      <c r="N74" s="1793"/>
      <c r="O74" s="1793"/>
      <c r="P74" s="1793"/>
      <c r="Q74" s="1793"/>
      <c r="R74" s="1793"/>
      <c r="S74" s="1793"/>
      <c r="T74" s="1793"/>
      <c r="U74" s="1793"/>
      <c r="V74" s="1793"/>
      <c r="W74" s="1793"/>
      <c r="X74" s="1793"/>
      <c r="Y74" s="1793"/>
      <c r="Z74" s="1793"/>
      <c r="AA74" s="1793"/>
      <c r="AB74" s="1793"/>
      <c r="AC74" s="1793"/>
      <c r="AD74" s="1793"/>
      <c r="AE74" s="1793"/>
      <c r="AF74" s="1793"/>
      <c r="AG74" s="1793"/>
      <c r="AH74" s="1793"/>
      <c r="AI74" s="1793"/>
      <c r="AJ74" s="1793"/>
      <c r="AK74" s="1793"/>
      <c r="AL74" s="1793"/>
      <c r="AM74" s="1793"/>
      <c r="AN74" s="1793"/>
      <c r="AO74" s="1793"/>
      <c r="AP74" s="1793"/>
      <c r="AQ74" s="1793"/>
      <c r="AR74" s="1793"/>
      <c r="AS74" s="1793"/>
      <c r="AT74" s="1793"/>
      <c r="AU74" s="1793"/>
      <c r="AV74" s="1793"/>
      <c r="AW74" s="1793"/>
      <c r="AX74" s="1793"/>
      <c r="AY74" s="1793"/>
      <c r="AZ74" s="1793"/>
      <c r="BA74" s="1793"/>
      <c r="BB74" s="1793"/>
      <c r="BC74" s="1793"/>
      <c r="BD74" s="1793"/>
      <c r="BE74" s="1793"/>
      <c r="BF74" s="1793"/>
      <c r="BG74" s="1793"/>
      <c r="BH74" s="1793"/>
      <c r="BI74" s="1793"/>
      <c r="BJ74" s="1793"/>
      <c r="BK74" s="1793"/>
      <c r="BL74" s="1793"/>
      <c r="BM74" s="1793"/>
      <c r="BN74" s="1793"/>
      <c r="BO74" s="1793"/>
      <c r="BP74" s="1793"/>
      <c r="BQ74" s="1793"/>
      <c r="BR74" s="1793"/>
      <c r="BS74" s="1793"/>
      <c r="BT74" s="1793"/>
      <c r="BU74" s="1793"/>
      <c r="BV74" s="1793"/>
      <c r="BW74" s="1793"/>
      <c r="BX74" s="1793"/>
      <c r="BY74" s="1793"/>
      <c r="BZ74" s="1793"/>
      <c r="CA74" s="1793"/>
      <c r="CB74" s="1793"/>
      <c r="CC74" s="1793"/>
      <c r="CD74" s="1793"/>
      <c r="CE74" s="1793"/>
      <c r="CF74" s="1793"/>
      <c r="CG74" s="1793"/>
      <c r="CH74" s="1793"/>
      <c r="CI74" s="1793"/>
      <c r="CJ74" s="1793"/>
      <c r="CK74" s="1793"/>
      <c r="CL74" s="1793"/>
      <c r="CM74" s="1793"/>
      <c r="CN74" s="1793"/>
      <c r="CO74" s="1793"/>
      <c r="CP74" s="1793"/>
      <c r="CQ74" s="1793"/>
      <c r="CR74" s="1793"/>
      <c r="CS74" s="1793"/>
      <c r="CT74" s="1793"/>
      <c r="CU74" s="1793"/>
      <c r="CV74" s="1793"/>
      <c r="CW74" s="1793"/>
      <c r="CX74" s="1793"/>
      <c r="CY74" s="1793"/>
      <c r="CZ74" s="1793"/>
      <c r="DA74" s="1793"/>
      <c r="DB74" s="1793"/>
      <c r="DC74" s="1793"/>
      <c r="DD74" s="1793"/>
      <c r="DE74" s="1793"/>
      <c r="DF74" s="1793"/>
      <c r="DG74" s="1793"/>
      <c r="DH74" s="1793"/>
      <c r="DI74" s="1793"/>
      <c r="DJ74" s="1793"/>
      <c r="DK74" s="1793"/>
      <c r="DL74" s="1793"/>
      <c r="DM74" s="1793"/>
      <c r="DN74" s="1793"/>
      <c r="DO74" s="1793"/>
      <c r="DP74" s="1793"/>
      <c r="DQ74" s="1793"/>
      <c r="DR74" s="1793"/>
      <c r="DS74" s="1793"/>
      <c r="DT74" s="1793"/>
      <c r="DU74" s="1793"/>
      <c r="DV74" s="1793"/>
      <c r="DW74" s="1793"/>
      <c r="DX74" s="1793"/>
      <c r="DY74" s="1793"/>
      <c r="DZ74" s="1793"/>
      <c r="EA74" s="1793"/>
      <c r="EB74" s="1793"/>
      <c r="EC74" s="1793"/>
      <c r="ED74" s="1793"/>
      <c r="EE74" s="1793"/>
      <c r="EF74" s="1793"/>
      <c r="EG74" s="1793"/>
      <c r="EH74" s="1793"/>
      <c r="EI74" s="1793"/>
      <c r="EJ74" s="1793"/>
      <c r="EK74" s="1793"/>
      <c r="EL74" s="1793"/>
      <c r="EM74" s="1793"/>
      <c r="EN74" s="1793"/>
      <c r="EO74" s="1793"/>
      <c r="EP74" s="1793"/>
      <c r="EQ74" s="1793"/>
      <c r="ER74" s="1793"/>
      <c r="ES74" s="1793"/>
      <c r="ET74" s="1793"/>
      <c r="EU74" s="1793"/>
      <c r="EV74" s="1793"/>
      <c r="EW74" s="1793"/>
      <c r="EX74" s="1793"/>
      <c r="EY74" s="1793"/>
      <c r="EZ74" s="1793"/>
      <c r="FA74" s="1793"/>
      <c r="FB74" s="1793"/>
      <c r="FC74" s="1793"/>
      <c r="FD74" s="1793"/>
      <c r="FE74" s="1793"/>
      <c r="FF74" s="1793"/>
      <c r="FG74" s="1793"/>
      <c r="FH74" s="1793"/>
      <c r="FI74" s="1793"/>
      <c r="FJ74" s="1793"/>
      <c r="FK74" s="1793"/>
      <c r="FL74" s="1793"/>
      <c r="FM74" s="1793"/>
      <c r="FN74" s="1793"/>
      <c r="FO74" s="1793"/>
      <c r="FP74" s="1793"/>
      <c r="FQ74" s="1793"/>
      <c r="FR74" s="1793"/>
      <c r="FS74" s="1793"/>
      <c r="FT74" s="1793"/>
      <c r="FU74" s="1793"/>
      <c r="FV74" s="1793"/>
      <c r="FW74" s="1793"/>
      <c r="FX74" s="1793"/>
      <c r="FY74" s="1793"/>
      <c r="FZ74" s="1793"/>
      <c r="GA74" s="1793"/>
      <c r="GB74" s="1793"/>
      <c r="GC74" s="1793"/>
      <c r="GD74" s="1793"/>
      <c r="GE74" s="1793"/>
      <c r="GF74" s="1793"/>
      <c r="GG74" s="1793"/>
      <c r="GH74" s="1793"/>
      <c r="GI74" s="1793"/>
      <c r="GJ74" s="1793"/>
      <c r="GK74" s="1793"/>
      <c r="GL74" s="1793"/>
      <c r="GM74" s="1793"/>
      <c r="GN74" s="1793"/>
      <c r="GO74" s="1793"/>
      <c r="GP74" s="1793"/>
      <c r="GQ74" s="1793"/>
      <c r="GR74" s="1793"/>
      <c r="GS74" s="1793"/>
      <c r="GT74" s="1793"/>
      <c r="GU74" s="1793"/>
      <c r="GV74" s="1793"/>
      <c r="GW74" s="1793"/>
      <c r="GX74" s="1793"/>
      <c r="GY74" s="1793"/>
      <c r="GZ74" s="1793"/>
      <c r="HA74" s="1793"/>
      <c r="HB74" s="1793"/>
      <c r="HC74" s="1793"/>
      <c r="HD74" s="1793"/>
      <c r="HE74" s="1793"/>
      <c r="HF74" s="1793"/>
      <c r="HG74" s="1793"/>
      <c r="HH74" s="1793"/>
      <c r="HI74" s="1793"/>
      <c r="HJ74" s="1793"/>
      <c r="HK74" s="1793"/>
      <c r="HL74" s="1793"/>
      <c r="HM74" s="1793"/>
      <c r="HN74" s="1793"/>
      <c r="HO74" s="1793"/>
      <c r="HP74" s="1793"/>
      <c r="HQ74" s="1793"/>
      <c r="HR74" s="1793"/>
      <c r="HS74" s="1793"/>
      <c r="HT74" s="1793"/>
      <c r="HU74" s="1793"/>
      <c r="HV74" s="1793"/>
      <c r="HW74" s="1793"/>
      <c r="HX74" s="1793"/>
      <c r="HY74" s="1793"/>
      <c r="HZ74" s="1793"/>
      <c r="IA74" s="1793"/>
      <c r="IB74" s="1793"/>
      <c r="IC74" s="1793"/>
      <c r="ID74" s="1793"/>
      <c r="IE74" s="1793"/>
      <c r="IF74" s="1793"/>
      <c r="IG74" s="1793"/>
      <c r="IH74" s="1793"/>
      <c r="II74" s="1793"/>
      <c r="IJ74" s="1793"/>
      <c r="IK74" s="1793"/>
      <c r="IL74" s="1793"/>
      <c r="IM74" s="1793"/>
      <c r="IN74" s="1793"/>
      <c r="IO74" s="1793"/>
      <c r="IP74" s="1793"/>
      <c r="IQ74" s="1793"/>
      <c r="IR74" s="1793"/>
      <c r="IS74" s="1793"/>
      <c r="IT74" s="1793"/>
      <c r="IU74" s="1793"/>
    </row>
    <row r="75" spans="1:255">
      <c r="A75" s="293"/>
      <c r="B75" s="291"/>
      <c r="C75" s="306"/>
      <c r="D75" s="1806"/>
      <c r="E75" s="291" t="s">
        <v>945</v>
      </c>
      <c r="F75" s="312"/>
      <c r="G75" s="291"/>
      <c r="H75" s="291"/>
      <c r="I75" s="291"/>
      <c r="J75" s="3184"/>
      <c r="K75" s="1791"/>
      <c r="L75" s="1791"/>
      <c r="M75" s="1792"/>
      <c r="N75" s="1793"/>
      <c r="O75" s="1793"/>
      <c r="P75" s="1793"/>
      <c r="Q75" s="1793"/>
      <c r="R75" s="1793"/>
      <c r="S75" s="1793"/>
      <c r="T75" s="1793"/>
      <c r="U75" s="1793"/>
      <c r="V75" s="1793"/>
      <c r="W75" s="1793"/>
      <c r="X75" s="1793"/>
      <c r="Y75" s="1793"/>
      <c r="Z75" s="1793"/>
      <c r="AA75" s="1793"/>
      <c r="AB75" s="1793"/>
      <c r="AC75" s="1793"/>
      <c r="AD75" s="1793"/>
      <c r="AE75" s="1793"/>
      <c r="AF75" s="1793"/>
      <c r="AG75" s="1793"/>
      <c r="AH75" s="1793"/>
      <c r="AI75" s="1793"/>
      <c r="AJ75" s="1793"/>
      <c r="AK75" s="1793"/>
      <c r="AL75" s="1793"/>
      <c r="AM75" s="1793"/>
      <c r="AN75" s="1793"/>
      <c r="AO75" s="1793"/>
      <c r="AP75" s="1793"/>
      <c r="AQ75" s="1793"/>
      <c r="AR75" s="1793"/>
      <c r="AS75" s="1793"/>
      <c r="AT75" s="1793"/>
      <c r="AU75" s="1793"/>
      <c r="AV75" s="1793"/>
      <c r="AW75" s="1793"/>
      <c r="AX75" s="1793"/>
      <c r="AY75" s="1793"/>
      <c r="AZ75" s="1793"/>
      <c r="BA75" s="1793"/>
      <c r="BB75" s="1793"/>
      <c r="BC75" s="1793"/>
      <c r="BD75" s="1793"/>
      <c r="BE75" s="1793"/>
      <c r="BF75" s="1793"/>
      <c r="BG75" s="1793"/>
      <c r="BH75" s="1793"/>
      <c r="BI75" s="1793"/>
      <c r="BJ75" s="1793"/>
      <c r="BK75" s="1793"/>
      <c r="BL75" s="1793"/>
      <c r="BM75" s="1793"/>
      <c r="BN75" s="1793"/>
      <c r="BO75" s="1793"/>
      <c r="BP75" s="1793"/>
      <c r="BQ75" s="1793"/>
      <c r="BR75" s="1793"/>
      <c r="BS75" s="1793"/>
      <c r="BT75" s="1793"/>
      <c r="BU75" s="1793"/>
      <c r="BV75" s="1793"/>
      <c r="BW75" s="1793"/>
      <c r="BX75" s="1793"/>
      <c r="BY75" s="1793"/>
      <c r="BZ75" s="1793"/>
      <c r="CA75" s="1793"/>
      <c r="CB75" s="1793"/>
      <c r="CC75" s="1793"/>
      <c r="CD75" s="1793"/>
      <c r="CE75" s="1793"/>
      <c r="CF75" s="1793"/>
      <c r="CG75" s="1793"/>
      <c r="CH75" s="1793"/>
      <c r="CI75" s="1793"/>
      <c r="CJ75" s="1793"/>
      <c r="CK75" s="1793"/>
      <c r="CL75" s="1793"/>
      <c r="CM75" s="1793"/>
      <c r="CN75" s="1793"/>
      <c r="CO75" s="1793"/>
      <c r="CP75" s="1793"/>
      <c r="CQ75" s="1793"/>
      <c r="CR75" s="1793"/>
      <c r="CS75" s="1793"/>
      <c r="CT75" s="1793"/>
      <c r="CU75" s="1793"/>
      <c r="CV75" s="1793"/>
      <c r="CW75" s="1793"/>
      <c r="CX75" s="1793"/>
      <c r="CY75" s="1793"/>
      <c r="CZ75" s="1793"/>
      <c r="DA75" s="1793"/>
      <c r="DB75" s="1793"/>
      <c r="DC75" s="1793"/>
      <c r="DD75" s="1793"/>
      <c r="DE75" s="1793"/>
      <c r="DF75" s="1793"/>
      <c r="DG75" s="1793"/>
      <c r="DH75" s="1793"/>
      <c r="DI75" s="1793"/>
      <c r="DJ75" s="1793"/>
      <c r="DK75" s="1793"/>
      <c r="DL75" s="1793"/>
      <c r="DM75" s="1793"/>
      <c r="DN75" s="1793"/>
      <c r="DO75" s="1793"/>
      <c r="DP75" s="1793"/>
      <c r="DQ75" s="1793"/>
      <c r="DR75" s="1793"/>
      <c r="DS75" s="1793"/>
      <c r="DT75" s="1793"/>
      <c r="DU75" s="1793"/>
      <c r="DV75" s="1793"/>
      <c r="DW75" s="1793"/>
      <c r="DX75" s="1793"/>
      <c r="DY75" s="1793"/>
      <c r="DZ75" s="1793"/>
      <c r="EA75" s="1793"/>
      <c r="EB75" s="1793"/>
      <c r="EC75" s="1793"/>
      <c r="ED75" s="1793"/>
      <c r="EE75" s="1793"/>
      <c r="EF75" s="1793"/>
      <c r="EG75" s="1793"/>
      <c r="EH75" s="1793"/>
      <c r="EI75" s="1793"/>
      <c r="EJ75" s="1793"/>
      <c r="EK75" s="1793"/>
      <c r="EL75" s="1793"/>
      <c r="EM75" s="1793"/>
      <c r="EN75" s="1793"/>
      <c r="EO75" s="1793"/>
      <c r="EP75" s="1793"/>
      <c r="EQ75" s="1793"/>
      <c r="ER75" s="1793"/>
      <c r="ES75" s="1793"/>
      <c r="ET75" s="1793"/>
      <c r="EU75" s="1793"/>
      <c r="EV75" s="1793"/>
      <c r="EW75" s="1793"/>
      <c r="EX75" s="1793"/>
      <c r="EY75" s="1793"/>
      <c r="EZ75" s="1793"/>
      <c r="FA75" s="1793"/>
      <c r="FB75" s="1793"/>
      <c r="FC75" s="1793"/>
      <c r="FD75" s="1793"/>
      <c r="FE75" s="1793"/>
      <c r="FF75" s="1793"/>
      <c r="FG75" s="1793"/>
      <c r="FH75" s="1793"/>
      <c r="FI75" s="1793"/>
      <c r="FJ75" s="1793"/>
      <c r="FK75" s="1793"/>
      <c r="FL75" s="1793"/>
      <c r="FM75" s="1793"/>
      <c r="FN75" s="1793"/>
      <c r="FO75" s="1793"/>
      <c r="FP75" s="1793"/>
      <c r="FQ75" s="1793"/>
      <c r="FR75" s="1793"/>
      <c r="FS75" s="1793"/>
      <c r="FT75" s="1793"/>
      <c r="FU75" s="1793"/>
      <c r="FV75" s="1793"/>
      <c r="FW75" s="1793"/>
      <c r="FX75" s="1793"/>
      <c r="FY75" s="1793"/>
      <c r="FZ75" s="1793"/>
      <c r="GA75" s="1793"/>
      <c r="GB75" s="1793"/>
      <c r="GC75" s="1793"/>
      <c r="GD75" s="1793"/>
      <c r="GE75" s="1793"/>
      <c r="GF75" s="1793"/>
      <c r="GG75" s="1793"/>
      <c r="GH75" s="1793"/>
      <c r="GI75" s="1793"/>
      <c r="GJ75" s="1793"/>
      <c r="GK75" s="1793"/>
      <c r="GL75" s="1793"/>
      <c r="GM75" s="1793"/>
      <c r="GN75" s="1793"/>
      <c r="GO75" s="1793"/>
      <c r="GP75" s="1793"/>
      <c r="GQ75" s="1793"/>
      <c r="GR75" s="1793"/>
      <c r="GS75" s="1793"/>
      <c r="GT75" s="1793"/>
      <c r="GU75" s="1793"/>
      <c r="GV75" s="1793"/>
      <c r="GW75" s="1793"/>
      <c r="GX75" s="1793"/>
      <c r="GY75" s="1793"/>
      <c r="GZ75" s="1793"/>
      <c r="HA75" s="1793"/>
      <c r="HB75" s="1793"/>
      <c r="HC75" s="1793"/>
      <c r="HD75" s="1793"/>
      <c r="HE75" s="1793"/>
      <c r="HF75" s="1793"/>
      <c r="HG75" s="1793"/>
      <c r="HH75" s="1793"/>
      <c r="HI75" s="1793"/>
      <c r="HJ75" s="1793"/>
      <c r="HK75" s="1793"/>
      <c r="HL75" s="1793"/>
      <c r="HM75" s="1793"/>
      <c r="HN75" s="1793"/>
      <c r="HO75" s="1793"/>
      <c r="HP75" s="1793"/>
      <c r="HQ75" s="1793"/>
      <c r="HR75" s="1793"/>
      <c r="HS75" s="1793"/>
      <c r="HT75" s="1793"/>
      <c r="HU75" s="1793"/>
      <c r="HV75" s="1793"/>
      <c r="HW75" s="1793"/>
      <c r="HX75" s="1793"/>
      <c r="HY75" s="1793"/>
      <c r="HZ75" s="1793"/>
      <c r="IA75" s="1793"/>
      <c r="IB75" s="1793"/>
      <c r="IC75" s="1793"/>
      <c r="ID75" s="1793"/>
      <c r="IE75" s="1793"/>
      <c r="IF75" s="1793"/>
      <c r="IG75" s="1793"/>
      <c r="IH75" s="1793"/>
      <c r="II75" s="1793"/>
      <c r="IJ75" s="1793"/>
      <c r="IK75" s="1793"/>
      <c r="IL75" s="1793"/>
      <c r="IM75" s="1793"/>
      <c r="IN75" s="1793"/>
      <c r="IO75" s="1793"/>
      <c r="IP75" s="1793"/>
      <c r="IQ75" s="1793"/>
      <c r="IR75" s="1793"/>
      <c r="IS75" s="1793"/>
      <c r="IT75" s="1793"/>
      <c r="IU75" s="1793"/>
    </row>
    <row r="76" spans="1:255">
      <c r="A76" s="293"/>
      <c r="B76" s="291"/>
      <c r="C76" s="306"/>
      <c r="D76" s="1806"/>
      <c r="E76" s="1796" t="s">
        <v>946</v>
      </c>
      <c r="F76" s="1796" t="s">
        <v>947</v>
      </c>
      <c r="G76" s="3177" t="s">
        <v>948</v>
      </c>
      <c r="H76" s="3178"/>
      <c r="I76" s="3179"/>
      <c r="J76" s="3184"/>
      <c r="K76" s="1791"/>
      <c r="L76" s="1791"/>
      <c r="M76" s="1792"/>
      <c r="N76" s="1793"/>
      <c r="O76" s="1793"/>
      <c r="P76" s="1793"/>
      <c r="Q76" s="1793"/>
      <c r="R76" s="1793"/>
      <c r="S76" s="1793"/>
      <c r="T76" s="1793"/>
      <c r="U76" s="1793"/>
      <c r="V76" s="1793"/>
      <c r="W76" s="1793"/>
      <c r="X76" s="1793"/>
      <c r="Y76" s="1793"/>
      <c r="Z76" s="1793"/>
      <c r="AA76" s="1793"/>
      <c r="AB76" s="1793"/>
      <c r="AC76" s="1793"/>
      <c r="AD76" s="1793"/>
      <c r="AE76" s="1793"/>
      <c r="AF76" s="1793"/>
      <c r="AG76" s="1793"/>
      <c r="AH76" s="1793"/>
      <c r="AI76" s="1793"/>
      <c r="AJ76" s="1793"/>
      <c r="AK76" s="1793"/>
      <c r="AL76" s="1793"/>
      <c r="AM76" s="1793"/>
      <c r="AN76" s="1793"/>
      <c r="AO76" s="1793"/>
      <c r="AP76" s="1793"/>
      <c r="AQ76" s="1793"/>
      <c r="AR76" s="1793"/>
      <c r="AS76" s="1793"/>
      <c r="AT76" s="1793"/>
      <c r="AU76" s="1793"/>
      <c r="AV76" s="1793"/>
      <c r="AW76" s="1793"/>
      <c r="AX76" s="1793"/>
      <c r="AY76" s="1793"/>
      <c r="AZ76" s="1793"/>
      <c r="BA76" s="1793"/>
      <c r="BB76" s="1793"/>
      <c r="BC76" s="1793"/>
      <c r="BD76" s="1793"/>
      <c r="BE76" s="1793"/>
      <c r="BF76" s="1793"/>
      <c r="BG76" s="1793"/>
      <c r="BH76" s="1793"/>
      <c r="BI76" s="1793"/>
      <c r="BJ76" s="1793"/>
      <c r="BK76" s="1793"/>
      <c r="BL76" s="1793"/>
      <c r="BM76" s="1793"/>
      <c r="BN76" s="1793"/>
      <c r="BO76" s="1793"/>
      <c r="BP76" s="1793"/>
      <c r="BQ76" s="1793"/>
      <c r="BR76" s="1793"/>
      <c r="BS76" s="1793"/>
      <c r="BT76" s="1793"/>
      <c r="BU76" s="1793"/>
      <c r="BV76" s="1793"/>
      <c r="BW76" s="1793"/>
      <c r="BX76" s="1793"/>
      <c r="BY76" s="1793"/>
      <c r="BZ76" s="1793"/>
      <c r="CA76" s="1793"/>
      <c r="CB76" s="1793"/>
      <c r="CC76" s="1793"/>
      <c r="CD76" s="1793"/>
      <c r="CE76" s="1793"/>
      <c r="CF76" s="1793"/>
      <c r="CG76" s="1793"/>
      <c r="CH76" s="1793"/>
      <c r="CI76" s="1793"/>
      <c r="CJ76" s="1793"/>
      <c r="CK76" s="1793"/>
      <c r="CL76" s="1793"/>
      <c r="CM76" s="1793"/>
      <c r="CN76" s="1793"/>
      <c r="CO76" s="1793"/>
      <c r="CP76" s="1793"/>
      <c r="CQ76" s="1793"/>
      <c r="CR76" s="1793"/>
      <c r="CS76" s="1793"/>
      <c r="CT76" s="1793"/>
      <c r="CU76" s="1793"/>
      <c r="CV76" s="1793"/>
      <c r="CW76" s="1793"/>
      <c r="CX76" s="1793"/>
      <c r="CY76" s="1793"/>
      <c r="CZ76" s="1793"/>
      <c r="DA76" s="1793"/>
      <c r="DB76" s="1793"/>
      <c r="DC76" s="1793"/>
      <c r="DD76" s="1793"/>
      <c r="DE76" s="1793"/>
      <c r="DF76" s="1793"/>
      <c r="DG76" s="1793"/>
      <c r="DH76" s="1793"/>
      <c r="DI76" s="1793"/>
      <c r="DJ76" s="1793"/>
      <c r="DK76" s="1793"/>
      <c r="DL76" s="1793"/>
      <c r="DM76" s="1793"/>
      <c r="DN76" s="1793"/>
      <c r="DO76" s="1793"/>
      <c r="DP76" s="1793"/>
      <c r="DQ76" s="1793"/>
      <c r="DR76" s="1793"/>
      <c r="DS76" s="1793"/>
      <c r="DT76" s="1793"/>
      <c r="DU76" s="1793"/>
      <c r="DV76" s="1793"/>
      <c r="DW76" s="1793"/>
      <c r="DX76" s="1793"/>
      <c r="DY76" s="1793"/>
      <c r="DZ76" s="1793"/>
      <c r="EA76" s="1793"/>
      <c r="EB76" s="1793"/>
      <c r="EC76" s="1793"/>
      <c r="ED76" s="1793"/>
      <c r="EE76" s="1793"/>
      <c r="EF76" s="1793"/>
      <c r="EG76" s="1793"/>
      <c r="EH76" s="1793"/>
      <c r="EI76" s="1793"/>
      <c r="EJ76" s="1793"/>
      <c r="EK76" s="1793"/>
      <c r="EL76" s="1793"/>
      <c r="EM76" s="1793"/>
      <c r="EN76" s="1793"/>
      <c r="EO76" s="1793"/>
      <c r="EP76" s="1793"/>
      <c r="EQ76" s="1793"/>
      <c r="ER76" s="1793"/>
      <c r="ES76" s="1793"/>
      <c r="ET76" s="1793"/>
      <c r="EU76" s="1793"/>
      <c r="EV76" s="1793"/>
      <c r="EW76" s="1793"/>
      <c r="EX76" s="1793"/>
      <c r="EY76" s="1793"/>
      <c r="EZ76" s="1793"/>
      <c r="FA76" s="1793"/>
      <c r="FB76" s="1793"/>
      <c r="FC76" s="1793"/>
      <c r="FD76" s="1793"/>
      <c r="FE76" s="1793"/>
      <c r="FF76" s="1793"/>
      <c r="FG76" s="1793"/>
      <c r="FH76" s="1793"/>
      <c r="FI76" s="1793"/>
      <c r="FJ76" s="1793"/>
      <c r="FK76" s="1793"/>
      <c r="FL76" s="1793"/>
      <c r="FM76" s="1793"/>
      <c r="FN76" s="1793"/>
      <c r="FO76" s="1793"/>
      <c r="FP76" s="1793"/>
      <c r="FQ76" s="1793"/>
      <c r="FR76" s="1793"/>
      <c r="FS76" s="1793"/>
      <c r="FT76" s="1793"/>
      <c r="FU76" s="1793"/>
      <c r="FV76" s="1793"/>
      <c r="FW76" s="1793"/>
      <c r="FX76" s="1793"/>
      <c r="FY76" s="1793"/>
      <c r="FZ76" s="1793"/>
      <c r="GA76" s="1793"/>
      <c r="GB76" s="1793"/>
      <c r="GC76" s="1793"/>
      <c r="GD76" s="1793"/>
      <c r="GE76" s="1793"/>
      <c r="GF76" s="1793"/>
      <c r="GG76" s="1793"/>
      <c r="GH76" s="1793"/>
      <c r="GI76" s="1793"/>
      <c r="GJ76" s="1793"/>
      <c r="GK76" s="1793"/>
      <c r="GL76" s="1793"/>
      <c r="GM76" s="1793"/>
      <c r="GN76" s="1793"/>
      <c r="GO76" s="1793"/>
      <c r="GP76" s="1793"/>
      <c r="GQ76" s="1793"/>
      <c r="GR76" s="1793"/>
      <c r="GS76" s="1793"/>
      <c r="GT76" s="1793"/>
      <c r="GU76" s="1793"/>
      <c r="GV76" s="1793"/>
      <c r="GW76" s="1793"/>
      <c r="GX76" s="1793"/>
      <c r="GY76" s="1793"/>
      <c r="GZ76" s="1793"/>
      <c r="HA76" s="1793"/>
      <c r="HB76" s="1793"/>
      <c r="HC76" s="1793"/>
      <c r="HD76" s="1793"/>
      <c r="HE76" s="1793"/>
      <c r="HF76" s="1793"/>
      <c r="HG76" s="1793"/>
      <c r="HH76" s="1793"/>
      <c r="HI76" s="1793"/>
      <c r="HJ76" s="1793"/>
      <c r="HK76" s="1793"/>
      <c r="HL76" s="1793"/>
      <c r="HM76" s="1793"/>
      <c r="HN76" s="1793"/>
      <c r="HO76" s="1793"/>
      <c r="HP76" s="1793"/>
      <c r="HQ76" s="1793"/>
      <c r="HR76" s="1793"/>
      <c r="HS76" s="1793"/>
      <c r="HT76" s="1793"/>
      <c r="HU76" s="1793"/>
      <c r="HV76" s="1793"/>
      <c r="HW76" s="1793"/>
      <c r="HX76" s="1793"/>
      <c r="HY76" s="1793"/>
      <c r="HZ76" s="1793"/>
      <c r="IA76" s="1793"/>
      <c r="IB76" s="1793"/>
      <c r="IC76" s="1793"/>
      <c r="ID76" s="1793"/>
      <c r="IE76" s="1793"/>
      <c r="IF76" s="1793"/>
      <c r="IG76" s="1793"/>
      <c r="IH76" s="1793"/>
      <c r="II76" s="1793"/>
      <c r="IJ76" s="1793"/>
      <c r="IK76" s="1793"/>
      <c r="IL76" s="1793"/>
      <c r="IM76" s="1793"/>
      <c r="IN76" s="1793"/>
      <c r="IO76" s="1793"/>
      <c r="IP76" s="1793"/>
      <c r="IQ76" s="1793"/>
      <c r="IR76" s="1793"/>
      <c r="IS76" s="1793"/>
      <c r="IT76" s="1793"/>
      <c r="IU76" s="1793"/>
    </row>
    <row r="77" spans="1:255">
      <c r="A77" s="293"/>
      <c r="B77" s="291"/>
      <c r="C77" s="306"/>
      <c r="D77" s="1806"/>
      <c r="E77" s="1797"/>
      <c r="F77" s="1797"/>
      <c r="G77" s="3133"/>
      <c r="H77" s="3192"/>
      <c r="I77" s="3193"/>
      <c r="J77" s="3184"/>
      <c r="K77" s="1791"/>
      <c r="L77" s="1791"/>
      <c r="M77" s="1792"/>
      <c r="N77" s="1793"/>
      <c r="O77" s="1793"/>
      <c r="P77" s="1793"/>
      <c r="Q77" s="1793"/>
      <c r="R77" s="1793"/>
      <c r="S77" s="1793"/>
      <c r="T77" s="1793"/>
      <c r="U77" s="1793"/>
      <c r="V77" s="1793"/>
      <c r="W77" s="1793"/>
      <c r="X77" s="1793"/>
      <c r="Y77" s="1793"/>
      <c r="Z77" s="1793"/>
      <c r="AA77" s="1793"/>
      <c r="AB77" s="1793"/>
      <c r="AC77" s="1793"/>
      <c r="AD77" s="1793"/>
      <c r="AE77" s="1793"/>
      <c r="AF77" s="1793"/>
      <c r="AG77" s="1793"/>
      <c r="AH77" s="1793"/>
      <c r="AI77" s="1793"/>
      <c r="AJ77" s="1793"/>
      <c r="AK77" s="1793"/>
      <c r="AL77" s="1793"/>
      <c r="AM77" s="1793"/>
      <c r="AN77" s="1793"/>
      <c r="AO77" s="1793"/>
      <c r="AP77" s="1793"/>
      <c r="AQ77" s="1793"/>
      <c r="AR77" s="1793"/>
      <c r="AS77" s="1793"/>
      <c r="AT77" s="1793"/>
      <c r="AU77" s="1793"/>
      <c r="AV77" s="1793"/>
      <c r="AW77" s="1793"/>
      <c r="AX77" s="1793"/>
      <c r="AY77" s="1793"/>
      <c r="AZ77" s="1793"/>
      <c r="BA77" s="1793"/>
      <c r="BB77" s="1793"/>
      <c r="BC77" s="1793"/>
      <c r="BD77" s="1793"/>
      <c r="BE77" s="1793"/>
      <c r="BF77" s="1793"/>
      <c r="BG77" s="1793"/>
      <c r="BH77" s="1793"/>
      <c r="BI77" s="1793"/>
      <c r="BJ77" s="1793"/>
      <c r="BK77" s="1793"/>
      <c r="BL77" s="1793"/>
      <c r="BM77" s="1793"/>
      <c r="BN77" s="1793"/>
      <c r="BO77" s="1793"/>
      <c r="BP77" s="1793"/>
      <c r="BQ77" s="1793"/>
      <c r="BR77" s="1793"/>
      <c r="BS77" s="1793"/>
      <c r="BT77" s="1793"/>
      <c r="BU77" s="1793"/>
      <c r="BV77" s="1793"/>
      <c r="BW77" s="1793"/>
      <c r="BX77" s="1793"/>
      <c r="BY77" s="1793"/>
      <c r="BZ77" s="1793"/>
      <c r="CA77" s="1793"/>
      <c r="CB77" s="1793"/>
      <c r="CC77" s="1793"/>
      <c r="CD77" s="1793"/>
      <c r="CE77" s="1793"/>
      <c r="CF77" s="1793"/>
      <c r="CG77" s="1793"/>
      <c r="CH77" s="1793"/>
      <c r="CI77" s="1793"/>
      <c r="CJ77" s="1793"/>
      <c r="CK77" s="1793"/>
      <c r="CL77" s="1793"/>
      <c r="CM77" s="1793"/>
      <c r="CN77" s="1793"/>
      <c r="CO77" s="1793"/>
      <c r="CP77" s="1793"/>
      <c r="CQ77" s="1793"/>
      <c r="CR77" s="1793"/>
      <c r="CS77" s="1793"/>
      <c r="CT77" s="1793"/>
      <c r="CU77" s="1793"/>
      <c r="CV77" s="1793"/>
      <c r="CW77" s="1793"/>
      <c r="CX77" s="1793"/>
      <c r="CY77" s="1793"/>
      <c r="CZ77" s="1793"/>
      <c r="DA77" s="1793"/>
      <c r="DB77" s="1793"/>
      <c r="DC77" s="1793"/>
      <c r="DD77" s="1793"/>
      <c r="DE77" s="1793"/>
      <c r="DF77" s="1793"/>
      <c r="DG77" s="1793"/>
      <c r="DH77" s="1793"/>
      <c r="DI77" s="1793"/>
      <c r="DJ77" s="1793"/>
      <c r="DK77" s="1793"/>
      <c r="DL77" s="1793"/>
      <c r="DM77" s="1793"/>
      <c r="DN77" s="1793"/>
      <c r="DO77" s="1793"/>
      <c r="DP77" s="1793"/>
      <c r="DQ77" s="1793"/>
      <c r="DR77" s="1793"/>
      <c r="DS77" s="1793"/>
      <c r="DT77" s="1793"/>
      <c r="DU77" s="1793"/>
      <c r="DV77" s="1793"/>
      <c r="DW77" s="1793"/>
      <c r="DX77" s="1793"/>
      <c r="DY77" s="1793"/>
      <c r="DZ77" s="1793"/>
      <c r="EA77" s="1793"/>
      <c r="EB77" s="1793"/>
      <c r="EC77" s="1793"/>
      <c r="ED77" s="1793"/>
      <c r="EE77" s="1793"/>
      <c r="EF77" s="1793"/>
      <c r="EG77" s="1793"/>
      <c r="EH77" s="1793"/>
      <c r="EI77" s="1793"/>
      <c r="EJ77" s="1793"/>
      <c r="EK77" s="1793"/>
      <c r="EL77" s="1793"/>
      <c r="EM77" s="1793"/>
      <c r="EN77" s="1793"/>
      <c r="EO77" s="1793"/>
      <c r="EP77" s="1793"/>
      <c r="EQ77" s="1793"/>
      <c r="ER77" s="1793"/>
      <c r="ES77" s="1793"/>
      <c r="ET77" s="1793"/>
      <c r="EU77" s="1793"/>
      <c r="EV77" s="1793"/>
      <c r="EW77" s="1793"/>
      <c r="EX77" s="1793"/>
      <c r="EY77" s="1793"/>
      <c r="EZ77" s="1793"/>
      <c r="FA77" s="1793"/>
      <c r="FB77" s="1793"/>
      <c r="FC77" s="1793"/>
      <c r="FD77" s="1793"/>
      <c r="FE77" s="1793"/>
      <c r="FF77" s="1793"/>
      <c r="FG77" s="1793"/>
      <c r="FH77" s="1793"/>
      <c r="FI77" s="1793"/>
      <c r="FJ77" s="1793"/>
      <c r="FK77" s="1793"/>
      <c r="FL77" s="1793"/>
      <c r="FM77" s="1793"/>
      <c r="FN77" s="1793"/>
      <c r="FO77" s="1793"/>
      <c r="FP77" s="1793"/>
      <c r="FQ77" s="1793"/>
      <c r="FR77" s="1793"/>
      <c r="FS77" s="1793"/>
      <c r="FT77" s="1793"/>
      <c r="FU77" s="1793"/>
      <c r="FV77" s="1793"/>
      <c r="FW77" s="1793"/>
      <c r="FX77" s="1793"/>
      <c r="FY77" s="1793"/>
      <c r="FZ77" s="1793"/>
      <c r="GA77" s="1793"/>
      <c r="GB77" s="1793"/>
      <c r="GC77" s="1793"/>
      <c r="GD77" s="1793"/>
      <c r="GE77" s="1793"/>
      <c r="GF77" s="1793"/>
      <c r="GG77" s="1793"/>
      <c r="GH77" s="1793"/>
      <c r="GI77" s="1793"/>
      <c r="GJ77" s="1793"/>
      <c r="GK77" s="1793"/>
      <c r="GL77" s="1793"/>
      <c r="GM77" s="1793"/>
      <c r="GN77" s="1793"/>
      <c r="GO77" s="1793"/>
      <c r="GP77" s="1793"/>
      <c r="GQ77" s="1793"/>
      <c r="GR77" s="1793"/>
      <c r="GS77" s="1793"/>
      <c r="GT77" s="1793"/>
      <c r="GU77" s="1793"/>
      <c r="GV77" s="1793"/>
      <c r="GW77" s="1793"/>
      <c r="GX77" s="1793"/>
      <c r="GY77" s="1793"/>
      <c r="GZ77" s="1793"/>
      <c r="HA77" s="1793"/>
      <c r="HB77" s="1793"/>
      <c r="HC77" s="1793"/>
      <c r="HD77" s="1793"/>
      <c r="HE77" s="1793"/>
      <c r="HF77" s="1793"/>
      <c r="HG77" s="1793"/>
      <c r="HH77" s="1793"/>
      <c r="HI77" s="1793"/>
      <c r="HJ77" s="1793"/>
      <c r="HK77" s="1793"/>
      <c r="HL77" s="1793"/>
      <c r="HM77" s="1793"/>
      <c r="HN77" s="1793"/>
      <c r="HO77" s="1793"/>
      <c r="HP77" s="1793"/>
      <c r="HQ77" s="1793"/>
      <c r="HR77" s="1793"/>
      <c r="HS77" s="1793"/>
      <c r="HT77" s="1793"/>
      <c r="HU77" s="1793"/>
      <c r="HV77" s="1793"/>
      <c r="HW77" s="1793"/>
      <c r="HX77" s="1793"/>
      <c r="HY77" s="1793"/>
      <c r="HZ77" s="1793"/>
      <c r="IA77" s="1793"/>
      <c r="IB77" s="1793"/>
      <c r="IC77" s="1793"/>
      <c r="ID77" s="1793"/>
      <c r="IE77" s="1793"/>
      <c r="IF77" s="1793"/>
      <c r="IG77" s="1793"/>
      <c r="IH77" s="1793"/>
      <c r="II77" s="1793"/>
      <c r="IJ77" s="1793"/>
      <c r="IK77" s="1793"/>
      <c r="IL77" s="1793"/>
      <c r="IM77" s="1793"/>
      <c r="IN77" s="1793"/>
      <c r="IO77" s="1793"/>
      <c r="IP77" s="1793"/>
      <c r="IQ77" s="1793"/>
      <c r="IR77" s="1793"/>
      <c r="IS77" s="1793"/>
      <c r="IT77" s="1793"/>
      <c r="IU77" s="1793"/>
    </row>
    <row r="78" spans="1:255">
      <c r="A78" s="293"/>
      <c r="B78" s="291"/>
      <c r="C78" s="306"/>
      <c r="D78" s="1806"/>
      <c r="E78" s="1797"/>
      <c r="F78" s="1797"/>
      <c r="G78" s="3133"/>
      <c r="H78" s="3192"/>
      <c r="I78" s="3193"/>
      <c r="J78" s="3184"/>
      <c r="K78" s="1791"/>
      <c r="L78" s="1791"/>
      <c r="M78" s="1792"/>
      <c r="N78" s="1793"/>
      <c r="O78" s="1793"/>
      <c r="P78" s="1793"/>
      <c r="Q78" s="1793"/>
      <c r="R78" s="1793"/>
      <c r="S78" s="1793"/>
      <c r="T78" s="1793"/>
      <c r="U78" s="1793"/>
      <c r="V78" s="1793"/>
      <c r="W78" s="1793"/>
      <c r="X78" s="1793"/>
      <c r="Y78" s="1793"/>
      <c r="Z78" s="1793"/>
      <c r="AA78" s="1793"/>
      <c r="AB78" s="1793"/>
      <c r="AC78" s="1793"/>
      <c r="AD78" s="1793"/>
      <c r="AE78" s="1793"/>
      <c r="AF78" s="1793"/>
      <c r="AG78" s="1793"/>
      <c r="AH78" s="1793"/>
      <c r="AI78" s="1793"/>
      <c r="AJ78" s="1793"/>
      <c r="AK78" s="1793"/>
      <c r="AL78" s="1793"/>
      <c r="AM78" s="1793"/>
      <c r="AN78" s="1793"/>
      <c r="AO78" s="1793"/>
      <c r="AP78" s="1793"/>
      <c r="AQ78" s="1793"/>
      <c r="AR78" s="1793"/>
      <c r="AS78" s="1793"/>
      <c r="AT78" s="1793"/>
      <c r="AU78" s="1793"/>
      <c r="AV78" s="1793"/>
      <c r="AW78" s="1793"/>
      <c r="AX78" s="1793"/>
      <c r="AY78" s="1793"/>
      <c r="AZ78" s="1793"/>
      <c r="BA78" s="1793"/>
      <c r="BB78" s="1793"/>
      <c r="BC78" s="1793"/>
      <c r="BD78" s="1793"/>
      <c r="BE78" s="1793"/>
      <c r="BF78" s="1793"/>
      <c r="BG78" s="1793"/>
      <c r="BH78" s="1793"/>
      <c r="BI78" s="1793"/>
      <c r="BJ78" s="1793"/>
      <c r="BK78" s="1793"/>
      <c r="BL78" s="1793"/>
      <c r="BM78" s="1793"/>
      <c r="BN78" s="1793"/>
      <c r="BO78" s="1793"/>
      <c r="BP78" s="1793"/>
      <c r="BQ78" s="1793"/>
      <c r="BR78" s="1793"/>
      <c r="BS78" s="1793"/>
      <c r="BT78" s="1793"/>
      <c r="BU78" s="1793"/>
      <c r="BV78" s="1793"/>
      <c r="BW78" s="1793"/>
      <c r="BX78" s="1793"/>
      <c r="BY78" s="1793"/>
      <c r="BZ78" s="1793"/>
      <c r="CA78" s="1793"/>
      <c r="CB78" s="1793"/>
      <c r="CC78" s="1793"/>
      <c r="CD78" s="1793"/>
      <c r="CE78" s="1793"/>
      <c r="CF78" s="1793"/>
      <c r="CG78" s="1793"/>
      <c r="CH78" s="1793"/>
      <c r="CI78" s="1793"/>
      <c r="CJ78" s="1793"/>
      <c r="CK78" s="1793"/>
      <c r="CL78" s="1793"/>
      <c r="CM78" s="1793"/>
      <c r="CN78" s="1793"/>
      <c r="CO78" s="1793"/>
      <c r="CP78" s="1793"/>
      <c r="CQ78" s="1793"/>
      <c r="CR78" s="1793"/>
      <c r="CS78" s="1793"/>
      <c r="CT78" s="1793"/>
      <c r="CU78" s="1793"/>
      <c r="CV78" s="1793"/>
      <c r="CW78" s="1793"/>
      <c r="CX78" s="1793"/>
      <c r="CY78" s="1793"/>
      <c r="CZ78" s="1793"/>
      <c r="DA78" s="1793"/>
      <c r="DB78" s="1793"/>
      <c r="DC78" s="1793"/>
      <c r="DD78" s="1793"/>
      <c r="DE78" s="1793"/>
      <c r="DF78" s="1793"/>
      <c r="DG78" s="1793"/>
      <c r="DH78" s="1793"/>
      <c r="DI78" s="1793"/>
      <c r="DJ78" s="1793"/>
      <c r="DK78" s="1793"/>
      <c r="DL78" s="1793"/>
      <c r="DM78" s="1793"/>
      <c r="DN78" s="1793"/>
      <c r="DO78" s="1793"/>
      <c r="DP78" s="1793"/>
      <c r="DQ78" s="1793"/>
      <c r="DR78" s="1793"/>
      <c r="DS78" s="1793"/>
      <c r="DT78" s="1793"/>
      <c r="DU78" s="1793"/>
      <c r="DV78" s="1793"/>
      <c r="DW78" s="1793"/>
      <c r="DX78" s="1793"/>
      <c r="DY78" s="1793"/>
      <c r="DZ78" s="1793"/>
      <c r="EA78" s="1793"/>
      <c r="EB78" s="1793"/>
      <c r="EC78" s="1793"/>
      <c r="ED78" s="1793"/>
      <c r="EE78" s="1793"/>
      <c r="EF78" s="1793"/>
      <c r="EG78" s="1793"/>
      <c r="EH78" s="1793"/>
      <c r="EI78" s="1793"/>
      <c r="EJ78" s="1793"/>
      <c r="EK78" s="1793"/>
      <c r="EL78" s="1793"/>
      <c r="EM78" s="1793"/>
      <c r="EN78" s="1793"/>
      <c r="EO78" s="1793"/>
      <c r="EP78" s="1793"/>
      <c r="EQ78" s="1793"/>
      <c r="ER78" s="1793"/>
      <c r="ES78" s="1793"/>
      <c r="ET78" s="1793"/>
      <c r="EU78" s="1793"/>
      <c r="EV78" s="1793"/>
      <c r="EW78" s="1793"/>
      <c r="EX78" s="1793"/>
      <c r="EY78" s="1793"/>
      <c r="EZ78" s="1793"/>
      <c r="FA78" s="1793"/>
      <c r="FB78" s="1793"/>
      <c r="FC78" s="1793"/>
      <c r="FD78" s="1793"/>
      <c r="FE78" s="1793"/>
      <c r="FF78" s="1793"/>
      <c r="FG78" s="1793"/>
      <c r="FH78" s="1793"/>
      <c r="FI78" s="1793"/>
      <c r="FJ78" s="1793"/>
      <c r="FK78" s="1793"/>
      <c r="FL78" s="1793"/>
      <c r="FM78" s="1793"/>
      <c r="FN78" s="1793"/>
      <c r="FO78" s="1793"/>
      <c r="FP78" s="1793"/>
      <c r="FQ78" s="1793"/>
      <c r="FR78" s="1793"/>
      <c r="FS78" s="1793"/>
      <c r="FT78" s="1793"/>
      <c r="FU78" s="1793"/>
      <c r="FV78" s="1793"/>
      <c r="FW78" s="1793"/>
      <c r="FX78" s="1793"/>
      <c r="FY78" s="1793"/>
      <c r="FZ78" s="1793"/>
      <c r="GA78" s="1793"/>
      <c r="GB78" s="1793"/>
      <c r="GC78" s="1793"/>
      <c r="GD78" s="1793"/>
      <c r="GE78" s="1793"/>
      <c r="GF78" s="1793"/>
      <c r="GG78" s="1793"/>
      <c r="GH78" s="1793"/>
      <c r="GI78" s="1793"/>
      <c r="GJ78" s="1793"/>
      <c r="GK78" s="1793"/>
      <c r="GL78" s="1793"/>
      <c r="GM78" s="1793"/>
      <c r="GN78" s="1793"/>
      <c r="GO78" s="1793"/>
      <c r="GP78" s="1793"/>
      <c r="GQ78" s="1793"/>
      <c r="GR78" s="1793"/>
      <c r="GS78" s="1793"/>
      <c r="GT78" s="1793"/>
      <c r="GU78" s="1793"/>
      <c r="GV78" s="1793"/>
      <c r="GW78" s="1793"/>
      <c r="GX78" s="1793"/>
      <c r="GY78" s="1793"/>
      <c r="GZ78" s="1793"/>
      <c r="HA78" s="1793"/>
      <c r="HB78" s="1793"/>
      <c r="HC78" s="1793"/>
      <c r="HD78" s="1793"/>
      <c r="HE78" s="1793"/>
      <c r="HF78" s="1793"/>
      <c r="HG78" s="1793"/>
      <c r="HH78" s="1793"/>
      <c r="HI78" s="1793"/>
      <c r="HJ78" s="1793"/>
      <c r="HK78" s="1793"/>
      <c r="HL78" s="1793"/>
      <c r="HM78" s="1793"/>
      <c r="HN78" s="1793"/>
      <c r="HO78" s="1793"/>
      <c r="HP78" s="1793"/>
      <c r="HQ78" s="1793"/>
      <c r="HR78" s="1793"/>
      <c r="HS78" s="1793"/>
      <c r="HT78" s="1793"/>
      <c r="HU78" s="1793"/>
      <c r="HV78" s="1793"/>
      <c r="HW78" s="1793"/>
      <c r="HX78" s="1793"/>
      <c r="HY78" s="1793"/>
      <c r="HZ78" s="1793"/>
      <c r="IA78" s="1793"/>
      <c r="IB78" s="1793"/>
      <c r="IC78" s="1793"/>
      <c r="ID78" s="1793"/>
      <c r="IE78" s="1793"/>
      <c r="IF78" s="1793"/>
      <c r="IG78" s="1793"/>
      <c r="IH78" s="1793"/>
      <c r="II78" s="1793"/>
      <c r="IJ78" s="1793"/>
      <c r="IK78" s="1793"/>
      <c r="IL78" s="1793"/>
      <c r="IM78" s="1793"/>
      <c r="IN78" s="1793"/>
      <c r="IO78" s="1793"/>
      <c r="IP78" s="1793"/>
      <c r="IQ78" s="1793"/>
      <c r="IR78" s="1793"/>
      <c r="IS78" s="1793"/>
      <c r="IT78" s="1793"/>
      <c r="IU78" s="1793"/>
    </row>
    <row r="79" spans="1:255">
      <c r="A79" s="293"/>
      <c r="B79" s="291"/>
      <c r="C79" s="306"/>
      <c r="D79" s="1806"/>
      <c r="E79" s="1797"/>
      <c r="F79" s="1797"/>
      <c r="G79" s="3133"/>
      <c r="H79" s="3192"/>
      <c r="I79" s="3193"/>
      <c r="J79" s="3184"/>
      <c r="K79" s="1791"/>
      <c r="L79" s="1791"/>
      <c r="M79" s="1792"/>
      <c r="N79" s="1793"/>
      <c r="O79" s="1793"/>
      <c r="P79" s="1793"/>
      <c r="Q79" s="1793"/>
      <c r="R79" s="1793"/>
      <c r="S79" s="1793"/>
      <c r="T79" s="1793"/>
      <c r="U79" s="1793"/>
      <c r="V79" s="1793"/>
      <c r="W79" s="1793"/>
      <c r="X79" s="1793"/>
      <c r="Y79" s="1793"/>
      <c r="Z79" s="1793"/>
      <c r="AA79" s="1793"/>
      <c r="AB79" s="1793"/>
      <c r="AC79" s="1793"/>
      <c r="AD79" s="1793"/>
      <c r="AE79" s="1793"/>
      <c r="AF79" s="1793"/>
      <c r="AG79" s="1793"/>
      <c r="AH79" s="1793"/>
      <c r="AI79" s="1793"/>
      <c r="AJ79" s="1793"/>
      <c r="AK79" s="1793"/>
      <c r="AL79" s="1793"/>
      <c r="AM79" s="1793"/>
      <c r="AN79" s="1793"/>
      <c r="AO79" s="1793"/>
      <c r="AP79" s="1793"/>
      <c r="AQ79" s="1793"/>
      <c r="AR79" s="1793"/>
      <c r="AS79" s="1793"/>
      <c r="AT79" s="1793"/>
      <c r="AU79" s="1793"/>
      <c r="AV79" s="1793"/>
      <c r="AW79" s="1793"/>
      <c r="AX79" s="1793"/>
      <c r="AY79" s="1793"/>
      <c r="AZ79" s="1793"/>
      <c r="BA79" s="1793"/>
      <c r="BB79" s="1793"/>
      <c r="BC79" s="1793"/>
      <c r="BD79" s="1793"/>
      <c r="BE79" s="1793"/>
      <c r="BF79" s="1793"/>
      <c r="BG79" s="1793"/>
      <c r="BH79" s="1793"/>
      <c r="BI79" s="1793"/>
      <c r="BJ79" s="1793"/>
      <c r="BK79" s="1793"/>
      <c r="BL79" s="1793"/>
      <c r="BM79" s="1793"/>
      <c r="BN79" s="1793"/>
      <c r="BO79" s="1793"/>
      <c r="BP79" s="1793"/>
      <c r="BQ79" s="1793"/>
      <c r="BR79" s="1793"/>
      <c r="BS79" s="1793"/>
      <c r="BT79" s="1793"/>
      <c r="BU79" s="1793"/>
      <c r="BV79" s="1793"/>
      <c r="BW79" s="1793"/>
      <c r="BX79" s="1793"/>
      <c r="BY79" s="1793"/>
      <c r="BZ79" s="1793"/>
      <c r="CA79" s="1793"/>
      <c r="CB79" s="1793"/>
      <c r="CC79" s="1793"/>
      <c r="CD79" s="1793"/>
      <c r="CE79" s="1793"/>
      <c r="CF79" s="1793"/>
      <c r="CG79" s="1793"/>
      <c r="CH79" s="1793"/>
      <c r="CI79" s="1793"/>
      <c r="CJ79" s="1793"/>
      <c r="CK79" s="1793"/>
      <c r="CL79" s="1793"/>
      <c r="CM79" s="1793"/>
      <c r="CN79" s="1793"/>
      <c r="CO79" s="1793"/>
      <c r="CP79" s="1793"/>
      <c r="CQ79" s="1793"/>
      <c r="CR79" s="1793"/>
      <c r="CS79" s="1793"/>
      <c r="CT79" s="1793"/>
      <c r="CU79" s="1793"/>
      <c r="CV79" s="1793"/>
      <c r="CW79" s="1793"/>
      <c r="CX79" s="1793"/>
      <c r="CY79" s="1793"/>
      <c r="CZ79" s="1793"/>
      <c r="DA79" s="1793"/>
      <c r="DB79" s="1793"/>
      <c r="DC79" s="1793"/>
      <c r="DD79" s="1793"/>
      <c r="DE79" s="1793"/>
      <c r="DF79" s="1793"/>
      <c r="DG79" s="1793"/>
      <c r="DH79" s="1793"/>
      <c r="DI79" s="1793"/>
      <c r="DJ79" s="1793"/>
      <c r="DK79" s="1793"/>
      <c r="DL79" s="1793"/>
      <c r="DM79" s="1793"/>
      <c r="DN79" s="1793"/>
      <c r="DO79" s="1793"/>
      <c r="DP79" s="1793"/>
      <c r="DQ79" s="1793"/>
      <c r="DR79" s="1793"/>
      <c r="DS79" s="1793"/>
      <c r="DT79" s="1793"/>
      <c r="DU79" s="1793"/>
      <c r="DV79" s="1793"/>
      <c r="DW79" s="1793"/>
      <c r="DX79" s="1793"/>
      <c r="DY79" s="1793"/>
      <c r="DZ79" s="1793"/>
      <c r="EA79" s="1793"/>
      <c r="EB79" s="1793"/>
      <c r="EC79" s="1793"/>
      <c r="ED79" s="1793"/>
      <c r="EE79" s="1793"/>
      <c r="EF79" s="1793"/>
      <c r="EG79" s="1793"/>
      <c r="EH79" s="1793"/>
      <c r="EI79" s="1793"/>
      <c r="EJ79" s="1793"/>
      <c r="EK79" s="1793"/>
      <c r="EL79" s="1793"/>
      <c r="EM79" s="1793"/>
      <c r="EN79" s="1793"/>
      <c r="EO79" s="1793"/>
      <c r="EP79" s="1793"/>
      <c r="EQ79" s="1793"/>
      <c r="ER79" s="1793"/>
      <c r="ES79" s="1793"/>
      <c r="ET79" s="1793"/>
      <c r="EU79" s="1793"/>
      <c r="EV79" s="1793"/>
      <c r="EW79" s="1793"/>
      <c r="EX79" s="1793"/>
      <c r="EY79" s="1793"/>
      <c r="EZ79" s="1793"/>
      <c r="FA79" s="1793"/>
      <c r="FB79" s="1793"/>
      <c r="FC79" s="1793"/>
      <c r="FD79" s="1793"/>
      <c r="FE79" s="1793"/>
      <c r="FF79" s="1793"/>
      <c r="FG79" s="1793"/>
      <c r="FH79" s="1793"/>
      <c r="FI79" s="1793"/>
      <c r="FJ79" s="1793"/>
      <c r="FK79" s="1793"/>
      <c r="FL79" s="1793"/>
      <c r="FM79" s="1793"/>
      <c r="FN79" s="1793"/>
      <c r="FO79" s="1793"/>
      <c r="FP79" s="1793"/>
      <c r="FQ79" s="1793"/>
      <c r="FR79" s="1793"/>
      <c r="FS79" s="1793"/>
      <c r="FT79" s="1793"/>
      <c r="FU79" s="1793"/>
      <c r="FV79" s="1793"/>
      <c r="FW79" s="1793"/>
      <c r="FX79" s="1793"/>
      <c r="FY79" s="1793"/>
      <c r="FZ79" s="1793"/>
      <c r="GA79" s="1793"/>
      <c r="GB79" s="1793"/>
      <c r="GC79" s="1793"/>
      <c r="GD79" s="1793"/>
      <c r="GE79" s="1793"/>
      <c r="GF79" s="1793"/>
      <c r="GG79" s="1793"/>
      <c r="GH79" s="1793"/>
      <c r="GI79" s="1793"/>
      <c r="GJ79" s="1793"/>
      <c r="GK79" s="1793"/>
      <c r="GL79" s="1793"/>
      <c r="GM79" s="1793"/>
      <c r="GN79" s="1793"/>
      <c r="GO79" s="1793"/>
      <c r="GP79" s="1793"/>
      <c r="GQ79" s="1793"/>
      <c r="GR79" s="1793"/>
      <c r="GS79" s="1793"/>
      <c r="GT79" s="1793"/>
      <c r="GU79" s="1793"/>
      <c r="GV79" s="1793"/>
      <c r="GW79" s="1793"/>
      <c r="GX79" s="1793"/>
      <c r="GY79" s="1793"/>
      <c r="GZ79" s="1793"/>
      <c r="HA79" s="1793"/>
      <c r="HB79" s="1793"/>
      <c r="HC79" s="1793"/>
      <c r="HD79" s="1793"/>
      <c r="HE79" s="1793"/>
      <c r="HF79" s="1793"/>
      <c r="HG79" s="1793"/>
      <c r="HH79" s="1793"/>
      <c r="HI79" s="1793"/>
      <c r="HJ79" s="1793"/>
      <c r="HK79" s="1793"/>
      <c r="HL79" s="1793"/>
      <c r="HM79" s="1793"/>
      <c r="HN79" s="1793"/>
      <c r="HO79" s="1793"/>
      <c r="HP79" s="1793"/>
      <c r="HQ79" s="1793"/>
      <c r="HR79" s="1793"/>
      <c r="HS79" s="1793"/>
      <c r="HT79" s="1793"/>
      <c r="HU79" s="1793"/>
      <c r="HV79" s="1793"/>
      <c r="HW79" s="1793"/>
      <c r="HX79" s="1793"/>
      <c r="HY79" s="1793"/>
      <c r="HZ79" s="1793"/>
      <c r="IA79" s="1793"/>
      <c r="IB79" s="1793"/>
      <c r="IC79" s="1793"/>
      <c r="ID79" s="1793"/>
      <c r="IE79" s="1793"/>
      <c r="IF79" s="1793"/>
      <c r="IG79" s="1793"/>
      <c r="IH79" s="1793"/>
      <c r="II79" s="1793"/>
      <c r="IJ79" s="1793"/>
      <c r="IK79" s="1793"/>
      <c r="IL79" s="1793"/>
      <c r="IM79" s="1793"/>
      <c r="IN79" s="1793"/>
      <c r="IO79" s="1793"/>
      <c r="IP79" s="1793"/>
      <c r="IQ79" s="1793"/>
      <c r="IR79" s="1793"/>
      <c r="IS79" s="1793"/>
      <c r="IT79" s="1793"/>
      <c r="IU79" s="1793"/>
    </row>
    <row r="80" spans="1:255">
      <c r="A80" s="293"/>
      <c r="B80" s="291"/>
      <c r="C80" s="306"/>
      <c r="D80" s="1806"/>
      <c r="E80" s="1795" t="s">
        <v>949</v>
      </c>
      <c r="F80" s="312"/>
      <c r="G80" s="291"/>
      <c r="H80" s="291"/>
      <c r="I80" s="291"/>
      <c r="J80" s="3184"/>
      <c r="K80" s="1791"/>
      <c r="L80" s="1791"/>
      <c r="M80" s="1792"/>
      <c r="N80" s="1793"/>
      <c r="O80" s="1793"/>
      <c r="P80" s="1793"/>
      <c r="Q80" s="1793"/>
      <c r="R80" s="1793"/>
      <c r="S80" s="1793"/>
      <c r="T80" s="1793"/>
      <c r="U80" s="1793"/>
      <c r="V80" s="1793"/>
      <c r="W80" s="1793"/>
      <c r="X80" s="1793"/>
      <c r="Y80" s="1793"/>
      <c r="Z80" s="1793"/>
      <c r="AA80" s="1793"/>
      <c r="AB80" s="1793"/>
      <c r="AC80" s="1793"/>
      <c r="AD80" s="1793"/>
      <c r="AE80" s="1793"/>
      <c r="AF80" s="1793"/>
      <c r="AG80" s="1793"/>
      <c r="AH80" s="1793"/>
      <c r="AI80" s="1793"/>
      <c r="AJ80" s="1793"/>
      <c r="AK80" s="1793"/>
      <c r="AL80" s="1793"/>
      <c r="AM80" s="1793"/>
      <c r="AN80" s="1793"/>
      <c r="AO80" s="1793"/>
      <c r="AP80" s="1793"/>
      <c r="AQ80" s="1793"/>
      <c r="AR80" s="1793"/>
      <c r="AS80" s="1793"/>
      <c r="AT80" s="1793"/>
      <c r="AU80" s="1793"/>
      <c r="AV80" s="1793"/>
      <c r="AW80" s="1793"/>
      <c r="AX80" s="1793"/>
      <c r="AY80" s="1793"/>
      <c r="AZ80" s="1793"/>
      <c r="BA80" s="1793"/>
      <c r="BB80" s="1793"/>
      <c r="BC80" s="1793"/>
      <c r="BD80" s="1793"/>
      <c r="BE80" s="1793"/>
      <c r="BF80" s="1793"/>
      <c r="BG80" s="1793"/>
      <c r="BH80" s="1793"/>
      <c r="BI80" s="1793"/>
      <c r="BJ80" s="1793"/>
      <c r="BK80" s="1793"/>
      <c r="BL80" s="1793"/>
      <c r="BM80" s="1793"/>
      <c r="BN80" s="1793"/>
      <c r="BO80" s="1793"/>
      <c r="BP80" s="1793"/>
      <c r="BQ80" s="1793"/>
      <c r="BR80" s="1793"/>
      <c r="BS80" s="1793"/>
      <c r="BT80" s="1793"/>
      <c r="BU80" s="1793"/>
      <c r="BV80" s="1793"/>
      <c r="BW80" s="1793"/>
      <c r="BX80" s="1793"/>
      <c r="BY80" s="1793"/>
      <c r="BZ80" s="1793"/>
      <c r="CA80" s="1793"/>
      <c r="CB80" s="1793"/>
      <c r="CC80" s="1793"/>
      <c r="CD80" s="1793"/>
      <c r="CE80" s="1793"/>
      <c r="CF80" s="1793"/>
      <c r="CG80" s="1793"/>
      <c r="CH80" s="1793"/>
      <c r="CI80" s="1793"/>
      <c r="CJ80" s="1793"/>
      <c r="CK80" s="1793"/>
      <c r="CL80" s="1793"/>
      <c r="CM80" s="1793"/>
      <c r="CN80" s="1793"/>
      <c r="CO80" s="1793"/>
      <c r="CP80" s="1793"/>
      <c r="CQ80" s="1793"/>
      <c r="CR80" s="1793"/>
      <c r="CS80" s="1793"/>
      <c r="CT80" s="1793"/>
      <c r="CU80" s="1793"/>
      <c r="CV80" s="1793"/>
      <c r="CW80" s="1793"/>
      <c r="CX80" s="1793"/>
      <c r="CY80" s="1793"/>
      <c r="CZ80" s="1793"/>
      <c r="DA80" s="1793"/>
      <c r="DB80" s="1793"/>
      <c r="DC80" s="1793"/>
      <c r="DD80" s="1793"/>
      <c r="DE80" s="1793"/>
      <c r="DF80" s="1793"/>
      <c r="DG80" s="1793"/>
      <c r="DH80" s="1793"/>
      <c r="DI80" s="1793"/>
      <c r="DJ80" s="1793"/>
      <c r="DK80" s="1793"/>
      <c r="DL80" s="1793"/>
      <c r="DM80" s="1793"/>
      <c r="DN80" s="1793"/>
      <c r="DO80" s="1793"/>
      <c r="DP80" s="1793"/>
      <c r="DQ80" s="1793"/>
      <c r="DR80" s="1793"/>
      <c r="DS80" s="1793"/>
      <c r="DT80" s="1793"/>
      <c r="DU80" s="1793"/>
      <c r="DV80" s="1793"/>
      <c r="DW80" s="1793"/>
      <c r="DX80" s="1793"/>
      <c r="DY80" s="1793"/>
      <c r="DZ80" s="1793"/>
      <c r="EA80" s="1793"/>
      <c r="EB80" s="1793"/>
      <c r="EC80" s="1793"/>
      <c r="ED80" s="1793"/>
      <c r="EE80" s="1793"/>
      <c r="EF80" s="1793"/>
      <c r="EG80" s="1793"/>
      <c r="EH80" s="1793"/>
      <c r="EI80" s="1793"/>
      <c r="EJ80" s="1793"/>
      <c r="EK80" s="1793"/>
      <c r="EL80" s="1793"/>
      <c r="EM80" s="1793"/>
      <c r="EN80" s="1793"/>
      <c r="EO80" s="1793"/>
      <c r="EP80" s="1793"/>
      <c r="EQ80" s="1793"/>
      <c r="ER80" s="1793"/>
      <c r="ES80" s="1793"/>
      <c r="ET80" s="1793"/>
      <c r="EU80" s="1793"/>
      <c r="EV80" s="1793"/>
      <c r="EW80" s="1793"/>
      <c r="EX80" s="1793"/>
      <c r="EY80" s="1793"/>
      <c r="EZ80" s="1793"/>
      <c r="FA80" s="1793"/>
      <c r="FB80" s="1793"/>
      <c r="FC80" s="1793"/>
      <c r="FD80" s="1793"/>
      <c r="FE80" s="1793"/>
      <c r="FF80" s="1793"/>
      <c r="FG80" s="1793"/>
      <c r="FH80" s="1793"/>
      <c r="FI80" s="1793"/>
      <c r="FJ80" s="1793"/>
      <c r="FK80" s="1793"/>
      <c r="FL80" s="1793"/>
      <c r="FM80" s="1793"/>
      <c r="FN80" s="1793"/>
      <c r="FO80" s="1793"/>
      <c r="FP80" s="1793"/>
      <c r="FQ80" s="1793"/>
      <c r="FR80" s="1793"/>
      <c r="FS80" s="1793"/>
      <c r="FT80" s="1793"/>
      <c r="FU80" s="1793"/>
      <c r="FV80" s="1793"/>
      <c r="FW80" s="1793"/>
      <c r="FX80" s="1793"/>
      <c r="FY80" s="1793"/>
      <c r="FZ80" s="1793"/>
      <c r="GA80" s="1793"/>
      <c r="GB80" s="1793"/>
      <c r="GC80" s="1793"/>
      <c r="GD80" s="1793"/>
      <c r="GE80" s="1793"/>
      <c r="GF80" s="1793"/>
      <c r="GG80" s="1793"/>
      <c r="GH80" s="1793"/>
      <c r="GI80" s="1793"/>
      <c r="GJ80" s="1793"/>
      <c r="GK80" s="1793"/>
      <c r="GL80" s="1793"/>
      <c r="GM80" s="1793"/>
      <c r="GN80" s="1793"/>
      <c r="GO80" s="1793"/>
      <c r="GP80" s="1793"/>
      <c r="GQ80" s="1793"/>
      <c r="GR80" s="1793"/>
      <c r="GS80" s="1793"/>
      <c r="GT80" s="1793"/>
      <c r="GU80" s="1793"/>
      <c r="GV80" s="1793"/>
      <c r="GW80" s="1793"/>
      <c r="GX80" s="1793"/>
      <c r="GY80" s="1793"/>
      <c r="GZ80" s="1793"/>
      <c r="HA80" s="1793"/>
      <c r="HB80" s="1793"/>
      <c r="HC80" s="1793"/>
      <c r="HD80" s="1793"/>
      <c r="HE80" s="1793"/>
      <c r="HF80" s="1793"/>
      <c r="HG80" s="1793"/>
      <c r="HH80" s="1793"/>
      <c r="HI80" s="1793"/>
      <c r="HJ80" s="1793"/>
      <c r="HK80" s="1793"/>
      <c r="HL80" s="1793"/>
      <c r="HM80" s="1793"/>
      <c r="HN80" s="1793"/>
      <c r="HO80" s="1793"/>
      <c r="HP80" s="1793"/>
      <c r="HQ80" s="1793"/>
      <c r="HR80" s="1793"/>
      <c r="HS80" s="1793"/>
      <c r="HT80" s="1793"/>
      <c r="HU80" s="1793"/>
      <c r="HV80" s="1793"/>
      <c r="HW80" s="1793"/>
      <c r="HX80" s="1793"/>
      <c r="HY80" s="1793"/>
      <c r="HZ80" s="1793"/>
      <c r="IA80" s="1793"/>
      <c r="IB80" s="1793"/>
      <c r="IC80" s="1793"/>
      <c r="ID80" s="1793"/>
      <c r="IE80" s="1793"/>
      <c r="IF80" s="1793"/>
      <c r="IG80" s="1793"/>
      <c r="IH80" s="1793"/>
      <c r="II80" s="1793"/>
      <c r="IJ80" s="1793"/>
      <c r="IK80" s="1793"/>
      <c r="IL80" s="1793"/>
      <c r="IM80" s="1793"/>
      <c r="IN80" s="1793"/>
      <c r="IO80" s="1793"/>
      <c r="IP80" s="1793"/>
      <c r="IQ80" s="1793"/>
      <c r="IR80" s="1793"/>
      <c r="IS80" s="1793"/>
      <c r="IT80" s="1793"/>
      <c r="IU80" s="1793"/>
    </row>
    <row r="81" spans="1:255">
      <c r="A81" s="293"/>
      <c r="B81" s="291"/>
      <c r="C81" s="1830"/>
      <c r="D81" s="1836"/>
      <c r="E81" s="1837"/>
      <c r="F81" s="1799"/>
      <c r="G81" s="296"/>
      <c r="H81" s="296"/>
      <c r="I81" s="296"/>
      <c r="J81" s="3185"/>
      <c r="K81" s="1791"/>
      <c r="L81" s="1791"/>
      <c r="M81" s="1792"/>
      <c r="N81" s="1793"/>
      <c r="O81" s="1793"/>
      <c r="P81" s="1793"/>
      <c r="Q81" s="1793"/>
      <c r="R81" s="1793"/>
      <c r="S81" s="1793"/>
      <c r="T81" s="1793"/>
      <c r="U81" s="1793"/>
      <c r="V81" s="1793"/>
      <c r="W81" s="1793"/>
      <c r="X81" s="1793"/>
      <c r="Y81" s="1793"/>
      <c r="Z81" s="1793"/>
      <c r="AA81" s="1793"/>
      <c r="AB81" s="1793"/>
      <c r="AC81" s="1793"/>
      <c r="AD81" s="1793"/>
      <c r="AE81" s="1793"/>
      <c r="AF81" s="1793"/>
      <c r="AG81" s="1793"/>
      <c r="AH81" s="1793"/>
      <c r="AI81" s="1793"/>
      <c r="AJ81" s="1793"/>
      <c r="AK81" s="1793"/>
      <c r="AL81" s="1793"/>
      <c r="AM81" s="1793"/>
      <c r="AN81" s="1793"/>
      <c r="AO81" s="1793"/>
      <c r="AP81" s="1793"/>
      <c r="AQ81" s="1793"/>
      <c r="AR81" s="1793"/>
      <c r="AS81" s="1793"/>
      <c r="AT81" s="1793"/>
      <c r="AU81" s="1793"/>
      <c r="AV81" s="1793"/>
      <c r="AW81" s="1793"/>
      <c r="AX81" s="1793"/>
      <c r="AY81" s="1793"/>
      <c r="AZ81" s="1793"/>
      <c r="BA81" s="1793"/>
      <c r="BB81" s="1793"/>
      <c r="BC81" s="1793"/>
      <c r="BD81" s="1793"/>
      <c r="BE81" s="1793"/>
      <c r="BF81" s="1793"/>
      <c r="BG81" s="1793"/>
      <c r="BH81" s="1793"/>
      <c r="BI81" s="1793"/>
      <c r="BJ81" s="1793"/>
      <c r="BK81" s="1793"/>
      <c r="BL81" s="1793"/>
      <c r="BM81" s="1793"/>
      <c r="BN81" s="1793"/>
      <c r="BO81" s="1793"/>
      <c r="BP81" s="1793"/>
      <c r="BQ81" s="1793"/>
      <c r="BR81" s="1793"/>
      <c r="BS81" s="1793"/>
      <c r="BT81" s="1793"/>
      <c r="BU81" s="1793"/>
      <c r="BV81" s="1793"/>
      <c r="BW81" s="1793"/>
      <c r="BX81" s="1793"/>
      <c r="BY81" s="1793"/>
      <c r="BZ81" s="1793"/>
      <c r="CA81" s="1793"/>
      <c r="CB81" s="1793"/>
      <c r="CC81" s="1793"/>
      <c r="CD81" s="1793"/>
      <c r="CE81" s="1793"/>
      <c r="CF81" s="1793"/>
      <c r="CG81" s="1793"/>
      <c r="CH81" s="1793"/>
      <c r="CI81" s="1793"/>
      <c r="CJ81" s="1793"/>
      <c r="CK81" s="1793"/>
      <c r="CL81" s="1793"/>
      <c r="CM81" s="1793"/>
      <c r="CN81" s="1793"/>
      <c r="CO81" s="1793"/>
      <c r="CP81" s="1793"/>
      <c r="CQ81" s="1793"/>
      <c r="CR81" s="1793"/>
      <c r="CS81" s="1793"/>
      <c r="CT81" s="1793"/>
      <c r="CU81" s="1793"/>
      <c r="CV81" s="1793"/>
      <c r="CW81" s="1793"/>
      <c r="CX81" s="1793"/>
      <c r="CY81" s="1793"/>
      <c r="CZ81" s="1793"/>
      <c r="DA81" s="1793"/>
      <c r="DB81" s="1793"/>
      <c r="DC81" s="1793"/>
      <c r="DD81" s="1793"/>
      <c r="DE81" s="1793"/>
      <c r="DF81" s="1793"/>
      <c r="DG81" s="1793"/>
      <c r="DH81" s="1793"/>
      <c r="DI81" s="1793"/>
      <c r="DJ81" s="1793"/>
      <c r="DK81" s="1793"/>
      <c r="DL81" s="1793"/>
      <c r="DM81" s="1793"/>
      <c r="DN81" s="1793"/>
      <c r="DO81" s="1793"/>
      <c r="DP81" s="1793"/>
      <c r="DQ81" s="1793"/>
      <c r="DR81" s="1793"/>
      <c r="DS81" s="1793"/>
      <c r="DT81" s="1793"/>
      <c r="DU81" s="1793"/>
      <c r="DV81" s="1793"/>
      <c r="DW81" s="1793"/>
      <c r="DX81" s="1793"/>
      <c r="DY81" s="1793"/>
      <c r="DZ81" s="1793"/>
      <c r="EA81" s="1793"/>
      <c r="EB81" s="1793"/>
      <c r="EC81" s="1793"/>
      <c r="ED81" s="1793"/>
      <c r="EE81" s="1793"/>
      <c r="EF81" s="1793"/>
      <c r="EG81" s="1793"/>
      <c r="EH81" s="1793"/>
      <c r="EI81" s="1793"/>
      <c r="EJ81" s="1793"/>
      <c r="EK81" s="1793"/>
      <c r="EL81" s="1793"/>
      <c r="EM81" s="1793"/>
      <c r="EN81" s="1793"/>
      <c r="EO81" s="1793"/>
      <c r="EP81" s="1793"/>
      <c r="EQ81" s="1793"/>
      <c r="ER81" s="1793"/>
      <c r="ES81" s="1793"/>
      <c r="ET81" s="1793"/>
      <c r="EU81" s="1793"/>
      <c r="EV81" s="1793"/>
      <c r="EW81" s="1793"/>
      <c r="EX81" s="1793"/>
      <c r="EY81" s="1793"/>
      <c r="EZ81" s="1793"/>
      <c r="FA81" s="1793"/>
      <c r="FB81" s="1793"/>
      <c r="FC81" s="1793"/>
      <c r="FD81" s="1793"/>
      <c r="FE81" s="1793"/>
      <c r="FF81" s="1793"/>
      <c r="FG81" s="1793"/>
      <c r="FH81" s="1793"/>
      <c r="FI81" s="1793"/>
      <c r="FJ81" s="1793"/>
      <c r="FK81" s="1793"/>
      <c r="FL81" s="1793"/>
      <c r="FM81" s="1793"/>
      <c r="FN81" s="1793"/>
      <c r="FO81" s="1793"/>
      <c r="FP81" s="1793"/>
      <c r="FQ81" s="1793"/>
      <c r="FR81" s="1793"/>
      <c r="FS81" s="1793"/>
      <c r="FT81" s="1793"/>
      <c r="FU81" s="1793"/>
      <c r="FV81" s="1793"/>
      <c r="FW81" s="1793"/>
      <c r="FX81" s="1793"/>
      <c r="FY81" s="1793"/>
      <c r="FZ81" s="1793"/>
      <c r="GA81" s="1793"/>
      <c r="GB81" s="1793"/>
      <c r="GC81" s="1793"/>
      <c r="GD81" s="1793"/>
      <c r="GE81" s="1793"/>
      <c r="GF81" s="1793"/>
      <c r="GG81" s="1793"/>
      <c r="GH81" s="1793"/>
      <c r="GI81" s="1793"/>
      <c r="GJ81" s="1793"/>
      <c r="GK81" s="1793"/>
      <c r="GL81" s="1793"/>
      <c r="GM81" s="1793"/>
      <c r="GN81" s="1793"/>
      <c r="GO81" s="1793"/>
      <c r="GP81" s="1793"/>
      <c r="GQ81" s="1793"/>
      <c r="GR81" s="1793"/>
      <c r="GS81" s="1793"/>
      <c r="GT81" s="1793"/>
      <c r="GU81" s="1793"/>
      <c r="GV81" s="1793"/>
      <c r="GW81" s="1793"/>
      <c r="GX81" s="1793"/>
      <c r="GY81" s="1793"/>
      <c r="GZ81" s="1793"/>
      <c r="HA81" s="1793"/>
      <c r="HB81" s="1793"/>
      <c r="HC81" s="1793"/>
      <c r="HD81" s="1793"/>
      <c r="HE81" s="1793"/>
      <c r="HF81" s="1793"/>
      <c r="HG81" s="1793"/>
      <c r="HH81" s="1793"/>
      <c r="HI81" s="1793"/>
      <c r="HJ81" s="1793"/>
      <c r="HK81" s="1793"/>
      <c r="HL81" s="1793"/>
      <c r="HM81" s="1793"/>
      <c r="HN81" s="1793"/>
      <c r="HO81" s="1793"/>
      <c r="HP81" s="1793"/>
      <c r="HQ81" s="1793"/>
      <c r="HR81" s="1793"/>
      <c r="HS81" s="1793"/>
      <c r="HT81" s="1793"/>
      <c r="HU81" s="1793"/>
      <c r="HV81" s="1793"/>
      <c r="HW81" s="1793"/>
      <c r="HX81" s="1793"/>
      <c r="HY81" s="1793"/>
      <c r="HZ81" s="1793"/>
      <c r="IA81" s="1793"/>
      <c r="IB81" s="1793"/>
      <c r="IC81" s="1793"/>
      <c r="ID81" s="1793"/>
      <c r="IE81" s="1793"/>
      <c r="IF81" s="1793"/>
      <c r="IG81" s="1793"/>
      <c r="IH81" s="1793"/>
      <c r="II81" s="1793"/>
      <c r="IJ81" s="1793"/>
      <c r="IK81" s="1793"/>
      <c r="IL81" s="1793"/>
      <c r="IM81" s="1793"/>
      <c r="IN81" s="1793"/>
      <c r="IO81" s="1793"/>
      <c r="IP81" s="1793"/>
      <c r="IQ81" s="1793"/>
      <c r="IR81" s="1793"/>
      <c r="IS81" s="1793"/>
      <c r="IT81" s="1793"/>
      <c r="IU81" s="1793"/>
    </row>
    <row r="82" spans="1:255">
      <c r="A82" s="293"/>
      <c r="B82" s="291"/>
      <c r="C82" s="305">
        <v>7</v>
      </c>
      <c r="D82" s="307" t="s">
        <v>950</v>
      </c>
      <c r="E82" s="307"/>
      <c r="F82" s="1530"/>
      <c r="G82" s="307"/>
      <c r="H82" s="307"/>
      <c r="I82" s="307"/>
      <c r="J82" s="3183"/>
      <c r="K82" s="1791"/>
      <c r="L82" s="1791"/>
      <c r="M82" s="1792"/>
      <c r="N82" s="1793"/>
      <c r="O82" s="1793"/>
      <c r="P82" s="1793"/>
      <c r="Q82" s="1793"/>
      <c r="R82" s="1793"/>
      <c r="S82" s="1793"/>
      <c r="T82" s="1793"/>
      <c r="U82" s="1793"/>
      <c r="V82" s="1793"/>
      <c r="W82" s="1793"/>
      <c r="X82" s="1793"/>
      <c r="Y82" s="1793"/>
      <c r="Z82" s="1793"/>
      <c r="AA82" s="1793"/>
      <c r="AB82" s="1793"/>
      <c r="AC82" s="1793"/>
      <c r="AD82" s="1793"/>
      <c r="AE82" s="1793"/>
      <c r="AF82" s="1793"/>
      <c r="AG82" s="1793"/>
      <c r="AH82" s="1793"/>
      <c r="AI82" s="1793"/>
      <c r="AJ82" s="1793"/>
      <c r="AK82" s="1793"/>
      <c r="AL82" s="1793"/>
      <c r="AM82" s="1793"/>
      <c r="AN82" s="1793"/>
      <c r="AO82" s="1793"/>
      <c r="AP82" s="1793"/>
      <c r="AQ82" s="1793"/>
      <c r="AR82" s="1793"/>
      <c r="AS82" s="1793"/>
      <c r="AT82" s="1793"/>
      <c r="AU82" s="1793"/>
      <c r="AV82" s="1793"/>
      <c r="AW82" s="1793"/>
      <c r="AX82" s="1793"/>
      <c r="AY82" s="1793"/>
      <c r="AZ82" s="1793"/>
      <c r="BA82" s="1793"/>
      <c r="BB82" s="1793"/>
      <c r="BC82" s="1793"/>
      <c r="BD82" s="1793"/>
      <c r="BE82" s="1793"/>
      <c r="BF82" s="1793"/>
      <c r="BG82" s="1793"/>
      <c r="BH82" s="1793"/>
      <c r="BI82" s="1793"/>
      <c r="BJ82" s="1793"/>
      <c r="BK82" s="1793"/>
      <c r="BL82" s="1793"/>
      <c r="BM82" s="1793"/>
      <c r="BN82" s="1793"/>
      <c r="BO82" s="1793"/>
      <c r="BP82" s="1793"/>
      <c r="BQ82" s="1793"/>
      <c r="BR82" s="1793"/>
      <c r="BS82" s="1793"/>
      <c r="BT82" s="1793"/>
      <c r="BU82" s="1793"/>
      <c r="BV82" s="1793"/>
      <c r="BW82" s="1793"/>
      <c r="BX82" s="1793"/>
      <c r="BY82" s="1793"/>
      <c r="BZ82" s="1793"/>
      <c r="CA82" s="1793"/>
      <c r="CB82" s="1793"/>
      <c r="CC82" s="1793"/>
      <c r="CD82" s="1793"/>
      <c r="CE82" s="1793"/>
      <c r="CF82" s="1793"/>
      <c r="CG82" s="1793"/>
      <c r="CH82" s="1793"/>
      <c r="CI82" s="1793"/>
      <c r="CJ82" s="1793"/>
      <c r="CK82" s="1793"/>
      <c r="CL82" s="1793"/>
      <c r="CM82" s="1793"/>
      <c r="CN82" s="1793"/>
      <c r="CO82" s="1793"/>
      <c r="CP82" s="1793"/>
      <c r="CQ82" s="1793"/>
      <c r="CR82" s="1793"/>
      <c r="CS82" s="1793"/>
      <c r="CT82" s="1793"/>
      <c r="CU82" s="1793"/>
      <c r="CV82" s="1793"/>
      <c r="CW82" s="1793"/>
      <c r="CX82" s="1793"/>
      <c r="CY82" s="1793"/>
      <c r="CZ82" s="1793"/>
      <c r="DA82" s="1793"/>
      <c r="DB82" s="1793"/>
      <c r="DC82" s="1793"/>
      <c r="DD82" s="1793"/>
      <c r="DE82" s="1793"/>
      <c r="DF82" s="1793"/>
      <c r="DG82" s="1793"/>
      <c r="DH82" s="1793"/>
      <c r="DI82" s="1793"/>
      <c r="DJ82" s="1793"/>
      <c r="DK82" s="1793"/>
      <c r="DL82" s="1793"/>
      <c r="DM82" s="1793"/>
      <c r="DN82" s="1793"/>
      <c r="DO82" s="1793"/>
      <c r="DP82" s="1793"/>
      <c r="DQ82" s="1793"/>
      <c r="DR82" s="1793"/>
      <c r="DS82" s="1793"/>
      <c r="DT82" s="1793"/>
      <c r="DU82" s="1793"/>
      <c r="DV82" s="1793"/>
      <c r="DW82" s="1793"/>
      <c r="DX82" s="1793"/>
      <c r="DY82" s="1793"/>
      <c r="DZ82" s="1793"/>
      <c r="EA82" s="1793"/>
      <c r="EB82" s="1793"/>
      <c r="EC82" s="1793"/>
      <c r="ED82" s="1793"/>
      <c r="EE82" s="1793"/>
      <c r="EF82" s="1793"/>
      <c r="EG82" s="1793"/>
      <c r="EH82" s="1793"/>
      <c r="EI82" s="1793"/>
      <c r="EJ82" s="1793"/>
      <c r="EK82" s="1793"/>
      <c r="EL82" s="1793"/>
      <c r="EM82" s="1793"/>
      <c r="EN82" s="1793"/>
      <c r="EO82" s="1793"/>
      <c r="EP82" s="1793"/>
      <c r="EQ82" s="1793"/>
      <c r="ER82" s="1793"/>
      <c r="ES82" s="1793"/>
      <c r="ET82" s="1793"/>
      <c r="EU82" s="1793"/>
      <c r="EV82" s="1793"/>
      <c r="EW82" s="1793"/>
      <c r="EX82" s="1793"/>
      <c r="EY82" s="1793"/>
      <c r="EZ82" s="1793"/>
      <c r="FA82" s="1793"/>
      <c r="FB82" s="1793"/>
      <c r="FC82" s="1793"/>
      <c r="FD82" s="1793"/>
      <c r="FE82" s="1793"/>
      <c r="FF82" s="1793"/>
      <c r="FG82" s="1793"/>
      <c r="FH82" s="1793"/>
      <c r="FI82" s="1793"/>
      <c r="FJ82" s="1793"/>
      <c r="FK82" s="1793"/>
      <c r="FL82" s="1793"/>
      <c r="FM82" s="1793"/>
      <c r="FN82" s="1793"/>
      <c r="FO82" s="1793"/>
      <c r="FP82" s="1793"/>
      <c r="FQ82" s="1793"/>
      <c r="FR82" s="1793"/>
      <c r="FS82" s="1793"/>
      <c r="FT82" s="1793"/>
      <c r="FU82" s="1793"/>
      <c r="FV82" s="1793"/>
      <c r="FW82" s="1793"/>
      <c r="FX82" s="1793"/>
      <c r="FY82" s="1793"/>
      <c r="FZ82" s="1793"/>
      <c r="GA82" s="1793"/>
      <c r="GB82" s="1793"/>
      <c r="GC82" s="1793"/>
      <c r="GD82" s="1793"/>
      <c r="GE82" s="1793"/>
      <c r="GF82" s="1793"/>
      <c r="GG82" s="1793"/>
      <c r="GH82" s="1793"/>
      <c r="GI82" s="1793"/>
      <c r="GJ82" s="1793"/>
      <c r="GK82" s="1793"/>
      <c r="GL82" s="1793"/>
      <c r="GM82" s="1793"/>
      <c r="GN82" s="1793"/>
      <c r="GO82" s="1793"/>
      <c r="GP82" s="1793"/>
      <c r="GQ82" s="1793"/>
      <c r="GR82" s="1793"/>
      <c r="GS82" s="1793"/>
      <c r="GT82" s="1793"/>
      <c r="GU82" s="1793"/>
      <c r="GV82" s="1793"/>
      <c r="GW82" s="1793"/>
      <c r="GX82" s="1793"/>
      <c r="GY82" s="1793"/>
      <c r="GZ82" s="1793"/>
      <c r="HA82" s="1793"/>
      <c r="HB82" s="1793"/>
      <c r="HC82" s="1793"/>
      <c r="HD82" s="1793"/>
      <c r="HE82" s="1793"/>
      <c r="HF82" s="1793"/>
      <c r="HG82" s="1793"/>
      <c r="HH82" s="1793"/>
      <c r="HI82" s="1793"/>
      <c r="HJ82" s="1793"/>
      <c r="HK82" s="1793"/>
      <c r="HL82" s="1793"/>
      <c r="HM82" s="1793"/>
      <c r="HN82" s="1793"/>
      <c r="HO82" s="1793"/>
      <c r="HP82" s="1793"/>
      <c r="HQ82" s="1793"/>
      <c r="HR82" s="1793"/>
      <c r="HS82" s="1793"/>
      <c r="HT82" s="1793"/>
      <c r="HU82" s="1793"/>
      <c r="HV82" s="1793"/>
      <c r="HW82" s="1793"/>
      <c r="HX82" s="1793"/>
      <c r="HY82" s="1793"/>
      <c r="HZ82" s="1793"/>
      <c r="IA82" s="1793"/>
      <c r="IB82" s="1793"/>
      <c r="IC82" s="1793"/>
      <c r="ID82" s="1793"/>
      <c r="IE82" s="1793"/>
      <c r="IF82" s="1793"/>
      <c r="IG82" s="1793"/>
      <c r="IH82" s="1793"/>
      <c r="II82" s="1793"/>
      <c r="IJ82" s="1793"/>
      <c r="IK82" s="1793"/>
      <c r="IL82" s="1793"/>
      <c r="IM82" s="1793"/>
      <c r="IN82" s="1793"/>
      <c r="IO82" s="1793"/>
      <c r="IP82" s="1793"/>
      <c r="IQ82" s="1793"/>
      <c r="IR82" s="1793"/>
      <c r="IS82" s="1793"/>
      <c r="IT82" s="1793"/>
      <c r="IU82" s="1793"/>
    </row>
    <row r="83" spans="1:255">
      <c r="A83" s="293"/>
      <c r="B83" s="291"/>
      <c r="C83" s="306"/>
      <c r="D83" s="291"/>
      <c r="E83" s="291"/>
      <c r="F83" s="312"/>
      <c r="G83" s="291"/>
      <c r="H83" s="291"/>
      <c r="I83" s="291"/>
      <c r="J83" s="3185"/>
      <c r="K83" s="1791"/>
      <c r="L83" s="1791"/>
      <c r="M83" s="1792"/>
      <c r="N83" s="1793"/>
      <c r="O83" s="1793"/>
      <c r="P83" s="1793"/>
      <c r="Q83" s="1793"/>
      <c r="R83" s="1793"/>
      <c r="S83" s="1793"/>
      <c r="T83" s="1793"/>
      <c r="U83" s="1793"/>
      <c r="V83" s="1793"/>
      <c r="W83" s="1793"/>
      <c r="X83" s="1793"/>
      <c r="Y83" s="1793"/>
      <c r="Z83" s="1793"/>
      <c r="AA83" s="1793"/>
      <c r="AB83" s="1793"/>
      <c r="AC83" s="1793"/>
      <c r="AD83" s="1793"/>
      <c r="AE83" s="1793"/>
      <c r="AF83" s="1793"/>
      <c r="AG83" s="1793"/>
      <c r="AH83" s="1793"/>
      <c r="AI83" s="1793"/>
      <c r="AJ83" s="1793"/>
      <c r="AK83" s="1793"/>
      <c r="AL83" s="1793"/>
      <c r="AM83" s="1793"/>
      <c r="AN83" s="1793"/>
      <c r="AO83" s="1793"/>
      <c r="AP83" s="1793"/>
      <c r="AQ83" s="1793"/>
      <c r="AR83" s="1793"/>
      <c r="AS83" s="1793"/>
      <c r="AT83" s="1793"/>
      <c r="AU83" s="1793"/>
      <c r="AV83" s="1793"/>
      <c r="AW83" s="1793"/>
      <c r="AX83" s="1793"/>
      <c r="AY83" s="1793"/>
      <c r="AZ83" s="1793"/>
      <c r="BA83" s="1793"/>
      <c r="BB83" s="1793"/>
      <c r="BC83" s="1793"/>
      <c r="BD83" s="1793"/>
      <c r="BE83" s="1793"/>
      <c r="BF83" s="1793"/>
      <c r="BG83" s="1793"/>
      <c r="BH83" s="1793"/>
      <c r="BI83" s="1793"/>
      <c r="BJ83" s="1793"/>
      <c r="BK83" s="1793"/>
      <c r="BL83" s="1793"/>
      <c r="BM83" s="1793"/>
      <c r="BN83" s="1793"/>
      <c r="BO83" s="1793"/>
      <c r="BP83" s="1793"/>
      <c r="BQ83" s="1793"/>
      <c r="BR83" s="1793"/>
      <c r="BS83" s="1793"/>
      <c r="BT83" s="1793"/>
      <c r="BU83" s="1793"/>
      <c r="BV83" s="1793"/>
      <c r="BW83" s="1793"/>
      <c r="BX83" s="1793"/>
      <c r="BY83" s="1793"/>
      <c r="BZ83" s="1793"/>
      <c r="CA83" s="1793"/>
      <c r="CB83" s="1793"/>
      <c r="CC83" s="1793"/>
      <c r="CD83" s="1793"/>
      <c r="CE83" s="1793"/>
      <c r="CF83" s="1793"/>
      <c r="CG83" s="1793"/>
      <c r="CH83" s="1793"/>
      <c r="CI83" s="1793"/>
      <c r="CJ83" s="1793"/>
      <c r="CK83" s="1793"/>
      <c r="CL83" s="1793"/>
      <c r="CM83" s="1793"/>
      <c r="CN83" s="1793"/>
      <c r="CO83" s="1793"/>
      <c r="CP83" s="1793"/>
      <c r="CQ83" s="1793"/>
      <c r="CR83" s="1793"/>
      <c r="CS83" s="1793"/>
      <c r="CT83" s="1793"/>
      <c r="CU83" s="1793"/>
      <c r="CV83" s="1793"/>
      <c r="CW83" s="1793"/>
      <c r="CX83" s="1793"/>
      <c r="CY83" s="1793"/>
      <c r="CZ83" s="1793"/>
      <c r="DA83" s="1793"/>
      <c r="DB83" s="1793"/>
      <c r="DC83" s="1793"/>
      <c r="DD83" s="1793"/>
      <c r="DE83" s="1793"/>
      <c r="DF83" s="1793"/>
      <c r="DG83" s="1793"/>
      <c r="DH83" s="1793"/>
      <c r="DI83" s="1793"/>
      <c r="DJ83" s="1793"/>
      <c r="DK83" s="1793"/>
      <c r="DL83" s="1793"/>
      <c r="DM83" s="1793"/>
      <c r="DN83" s="1793"/>
      <c r="DO83" s="1793"/>
      <c r="DP83" s="1793"/>
      <c r="DQ83" s="1793"/>
      <c r="DR83" s="1793"/>
      <c r="DS83" s="1793"/>
      <c r="DT83" s="1793"/>
      <c r="DU83" s="1793"/>
      <c r="DV83" s="1793"/>
      <c r="DW83" s="1793"/>
      <c r="DX83" s="1793"/>
      <c r="DY83" s="1793"/>
      <c r="DZ83" s="1793"/>
      <c r="EA83" s="1793"/>
      <c r="EB83" s="1793"/>
      <c r="EC83" s="1793"/>
      <c r="ED83" s="1793"/>
      <c r="EE83" s="1793"/>
      <c r="EF83" s="1793"/>
      <c r="EG83" s="1793"/>
      <c r="EH83" s="1793"/>
      <c r="EI83" s="1793"/>
      <c r="EJ83" s="1793"/>
      <c r="EK83" s="1793"/>
      <c r="EL83" s="1793"/>
      <c r="EM83" s="1793"/>
      <c r="EN83" s="1793"/>
      <c r="EO83" s="1793"/>
      <c r="EP83" s="1793"/>
      <c r="EQ83" s="1793"/>
      <c r="ER83" s="1793"/>
      <c r="ES83" s="1793"/>
      <c r="ET83" s="1793"/>
      <c r="EU83" s="1793"/>
      <c r="EV83" s="1793"/>
      <c r="EW83" s="1793"/>
      <c r="EX83" s="1793"/>
      <c r="EY83" s="1793"/>
      <c r="EZ83" s="1793"/>
      <c r="FA83" s="1793"/>
      <c r="FB83" s="1793"/>
      <c r="FC83" s="1793"/>
      <c r="FD83" s="1793"/>
      <c r="FE83" s="1793"/>
      <c r="FF83" s="1793"/>
      <c r="FG83" s="1793"/>
      <c r="FH83" s="1793"/>
      <c r="FI83" s="1793"/>
      <c r="FJ83" s="1793"/>
      <c r="FK83" s="1793"/>
      <c r="FL83" s="1793"/>
      <c r="FM83" s="1793"/>
      <c r="FN83" s="1793"/>
      <c r="FO83" s="1793"/>
      <c r="FP83" s="1793"/>
      <c r="FQ83" s="1793"/>
      <c r="FR83" s="1793"/>
      <c r="FS83" s="1793"/>
      <c r="FT83" s="1793"/>
      <c r="FU83" s="1793"/>
      <c r="FV83" s="1793"/>
      <c r="FW83" s="1793"/>
      <c r="FX83" s="1793"/>
      <c r="FY83" s="1793"/>
      <c r="FZ83" s="1793"/>
      <c r="GA83" s="1793"/>
      <c r="GB83" s="1793"/>
      <c r="GC83" s="1793"/>
      <c r="GD83" s="1793"/>
      <c r="GE83" s="1793"/>
      <c r="GF83" s="1793"/>
      <c r="GG83" s="1793"/>
      <c r="GH83" s="1793"/>
      <c r="GI83" s="1793"/>
      <c r="GJ83" s="1793"/>
      <c r="GK83" s="1793"/>
      <c r="GL83" s="1793"/>
      <c r="GM83" s="1793"/>
      <c r="GN83" s="1793"/>
      <c r="GO83" s="1793"/>
      <c r="GP83" s="1793"/>
      <c r="GQ83" s="1793"/>
      <c r="GR83" s="1793"/>
      <c r="GS83" s="1793"/>
      <c r="GT83" s="1793"/>
      <c r="GU83" s="1793"/>
      <c r="GV83" s="1793"/>
      <c r="GW83" s="1793"/>
      <c r="GX83" s="1793"/>
      <c r="GY83" s="1793"/>
      <c r="GZ83" s="1793"/>
      <c r="HA83" s="1793"/>
      <c r="HB83" s="1793"/>
      <c r="HC83" s="1793"/>
      <c r="HD83" s="1793"/>
      <c r="HE83" s="1793"/>
      <c r="HF83" s="1793"/>
      <c r="HG83" s="1793"/>
      <c r="HH83" s="1793"/>
      <c r="HI83" s="1793"/>
      <c r="HJ83" s="1793"/>
      <c r="HK83" s="1793"/>
      <c r="HL83" s="1793"/>
      <c r="HM83" s="1793"/>
      <c r="HN83" s="1793"/>
      <c r="HO83" s="1793"/>
      <c r="HP83" s="1793"/>
      <c r="HQ83" s="1793"/>
      <c r="HR83" s="1793"/>
      <c r="HS83" s="1793"/>
      <c r="HT83" s="1793"/>
      <c r="HU83" s="1793"/>
      <c r="HV83" s="1793"/>
      <c r="HW83" s="1793"/>
      <c r="HX83" s="1793"/>
      <c r="HY83" s="1793"/>
      <c r="HZ83" s="1793"/>
      <c r="IA83" s="1793"/>
      <c r="IB83" s="1793"/>
      <c r="IC83" s="1793"/>
      <c r="ID83" s="1793"/>
      <c r="IE83" s="1793"/>
      <c r="IF83" s="1793"/>
      <c r="IG83" s="1793"/>
      <c r="IH83" s="1793"/>
      <c r="II83" s="1793"/>
      <c r="IJ83" s="1793"/>
      <c r="IK83" s="1793"/>
      <c r="IL83" s="1793"/>
      <c r="IM83" s="1793"/>
      <c r="IN83" s="1793"/>
      <c r="IO83" s="1793"/>
      <c r="IP83" s="1793"/>
      <c r="IQ83" s="1793"/>
      <c r="IR83" s="1793"/>
      <c r="IS83" s="1793"/>
      <c r="IT83" s="1793"/>
      <c r="IU83" s="1793"/>
    </row>
    <row r="84" spans="1:255">
      <c r="A84" s="293"/>
      <c r="B84" s="291"/>
      <c r="C84" s="305">
        <v>8</v>
      </c>
      <c r="D84" s="3139" t="s">
        <v>951</v>
      </c>
      <c r="E84" s="3194"/>
      <c r="F84" s="3194"/>
      <c r="G84" s="3194"/>
      <c r="H84" s="3194"/>
      <c r="I84" s="3195"/>
      <c r="J84" s="3183"/>
      <c r="K84" s="1791"/>
      <c r="L84" s="1791"/>
      <c r="M84" s="1792"/>
      <c r="N84" s="1793"/>
      <c r="O84" s="1793"/>
      <c r="P84" s="1793"/>
      <c r="Q84" s="1793"/>
      <c r="R84" s="1793"/>
      <c r="S84" s="1793"/>
      <c r="T84" s="1793"/>
      <c r="U84" s="1793"/>
      <c r="V84" s="1793"/>
      <c r="W84" s="1793"/>
      <c r="X84" s="1793"/>
      <c r="Y84" s="1793"/>
      <c r="Z84" s="1793"/>
      <c r="AA84" s="1793"/>
      <c r="AB84" s="1793"/>
      <c r="AC84" s="1793"/>
      <c r="AD84" s="1793"/>
      <c r="AE84" s="1793"/>
      <c r="AF84" s="1793"/>
      <c r="AG84" s="1793"/>
      <c r="AH84" s="1793"/>
      <c r="AI84" s="1793"/>
      <c r="AJ84" s="1793"/>
      <c r="AK84" s="1793"/>
      <c r="AL84" s="1793"/>
      <c r="AM84" s="1793"/>
      <c r="AN84" s="1793"/>
      <c r="AO84" s="1793"/>
      <c r="AP84" s="1793"/>
      <c r="AQ84" s="1793"/>
      <c r="AR84" s="1793"/>
      <c r="AS84" s="1793"/>
      <c r="AT84" s="1793"/>
      <c r="AU84" s="1793"/>
      <c r="AV84" s="1793"/>
      <c r="AW84" s="1793"/>
      <c r="AX84" s="1793"/>
      <c r="AY84" s="1793"/>
      <c r="AZ84" s="1793"/>
      <c r="BA84" s="1793"/>
      <c r="BB84" s="1793"/>
      <c r="BC84" s="1793"/>
      <c r="BD84" s="1793"/>
      <c r="BE84" s="1793"/>
      <c r="BF84" s="1793"/>
      <c r="BG84" s="1793"/>
      <c r="BH84" s="1793"/>
      <c r="BI84" s="1793"/>
      <c r="BJ84" s="1793"/>
      <c r="BK84" s="1793"/>
      <c r="BL84" s="1793"/>
      <c r="BM84" s="1793"/>
      <c r="BN84" s="1793"/>
      <c r="BO84" s="1793"/>
      <c r="BP84" s="1793"/>
      <c r="BQ84" s="1793"/>
      <c r="BR84" s="1793"/>
      <c r="BS84" s="1793"/>
      <c r="BT84" s="1793"/>
      <c r="BU84" s="1793"/>
      <c r="BV84" s="1793"/>
      <c r="BW84" s="1793"/>
      <c r="BX84" s="1793"/>
      <c r="BY84" s="1793"/>
      <c r="BZ84" s="1793"/>
      <c r="CA84" s="1793"/>
      <c r="CB84" s="1793"/>
      <c r="CC84" s="1793"/>
      <c r="CD84" s="1793"/>
      <c r="CE84" s="1793"/>
      <c r="CF84" s="1793"/>
      <c r="CG84" s="1793"/>
      <c r="CH84" s="1793"/>
      <c r="CI84" s="1793"/>
      <c r="CJ84" s="1793"/>
      <c r="CK84" s="1793"/>
      <c r="CL84" s="1793"/>
      <c r="CM84" s="1793"/>
      <c r="CN84" s="1793"/>
      <c r="CO84" s="1793"/>
      <c r="CP84" s="1793"/>
      <c r="CQ84" s="1793"/>
      <c r="CR84" s="1793"/>
      <c r="CS84" s="1793"/>
      <c r="CT84" s="1793"/>
      <c r="CU84" s="1793"/>
      <c r="CV84" s="1793"/>
      <c r="CW84" s="1793"/>
      <c r="CX84" s="1793"/>
      <c r="CY84" s="1793"/>
      <c r="CZ84" s="1793"/>
      <c r="DA84" s="1793"/>
      <c r="DB84" s="1793"/>
      <c r="DC84" s="1793"/>
      <c r="DD84" s="1793"/>
      <c r="DE84" s="1793"/>
      <c r="DF84" s="1793"/>
      <c r="DG84" s="1793"/>
      <c r="DH84" s="1793"/>
      <c r="DI84" s="1793"/>
      <c r="DJ84" s="1793"/>
      <c r="DK84" s="1793"/>
      <c r="DL84" s="1793"/>
      <c r="DM84" s="1793"/>
      <c r="DN84" s="1793"/>
      <c r="DO84" s="1793"/>
      <c r="DP84" s="1793"/>
      <c r="DQ84" s="1793"/>
      <c r="DR84" s="1793"/>
      <c r="DS84" s="1793"/>
      <c r="DT84" s="1793"/>
      <c r="DU84" s="1793"/>
      <c r="DV84" s="1793"/>
      <c r="DW84" s="1793"/>
      <c r="DX84" s="1793"/>
      <c r="DY84" s="1793"/>
      <c r="DZ84" s="1793"/>
      <c r="EA84" s="1793"/>
      <c r="EB84" s="1793"/>
      <c r="EC84" s="1793"/>
      <c r="ED84" s="1793"/>
      <c r="EE84" s="1793"/>
      <c r="EF84" s="1793"/>
      <c r="EG84" s="1793"/>
      <c r="EH84" s="1793"/>
      <c r="EI84" s="1793"/>
      <c r="EJ84" s="1793"/>
      <c r="EK84" s="1793"/>
      <c r="EL84" s="1793"/>
      <c r="EM84" s="1793"/>
      <c r="EN84" s="1793"/>
      <c r="EO84" s="1793"/>
      <c r="EP84" s="1793"/>
      <c r="EQ84" s="1793"/>
      <c r="ER84" s="1793"/>
      <c r="ES84" s="1793"/>
      <c r="ET84" s="1793"/>
      <c r="EU84" s="1793"/>
      <c r="EV84" s="1793"/>
      <c r="EW84" s="1793"/>
      <c r="EX84" s="1793"/>
      <c r="EY84" s="1793"/>
      <c r="EZ84" s="1793"/>
      <c r="FA84" s="1793"/>
      <c r="FB84" s="1793"/>
      <c r="FC84" s="1793"/>
      <c r="FD84" s="1793"/>
      <c r="FE84" s="1793"/>
      <c r="FF84" s="1793"/>
      <c r="FG84" s="1793"/>
      <c r="FH84" s="1793"/>
      <c r="FI84" s="1793"/>
      <c r="FJ84" s="1793"/>
      <c r="FK84" s="1793"/>
      <c r="FL84" s="1793"/>
      <c r="FM84" s="1793"/>
      <c r="FN84" s="1793"/>
      <c r="FO84" s="1793"/>
      <c r="FP84" s="1793"/>
      <c r="FQ84" s="1793"/>
      <c r="FR84" s="1793"/>
      <c r="FS84" s="1793"/>
      <c r="FT84" s="1793"/>
      <c r="FU84" s="1793"/>
      <c r="FV84" s="1793"/>
      <c r="FW84" s="1793"/>
      <c r="FX84" s="1793"/>
      <c r="FY84" s="1793"/>
      <c r="FZ84" s="1793"/>
      <c r="GA84" s="1793"/>
      <c r="GB84" s="1793"/>
      <c r="GC84" s="1793"/>
      <c r="GD84" s="1793"/>
      <c r="GE84" s="1793"/>
      <c r="GF84" s="1793"/>
      <c r="GG84" s="1793"/>
      <c r="GH84" s="1793"/>
      <c r="GI84" s="1793"/>
      <c r="GJ84" s="1793"/>
      <c r="GK84" s="1793"/>
      <c r="GL84" s="1793"/>
      <c r="GM84" s="1793"/>
      <c r="GN84" s="1793"/>
      <c r="GO84" s="1793"/>
      <c r="GP84" s="1793"/>
      <c r="GQ84" s="1793"/>
      <c r="GR84" s="1793"/>
      <c r="GS84" s="1793"/>
      <c r="GT84" s="1793"/>
      <c r="GU84" s="1793"/>
      <c r="GV84" s="1793"/>
      <c r="GW84" s="1793"/>
      <c r="GX84" s="1793"/>
      <c r="GY84" s="1793"/>
      <c r="GZ84" s="1793"/>
      <c r="HA84" s="1793"/>
      <c r="HB84" s="1793"/>
      <c r="HC84" s="1793"/>
      <c r="HD84" s="1793"/>
      <c r="HE84" s="1793"/>
      <c r="HF84" s="1793"/>
      <c r="HG84" s="1793"/>
      <c r="HH84" s="1793"/>
      <c r="HI84" s="1793"/>
      <c r="HJ84" s="1793"/>
      <c r="HK84" s="1793"/>
      <c r="HL84" s="1793"/>
      <c r="HM84" s="1793"/>
      <c r="HN84" s="1793"/>
      <c r="HO84" s="1793"/>
      <c r="HP84" s="1793"/>
      <c r="HQ84" s="1793"/>
      <c r="HR84" s="1793"/>
      <c r="HS84" s="1793"/>
      <c r="HT84" s="1793"/>
      <c r="HU84" s="1793"/>
      <c r="HV84" s="1793"/>
      <c r="HW84" s="1793"/>
      <c r="HX84" s="1793"/>
      <c r="HY84" s="1793"/>
      <c r="HZ84" s="1793"/>
      <c r="IA84" s="1793"/>
      <c r="IB84" s="1793"/>
      <c r="IC84" s="1793"/>
      <c r="ID84" s="1793"/>
      <c r="IE84" s="1793"/>
      <c r="IF84" s="1793"/>
      <c r="IG84" s="1793"/>
      <c r="IH84" s="1793"/>
      <c r="II84" s="1793"/>
      <c r="IJ84" s="1793"/>
      <c r="IK84" s="1793"/>
      <c r="IL84" s="1793"/>
      <c r="IM84" s="1793"/>
      <c r="IN84" s="1793"/>
      <c r="IO84" s="1793"/>
      <c r="IP84" s="1793"/>
      <c r="IQ84" s="1793"/>
      <c r="IR84" s="1793"/>
      <c r="IS84" s="1793"/>
      <c r="IT84" s="1793"/>
      <c r="IU84" s="1793"/>
    </row>
    <row r="85" spans="1:255">
      <c r="A85" s="293"/>
      <c r="B85" s="291"/>
      <c r="C85" s="306"/>
      <c r="D85" s="3196"/>
      <c r="E85" s="3196"/>
      <c r="F85" s="3196"/>
      <c r="G85" s="3196"/>
      <c r="H85" s="3196"/>
      <c r="I85" s="3172"/>
      <c r="J85" s="3184"/>
      <c r="K85" s="1791"/>
      <c r="L85" s="1791"/>
      <c r="M85" s="1792"/>
      <c r="N85" s="1793"/>
      <c r="O85" s="1793"/>
      <c r="P85" s="1793"/>
      <c r="Q85" s="1793"/>
      <c r="R85" s="1793"/>
      <c r="S85" s="1793"/>
      <c r="T85" s="1793"/>
      <c r="U85" s="1793"/>
      <c r="V85" s="1793"/>
      <c r="W85" s="1793"/>
      <c r="X85" s="1793"/>
      <c r="Y85" s="1793"/>
      <c r="Z85" s="1793"/>
      <c r="AA85" s="1793"/>
      <c r="AB85" s="1793"/>
      <c r="AC85" s="1793"/>
      <c r="AD85" s="1793"/>
      <c r="AE85" s="1793"/>
      <c r="AF85" s="1793"/>
      <c r="AG85" s="1793"/>
      <c r="AH85" s="1793"/>
      <c r="AI85" s="1793"/>
      <c r="AJ85" s="1793"/>
      <c r="AK85" s="1793"/>
      <c r="AL85" s="1793"/>
      <c r="AM85" s="1793"/>
      <c r="AN85" s="1793"/>
      <c r="AO85" s="1793"/>
      <c r="AP85" s="1793"/>
      <c r="AQ85" s="1793"/>
      <c r="AR85" s="1793"/>
      <c r="AS85" s="1793"/>
      <c r="AT85" s="1793"/>
      <c r="AU85" s="1793"/>
      <c r="AV85" s="1793"/>
      <c r="AW85" s="1793"/>
      <c r="AX85" s="1793"/>
      <c r="AY85" s="1793"/>
      <c r="AZ85" s="1793"/>
      <c r="BA85" s="1793"/>
      <c r="BB85" s="1793"/>
      <c r="BC85" s="1793"/>
      <c r="BD85" s="1793"/>
      <c r="BE85" s="1793"/>
      <c r="BF85" s="1793"/>
      <c r="BG85" s="1793"/>
      <c r="BH85" s="1793"/>
      <c r="BI85" s="1793"/>
      <c r="BJ85" s="1793"/>
      <c r="BK85" s="1793"/>
      <c r="BL85" s="1793"/>
      <c r="BM85" s="1793"/>
      <c r="BN85" s="1793"/>
      <c r="BO85" s="1793"/>
      <c r="BP85" s="1793"/>
      <c r="BQ85" s="1793"/>
      <c r="BR85" s="1793"/>
      <c r="BS85" s="1793"/>
      <c r="BT85" s="1793"/>
      <c r="BU85" s="1793"/>
      <c r="BV85" s="1793"/>
      <c r="BW85" s="1793"/>
      <c r="BX85" s="1793"/>
      <c r="BY85" s="1793"/>
      <c r="BZ85" s="1793"/>
      <c r="CA85" s="1793"/>
      <c r="CB85" s="1793"/>
      <c r="CC85" s="1793"/>
      <c r="CD85" s="1793"/>
      <c r="CE85" s="1793"/>
      <c r="CF85" s="1793"/>
      <c r="CG85" s="1793"/>
      <c r="CH85" s="1793"/>
      <c r="CI85" s="1793"/>
      <c r="CJ85" s="1793"/>
      <c r="CK85" s="1793"/>
      <c r="CL85" s="1793"/>
      <c r="CM85" s="1793"/>
      <c r="CN85" s="1793"/>
      <c r="CO85" s="1793"/>
      <c r="CP85" s="1793"/>
      <c r="CQ85" s="1793"/>
      <c r="CR85" s="1793"/>
      <c r="CS85" s="1793"/>
      <c r="CT85" s="1793"/>
      <c r="CU85" s="1793"/>
      <c r="CV85" s="1793"/>
      <c r="CW85" s="1793"/>
      <c r="CX85" s="1793"/>
      <c r="CY85" s="1793"/>
      <c r="CZ85" s="1793"/>
      <c r="DA85" s="1793"/>
      <c r="DB85" s="1793"/>
      <c r="DC85" s="1793"/>
      <c r="DD85" s="1793"/>
      <c r="DE85" s="1793"/>
      <c r="DF85" s="1793"/>
      <c r="DG85" s="1793"/>
      <c r="DH85" s="1793"/>
      <c r="DI85" s="1793"/>
      <c r="DJ85" s="1793"/>
      <c r="DK85" s="1793"/>
      <c r="DL85" s="1793"/>
      <c r="DM85" s="1793"/>
      <c r="DN85" s="1793"/>
      <c r="DO85" s="1793"/>
      <c r="DP85" s="1793"/>
      <c r="DQ85" s="1793"/>
      <c r="DR85" s="1793"/>
      <c r="DS85" s="1793"/>
      <c r="DT85" s="1793"/>
      <c r="DU85" s="1793"/>
      <c r="DV85" s="1793"/>
      <c r="DW85" s="1793"/>
      <c r="DX85" s="1793"/>
      <c r="DY85" s="1793"/>
      <c r="DZ85" s="1793"/>
      <c r="EA85" s="1793"/>
      <c r="EB85" s="1793"/>
      <c r="EC85" s="1793"/>
      <c r="ED85" s="1793"/>
      <c r="EE85" s="1793"/>
      <c r="EF85" s="1793"/>
      <c r="EG85" s="1793"/>
      <c r="EH85" s="1793"/>
      <c r="EI85" s="1793"/>
      <c r="EJ85" s="1793"/>
      <c r="EK85" s="1793"/>
      <c r="EL85" s="1793"/>
      <c r="EM85" s="1793"/>
      <c r="EN85" s="1793"/>
      <c r="EO85" s="1793"/>
      <c r="EP85" s="1793"/>
      <c r="EQ85" s="1793"/>
      <c r="ER85" s="1793"/>
      <c r="ES85" s="1793"/>
      <c r="ET85" s="1793"/>
      <c r="EU85" s="1793"/>
      <c r="EV85" s="1793"/>
      <c r="EW85" s="1793"/>
      <c r="EX85" s="1793"/>
      <c r="EY85" s="1793"/>
      <c r="EZ85" s="1793"/>
      <c r="FA85" s="1793"/>
      <c r="FB85" s="1793"/>
      <c r="FC85" s="1793"/>
      <c r="FD85" s="1793"/>
      <c r="FE85" s="1793"/>
      <c r="FF85" s="1793"/>
      <c r="FG85" s="1793"/>
      <c r="FH85" s="1793"/>
      <c r="FI85" s="1793"/>
      <c r="FJ85" s="1793"/>
      <c r="FK85" s="1793"/>
      <c r="FL85" s="1793"/>
      <c r="FM85" s="1793"/>
      <c r="FN85" s="1793"/>
      <c r="FO85" s="1793"/>
      <c r="FP85" s="1793"/>
      <c r="FQ85" s="1793"/>
      <c r="FR85" s="1793"/>
      <c r="FS85" s="1793"/>
      <c r="FT85" s="1793"/>
      <c r="FU85" s="1793"/>
      <c r="FV85" s="1793"/>
      <c r="FW85" s="1793"/>
      <c r="FX85" s="1793"/>
      <c r="FY85" s="1793"/>
      <c r="FZ85" s="1793"/>
      <c r="GA85" s="1793"/>
      <c r="GB85" s="1793"/>
      <c r="GC85" s="1793"/>
      <c r="GD85" s="1793"/>
      <c r="GE85" s="1793"/>
      <c r="GF85" s="1793"/>
      <c r="GG85" s="1793"/>
      <c r="GH85" s="1793"/>
      <c r="GI85" s="1793"/>
      <c r="GJ85" s="1793"/>
      <c r="GK85" s="1793"/>
      <c r="GL85" s="1793"/>
      <c r="GM85" s="1793"/>
      <c r="GN85" s="1793"/>
      <c r="GO85" s="1793"/>
      <c r="GP85" s="1793"/>
      <c r="GQ85" s="1793"/>
      <c r="GR85" s="1793"/>
      <c r="GS85" s="1793"/>
      <c r="GT85" s="1793"/>
      <c r="GU85" s="1793"/>
      <c r="GV85" s="1793"/>
      <c r="GW85" s="1793"/>
      <c r="GX85" s="1793"/>
      <c r="GY85" s="1793"/>
      <c r="GZ85" s="1793"/>
      <c r="HA85" s="1793"/>
      <c r="HB85" s="1793"/>
      <c r="HC85" s="1793"/>
      <c r="HD85" s="1793"/>
      <c r="HE85" s="1793"/>
      <c r="HF85" s="1793"/>
      <c r="HG85" s="1793"/>
      <c r="HH85" s="1793"/>
      <c r="HI85" s="1793"/>
      <c r="HJ85" s="1793"/>
      <c r="HK85" s="1793"/>
      <c r="HL85" s="1793"/>
      <c r="HM85" s="1793"/>
      <c r="HN85" s="1793"/>
      <c r="HO85" s="1793"/>
      <c r="HP85" s="1793"/>
      <c r="HQ85" s="1793"/>
      <c r="HR85" s="1793"/>
      <c r="HS85" s="1793"/>
      <c r="HT85" s="1793"/>
      <c r="HU85" s="1793"/>
      <c r="HV85" s="1793"/>
      <c r="HW85" s="1793"/>
      <c r="HX85" s="1793"/>
      <c r="HY85" s="1793"/>
      <c r="HZ85" s="1793"/>
      <c r="IA85" s="1793"/>
      <c r="IB85" s="1793"/>
      <c r="IC85" s="1793"/>
      <c r="ID85" s="1793"/>
      <c r="IE85" s="1793"/>
      <c r="IF85" s="1793"/>
      <c r="IG85" s="1793"/>
      <c r="IH85" s="1793"/>
      <c r="II85" s="1793"/>
      <c r="IJ85" s="1793"/>
      <c r="IK85" s="1793"/>
      <c r="IL85" s="1793"/>
      <c r="IM85" s="1793"/>
      <c r="IN85" s="1793"/>
      <c r="IO85" s="1793"/>
      <c r="IP85" s="1793"/>
      <c r="IQ85" s="1793"/>
      <c r="IR85" s="1793"/>
      <c r="IS85" s="1793"/>
      <c r="IT85" s="1793"/>
      <c r="IU85" s="1793"/>
    </row>
    <row r="86" spans="1:255">
      <c r="A86" s="293"/>
      <c r="B86" s="291"/>
      <c r="C86" s="306"/>
      <c r="D86" s="291"/>
      <c r="E86" s="291"/>
      <c r="F86" s="312"/>
      <c r="G86" s="291"/>
      <c r="H86" s="291"/>
      <c r="I86" s="291"/>
      <c r="J86" s="3185"/>
      <c r="K86" s="1791"/>
      <c r="L86" s="1791"/>
      <c r="M86" s="1792"/>
      <c r="N86" s="1793"/>
      <c r="O86" s="1793"/>
      <c r="P86" s="1793"/>
      <c r="Q86" s="1793"/>
      <c r="R86" s="1793"/>
      <c r="S86" s="1793"/>
      <c r="T86" s="1793"/>
      <c r="U86" s="1793"/>
      <c r="V86" s="1793"/>
      <c r="W86" s="1793"/>
      <c r="X86" s="1793"/>
      <c r="Y86" s="1793"/>
      <c r="Z86" s="1793"/>
      <c r="AA86" s="1793"/>
      <c r="AB86" s="1793"/>
      <c r="AC86" s="1793"/>
      <c r="AD86" s="1793"/>
      <c r="AE86" s="1793"/>
      <c r="AF86" s="1793"/>
      <c r="AG86" s="1793"/>
      <c r="AH86" s="1793"/>
      <c r="AI86" s="1793"/>
      <c r="AJ86" s="1793"/>
      <c r="AK86" s="1793"/>
      <c r="AL86" s="1793"/>
      <c r="AM86" s="1793"/>
      <c r="AN86" s="1793"/>
      <c r="AO86" s="1793"/>
      <c r="AP86" s="1793"/>
      <c r="AQ86" s="1793"/>
      <c r="AR86" s="1793"/>
      <c r="AS86" s="1793"/>
      <c r="AT86" s="1793"/>
      <c r="AU86" s="1793"/>
      <c r="AV86" s="1793"/>
      <c r="AW86" s="1793"/>
      <c r="AX86" s="1793"/>
      <c r="AY86" s="1793"/>
      <c r="AZ86" s="1793"/>
      <c r="BA86" s="1793"/>
      <c r="BB86" s="1793"/>
      <c r="BC86" s="1793"/>
      <c r="BD86" s="1793"/>
      <c r="BE86" s="1793"/>
      <c r="BF86" s="1793"/>
      <c r="BG86" s="1793"/>
      <c r="BH86" s="1793"/>
      <c r="BI86" s="1793"/>
      <c r="BJ86" s="1793"/>
      <c r="BK86" s="1793"/>
      <c r="BL86" s="1793"/>
      <c r="BM86" s="1793"/>
      <c r="BN86" s="1793"/>
      <c r="BO86" s="1793"/>
      <c r="BP86" s="1793"/>
      <c r="BQ86" s="1793"/>
      <c r="BR86" s="1793"/>
      <c r="BS86" s="1793"/>
      <c r="BT86" s="1793"/>
      <c r="BU86" s="1793"/>
      <c r="BV86" s="1793"/>
      <c r="BW86" s="1793"/>
      <c r="BX86" s="1793"/>
      <c r="BY86" s="1793"/>
      <c r="BZ86" s="1793"/>
      <c r="CA86" s="1793"/>
      <c r="CB86" s="1793"/>
      <c r="CC86" s="1793"/>
      <c r="CD86" s="1793"/>
      <c r="CE86" s="1793"/>
      <c r="CF86" s="1793"/>
      <c r="CG86" s="1793"/>
      <c r="CH86" s="1793"/>
      <c r="CI86" s="1793"/>
      <c r="CJ86" s="1793"/>
      <c r="CK86" s="1793"/>
      <c r="CL86" s="1793"/>
      <c r="CM86" s="1793"/>
      <c r="CN86" s="1793"/>
      <c r="CO86" s="1793"/>
      <c r="CP86" s="1793"/>
      <c r="CQ86" s="1793"/>
      <c r="CR86" s="1793"/>
      <c r="CS86" s="1793"/>
      <c r="CT86" s="1793"/>
      <c r="CU86" s="1793"/>
      <c r="CV86" s="1793"/>
      <c r="CW86" s="1793"/>
      <c r="CX86" s="1793"/>
      <c r="CY86" s="1793"/>
      <c r="CZ86" s="1793"/>
      <c r="DA86" s="1793"/>
      <c r="DB86" s="1793"/>
      <c r="DC86" s="1793"/>
      <c r="DD86" s="1793"/>
      <c r="DE86" s="1793"/>
      <c r="DF86" s="1793"/>
      <c r="DG86" s="1793"/>
      <c r="DH86" s="1793"/>
      <c r="DI86" s="1793"/>
      <c r="DJ86" s="1793"/>
      <c r="DK86" s="1793"/>
      <c r="DL86" s="1793"/>
      <c r="DM86" s="1793"/>
      <c r="DN86" s="1793"/>
      <c r="DO86" s="1793"/>
      <c r="DP86" s="1793"/>
      <c r="DQ86" s="1793"/>
      <c r="DR86" s="1793"/>
      <c r="DS86" s="1793"/>
      <c r="DT86" s="1793"/>
      <c r="DU86" s="1793"/>
      <c r="DV86" s="1793"/>
      <c r="DW86" s="1793"/>
      <c r="DX86" s="1793"/>
      <c r="DY86" s="1793"/>
      <c r="DZ86" s="1793"/>
      <c r="EA86" s="1793"/>
      <c r="EB86" s="1793"/>
      <c r="EC86" s="1793"/>
      <c r="ED86" s="1793"/>
      <c r="EE86" s="1793"/>
      <c r="EF86" s="1793"/>
      <c r="EG86" s="1793"/>
      <c r="EH86" s="1793"/>
      <c r="EI86" s="1793"/>
      <c r="EJ86" s="1793"/>
      <c r="EK86" s="1793"/>
      <c r="EL86" s="1793"/>
      <c r="EM86" s="1793"/>
      <c r="EN86" s="1793"/>
      <c r="EO86" s="1793"/>
      <c r="EP86" s="1793"/>
      <c r="EQ86" s="1793"/>
      <c r="ER86" s="1793"/>
      <c r="ES86" s="1793"/>
      <c r="ET86" s="1793"/>
      <c r="EU86" s="1793"/>
      <c r="EV86" s="1793"/>
      <c r="EW86" s="1793"/>
      <c r="EX86" s="1793"/>
      <c r="EY86" s="1793"/>
      <c r="EZ86" s="1793"/>
      <c r="FA86" s="1793"/>
      <c r="FB86" s="1793"/>
      <c r="FC86" s="1793"/>
      <c r="FD86" s="1793"/>
      <c r="FE86" s="1793"/>
      <c r="FF86" s="1793"/>
      <c r="FG86" s="1793"/>
      <c r="FH86" s="1793"/>
      <c r="FI86" s="1793"/>
      <c r="FJ86" s="1793"/>
      <c r="FK86" s="1793"/>
      <c r="FL86" s="1793"/>
      <c r="FM86" s="1793"/>
      <c r="FN86" s="1793"/>
      <c r="FO86" s="1793"/>
      <c r="FP86" s="1793"/>
      <c r="FQ86" s="1793"/>
      <c r="FR86" s="1793"/>
      <c r="FS86" s="1793"/>
      <c r="FT86" s="1793"/>
      <c r="FU86" s="1793"/>
      <c r="FV86" s="1793"/>
      <c r="FW86" s="1793"/>
      <c r="FX86" s="1793"/>
      <c r="FY86" s="1793"/>
      <c r="FZ86" s="1793"/>
      <c r="GA86" s="1793"/>
      <c r="GB86" s="1793"/>
      <c r="GC86" s="1793"/>
      <c r="GD86" s="1793"/>
      <c r="GE86" s="1793"/>
      <c r="GF86" s="1793"/>
      <c r="GG86" s="1793"/>
      <c r="GH86" s="1793"/>
      <c r="GI86" s="1793"/>
      <c r="GJ86" s="1793"/>
      <c r="GK86" s="1793"/>
      <c r="GL86" s="1793"/>
      <c r="GM86" s="1793"/>
      <c r="GN86" s="1793"/>
      <c r="GO86" s="1793"/>
      <c r="GP86" s="1793"/>
      <c r="GQ86" s="1793"/>
      <c r="GR86" s="1793"/>
      <c r="GS86" s="1793"/>
      <c r="GT86" s="1793"/>
      <c r="GU86" s="1793"/>
      <c r="GV86" s="1793"/>
      <c r="GW86" s="1793"/>
      <c r="GX86" s="1793"/>
      <c r="GY86" s="1793"/>
      <c r="GZ86" s="1793"/>
      <c r="HA86" s="1793"/>
      <c r="HB86" s="1793"/>
      <c r="HC86" s="1793"/>
      <c r="HD86" s="1793"/>
      <c r="HE86" s="1793"/>
      <c r="HF86" s="1793"/>
      <c r="HG86" s="1793"/>
      <c r="HH86" s="1793"/>
      <c r="HI86" s="1793"/>
      <c r="HJ86" s="1793"/>
      <c r="HK86" s="1793"/>
      <c r="HL86" s="1793"/>
      <c r="HM86" s="1793"/>
      <c r="HN86" s="1793"/>
      <c r="HO86" s="1793"/>
      <c r="HP86" s="1793"/>
      <c r="HQ86" s="1793"/>
      <c r="HR86" s="1793"/>
      <c r="HS86" s="1793"/>
      <c r="HT86" s="1793"/>
      <c r="HU86" s="1793"/>
      <c r="HV86" s="1793"/>
      <c r="HW86" s="1793"/>
      <c r="HX86" s="1793"/>
      <c r="HY86" s="1793"/>
      <c r="HZ86" s="1793"/>
      <c r="IA86" s="1793"/>
      <c r="IB86" s="1793"/>
      <c r="IC86" s="1793"/>
      <c r="ID86" s="1793"/>
      <c r="IE86" s="1793"/>
      <c r="IF86" s="1793"/>
      <c r="IG86" s="1793"/>
      <c r="IH86" s="1793"/>
      <c r="II86" s="1793"/>
      <c r="IJ86" s="1793"/>
      <c r="IK86" s="1793"/>
      <c r="IL86" s="1793"/>
      <c r="IM86" s="1793"/>
      <c r="IN86" s="1793"/>
      <c r="IO86" s="1793"/>
      <c r="IP86" s="1793"/>
      <c r="IQ86" s="1793"/>
      <c r="IR86" s="1793"/>
      <c r="IS86" s="1793"/>
      <c r="IT86" s="1793"/>
      <c r="IU86" s="1793"/>
    </row>
    <row r="87" spans="1:255">
      <c r="A87" s="293"/>
      <c r="B87" s="291"/>
      <c r="C87" s="305">
        <v>9</v>
      </c>
      <c r="D87" s="3139" t="s">
        <v>952</v>
      </c>
      <c r="E87" s="3156"/>
      <c r="F87" s="3156"/>
      <c r="G87" s="3156"/>
      <c r="H87" s="3156"/>
      <c r="I87" s="3157"/>
      <c r="J87" s="3183"/>
      <c r="K87" s="1791"/>
      <c r="L87" s="1791"/>
      <c r="M87" s="1792"/>
      <c r="N87" s="1793"/>
      <c r="O87" s="1793"/>
      <c r="P87" s="1793"/>
      <c r="Q87" s="1793"/>
      <c r="R87" s="1793"/>
      <c r="S87" s="1793"/>
      <c r="T87" s="1793"/>
      <c r="U87" s="1793"/>
      <c r="V87" s="1793"/>
      <c r="W87" s="1793"/>
      <c r="X87" s="1793"/>
      <c r="Y87" s="1793"/>
      <c r="Z87" s="1793"/>
      <c r="AA87" s="1793"/>
      <c r="AB87" s="1793"/>
      <c r="AC87" s="1793"/>
      <c r="AD87" s="1793"/>
      <c r="AE87" s="1793"/>
      <c r="AF87" s="1793"/>
      <c r="AG87" s="1793"/>
      <c r="AH87" s="1793"/>
      <c r="AI87" s="1793"/>
      <c r="AJ87" s="1793"/>
      <c r="AK87" s="1793"/>
      <c r="AL87" s="1793"/>
      <c r="AM87" s="1793"/>
      <c r="AN87" s="1793"/>
      <c r="AO87" s="1793"/>
      <c r="AP87" s="1793"/>
      <c r="AQ87" s="1793"/>
      <c r="AR87" s="1793"/>
      <c r="AS87" s="1793"/>
      <c r="AT87" s="1793"/>
      <c r="AU87" s="1793"/>
      <c r="AV87" s="1793"/>
      <c r="AW87" s="1793"/>
      <c r="AX87" s="1793"/>
      <c r="AY87" s="1793"/>
      <c r="AZ87" s="1793"/>
      <c r="BA87" s="1793"/>
      <c r="BB87" s="1793"/>
      <c r="BC87" s="1793"/>
      <c r="BD87" s="1793"/>
      <c r="BE87" s="1793"/>
      <c r="BF87" s="1793"/>
      <c r="BG87" s="1793"/>
      <c r="BH87" s="1793"/>
      <c r="BI87" s="1793"/>
      <c r="BJ87" s="1793"/>
      <c r="BK87" s="1793"/>
      <c r="BL87" s="1793"/>
      <c r="BM87" s="1793"/>
      <c r="BN87" s="1793"/>
      <c r="BO87" s="1793"/>
      <c r="BP87" s="1793"/>
      <c r="BQ87" s="1793"/>
      <c r="BR87" s="1793"/>
      <c r="BS87" s="1793"/>
      <c r="BT87" s="1793"/>
      <c r="BU87" s="1793"/>
      <c r="BV87" s="1793"/>
      <c r="BW87" s="1793"/>
      <c r="BX87" s="1793"/>
      <c r="BY87" s="1793"/>
      <c r="BZ87" s="1793"/>
      <c r="CA87" s="1793"/>
      <c r="CB87" s="1793"/>
      <c r="CC87" s="1793"/>
      <c r="CD87" s="1793"/>
      <c r="CE87" s="1793"/>
      <c r="CF87" s="1793"/>
      <c r="CG87" s="1793"/>
      <c r="CH87" s="1793"/>
      <c r="CI87" s="1793"/>
      <c r="CJ87" s="1793"/>
      <c r="CK87" s="1793"/>
      <c r="CL87" s="1793"/>
      <c r="CM87" s="1793"/>
      <c r="CN87" s="1793"/>
      <c r="CO87" s="1793"/>
      <c r="CP87" s="1793"/>
      <c r="CQ87" s="1793"/>
      <c r="CR87" s="1793"/>
      <c r="CS87" s="1793"/>
      <c r="CT87" s="1793"/>
      <c r="CU87" s="1793"/>
      <c r="CV87" s="1793"/>
      <c r="CW87" s="1793"/>
      <c r="CX87" s="1793"/>
      <c r="CY87" s="1793"/>
      <c r="CZ87" s="1793"/>
      <c r="DA87" s="1793"/>
      <c r="DB87" s="1793"/>
      <c r="DC87" s="1793"/>
      <c r="DD87" s="1793"/>
      <c r="DE87" s="1793"/>
      <c r="DF87" s="1793"/>
      <c r="DG87" s="1793"/>
      <c r="DH87" s="1793"/>
      <c r="DI87" s="1793"/>
      <c r="DJ87" s="1793"/>
      <c r="DK87" s="1793"/>
      <c r="DL87" s="1793"/>
      <c r="DM87" s="1793"/>
      <c r="DN87" s="1793"/>
      <c r="DO87" s="1793"/>
      <c r="DP87" s="1793"/>
      <c r="DQ87" s="1793"/>
      <c r="DR87" s="1793"/>
      <c r="DS87" s="1793"/>
      <c r="DT87" s="1793"/>
      <c r="DU87" s="1793"/>
      <c r="DV87" s="1793"/>
      <c r="DW87" s="1793"/>
      <c r="DX87" s="1793"/>
      <c r="DY87" s="1793"/>
      <c r="DZ87" s="1793"/>
      <c r="EA87" s="1793"/>
      <c r="EB87" s="1793"/>
      <c r="EC87" s="1793"/>
      <c r="ED87" s="1793"/>
      <c r="EE87" s="1793"/>
      <c r="EF87" s="1793"/>
      <c r="EG87" s="1793"/>
      <c r="EH87" s="1793"/>
      <c r="EI87" s="1793"/>
      <c r="EJ87" s="1793"/>
      <c r="EK87" s="1793"/>
      <c r="EL87" s="1793"/>
      <c r="EM87" s="1793"/>
      <c r="EN87" s="1793"/>
      <c r="EO87" s="1793"/>
      <c r="EP87" s="1793"/>
      <c r="EQ87" s="1793"/>
      <c r="ER87" s="1793"/>
      <c r="ES87" s="1793"/>
      <c r="ET87" s="1793"/>
      <c r="EU87" s="1793"/>
      <c r="EV87" s="1793"/>
      <c r="EW87" s="1793"/>
      <c r="EX87" s="1793"/>
      <c r="EY87" s="1793"/>
      <c r="EZ87" s="1793"/>
      <c r="FA87" s="1793"/>
      <c r="FB87" s="1793"/>
      <c r="FC87" s="1793"/>
      <c r="FD87" s="1793"/>
      <c r="FE87" s="1793"/>
      <c r="FF87" s="1793"/>
      <c r="FG87" s="1793"/>
      <c r="FH87" s="1793"/>
      <c r="FI87" s="1793"/>
      <c r="FJ87" s="1793"/>
      <c r="FK87" s="1793"/>
      <c r="FL87" s="1793"/>
      <c r="FM87" s="1793"/>
      <c r="FN87" s="1793"/>
      <c r="FO87" s="1793"/>
      <c r="FP87" s="1793"/>
      <c r="FQ87" s="1793"/>
      <c r="FR87" s="1793"/>
      <c r="FS87" s="1793"/>
      <c r="FT87" s="1793"/>
      <c r="FU87" s="1793"/>
      <c r="FV87" s="1793"/>
      <c r="FW87" s="1793"/>
      <c r="FX87" s="1793"/>
      <c r="FY87" s="1793"/>
      <c r="FZ87" s="1793"/>
      <c r="GA87" s="1793"/>
      <c r="GB87" s="1793"/>
      <c r="GC87" s="1793"/>
      <c r="GD87" s="1793"/>
      <c r="GE87" s="1793"/>
      <c r="GF87" s="1793"/>
      <c r="GG87" s="1793"/>
      <c r="GH87" s="1793"/>
      <c r="GI87" s="1793"/>
      <c r="GJ87" s="1793"/>
      <c r="GK87" s="1793"/>
      <c r="GL87" s="1793"/>
      <c r="GM87" s="1793"/>
      <c r="GN87" s="1793"/>
      <c r="GO87" s="1793"/>
      <c r="GP87" s="1793"/>
      <c r="GQ87" s="1793"/>
      <c r="GR87" s="1793"/>
      <c r="GS87" s="1793"/>
      <c r="GT87" s="1793"/>
      <c r="GU87" s="1793"/>
      <c r="GV87" s="1793"/>
      <c r="GW87" s="1793"/>
      <c r="GX87" s="1793"/>
      <c r="GY87" s="1793"/>
      <c r="GZ87" s="1793"/>
      <c r="HA87" s="1793"/>
      <c r="HB87" s="1793"/>
      <c r="HC87" s="1793"/>
      <c r="HD87" s="1793"/>
      <c r="HE87" s="1793"/>
      <c r="HF87" s="1793"/>
      <c r="HG87" s="1793"/>
      <c r="HH87" s="1793"/>
      <c r="HI87" s="1793"/>
      <c r="HJ87" s="1793"/>
      <c r="HK87" s="1793"/>
      <c r="HL87" s="1793"/>
      <c r="HM87" s="1793"/>
      <c r="HN87" s="1793"/>
      <c r="HO87" s="1793"/>
      <c r="HP87" s="1793"/>
      <c r="HQ87" s="1793"/>
      <c r="HR87" s="1793"/>
      <c r="HS87" s="1793"/>
      <c r="HT87" s="1793"/>
      <c r="HU87" s="1793"/>
      <c r="HV87" s="1793"/>
      <c r="HW87" s="1793"/>
      <c r="HX87" s="1793"/>
      <c r="HY87" s="1793"/>
      <c r="HZ87" s="1793"/>
      <c r="IA87" s="1793"/>
      <c r="IB87" s="1793"/>
      <c r="IC87" s="1793"/>
      <c r="ID87" s="1793"/>
      <c r="IE87" s="1793"/>
      <c r="IF87" s="1793"/>
      <c r="IG87" s="1793"/>
      <c r="IH87" s="1793"/>
      <c r="II87" s="1793"/>
      <c r="IJ87" s="1793"/>
      <c r="IK87" s="1793"/>
      <c r="IL87" s="1793"/>
      <c r="IM87" s="1793"/>
      <c r="IN87" s="1793"/>
      <c r="IO87" s="1793"/>
      <c r="IP87" s="1793"/>
      <c r="IQ87" s="1793"/>
      <c r="IR87" s="1793"/>
      <c r="IS87" s="1793"/>
      <c r="IT87" s="1793"/>
      <c r="IU87" s="1793"/>
    </row>
    <row r="88" spans="1:255">
      <c r="A88" s="293"/>
      <c r="B88" s="291"/>
      <c r="C88" s="306"/>
      <c r="D88" s="3158"/>
      <c r="E88" s="3158"/>
      <c r="F88" s="3158"/>
      <c r="G88" s="3158"/>
      <c r="H88" s="3158"/>
      <c r="I88" s="3159"/>
      <c r="J88" s="3184"/>
      <c r="K88" s="1791"/>
      <c r="L88" s="1791"/>
      <c r="M88" s="1792"/>
      <c r="N88" s="1793"/>
      <c r="O88" s="1793"/>
      <c r="P88" s="1793"/>
      <c r="Q88" s="1793"/>
      <c r="R88" s="1793"/>
      <c r="S88" s="1793"/>
      <c r="T88" s="1793"/>
      <c r="U88" s="1793"/>
      <c r="V88" s="1793"/>
      <c r="W88" s="1793"/>
      <c r="X88" s="1793"/>
      <c r="Y88" s="1793"/>
      <c r="Z88" s="1793"/>
      <c r="AA88" s="1793"/>
      <c r="AB88" s="1793"/>
      <c r="AC88" s="1793"/>
      <c r="AD88" s="1793"/>
      <c r="AE88" s="1793"/>
      <c r="AF88" s="1793"/>
      <c r="AG88" s="1793"/>
      <c r="AH88" s="1793"/>
      <c r="AI88" s="1793"/>
      <c r="AJ88" s="1793"/>
      <c r="AK88" s="1793"/>
      <c r="AL88" s="1793"/>
      <c r="AM88" s="1793"/>
      <c r="AN88" s="1793"/>
      <c r="AO88" s="1793"/>
      <c r="AP88" s="1793"/>
      <c r="AQ88" s="1793"/>
      <c r="AR88" s="1793"/>
      <c r="AS88" s="1793"/>
      <c r="AT88" s="1793"/>
      <c r="AU88" s="1793"/>
      <c r="AV88" s="1793"/>
      <c r="AW88" s="1793"/>
      <c r="AX88" s="1793"/>
      <c r="AY88" s="1793"/>
      <c r="AZ88" s="1793"/>
      <c r="BA88" s="1793"/>
      <c r="BB88" s="1793"/>
      <c r="BC88" s="1793"/>
      <c r="BD88" s="1793"/>
      <c r="BE88" s="1793"/>
      <c r="BF88" s="1793"/>
      <c r="BG88" s="1793"/>
      <c r="BH88" s="1793"/>
      <c r="BI88" s="1793"/>
      <c r="BJ88" s="1793"/>
      <c r="BK88" s="1793"/>
      <c r="BL88" s="1793"/>
      <c r="BM88" s="1793"/>
      <c r="BN88" s="1793"/>
      <c r="BO88" s="1793"/>
      <c r="BP88" s="1793"/>
      <c r="BQ88" s="1793"/>
      <c r="BR88" s="1793"/>
      <c r="BS88" s="1793"/>
      <c r="BT88" s="1793"/>
      <c r="BU88" s="1793"/>
      <c r="BV88" s="1793"/>
      <c r="BW88" s="1793"/>
      <c r="BX88" s="1793"/>
      <c r="BY88" s="1793"/>
      <c r="BZ88" s="1793"/>
      <c r="CA88" s="1793"/>
      <c r="CB88" s="1793"/>
      <c r="CC88" s="1793"/>
      <c r="CD88" s="1793"/>
      <c r="CE88" s="1793"/>
      <c r="CF88" s="1793"/>
      <c r="CG88" s="1793"/>
      <c r="CH88" s="1793"/>
      <c r="CI88" s="1793"/>
      <c r="CJ88" s="1793"/>
      <c r="CK88" s="1793"/>
      <c r="CL88" s="1793"/>
      <c r="CM88" s="1793"/>
      <c r="CN88" s="1793"/>
      <c r="CO88" s="1793"/>
      <c r="CP88" s="1793"/>
      <c r="CQ88" s="1793"/>
      <c r="CR88" s="1793"/>
      <c r="CS88" s="1793"/>
      <c r="CT88" s="1793"/>
      <c r="CU88" s="1793"/>
      <c r="CV88" s="1793"/>
      <c r="CW88" s="1793"/>
      <c r="CX88" s="1793"/>
      <c r="CY88" s="1793"/>
      <c r="CZ88" s="1793"/>
      <c r="DA88" s="1793"/>
      <c r="DB88" s="1793"/>
      <c r="DC88" s="1793"/>
      <c r="DD88" s="1793"/>
      <c r="DE88" s="1793"/>
      <c r="DF88" s="1793"/>
      <c r="DG88" s="1793"/>
      <c r="DH88" s="1793"/>
      <c r="DI88" s="1793"/>
      <c r="DJ88" s="1793"/>
      <c r="DK88" s="1793"/>
      <c r="DL88" s="1793"/>
      <c r="DM88" s="1793"/>
      <c r="DN88" s="1793"/>
      <c r="DO88" s="1793"/>
      <c r="DP88" s="1793"/>
      <c r="DQ88" s="1793"/>
      <c r="DR88" s="1793"/>
      <c r="DS88" s="1793"/>
      <c r="DT88" s="1793"/>
      <c r="DU88" s="1793"/>
      <c r="DV88" s="1793"/>
      <c r="DW88" s="1793"/>
      <c r="DX88" s="1793"/>
      <c r="DY88" s="1793"/>
      <c r="DZ88" s="1793"/>
      <c r="EA88" s="1793"/>
      <c r="EB88" s="1793"/>
      <c r="EC88" s="1793"/>
      <c r="ED88" s="1793"/>
      <c r="EE88" s="1793"/>
      <c r="EF88" s="1793"/>
      <c r="EG88" s="1793"/>
      <c r="EH88" s="1793"/>
      <c r="EI88" s="1793"/>
      <c r="EJ88" s="1793"/>
      <c r="EK88" s="1793"/>
      <c r="EL88" s="1793"/>
      <c r="EM88" s="1793"/>
      <c r="EN88" s="1793"/>
      <c r="EO88" s="1793"/>
      <c r="EP88" s="1793"/>
      <c r="EQ88" s="1793"/>
      <c r="ER88" s="1793"/>
      <c r="ES88" s="1793"/>
      <c r="ET88" s="1793"/>
      <c r="EU88" s="1793"/>
      <c r="EV88" s="1793"/>
      <c r="EW88" s="1793"/>
      <c r="EX88" s="1793"/>
      <c r="EY88" s="1793"/>
      <c r="EZ88" s="1793"/>
      <c r="FA88" s="1793"/>
      <c r="FB88" s="1793"/>
      <c r="FC88" s="1793"/>
      <c r="FD88" s="1793"/>
      <c r="FE88" s="1793"/>
      <c r="FF88" s="1793"/>
      <c r="FG88" s="1793"/>
      <c r="FH88" s="1793"/>
      <c r="FI88" s="1793"/>
      <c r="FJ88" s="1793"/>
      <c r="FK88" s="1793"/>
      <c r="FL88" s="1793"/>
      <c r="FM88" s="1793"/>
      <c r="FN88" s="1793"/>
      <c r="FO88" s="1793"/>
      <c r="FP88" s="1793"/>
      <c r="FQ88" s="1793"/>
      <c r="FR88" s="1793"/>
      <c r="FS88" s="1793"/>
      <c r="FT88" s="1793"/>
      <c r="FU88" s="1793"/>
      <c r="FV88" s="1793"/>
      <c r="FW88" s="1793"/>
      <c r="FX88" s="1793"/>
      <c r="FY88" s="1793"/>
      <c r="FZ88" s="1793"/>
      <c r="GA88" s="1793"/>
      <c r="GB88" s="1793"/>
      <c r="GC88" s="1793"/>
      <c r="GD88" s="1793"/>
      <c r="GE88" s="1793"/>
      <c r="GF88" s="1793"/>
      <c r="GG88" s="1793"/>
      <c r="GH88" s="1793"/>
      <c r="GI88" s="1793"/>
      <c r="GJ88" s="1793"/>
      <c r="GK88" s="1793"/>
      <c r="GL88" s="1793"/>
      <c r="GM88" s="1793"/>
      <c r="GN88" s="1793"/>
      <c r="GO88" s="1793"/>
      <c r="GP88" s="1793"/>
      <c r="GQ88" s="1793"/>
      <c r="GR88" s="1793"/>
      <c r="GS88" s="1793"/>
      <c r="GT88" s="1793"/>
      <c r="GU88" s="1793"/>
      <c r="GV88" s="1793"/>
      <c r="GW88" s="1793"/>
      <c r="GX88" s="1793"/>
      <c r="GY88" s="1793"/>
      <c r="GZ88" s="1793"/>
      <c r="HA88" s="1793"/>
      <c r="HB88" s="1793"/>
      <c r="HC88" s="1793"/>
      <c r="HD88" s="1793"/>
      <c r="HE88" s="1793"/>
      <c r="HF88" s="1793"/>
      <c r="HG88" s="1793"/>
      <c r="HH88" s="1793"/>
      <c r="HI88" s="1793"/>
      <c r="HJ88" s="1793"/>
      <c r="HK88" s="1793"/>
      <c r="HL88" s="1793"/>
      <c r="HM88" s="1793"/>
      <c r="HN88" s="1793"/>
      <c r="HO88" s="1793"/>
      <c r="HP88" s="1793"/>
      <c r="HQ88" s="1793"/>
      <c r="HR88" s="1793"/>
      <c r="HS88" s="1793"/>
      <c r="HT88" s="1793"/>
      <c r="HU88" s="1793"/>
      <c r="HV88" s="1793"/>
      <c r="HW88" s="1793"/>
      <c r="HX88" s="1793"/>
      <c r="HY88" s="1793"/>
      <c r="HZ88" s="1793"/>
      <c r="IA88" s="1793"/>
      <c r="IB88" s="1793"/>
      <c r="IC88" s="1793"/>
      <c r="ID88" s="1793"/>
      <c r="IE88" s="1793"/>
      <c r="IF88" s="1793"/>
      <c r="IG88" s="1793"/>
      <c r="IH88" s="1793"/>
      <c r="II88" s="1793"/>
      <c r="IJ88" s="1793"/>
      <c r="IK88" s="1793"/>
      <c r="IL88" s="1793"/>
      <c r="IM88" s="1793"/>
      <c r="IN88" s="1793"/>
      <c r="IO88" s="1793"/>
      <c r="IP88" s="1793"/>
      <c r="IQ88" s="1793"/>
      <c r="IR88" s="1793"/>
      <c r="IS88" s="1793"/>
      <c r="IT88" s="1793"/>
      <c r="IU88" s="1793"/>
    </row>
    <row r="89" spans="1:255">
      <c r="A89" s="293"/>
      <c r="B89" s="291"/>
      <c r="C89" s="306"/>
      <c r="D89" s="291"/>
      <c r="E89" s="291"/>
      <c r="F89" s="312"/>
      <c r="G89" s="291"/>
      <c r="H89" s="291"/>
      <c r="I89" s="291"/>
      <c r="J89" s="3184"/>
      <c r="K89" s="1791"/>
      <c r="L89" s="1791"/>
      <c r="M89" s="1792"/>
      <c r="N89" s="1793"/>
      <c r="O89" s="1793"/>
      <c r="P89" s="1793"/>
      <c r="Q89" s="1793"/>
      <c r="R89" s="1793"/>
      <c r="S89" s="1793"/>
      <c r="T89" s="1793"/>
      <c r="U89" s="1793"/>
      <c r="V89" s="1793"/>
      <c r="W89" s="1793"/>
      <c r="X89" s="1793"/>
      <c r="Y89" s="1793"/>
      <c r="Z89" s="1793"/>
      <c r="AA89" s="1793"/>
      <c r="AB89" s="1793"/>
      <c r="AC89" s="1793"/>
      <c r="AD89" s="1793"/>
      <c r="AE89" s="1793"/>
      <c r="AF89" s="1793"/>
      <c r="AG89" s="1793"/>
      <c r="AH89" s="1793"/>
      <c r="AI89" s="1793"/>
      <c r="AJ89" s="1793"/>
      <c r="AK89" s="1793"/>
      <c r="AL89" s="1793"/>
      <c r="AM89" s="1793"/>
      <c r="AN89" s="1793"/>
      <c r="AO89" s="1793"/>
      <c r="AP89" s="1793"/>
      <c r="AQ89" s="1793"/>
      <c r="AR89" s="1793"/>
      <c r="AS89" s="1793"/>
      <c r="AT89" s="1793"/>
      <c r="AU89" s="1793"/>
      <c r="AV89" s="1793"/>
      <c r="AW89" s="1793"/>
      <c r="AX89" s="1793"/>
      <c r="AY89" s="1793"/>
      <c r="AZ89" s="1793"/>
      <c r="BA89" s="1793"/>
      <c r="BB89" s="1793"/>
      <c r="BC89" s="1793"/>
      <c r="BD89" s="1793"/>
      <c r="BE89" s="1793"/>
      <c r="BF89" s="1793"/>
      <c r="BG89" s="1793"/>
      <c r="BH89" s="1793"/>
      <c r="BI89" s="1793"/>
      <c r="BJ89" s="1793"/>
      <c r="BK89" s="1793"/>
      <c r="BL89" s="1793"/>
      <c r="BM89" s="1793"/>
      <c r="BN89" s="1793"/>
      <c r="BO89" s="1793"/>
      <c r="BP89" s="1793"/>
      <c r="BQ89" s="1793"/>
      <c r="BR89" s="1793"/>
      <c r="BS89" s="1793"/>
      <c r="BT89" s="1793"/>
      <c r="BU89" s="1793"/>
      <c r="BV89" s="1793"/>
      <c r="BW89" s="1793"/>
      <c r="BX89" s="1793"/>
      <c r="BY89" s="1793"/>
      <c r="BZ89" s="1793"/>
      <c r="CA89" s="1793"/>
      <c r="CB89" s="1793"/>
      <c r="CC89" s="1793"/>
      <c r="CD89" s="1793"/>
      <c r="CE89" s="1793"/>
      <c r="CF89" s="1793"/>
      <c r="CG89" s="1793"/>
      <c r="CH89" s="1793"/>
      <c r="CI89" s="1793"/>
      <c r="CJ89" s="1793"/>
      <c r="CK89" s="1793"/>
      <c r="CL89" s="1793"/>
      <c r="CM89" s="1793"/>
      <c r="CN89" s="1793"/>
      <c r="CO89" s="1793"/>
      <c r="CP89" s="1793"/>
      <c r="CQ89" s="1793"/>
      <c r="CR89" s="1793"/>
      <c r="CS89" s="1793"/>
      <c r="CT89" s="1793"/>
      <c r="CU89" s="1793"/>
      <c r="CV89" s="1793"/>
      <c r="CW89" s="1793"/>
      <c r="CX89" s="1793"/>
      <c r="CY89" s="1793"/>
      <c r="CZ89" s="1793"/>
      <c r="DA89" s="1793"/>
      <c r="DB89" s="1793"/>
      <c r="DC89" s="1793"/>
      <c r="DD89" s="1793"/>
      <c r="DE89" s="1793"/>
      <c r="DF89" s="1793"/>
      <c r="DG89" s="1793"/>
      <c r="DH89" s="1793"/>
      <c r="DI89" s="1793"/>
      <c r="DJ89" s="1793"/>
      <c r="DK89" s="1793"/>
      <c r="DL89" s="1793"/>
      <c r="DM89" s="1793"/>
      <c r="DN89" s="1793"/>
      <c r="DO89" s="1793"/>
      <c r="DP89" s="1793"/>
      <c r="DQ89" s="1793"/>
      <c r="DR89" s="1793"/>
      <c r="DS89" s="1793"/>
      <c r="DT89" s="1793"/>
      <c r="DU89" s="1793"/>
      <c r="DV89" s="1793"/>
      <c r="DW89" s="1793"/>
      <c r="DX89" s="1793"/>
      <c r="DY89" s="1793"/>
      <c r="DZ89" s="1793"/>
      <c r="EA89" s="1793"/>
      <c r="EB89" s="1793"/>
      <c r="EC89" s="1793"/>
      <c r="ED89" s="1793"/>
      <c r="EE89" s="1793"/>
      <c r="EF89" s="1793"/>
      <c r="EG89" s="1793"/>
      <c r="EH89" s="1793"/>
      <c r="EI89" s="1793"/>
      <c r="EJ89" s="1793"/>
      <c r="EK89" s="1793"/>
      <c r="EL89" s="1793"/>
      <c r="EM89" s="1793"/>
      <c r="EN89" s="1793"/>
      <c r="EO89" s="1793"/>
      <c r="EP89" s="1793"/>
      <c r="EQ89" s="1793"/>
      <c r="ER89" s="1793"/>
      <c r="ES89" s="1793"/>
      <c r="ET89" s="1793"/>
      <c r="EU89" s="1793"/>
      <c r="EV89" s="1793"/>
      <c r="EW89" s="1793"/>
      <c r="EX89" s="1793"/>
      <c r="EY89" s="1793"/>
      <c r="EZ89" s="1793"/>
      <c r="FA89" s="1793"/>
      <c r="FB89" s="1793"/>
      <c r="FC89" s="1793"/>
      <c r="FD89" s="1793"/>
      <c r="FE89" s="1793"/>
      <c r="FF89" s="1793"/>
      <c r="FG89" s="1793"/>
      <c r="FH89" s="1793"/>
      <c r="FI89" s="1793"/>
      <c r="FJ89" s="1793"/>
      <c r="FK89" s="1793"/>
      <c r="FL89" s="1793"/>
      <c r="FM89" s="1793"/>
      <c r="FN89" s="1793"/>
      <c r="FO89" s="1793"/>
      <c r="FP89" s="1793"/>
      <c r="FQ89" s="1793"/>
      <c r="FR89" s="1793"/>
      <c r="FS89" s="1793"/>
      <c r="FT89" s="1793"/>
      <c r="FU89" s="1793"/>
      <c r="FV89" s="1793"/>
      <c r="FW89" s="1793"/>
      <c r="FX89" s="1793"/>
      <c r="FY89" s="1793"/>
      <c r="FZ89" s="1793"/>
      <c r="GA89" s="1793"/>
      <c r="GB89" s="1793"/>
      <c r="GC89" s="1793"/>
      <c r="GD89" s="1793"/>
      <c r="GE89" s="1793"/>
      <c r="GF89" s="1793"/>
      <c r="GG89" s="1793"/>
      <c r="GH89" s="1793"/>
      <c r="GI89" s="1793"/>
      <c r="GJ89" s="1793"/>
      <c r="GK89" s="1793"/>
      <c r="GL89" s="1793"/>
      <c r="GM89" s="1793"/>
      <c r="GN89" s="1793"/>
      <c r="GO89" s="1793"/>
      <c r="GP89" s="1793"/>
      <c r="GQ89" s="1793"/>
      <c r="GR89" s="1793"/>
      <c r="GS89" s="1793"/>
      <c r="GT89" s="1793"/>
      <c r="GU89" s="1793"/>
      <c r="GV89" s="1793"/>
      <c r="GW89" s="1793"/>
      <c r="GX89" s="1793"/>
      <c r="GY89" s="1793"/>
      <c r="GZ89" s="1793"/>
      <c r="HA89" s="1793"/>
      <c r="HB89" s="1793"/>
      <c r="HC89" s="1793"/>
      <c r="HD89" s="1793"/>
      <c r="HE89" s="1793"/>
      <c r="HF89" s="1793"/>
      <c r="HG89" s="1793"/>
      <c r="HH89" s="1793"/>
      <c r="HI89" s="1793"/>
      <c r="HJ89" s="1793"/>
      <c r="HK89" s="1793"/>
      <c r="HL89" s="1793"/>
      <c r="HM89" s="1793"/>
      <c r="HN89" s="1793"/>
      <c r="HO89" s="1793"/>
      <c r="HP89" s="1793"/>
      <c r="HQ89" s="1793"/>
      <c r="HR89" s="1793"/>
      <c r="HS89" s="1793"/>
      <c r="HT89" s="1793"/>
      <c r="HU89" s="1793"/>
      <c r="HV89" s="1793"/>
      <c r="HW89" s="1793"/>
      <c r="HX89" s="1793"/>
      <c r="HY89" s="1793"/>
      <c r="HZ89" s="1793"/>
      <c r="IA89" s="1793"/>
      <c r="IB89" s="1793"/>
      <c r="IC89" s="1793"/>
      <c r="ID89" s="1793"/>
      <c r="IE89" s="1793"/>
      <c r="IF89" s="1793"/>
      <c r="IG89" s="1793"/>
      <c r="IH89" s="1793"/>
      <c r="II89" s="1793"/>
      <c r="IJ89" s="1793"/>
      <c r="IK89" s="1793"/>
      <c r="IL89" s="1793"/>
      <c r="IM89" s="1793"/>
      <c r="IN89" s="1793"/>
      <c r="IO89" s="1793"/>
      <c r="IP89" s="1793"/>
      <c r="IQ89" s="1793"/>
      <c r="IR89" s="1793"/>
      <c r="IS89" s="1793"/>
      <c r="IT89" s="1793"/>
      <c r="IU89" s="1793"/>
    </row>
    <row r="90" spans="1:255">
      <c r="A90" s="309">
        <v>4</v>
      </c>
      <c r="B90" s="310" t="s">
        <v>2992</v>
      </c>
      <c r="C90" s="1838">
        <v>1</v>
      </c>
      <c r="D90" s="310" t="s">
        <v>953</v>
      </c>
      <c r="E90" s="310"/>
      <c r="F90" s="369"/>
      <c r="G90" s="310"/>
      <c r="H90" s="310"/>
      <c r="I90" s="310"/>
      <c r="J90" s="3187"/>
      <c r="K90" s="3168"/>
      <c r="L90" s="1839"/>
      <c r="M90" s="1792"/>
      <c r="N90" s="1793"/>
      <c r="O90" s="1793"/>
      <c r="P90" s="1793"/>
      <c r="Q90" s="1793"/>
      <c r="R90" s="1793"/>
      <c r="S90" s="1793"/>
      <c r="T90" s="1793"/>
      <c r="U90" s="1793"/>
      <c r="V90" s="1793"/>
      <c r="W90" s="1793"/>
      <c r="X90" s="1793"/>
      <c r="Y90" s="1793"/>
      <c r="Z90" s="1793"/>
      <c r="AA90" s="1793"/>
      <c r="AB90" s="1793"/>
      <c r="AC90" s="1793"/>
      <c r="AD90" s="1793"/>
      <c r="AE90" s="1793"/>
      <c r="AF90" s="1793"/>
      <c r="AG90" s="1793"/>
      <c r="AH90" s="1793"/>
      <c r="AI90" s="1793"/>
      <c r="AJ90" s="1793"/>
      <c r="AK90" s="1793"/>
      <c r="AL90" s="1793"/>
      <c r="AM90" s="1793"/>
      <c r="AN90" s="1793"/>
      <c r="AO90" s="1793"/>
      <c r="AP90" s="1793"/>
      <c r="AQ90" s="1793"/>
      <c r="AR90" s="1793"/>
      <c r="AS90" s="1793"/>
      <c r="AT90" s="1793"/>
      <c r="AU90" s="1793"/>
      <c r="AV90" s="1793"/>
      <c r="AW90" s="1793"/>
      <c r="AX90" s="1793"/>
      <c r="AY90" s="1793"/>
      <c r="AZ90" s="1793"/>
      <c r="BA90" s="1793"/>
      <c r="BB90" s="1793"/>
      <c r="BC90" s="1793"/>
      <c r="BD90" s="1793"/>
      <c r="BE90" s="1793"/>
      <c r="BF90" s="1793"/>
      <c r="BG90" s="1793"/>
      <c r="BH90" s="1793"/>
      <c r="BI90" s="1793"/>
      <c r="BJ90" s="1793"/>
      <c r="BK90" s="1793"/>
      <c r="BL90" s="1793"/>
      <c r="BM90" s="1793"/>
      <c r="BN90" s="1793"/>
      <c r="BO90" s="1793"/>
      <c r="BP90" s="1793"/>
      <c r="BQ90" s="1793"/>
      <c r="BR90" s="1793"/>
      <c r="BS90" s="1793"/>
      <c r="BT90" s="1793"/>
      <c r="BU90" s="1793"/>
      <c r="BV90" s="1793"/>
      <c r="BW90" s="1793"/>
      <c r="BX90" s="1793"/>
      <c r="BY90" s="1793"/>
      <c r="BZ90" s="1793"/>
      <c r="CA90" s="1793"/>
      <c r="CB90" s="1793"/>
      <c r="CC90" s="1793"/>
      <c r="CD90" s="1793"/>
      <c r="CE90" s="1793"/>
      <c r="CF90" s="1793"/>
      <c r="CG90" s="1793"/>
      <c r="CH90" s="1793"/>
      <c r="CI90" s="1793"/>
      <c r="CJ90" s="1793"/>
      <c r="CK90" s="1793"/>
      <c r="CL90" s="1793"/>
      <c r="CM90" s="1793"/>
      <c r="CN90" s="1793"/>
      <c r="CO90" s="1793"/>
      <c r="CP90" s="1793"/>
      <c r="CQ90" s="1793"/>
      <c r="CR90" s="1793"/>
      <c r="CS90" s="1793"/>
      <c r="CT90" s="1793"/>
      <c r="CU90" s="1793"/>
      <c r="CV90" s="1793"/>
      <c r="CW90" s="1793"/>
      <c r="CX90" s="1793"/>
      <c r="CY90" s="1793"/>
      <c r="CZ90" s="1793"/>
      <c r="DA90" s="1793"/>
      <c r="DB90" s="1793"/>
      <c r="DC90" s="1793"/>
      <c r="DD90" s="1793"/>
      <c r="DE90" s="1793"/>
      <c r="DF90" s="1793"/>
      <c r="DG90" s="1793"/>
      <c r="DH90" s="1793"/>
      <c r="DI90" s="1793"/>
      <c r="DJ90" s="1793"/>
      <c r="DK90" s="1793"/>
      <c r="DL90" s="1793"/>
      <c r="DM90" s="1793"/>
      <c r="DN90" s="1793"/>
      <c r="DO90" s="1793"/>
      <c r="DP90" s="1793"/>
      <c r="DQ90" s="1793"/>
      <c r="DR90" s="1793"/>
      <c r="DS90" s="1793"/>
      <c r="DT90" s="1793"/>
      <c r="DU90" s="1793"/>
      <c r="DV90" s="1793"/>
      <c r="DW90" s="1793"/>
      <c r="DX90" s="1793"/>
      <c r="DY90" s="1793"/>
      <c r="DZ90" s="1793"/>
      <c r="EA90" s="1793"/>
      <c r="EB90" s="1793"/>
      <c r="EC90" s="1793"/>
      <c r="ED90" s="1793"/>
      <c r="EE90" s="1793"/>
      <c r="EF90" s="1793"/>
      <c r="EG90" s="1793"/>
      <c r="EH90" s="1793"/>
      <c r="EI90" s="1793"/>
      <c r="EJ90" s="1793"/>
      <c r="EK90" s="1793"/>
      <c r="EL90" s="1793"/>
      <c r="EM90" s="1793"/>
      <c r="EN90" s="1793"/>
      <c r="EO90" s="1793"/>
      <c r="EP90" s="1793"/>
      <c r="EQ90" s="1793"/>
      <c r="ER90" s="1793"/>
      <c r="ES90" s="1793"/>
      <c r="ET90" s="1793"/>
      <c r="EU90" s="1793"/>
      <c r="EV90" s="1793"/>
      <c r="EW90" s="1793"/>
      <c r="EX90" s="1793"/>
      <c r="EY90" s="1793"/>
      <c r="EZ90" s="1793"/>
      <c r="FA90" s="1793"/>
      <c r="FB90" s="1793"/>
      <c r="FC90" s="1793"/>
      <c r="FD90" s="1793"/>
      <c r="FE90" s="1793"/>
      <c r="FF90" s="1793"/>
      <c r="FG90" s="1793"/>
      <c r="FH90" s="1793"/>
      <c r="FI90" s="1793"/>
      <c r="FJ90" s="1793"/>
      <c r="FK90" s="1793"/>
      <c r="FL90" s="1793"/>
      <c r="FM90" s="1793"/>
      <c r="FN90" s="1793"/>
      <c r="FO90" s="1793"/>
      <c r="FP90" s="1793"/>
      <c r="FQ90" s="1793"/>
      <c r="FR90" s="1793"/>
      <c r="FS90" s="1793"/>
      <c r="FT90" s="1793"/>
      <c r="FU90" s="1793"/>
      <c r="FV90" s="1793"/>
      <c r="FW90" s="1793"/>
      <c r="FX90" s="1793"/>
      <c r="FY90" s="1793"/>
      <c r="FZ90" s="1793"/>
      <c r="GA90" s="1793"/>
      <c r="GB90" s="1793"/>
      <c r="GC90" s="1793"/>
      <c r="GD90" s="1793"/>
      <c r="GE90" s="1793"/>
      <c r="GF90" s="1793"/>
      <c r="GG90" s="1793"/>
      <c r="GH90" s="1793"/>
      <c r="GI90" s="1793"/>
      <c r="GJ90" s="1793"/>
      <c r="GK90" s="1793"/>
      <c r="GL90" s="1793"/>
      <c r="GM90" s="1793"/>
      <c r="GN90" s="1793"/>
      <c r="GO90" s="1793"/>
      <c r="GP90" s="1793"/>
      <c r="GQ90" s="1793"/>
      <c r="GR90" s="1793"/>
      <c r="GS90" s="1793"/>
      <c r="GT90" s="1793"/>
      <c r="GU90" s="1793"/>
      <c r="GV90" s="1793"/>
      <c r="GW90" s="1793"/>
      <c r="GX90" s="1793"/>
      <c r="GY90" s="1793"/>
      <c r="GZ90" s="1793"/>
      <c r="HA90" s="1793"/>
      <c r="HB90" s="1793"/>
      <c r="HC90" s="1793"/>
      <c r="HD90" s="1793"/>
      <c r="HE90" s="1793"/>
      <c r="HF90" s="1793"/>
      <c r="HG90" s="1793"/>
      <c r="HH90" s="1793"/>
      <c r="HI90" s="1793"/>
      <c r="HJ90" s="1793"/>
      <c r="HK90" s="1793"/>
      <c r="HL90" s="1793"/>
      <c r="HM90" s="1793"/>
      <c r="HN90" s="1793"/>
      <c r="HO90" s="1793"/>
      <c r="HP90" s="1793"/>
      <c r="HQ90" s="1793"/>
      <c r="HR90" s="1793"/>
      <c r="HS90" s="1793"/>
      <c r="HT90" s="1793"/>
      <c r="HU90" s="1793"/>
      <c r="HV90" s="1793"/>
      <c r="HW90" s="1793"/>
      <c r="HX90" s="1793"/>
      <c r="HY90" s="1793"/>
      <c r="HZ90" s="1793"/>
      <c r="IA90" s="1793"/>
      <c r="IB90" s="1793"/>
      <c r="IC90" s="1793"/>
      <c r="ID90" s="1793"/>
      <c r="IE90" s="1793"/>
      <c r="IF90" s="1793"/>
      <c r="IG90" s="1793"/>
      <c r="IH90" s="1793"/>
      <c r="II90" s="1793"/>
      <c r="IJ90" s="1793"/>
      <c r="IK90" s="1793"/>
      <c r="IL90" s="1793"/>
      <c r="IM90" s="1793"/>
      <c r="IN90" s="1793"/>
      <c r="IO90" s="1793"/>
      <c r="IP90" s="1793"/>
      <c r="IQ90" s="1793"/>
      <c r="IR90" s="1793"/>
      <c r="IS90" s="1793"/>
      <c r="IT90" s="1793"/>
      <c r="IU90" s="1793"/>
    </row>
    <row r="91" spans="1:255">
      <c r="A91" s="292"/>
      <c r="B91" s="291" t="s">
        <v>954</v>
      </c>
      <c r="C91" s="306"/>
      <c r="D91" s="3189" t="s">
        <v>955</v>
      </c>
      <c r="E91" s="3197"/>
      <c r="F91" s="3197"/>
      <c r="G91" s="3197"/>
      <c r="H91" s="3197"/>
      <c r="I91" s="3198"/>
      <c r="J91" s="3184"/>
      <c r="K91" s="3168"/>
      <c r="L91" s="1839"/>
      <c r="M91" s="1792"/>
      <c r="N91" s="1793"/>
      <c r="O91" s="1793"/>
      <c r="P91" s="1793"/>
      <c r="Q91" s="1793"/>
      <c r="R91" s="1793"/>
      <c r="S91" s="1793"/>
      <c r="T91" s="1793"/>
      <c r="U91" s="1793"/>
      <c r="V91" s="1793"/>
      <c r="W91" s="1793"/>
      <c r="X91" s="1793"/>
      <c r="Y91" s="1793"/>
      <c r="Z91" s="1793"/>
      <c r="AA91" s="1793"/>
      <c r="AB91" s="1793"/>
      <c r="AC91" s="1793"/>
      <c r="AD91" s="1793"/>
      <c r="AE91" s="1793"/>
      <c r="AF91" s="1793"/>
      <c r="AG91" s="1793"/>
      <c r="AH91" s="1793"/>
      <c r="AI91" s="1793"/>
      <c r="AJ91" s="1793"/>
      <c r="AK91" s="1793"/>
      <c r="AL91" s="1793"/>
      <c r="AM91" s="1793"/>
      <c r="AN91" s="1793"/>
      <c r="AO91" s="1793"/>
      <c r="AP91" s="1793"/>
      <c r="AQ91" s="1793"/>
      <c r="AR91" s="1793"/>
      <c r="AS91" s="1793"/>
      <c r="AT91" s="1793"/>
      <c r="AU91" s="1793"/>
      <c r="AV91" s="1793"/>
      <c r="AW91" s="1793"/>
      <c r="AX91" s="1793"/>
      <c r="AY91" s="1793"/>
      <c r="AZ91" s="1793"/>
      <c r="BA91" s="1793"/>
      <c r="BB91" s="1793"/>
      <c r="BC91" s="1793"/>
      <c r="BD91" s="1793"/>
      <c r="BE91" s="1793"/>
      <c r="BF91" s="1793"/>
      <c r="BG91" s="1793"/>
      <c r="BH91" s="1793"/>
      <c r="BI91" s="1793"/>
      <c r="BJ91" s="1793"/>
      <c r="BK91" s="1793"/>
      <c r="BL91" s="1793"/>
      <c r="BM91" s="1793"/>
      <c r="BN91" s="1793"/>
      <c r="BO91" s="1793"/>
      <c r="BP91" s="1793"/>
      <c r="BQ91" s="1793"/>
      <c r="BR91" s="1793"/>
      <c r="BS91" s="1793"/>
      <c r="BT91" s="1793"/>
      <c r="BU91" s="1793"/>
      <c r="BV91" s="1793"/>
      <c r="BW91" s="1793"/>
      <c r="BX91" s="1793"/>
      <c r="BY91" s="1793"/>
      <c r="BZ91" s="1793"/>
      <c r="CA91" s="1793"/>
      <c r="CB91" s="1793"/>
      <c r="CC91" s="1793"/>
      <c r="CD91" s="1793"/>
      <c r="CE91" s="1793"/>
      <c r="CF91" s="1793"/>
      <c r="CG91" s="1793"/>
      <c r="CH91" s="1793"/>
      <c r="CI91" s="1793"/>
      <c r="CJ91" s="1793"/>
      <c r="CK91" s="1793"/>
      <c r="CL91" s="1793"/>
      <c r="CM91" s="1793"/>
      <c r="CN91" s="1793"/>
      <c r="CO91" s="1793"/>
      <c r="CP91" s="1793"/>
      <c r="CQ91" s="1793"/>
      <c r="CR91" s="1793"/>
      <c r="CS91" s="1793"/>
      <c r="CT91" s="1793"/>
      <c r="CU91" s="1793"/>
      <c r="CV91" s="1793"/>
      <c r="CW91" s="1793"/>
      <c r="CX91" s="1793"/>
      <c r="CY91" s="1793"/>
      <c r="CZ91" s="1793"/>
      <c r="DA91" s="1793"/>
      <c r="DB91" s="1793"/>
      <c r="DC91" s="1793"/>
      <c r="DD91" s="1793"/>
      <c r="DE91" s="1793"/>
      <c r="DF91" s="1793"/>
      <c r="DG91" s="1793"/>
      <c r="DH91" s="1793"/>
      <c r="DI91" s="1793"/>
      <c r="DJ91" s="1793"/>
      <c r="DK91" s="1793"/>
      <c r="DL91" s="1793"/>
      <c r="DM91" s="1793"/>
      <c r="DN91" s="1793"/>
      <c r="DO91" s="1793"/>
      <c r="DP91" s="1793"/>
      <c r="DQ91" s="1793"/>
      <c r="DR91" s="1793"/>
      <c r="DS91" s="1793"/>
      <c r="DT91" s="1793"/>
      <c r="DU91" s="1793"/>
      <c r="DV91" s="1793"/>
      <c r="DW91" s="1793"/>
      <c r="DX91" s="1793"/>
      <c r="DY91" s="1793"/>
      <c r="DZ91" s="1793"/>
      <c r="EA91" s="1793"/>
      <c r="EB91" s="1793"/>
      <c r="EC91" s="1793"/>
      <c r="ED91" s="1793"/>
      <c r="EE91" s="1793"/>
      <c r="EF91" s="1793"/>
      <c r="EG91" s="1793"/>
      <c r="EH91" s="1793"/>
      <c r="EI91" s="1793"/>
      <c r="EJ91" s="1793"/>
      <c r="EK91" s="1793"/>
      <c r="EL91" s="1793"/>
      <c r="EM91" s="1793"/>
      <c r="EN91" s="1793"/>
      <c r="EO91" s="1793"/>
      <c r="EP91" s="1793"/>
      <c r="EQ91" s="1793"/>
      <c r="ER91" s="1793"/>
      <c r="ES91" s="1793"/>
      <c r="ET91" s="1793"/>
      <c r="EU91" s="1793"/>
      <c r="EV91" s="1793"/>
      <c r="EW91" s="1793"/>
      <c r="EX91" s="1793"/>
      <c r="EY91" s="1793"/>
      <c r="EZ91" s="1793"/>
      <c r="FA91" s="1793"/>
      <c r="FB91" s="1793"/>
      <c r="FC91" s="1793"/>
      <c r="FD91" s="1793"/>
      <c r="FE91" s="1793"/>
      <c r="FF91" s="1793"/>
      <c r="FG91" s="1793"/>
      <c r="FH91" s="1793"/>
      <c r="FI91" s="1793"/>
      <c r="FJ91" s="1793"/>
      <c r="FK91" s="1793"/>
      <c r="FL91" s="1793"/>
      <c r="FM91" s="1793"/>
      <c r="FN91" s="1793"/>
      <c r="FO91" s="1793"/>
      <c r="FP91" s="1793"/>
      <c r="FQ91" s="1793"/>
      <c r="FR91" s="1793"/>
      <c r="FS91" s="1793"/>
      <c r="FT91" s="1793"/>
      <c r="FU91" s="1793"/>
      <c r="FV91" s="1793"/>
      <c r="FW91" s="1793"/>
      <c r="FX91" s="1793"/>
      <c r="FY91" s="1793"/>
      <c r="FZ91" s="1793"/>
      <c r="GA91" s="1793"/>
      <c r="GB91" s="1793"/>
      <c r="GC91" s="1793"/>
      <c r="GD91" s="1793"/>
      <c r="GE91" s="1793"/>
      <c r="GF91" s="1793"/>
      <c r="GG91" s="1793"/>
      <c r="GH91" s="1793"/>
      <c r="GI91" s="1793"/>
      <c r="GJ91" s="1793"/>
      <c r="GK91" s="1793"/>
      <c r="GL91" s="1793"/>
      <c r="GM91" s="1793"/>
      <c r="GN91" s="1793"/>
      <c r="GO91" s="1793"/>
      <c r="GP91" s="1793"/>
      <c r="GQ91" s="1793"/>
      <c r="GR91" s="1793"/>
      <c r="GS91" s="1793"/>
      <c r="GT91" s="1793"/>
      <c r="GU91" s="1793"/>
      <c r="GV91" s="1793"/>
      <c r="GW91" s="1793"/>
      <c r="GX91" s="1793"/>
      <c r="GY91" s="1793"/>
      <c r="GZ91" s="1793"/>
      <c r="HA91" s="1793"/>
      <c r="HB91" s="1793"/>
      <c r="HC91" s="1793"/>
      <c r="HD91" s="1793"/>
      <c r="HE91" s="1793"/>
      <c r="HF91" s="1793"/>
      <c r="HG91" s="1793"/>
      <c r="HH91" s="1793"/>
      <c r="HI91" s="1793"/>
      <c r="HJ91" s="1793"/>
      <c r="HK91" s="1793"/>
      <c r="HL91" s="1793"/>
      <c r="HM91" s="1793"/>
      <c r="HN91" s="1793"/>
      <c r="HO91" s="1793"/>
      <c r="HP91" s="1793"/>
      <c r="HQ91" s="1793"/>
      <c r="HR91" s="1793"/>
      <c r="HS91" s="1793"/>
      <c r="HT91" s="1793"/>
      <c r="HU91" s="1793"/>
      <c r="HV91" s="1793"/>
      <c r="HW91" s="1793"/>
      <c r="HX91" s="1793"/>
      <c r="HY91" s="1793"/>
      <c r="HZ91" s="1793"/>
      <c r="IA91" s="1793"/>
      <c r="IB91" s="1793"/>
      <c r="IC91" s="1793"/>
      <c r="ID91" s="1793"/>
      <c r="IE91" s="1793"/>
      <c r="IF91" s="1793"/>
      <c r="IG91" s="1793"/>
      <c r="IH91" s="1793"/>
      <c r="II91" s="1793"/>
      <c r="IJ91" s="1793"/>
      <c r="IK91" s="1793"/>
      <c r="IL91" s="1793"/>
      <c r="IM91" s="1793"/>
      <c r="IN91" s="1793"/>
      <c r="IO91" s="1793"/>
      <c r="IP91" s="1793"/>
      <c r="IQ91" s="1793"/>
      <c r="IR91" s="1793"/>
      <c r="IS91" s="1793"/>
      <c r="IT91" s="1793"/>
      <c r="IU91" s="1793"/>
    </row>
    <row r="92" spans="1:255">
      <c r="A92" s="293"/>
      <c r="B92" s="291"/>
      <c r="C92" s="306"/>
      <c r="D92" s="291"/>
      <c r="E92" s="296"/>
      <c r="F92" s="312"/>
      <c r="G92" s="291"/>
      <c r="H92" s="291"/>
      <c r="I92" s="291"/>
      <c r="J92" s="3185"/>
      <c r="K92" s="3168"/>
      <c r="L92" s="1839"/>
      <c r="M92" s="1792"/>
      <c r="N92" s="1793"/>
      <c r="O92" s="1793"/>
      <c r="P92" s="1793"/>
      <c r="Q92" s="1793"/>
      <c r="R92" s="1793"/>
      <c r="S92" s="1793"/>
      <c r="T92" s="1793"/>
      <c r="U92" s="1793"/>
      <c r="V92" s="1793"/>
      <c r="W92" s="1793"/>
      <c r="X92" s="1793"/>
      <c r="Y92" s="1793"/>
      <c r="Z92" s="1793"/>
      <c r="AA92" s="1793"/>
      <c r="AB92" s="1793"/>
      <c r="AC92" s="1793"/>
      <c r="AD92" s="1793"/>
      <c r="AE92" s="1793"/>
      <c r="AF92" s="1793"/>
      <c r="AG92" s="1793"/>
      <c r="AH92" s="1793"/>
      <c r="AI92" s="1793"/>
      <c r="AJ92" s="1793"/>
      <c r="AK92" s="1793"/>
      <c r="AL92" s="1793"/>
      <c r="AM92" s="1793"/>
      <c r="AN92" s="1793"/>
      <c r="AO92" s="1793"/>
      <c r="AP92" s="1793"/>
      <c r="AQ92" s="1793"/>
      <c r="AR92" s="1793"/>
      <c r="AS92" s="1793"/>
      <c r="AT92" s="1793"/>
      <c r="AU92" s="1793"/>
      <c r="AV92" s="1793"/>
      <c r="AW92" s="1793"/>
      <c r="AX92" s="1793"/>
      <c r="AY92" s="1793"/>
      <c r="AZ92" s="1793"/>
      <c r="BA92" s="1793"/>
      <c r="BB92" s="1793"/>
      <c r="BC92" s="1793"/>
      <c r="BD92" s="1793"/>
      <c r="BE92" s="1793"/>
      <c r="BF92" s="1793"/>
      <c r="BG92" s="1793"/>
      <c r="BH92" s="1793"/>
      <c r="BI92" s="1793"/>
      <c r="BJ92" s="1793"/>
      <c r="BK92" s="1793"/>
      <c r="BL92" s="1793"/>
      <c r="BM92" s="1793"/>
      <c r="BN92" s="1793"/>
      <c r="BO92" s="1793"/>
      <c r="BP92" s="1793"/>
      <c r="BQ92" s="1793"/>
      <c r="BR92" s="1793"/>
      <c r="BS92" s="1793"/>
      <c r="BT92" s="1793"/>
      <c r="BU92" s="1793"/>
      <c r="BV92" s="1793"/>
      <c r="BW92" s="1793"/>
      <c r="BX92" s="1793"/>
      <c r="BY92" s="1793"/>
      <c r="BZ92" s="1793"/>
      <c r="CA92" s="1793"/>
      <c r="CB92" s="1793"/>
      <c r="CC92" s="1793"/>
      <c r="CD92" s="1793"/>
      <c r="CE92" s="1793"/>
      <c r="CF92" s="1793"/>
      <c r="CG92" s="1793"/>
      <c r="CH92" s="1793"/>
      <c r="CI92" s="1793"/>
      <c r="CJ92" s="1793"/>
      <c r="CK92" s="1793"/>
      <c r="CL92" s="1793"/>
      <c r="CM92" s="1793"/>
      <c r="CN92" s="1793"/>
      <c r="CO92" s="1793"/>
      <c r="CP92" s="1793"/>
      <c r="CQ92" s="1793"/>
      <c r="CR92" s="1793"/>
      <c r="CS92" s="1793"/>
      <c r="CT92" s="1793"/>
      <c r="CU92" s="1793"/>
      <c r="CV92" s="1793"/>
      <c r="CW92" s="1793"/>
      <c r="CX92" s="1793"/>
      <c r="CY92" s="1793"/>
      <c r="CZ92" s="1793"/>
      <c r="DA92" s="1793"/>
      <c r="DB92" s="1793"/>
      <c r="DC92" s="1793"/>
      <c r="DD92" s="1793"/>
      <c r="DE92" s="1793"/>
      <c r="DF92" s="1793"/>
      <c r="DG92" s="1793"/>
      <c r="DH92" s="1793"/>
      <c r="DI92" s="1793"/>
      <c r="DJ92" s="1793"/>
      <c r="DK92" s="1793"/>
      <c r="DL92" s="1793"/>
      <c r="DM92" s="1793"/>
      <c r="DN92" s="1793"/>
      <c r="DO92" s="1793"/>
      <c r="DP92" s="1793"/>
      <c r="DQ92" s="1793"/>
      <c r="DR92" s="1793"/>
      <c r="DS92" s="1793"/>
      <c r="DT92" s="1793"/>
      <c r="DU92" s="1793"/>
      <c r="DV92" s="1793"/>
      <c r="DW92" s="1793"/>
      <c r="DX92" s="1793"/>
      <c r="DY92" s="1793"/>
      <c r="DZ92" s="1793"/>
      <c r="EA92" s="1793"/>
      <c r="EB92" s="1793"/>
      <c r="EC92" s="1793"/>
      <c r="ED92" s="1793"/>
      <c r="EE92" s="1793"/>
      <c r="EF92" s="1793"/>
      <c r="EG92" s="1793"/>
      <c r="EH92" s="1793"/>
      <c r="EI92" s="1793"/>
      <c r="EJ92" s="1793"/>
      <c r="EK92" s="1793"/>
      <c r="EL92" s="1793"/>
      <c r="EM92" s="1793"/>
      <c r="EN92" s="1793"/>
      <c r="EO92" s="1793"/>
      <c r="EP92" s="1793"/>
      <c r="EQ92" s="1793"/>
      <c r="ER92" s="1793"/>
      <c r="ES92" s="1793"/>
      <c r="ET92" s="1793"/>
      <c r="EU92" s="1793"/>
      <c r="EV92" s="1793"/>
      <c r="EW92" s="1793"/>
      <c r="EX92" s="1793"/>
      <c r="EY92" s="1793"/>
      <c r="EZ92" s="1793"/>
      <c r="FA92" s="1793"/>
      <c r="FB92" s="1793"/>
      <c r="FC92" s="1793"/>
      <c r="FD92" s="1793"/>
      <c r="FE92" s="1793"/>
      <c r="FF92" s="1793"/>
      <c r="FG92" s="1793"/>
      <c r="FH92" s="1793"/>
      <c r="FI92" s="1793"/>
      <c r="FJ92" s="1793"/>
      <c r="FK92" s="1793"/>
      <c r="FL92" s="1793"/>
      <c r="FM92" s="1793"/>
      <c r="FN92" s="1793"/>
      <c r="FO92" s="1793"/>
      <c r="FP92" s="1793"/>
      <c r="FQ92" s="1793"/>
      <c r="FR92" s="1793"/>
      <c r="FS92" s="1793"/>
      <c r="FT92" s="1793"/>
      <c r="FU92" s="1793"/>
      <c r="FV92" s="1793"/>
      <c r="FW92" s="1793"/>
      <c r="FX92" s="1793"/>
      <c r="FY92" s="1793"/>
      <c r="FZ92" s="1793"/>
      <c r="GA92" s="1793"/>
      <c r="GB92" s="1793"/>
      <c r="GC92" s="1793"/>
      <c r="GD92" s="1793"/>
      <c r="GE92" s="1793"/>
      <c r="GF92" s="1793"/>
      <c r="GG92" s="1793"/>
      <c r="GH92" s="1793"/>
      <c r="GI92" s="1793"/>
      <c r="GJ92" s="1793"/>
      <c r="GK92" s="1793"/>
      <c r="GL92" s="1793"/>
      <c r="GM92" s="1793"/>
      <c r="GN92" s="1793"/>
      <c r="GO92" s="1793"/>
      <c r="GP92" s="1793"/>
      <c r="GQ92" s="1793"/>
      <c r="GR92" s="1793"/>
      <c r="GS92" s="1793"/>
      <c r="GT92" s="1793"/>
      <c r="GU92" s="1793"/>
      <c r="GV92" s="1793"/>
      <c r="GW92" s="1793"/>
      <c r="GX92" s="1793"/>
      <c r="GY92" s="1793"/>
      <c r="GZ92" s="1793"/>
      <c r="HA92" s="1793"/>
      <c r="HB92" s="1793"/>
      <c r="HC92" s="1793"/>
      <c r="HD92" s="1793"/>
      <c r="HE92" s="1793"/>
      <c r="HF92" s="1793"/>
      <c r="HG92" s="1793"/>
      <c r="HH92" s="1793"/>
      <c r="HI92" s="1793"/>
      <c r="HJ92" s="1793"/>
      <c r="HK92" s="1793"/>
      <c r="HL92" s="1793"/>
      <c r="HM92" s="1793"/>
      <c r="HN92" s="1793"/>
      <c r="HO92" s="1793"/>
      <c r="HP92" s="1793"/>
      <c r="HQ92" s="1793"/>
      <c r="HR92" s="1793"/>
      <c r="HS92" s="1793"/>
      <c r="HT92" s="1793"/>
      <c r="HU92" s="1793"/>
      <c r="HV92" s="1793"/>
      <c r="HW92" s="1793"/>
      <c r="HX92" s="1793"/>
      <c r="HY92" s="1793"/>
      <c r="HZ92" s="1793"/>
      <c r="IA92" s="1793"/>
      <c r="IB92" s="1793"/>
      <c r="IC92" s="1793"/>
      <c r="ID92" s="1793"/>
      <c r="IE92" s="1793"/>
      <c r="IF92" s="1793"/>
      <c r="IG92" s="1793"/>
      <c r="IH92" s="1793"/>
      <c r="II92" s="1793"/>
      <c r="IJ92" s="1793"/>
      <c r="IK92" s="1793"/>
      <c r="IL92" s="1793"/>
      <c r="IM92" s="1793"/>
      <c r="IN92" s="1793"/>
      <c r="IO92" s="1793"/>
      <c r="IP92" s="1793"/>
      <c r="IQ92" s="1793"/>
      <c r="IR92" s="1793"/>
      <c r="IS92" s="1793"/>
      <c r="IT92" s="1793"/>
      <c r="IU92" s="1793"/>
    </row>
    <row r="93" spans="1:255">
      <c r="A93" s="293"/>
      <c r="B93" s="291"/>
      <c r="C93" s="305">
        <v>2</v>
      </c>
      <c r="D93" s="307" t="s">
        <v>956</v>
      </c>
      <c r="E93" s="1793"/>
      <c r="F93" s="1530"/>
      <c r="G93" s="307"/>
      <c r="H93" s="307"/>
      <c r="I93" s="307"/>
      <c r="J93" s="3183"/>
      <c r="K93" s="3168"/>
      <c r="L93" s="1791"/>
      <c r="M93" s="1792"/>
      <c r="N93" s="1793"/>
      <c r="O93" s="1793"/>
      <c r="P93" s="1793"/>
      <c r="Q93" s="1793"/>
      <c r="R93" s="1793"/>
      <c r="S93" s="1793"/>
      <c r="T93" s="1793"/>
      <c r="U93" s="1793"/>
      <c r="V93" s="1793"/>
      <c r="W93" s="1793"/>
      <c r="X93" s="1793"/>
      <c r="Y93" s="1793"/>
      <c r="Z93" s="1793"/>
      <c r="AA93" s="1793"/>
      <c r="AB93" s="1793"/>
      <c r="AC93" s="1793"/>
      <c r="AD93" s="1793"/>
      <c r="AE93" s="1793"/>
      <c r="AF93" s="1793"/>
      <c r="AG93" s="1793"/>
      <c r="AH93" s="1793"/>
      <c r="AI93" s="1793"/>
      <c r="AJ93" s="1793"/>
      <c r="AK93" s="1793"/>
      <c r="AL93" s="1793"/>
      <c r="AM93" s="1793"/>
      <c r="AN93" s="1793"/>
      <c r="AO93" s="1793"/>
      <c r="AP93" s="1793"/>
      <c r="AQ93" s="1793"/>
      <c r="AR93" s="1793"/>
      <c r="AS93" s="1793"/>
      <c r="AT93" s="1793"/>
      <c r="AU93" s="1793"/>
      <c r="AV93" s="1793"/>
      <c r="AW93" s="1793"/>
      <c r="AX93" s="1793"/>
      <c r="AY93" s="1793"/>
      <c r="AZ93" s="1793"/>
      <c r="BA93" s="1793"/>
      <c r="BB93" s="1793"/>
      <c r="BC93" s="1793"/>
      <c r="BD93" s="1793"/>
      <c r="BE93" s="1793"/>
      <c r="BF93" s="1793"/>
      <c r="BG93" s="1793"/>
      <c r="BH93" s="1793"/>
      <c r="BI93" s="1793"/>
      <c r="BJ93" s="1793"/>
      <c r="BK93" s="1793"/>
      <c r="BL93" s="1793"/>
      <c r="BM93" s="1793"/>
      <c r="BN93" s="1793"/>
      <c r="BO93" s="1793"/>
      <c r="BP93" s="1793"/>
      <c r="BQ93" s="1793"/>
      <c r="BR93" s="1793"/>
      <c r="BS93" s="1793"/>
      <c r="BT93" s="1793"/>
      <c r="BU93" s="1793"/>
      <c r="BV93" s="1793"/>
      <c r="BW93" s="1793"/>
      <c r="BX93" s="1793"/>
      <c r="BY93" s="1793"/>
      <c r="BZ93" s="1793"/>
      <c r="CA93" s="1793"/>
      <c r="CB93" s="1793"/>
      <c r="CC93" s="1793"/>
      <c r="CD93" s="1793"/>
      <c r="CE93" s="1793"/>
      <c r="CF93" s="1793"/>
      <c r="CG93" s="1793"/>
      <c r="CH93" s="1793"/>
      <c r="CI93" s="1793"/>
      <c r="CJ93" s="1793"/>
      <c r="CK93" s="1793"/>
      <c r="CL93" s="1793"/>
      <c r="CM93" s="1793"/>
      <c r="CN93" s="1793"/>
      <c r="CO93" s="1793"/>
      <c r="CP93" s="1793"/>
      <c r="CQ93" s="1793"/>
      <c r="CR93" s="1793"/>
      <c r="CS93" s="1793"/>
      <c r="CT93" s="1793"/>
      <c r="CU93" s="1793"/>
      <c r="CV93" s="1793"/>
      <c r="CW93" s="1793"/>
      <c r="CX93" s="1793"/>
      <c r="CY93" s="1793"/>
      <c r="CZ93" s="1793"/>
      <c r="DA93" s="1793"/>
      <c r="DB93" s="1793"/>
      <c r="DC93" s="1793"/>
      <c r="DD93" s="1793"/>
      <c r="DE93" s="1793"/>
      <c r="DF93" s="1793"/>
      <c r="DG93" s="1793"/>
      <c r="DH93" s="1793"/>
      <c r="DI93" s="1793"/>
      <c r="DJ93" s="1793"/>
      <c r="DK93" s="1793"/>
      <c r="DL93" s="1793"/>
      <c r="DM93" s="1793"/>
      <c r="DN93" s="1793"/>
      <c r="DO93" s="1793"/>
      <c r="DP93" s="1793"/>
      <c r="DQ93" s="1793"/>
      <c r="DR93" s="1793"/>
      <c r="DS93" s="1793"/>
      <c r="DT93" s="1793"/>
      <c r="DU93" s="1793"/>
      <c r="DV93" s="1793"/>
      <c r="DW93" s="1793"/>
      <c r="DX93" s="1793"/>
      <c r="DY93" s="1793"/>
      <c r="DZ93" s="1793"/>
      <c r="EA93" s="1793"/>
      <c r="EB93" s="1793"/>
      <c r="EC93" s="1793"/>
      <c r="ED93" s="1793"/>
      <c r="EE93" s="1793"/>
      <c r="EF93" s="1793"/>
      <c r="EG93" s="1793"/>
      <c r="EH93" s="1793"/>
      <c r="EI93" s="1793"/>
      <c r="EJ93" s="1793"/>
      <c r="EK93" s="1793"/>
      <c r="EL93" s="1793"/>
      <c r="EM93" s="1793"/>
      <c r="EN93" s="1793"/>
      <c r="EO93" s="1793"/>
      <c r="EP93" s="1793"/>
      <c r="EQ93" s="1793"/>
      <c r="ER93" s="1793"/>
      <c r="ES93" s="1793"/>
      <c r="ET93" s="1793"/>
      <c r="EU93" s="1793"/>
      <c r="EV93" s="1793"/>
      <c r="EW93" s="1793"/>
      <c r="EX93" s="1793"/>
      <c r="EY93" s="1793"/>
      <c r="EZ93" s="1793"/>
      <c r="FA93" s="1793"/>
      <c r="FB93" s="1793"/>
      <c r="FC93" s="1793"/>
      <c r="FD93" s="1793"/>
      <c r="FE93" s="1793"/>
      <c r="FF93" s="1793"/>
      <c r="FG93" s="1793"/>
      <c r="FH93" s="1793"/>
      <c r="FI93" s="1793"/>
      <c r="FJ93" s="1793"/>
      <c r="FK93" s="1793"/>
      <c r="FL93" s="1793"/>
      <c r="FM93" s="1793"/>
      <c r="FN93" s="1793"/>
      <c r="FO93" s="1793"/>
      <c r="FP93" s="1793"/>
      <c r="FQ93" s="1793"/>
      <c r="FR93" s="1793"/>
      <c r="FS93" s="1793"/>
      <c r="FT93" s="1793"/>
      <c r="FU93" s="1793"/>
      <c r="FV93" s="1793"/>
      <c r="FW93" s="1793"/>
      <c r="FX93" s="1793"/>
      <c r="FY93" s="1793"/>
      <c r="FZ93" s="1793"/>
      <c r="GA93" s="1793"/>
      <c r="GB93" s="1793"/>
      <c r="GC93" s="1793"/>
      <c r="GD93" s="1793"/>
      <c r="GE93" s="1793"/>
      <c r="GF93" s="1793"/>
      <c r="GG93" s="1793"/>
      <c r="GH93" s="1793"/>
      <c r="GI93" s="1793"/>
      <c r="GJ93" s="1793"/>
      <c r="GK93" s="1793"/>
      <c r="GL93" s="1793"/>
      <c r="GM93" s="1793"/>
      <c r="GN93" s="1793"/>
      <c r="GO93" s="1793"/>
      <c r="GP93" s="1793"/>
      <c r="GQ93" s="1793"/>
      <c r="GR93" s="1793"/>
      <c r="GS93" s="1793"/>
      <c r="GT93" s="1793"/>
      <c r="GU93" s="1793"/>
      <c r="GV93" s="1793"/>
      <c r="GW93" s="1793"/>
      <c r="GX93" s="1793"/>
      <c r="GY93" s="1793"/>
      <c r="GZ93" s="1793"/>
      <c r="HA93" s="1793"/>
      <c r="HB93" s="1793"/>
      <c r="HC93" s="1793"/>
      <c r="HD93" s="1793"/>
      <c r="HE93" s="1793"/>
      <c r="HF93" s="1793"/>
      <c r="HG93" s="1793"/>
      <c r="HH93" s="1793"/>
      <c r="HI93" s="1793"/>
      <c r="HJ93" s="1793"/>
      <c r="HK93" s="1793"/>
      <c r="HL93" s="1793"/>
      <c r="HM93" s="1793"/>
      <c r="HN93" s="1793"/>
      <c r="HO93" s="1793"/>
      <c r="HP93" s="1793"/>
      <c r="HQ93" s="1793"/>
      <c r="HR93" s="1793"/>
      <c r="HS93" s="1793"/>
      <c r="HT93" s="1793"/>
      <c r="HU93" s="1793"/>
      <c r="HV93" s="1793"/>
      <c r="HW93" s="1793"/>
      <c r="HX93" s="1793"/>
      <c r="HY93" s="1793"/>
      <c r="HZ93" s="1793"/>
      <c r="IA93" s="1793"/>
      <c r="IB93" s="1793"/>
      <c r="IC93" s="1793"/>
      <c r="ID93" s="1793"/>
      <c r="IE93" s="1793"/>
      <c r="IF93" s="1793"/>
      <c r="IG93" s="1793"/>
      <c r="IH93" s="1793"/>
      <c r="II93" s="1793"/>
      <c r="IJ93" s="1793"/>
      <c r="IK93" s="1793"/>
      <c r="IL93" s="1793"/>
      <c r="IM93" s="1793"/>
      <c r="IN93" s="1793"/>
      <c r="IO93" s="1793"/>
      <c r="IP93" s="1793"/>
      <c r="IQ93" s="1793"/>
      <c r="IR93" s="1793"/>
      <c r="IS93" s="1793"/>
      <c r="IT93" s="1793"/>
      <c r="IU93" s="1793"/>
    </row>
    <row r="94" spans="1:255">
      <c r="A94" s="293"/>
      <c r="B94" s="291"/>
      <c r="C94" s="1830"/>
      <c r="D94" s="1836"/>
      <c r="E94" s="296"/>
      <c r="F94" s="1799"/>
      <c r="G94" s="296"/>
      <c r="H94" s="296"/>
      <c r="I94" s="296"/>
      <c r="J94" s="3185"/>
      <c r="K94" s="3168"/>
      <c r="L94" s="1791"/>
      <c r="M94" s="1792"/>
      <c r="N94" s="1793"/>
      <c r="O94" s="1793"/>
      <c r="P94" s="1793"/>
      <c r="Q94" s="1793"/>
      <c r="R94" s="1793"/>
      <c r="S94" s="1793"/>
      <c r="T94" s="1793"/>
      <c r="U94" s="1793"/>
      <c r="V94" s="1793"/>
      <c r="W94" s="1793"/>
      <c r="X94" s="1793"/>
      <c r="Y94" s="1793"/>
      <c r="Z94" s="1793"/>
      <c r="AA94" s="1793"/>
      <c r="AB94" s="1793"/>
      <c r="AC94" s="1793"/>
      <c r="AD94" s="1793"/>
      <c r="AE94" s="1793"/>
      <c r="AF94" s="1793"/>
      <c r="AG94" s="1793"/>
      <c r="AH94" s="1793"/>
      <c r="AI94" s="1793"/>
      <c r="AJ94" s="1793"/>
      <c r="AK94" s="1793"/>
      <c r="AL94" s="1793"/>
      <c r="AM94" s="1793"/>
      <c r="AN94" s="1793"/>
      <c r="AO94" s="1793"/>
      <c r="AP94" s="1793"/>
      <c r="AQ94" s="1793"/>
      <c r="AR94" s="1793"/>
      <c r="AS94" s="1793"/>
      <c r="AT94" s="1793"/>
      <c r="AU94" s="1793"/>
      <c r="AV94" s="1793"/>
      <c r="AW94" s="1793"/>
      <c r="AX94" s="1793"/>
      <c r="AY94" s="1793"/>
      <c r="AZ94" s="1793"/>
      <c r="BA94" s="1793"/>
      <c r="BB94" s="1793"/>
      <c r="BC94" s="1793"/>
      <c r="BD94" s="1793"/>
      <c r="BE94" s="1793"/>
      <c r="BF94" s="1793"/>
      <c r="BG94" s="1793"/>
      <c r="BH94" s="1793"/>
      <c r="BI94" s="1793"/>
      <c r="BJ94" s="1793"/>
      <c r="BK94" s="1793"/>
      <c r="BL94" s="1793"/>
      <c r="BM94" s="1793"/>
      <c r="BN94" s="1793"/>
      <c r="BO94" s="1793"/>
      <c r="BP94" s="1793"/>
      <c r="BQ94" s="1793"/>
      <c r="BR94" s="1793"/>
      <c r="BS94" s="1793"/>
      <c r="BT94" s="1793"/>
      <c r="BU94" s="1793"/>
      <c r="BV94" s="1793"/>
      <c r="BW94" s="1793"/>
      <c r="BX94" s="1793"/>
      <c r="BY94" s="1793"/>
      <c r="BZ94" s="1793"/>
      <c r="CA94" s="1793"/>
      <c r="CB94" s="1793"/>
      <c r="CC94" s="1793"/>
      <c r="CD94" s="1793"/>
      <c r="CE94" s="1793"/>
      <c r="CF94" s="1793"/>
      <c r="CG94" s="1793"/>
      <c r="CH94" s="1793"/>
      <c r="CI94" s="1793"/>
      <c r="CJ94" s="1793"/>
      <c r="CK94" s="1793"/>
      <c r="CL94" s="1793"/>
      <c r="CM94" s="1793"/>
      <c r="CN94" s="1793"/>
      <c r="CO94" s="1793"/>
      <c r="CP94" s="1793"/>
      <c r="CQ94" s="1793"/>
      <c r="CR94" s="1793"/>
      <c r="CS94" s="1793"/>
      <c r="CT94" s="1793"/>
      <c r="CU94" s="1793"/>
      <c r="CV94" s="1793"/>
      <c r="CW94" s="1793"/>
      <c r="CX94" s="1793"/>
      <c r="CY94" s="1793"/>
      <c r="CZ94" s="1793"/>
      <c r="DA94" s="1793"/>
      <c r="DB94" s="1793"/>
      <c r="DC94" s="1793"/>
      <c r="DD94" s="1793"/>
      <c r="DE94" s="1793"/>
      <c r="DF94" s="1793"/>
      <c r="DG94" s="1793"/>
      <c r="DH94" s="1793"/>
      <c r="DI94" s="1793"/>
      <c r="DJ94" s="1793"/>
      <c r="DK94" s="1793"/>
      <c r="DL94" s="1793"/>
      <c r="DM94" s="1793"/>
      <c r="DN94" s="1793"/>
      <c r="DO94" s="1793"/>
      <c r="DP94" s="1793"/>
      <c r="DQ94" s="1793"/>
      <c r="DR94" s="1793"/>
      <c r="DS94" s="1793"/>
      <c r="DT94" s="1793"/>
      <c r="DU94" s="1793"/>
      <c r="DV94" s="1793"/>
      <c r="DW94" s="1793"/>
      <c r="DX94" s="1793"/>
      <c r="DY94" s="1793"/>
      <c r="DZ94" s="1793"/>
      <c r="EA94" s="1793"/>
      <c r="EB94" s="1793"/>
      <c r="EC94" s="1793"/>
      <c r="ED94" s="1793"/>
      <c r="EE94" s="1793"/>
      <c r="EF94" s="1793"/>
      <c r="EG94" s="1793"/>
      <c r="EH94" s="1793"/>
      <c r="EI94" s="1793"/>
      <c r="EJ94" s="1793"/>
      <c r="EK94" s="1793"/>
      <c r="EL94" s="1793"/>
      <c r="EM94" s="1793"/>
      <c r="EN94" s="1793"/>
      <c r="EO94" s="1793"/>
      <c r="EP94" s="1793"/>
      <c r="EQ94" s="1793"/>
      <c r="ER94" s="1793"/>
      <c r="ES94" s="1793"/>
      <c r="ET94" s="1793"/>
      <c r="EU94" s="1793"/>
      <c r="EV94" s="1793"/>
      <c r="EW94" s="1793"/>
      <c r="EX94" s="1793"/>
      <c r="EY94" s="1793"/>
      <c r="EZ94" s="1793"/>
      <c r="FA94" s="1793"/>
      <c r="FB94" s="1793"/>
      <c r="FC94" s="1793"/>
      <c r="FD94" s="1793"/>
      <c r="FE94" s="1793"/>
      <c r="FF94" s="1793"/>
      <c r="FG94" s="1793"/>
      <c r="FH94" s="1793"/>
      <c r="FI94" s="1793"/>
      <c r="FJ94" s="1793"/>
      <c r="FK94" s="1793"/>
      <c r="FL94" s="1793"/>
      <c r="FM94" s="1793"/>
      <c r="FN94" s="1793"/>
      <c r="FO94" s="1793"/>
      <c r="FP94" s="1793"/>
      <c r="FQ94" s="1793"/>
      <c r="FR94" s="1793"/>
      <c r="FS94" s="1793"/>
      <c r="FT94" s="1793"/>
      <c r="FU94" s="1793"/>
      <c r="FV94" s="1793"/>
      <c r="FW94" s="1793"/>
      <c r="FX94" s="1793"/>
      <c r="FY94" s="1793"/>
      <c r="FZ94" s="1793"/>
      <c r="GA94" s="1793"/>
      <c r="GB94" s="1793"/>
      <c r="GC94" s="1793"/>
      <c r="GD94" s="1793"/>
      <c r="GE94" s="1793"/>
      <c r="GF94" s="1793"/>
      <c r="GG94" s="1793"/>
      <c r="GH94" s="1793"/>
      <c r="GI94" s="1793"/>
      <c r="GJ94" s="1793"/>
      <c r="GK94" s="1793"/>
      <c r="GL94" s="1793"/>
      <c r="GM94" s="1793"/>
      <c r="GN94" s="1793"/>
      <c r="GO94" s="1793"/>
      <c r="GP94" s="1793"/>
      <c r="GQ94" s="1793"/>
      <c r="GR94" s="1793"/>
      <c r="GS94" s="1793"/>
      <c r="GT94" s="1793"/>
      <c r="GU94" s="1793"/>
      <c r="GV94" s="1793"/>
      <c r="GW94" s="1793"/>
      <c r="GX94" s="1793"/>
      <c r="GY94" s="1793"/>
      <c r="GZ94" s="1793"/>
      <c r="HA94" s="1793"/>
      <c r="HB94" s="1793"/>
      <c r="HC94" s="1793"/>
      <c r="HD94" s="1793"/>
      <c r="HE94" s="1793"/>
      <c r="HF94" s="1793"/>
      <c r="HG94" s="1793"/>
      <c r="HH94" s="1793"/>
      <c r="HI94" s="1793"/>
      <c r="HJ94" s="1793"/>
      <c r="HK94" s="1793"/>
      <c r="HL94" s="1793"/>
      <c r="HM94" s="1793"/>
      <c r="HN94" s="1793"/>
      <c r="HO94" s="1793"/>
      <c r="HP94" s="1793"/>
      <c r="HQ94" s="1793"/>
      <c r="HR94" s="1793"/>
      <c r="HS94" s="1793"/>
      <c r="HT94" s="1793"/>
      <c r="HU94" s="1793"/>
      <c r="HV94" s="1793"/>
      <c r="HW94" s="1793"/>
      <c r="HX94" s="1793"/>
      <c r="HY94" s="1793"/>
      <c r="HZ94" s="1793"/>
      <c r="IA94" s="1793"/>
      <c r="IB94" s="1793"/>
      <c r="IC94" s="1793"/>
      <c r="ID94" s="1793"/>
      <c r="IE94" s="1793"/>
      <c r="IF94" s="1793"/>
      <c r="IG94" s="1793"/>
      <c r="IH94" s="1793"/>
      <c r="II94" s="1793"/>
      <c r="IJ94" s="1793"/>
      <c r="IK94" s="1793"/>
      <c r="IL94" s="1793"/>
      <c r="IM94" s="1793"/>
      <c r="IN94" s="1793"/>
      <c r="IO94" s="1793"/>
      <c r="IP94" s="1793"/>
      <c r="IQ94" s="1793"/>
      <c r="IR94" s="1793"/>
      <c r="IS94" s="1793"/>
      <c r="IT94" s="1793"/>
      <c r="IU94" s="1793"/>
    </row>
    <row r="95" spans="1:255">
      <c r="A95" s="293"/>
      <c r="B95" s="291"/>
      <c r="C95" s="306">
        <v>3</v>
      </c>
      <c r="D95" s="291" t="s">
        <v>1311</v>
      </c>
      <c r="E95" s="1793"/>
      <c r="F95" s="312"/>
      <c r="G95" s="291"/>
      <c r="H95" s="291"/>
      <c r="I95" s="291"/>
      <c r="J95" s="3183"/>
      <c r="K95" s="3188"/>
      <c r="L95" s="1791"/>
      <c r="M95" s="1792"/>
      <c r="N95" s="1793"/>
      <c r="O95" s="1793"/>
      <c r="P95" s="1793"/>
      <c r="Q95" s="1793"/>
      <c r="R95" s="1793"/>
      <c r="S95" s="1793"/>
      <c r="T95" s="1793"/>
      <c r="U95" s="1793"/>
      <c r="V95" s="1793"/>
      <c r="W95" s="1793"/>
      <c r="X95" s="1793"/>
      <c r="Y95" s="1793"/>
      <c r="Z95" s="1793"/>
      <c r="AA95" s="1793"/>
      <c r="AB95" s="1793"/>
      <c r="AC95" s="1793"/>
      <c r="AD95" s="1793"/>
      <c r="AE95" s="1793"/>
      <c r="AF95" s="1793"/>
      <c r="AG95" s="1793"/>
      <c r="AH95" s="1793"/>
      <c r="AI95" s="1793"/>
      <c r="AJ95" s="1793"/>
      <c r="AK95" s="1793"/>
      <c r="AL95" s="1793"/>
      <c r="AM95" s="1793"/>
      <c r="AN95" s="1793"/>
      <c r="AO95" s="1793"/>
      <c r="AP95" s="1793"/>
      <c r="AQ95" s="1793"/>
      <c r="AR95" s="1793"/>
      <c r="AS95" s="1793"/>
      <c r="AT95" s="1793"/>
      <c r="AU95" s="1793"/>
      <c r="AV95" s="1793"/>
      <c r="AW95" s="1793"/>
      <c r="AX95" s="1793"/>
      <c r="AY95" s="1793"/>
      <c r="AZ95" s="1793"/>
      <c r="BA95" s="1793"/>
      <c r="BB95" s="1793"/>
      <c r="BC95" s="1793"/>
      <c r="BD95" s="1793"/>
      <c r="BE95" s="1793"/>
      <c r="BF95" s="1793"/>
      <c r="BG95" s="1793"/>
      <c r="BH95" s="1793"/>
      <c r="BI95" s="1793"/>
      <c r="BJ95" s="1793"/>
      <c r="BK95" s="1793"/>
      <c r="BL95" s="1793"/>
      <c r="BM95" s="1793"/>
      <c r="BN95" s="1793"/>
      <c r="BO95" s="1793"/>
      <c r="BP95" s="1793"/>
      <c r="BQ95" s="1793"/>
      <c r="BR95" s="1793"/>
      <c r="BS95" s="1793"/>
      <c r="BT95" s="1793"/>
      <c r="BU95" s="1793"/>
      <c r="BV95" s="1793"/>
      <c r="BW95" s="1793"/>
      <c r="BX95" s="1793"/>
      <c r="BY95" s="1793"/>
      <c r="BZ95" s="1793"/>
      <c r="CA95" s="1793"/>
      <c r="CB95" s="1793"/>
      <c r="CC95" s="1793"/>
      <c r="CD95" s="1793"/>
      <c r="CE95" s="1793"/>
      <c r="CF95" s="1793"/>
      <c r="CG95" s="1793"/>
      <c r="CH95" s="1793"/>
      <c r="CI95" s="1793"/>
      <c r="CJ95" s="1793"/>
      <c r="CK95" s="1793"/>
      <c r="CL95" s="1793"/>
      <c r="CM95" s="1793"/>
      <c r="CN95" s="1793"/>
      <c r="CO95" s="1793"/>
      <c r="CP95" s="1793"/>
      <c r="CQ95" s="1793"/>
      <c r="CR95" s="1793"/>
      <c r="CS95" s="1793"/>
      <c r="CT95" s="1793"/>
      <c r="CU95" s="1793"/>
      <c r="CV95" s="1793"/>
      <c r="CW95" s="1793"/>
      <c r="CX95" s="1793"/>
      <c r="CY95" s="1793"/>
      <c r="CZ95" s="1793"/>
      <c r="DA95" s="1793"/>
      <c r="DB95" s="1793"/>
      <c r="DC95" s="1793"/>
      <c r="DD95" s="1793"/>
      <c r="DE95" s="1793"/>
      <c r="DF95" s="1793"/>
      <c r="DG95" s="1793"/>
      <c r="DH95" s="1793"/>
      <c r="DI95" s="1793"/>
      <c r="DJ95" s="1793"/>
      <c r="DK95" s="1793"/>
      <c r="DL95" s="1793"/>
      <c r="DM95" s="1793"/>
      <c r="DN95" s="1793"/>
      <c r="DO95" s="1793"/>
      <c r="DP95" s="1793"/>
      <c r="DQ95" s="1793"/>
      <c r="DR95" s="1793"/>
      <c r="DS95" s="1793"/>
      <c r="DT95" s="1793"/>
      <c r="DU95" s="1793"/>
      <c r="DV95" s="1793"/>
      <c r="DW95" s="1793"/>
      <c r="DX95" s="1793"/>
      <c r="DY95" s="1793"/>
      <c r="DZ95" s="1793"/>
      <c r="EA95" s="1793"/>
      <c r="EB95" s="1793"/>
      <c r="EC95" s="1793"/>
      <c r="ED95" s="1793"/>
      <c r="EE95" s="1793"/>
      <c r="EF95" s="1793"/>
      <c r="EG95" s="1793"/>
      <c r="EH95" s="1793"/>
      <c r="EI95" s="1793"/>
      <c r="EJ95" s="1793"/>
      <c r="EK95" s="1793"/>
      <c r="EL95" s="1793"/>
      <c r="EM95" s="1793"/>
      <c r="EN95" s="1793"/>
      <c r="EO95" s="1793"/>
      <c r="EP95" s="1793"/>
      <c r="EQ95" s="1793"/>
      <c r="ER95" s="1793"/>
      <c r="ES95" s="1793"/>
      <c r="ET95" s="1793"/>
      <c r="EU95" s="1793"/>
      <c r="EV95" s="1793"/>
      <c r="EW95" s="1793"/>
      <c r="EX95" s="1793"/>
      <c r="EY95" s="1793"/>
      <c r="EZ95" s="1793"/>
      <c r="FA95" s="1793"/>
      <c r="FB95" s="1793"/>
      <c r="FC95" s="1793"/>
      <c r="FD95" s="1793"/>
      <c r="FE95" s="1793"/>
      <c r="FF95" s="1793"/>
      <c r="FG95" s="1793"/>
      <c r="FH95" s="1793"/>
      <c r="FI95" s="1793"/>
      <c r="FJ95" s="1793"/>
      <c r="FK95" s="1793"/>
      <c r="FL95" s="1793"/>
      <c r="FM95" s="1793"/>
      <c r="FN95" s="1793"/>
      <c r="FO95" s="1793"/>
      <c r="FP95" s="1793"/>
      <c r="FQ95" s="1793"/>
      <c r="FR95" s="1793"/>
      <c r="FS95" s="1793"/>
      <c r="FT95" s="1793"/>
      <c r="FU95" s="1793"/>
      <c r="FV95" s="1793"/>
      <c r="FW95" s="1793"/>
      <c r="FX95" s="1793"/>
      <c r="FY95" s="1793"/>
      <c r="FZ95" s="1793"/>
      <c r="GA95" s="1793"/>
      <c r="GB95" s="1793"/>
      <c r="GC95" s="1793"/>
      <c r="GD95" s="1793"/>
      <c r="GE95" s="1793"/>
      <c r="GF95" s="1793"/>
      <c r="GG95" s="1793"/>
      <c r="GH95" s="1793"/>
      <c r="GI95" s="1793"/>
      <c r="GJ95" s="1793"/>
      <c r="GK95" s="1793"/>
      <c r="GL95" s="1793"/>
      <c r="GM95" s="1793"/>
      <c r="GN95" s="1793"/>
      <c r="GO95" s="1793"/>
      <c r="GP95" s="1793"/>
      <c r="GQ95" s="1793"/>
      <c r="GR95" s="1793"/>
      <c r="GS95" s="1793"/>
      <c r="GT95" s="1793"/>
      <c r="GU95" s="1793"/>
      <c r="GV95" s="1793"/>
      <c r="GW95" s="1793"/>
      <c r="GX95" s="1793"/>
      <c r="GY95" s="1793"/>
      <c r="GZ95" s="1793"/>
      <c r="HA95" s="1793"/>
      <c r="HB95" s="1793"/>
      <c r="HC95" s="1793"/>
      <c r="HD95" s="1793"/>
      <c r="HE95" s="1793"/>
      <c r="HF95" s="1793"/>
      <c r="HG95" s="1793"/>
      <c r="HH95" s="1793"/>
      <c r="HI95" s="1793"/>
      <c r="HJ95" s="1793"/>
      <c r="HK95" s="1793"/>
      <c r="HL95" s="1793"/>
      <c r="HM95" s="1793"/>
      <c r="HN95" s="1793"/>
      <c r="HO95" s="1793"/>
      <c r="HP95" s="1793"/>
      <c r="HQ95" s="1793"/>
      <c r="HR95" s="1793"/>
      <c r="HS95" s="1793"/>
      <c r="HT95" s="1793"/>
      <c r="HU95" s="1793"/>
      <c r="HV95" s="1793"/>
      <c r="HW95" s="1793"/>
      <c r="HX95" s="1793"/>
      <c r="HY95" s="1793"/>
      <c r="HZ95" s="1793"/>
      <c r="IA95" s="1793"/>
      <c r="IB95" s="1793"/>
      <c r="IC95" s="1793"/>
      <c r="ID95" s="1793"/>
      <c r="IE95" s="1793"/>
      <c r="IF95" s="1793"/>
      <c r="IG95" s="1793"/>
      <c r="IH95" s="1793"/>
      <c r="II95" s="1793"/>
      <c r="IJ95" s="1793"/>
      <c r="IK95" s="1793"/>
      <c r="IL95" s="1793"/>
      <c r="IM95" s="1793"/>
      <c r="IN95" s="1793"/>
      <c r="IO95" s="1793"/>
      <c r="IP95" s="1793"/>
      <c r="IQ95" s="1793"/>
      <c r="IR95" s="1793"/>
      <c r="IS95" s="1793"/>
      <c r="IT95" s="1793"/>
      <c r="IU95" s="1793"/>
    </row>
    <row r="96" spans="1:255">
      <c r="A96" s="293"/>
      <c r="B96" s="291"/>
      <c r="C96" s="306"/>
      <c r="D96" s="1793"/>
      <c r="E96" s="291"/>
      <c r="F96" s="312"/>
      <c r="G96" s="1795"/>
      <c r="H96" s="1795" t="s">
        <v>957</v>
      </c>
      <c r="I96" s="291"/>
      <c r="J96" s="3184"/>
      <c r="K96" s="1791"/>
      <c r="L96" s="1791"/>
      <c r="M96" s="1792"/>
      <c r="N96" s="1793"/>
      <c r="O96" s="1793"/>
      <c r="P96" s="1793"/>
      <c r="Q96" s="1793"/>
      <c r="R96" s="1793"/>
      <c r="S96" s="1793"/>
      <c r="T96" s="1793"/>
      <c r="U96" s="1793"/>
      <c r="V96" s="1793"/>
      <c r="W96" s="1793"/>
      <c r="X96" s="1793"/>
      <c r="Y96" s="1793"/>
      <c r="Z96" s="1793"/>
      <c r="AA96" s="1793"/>
      <c r="AB96" s="1793"/>
      <c r="AC96" s="1793"/>
      <c r="AD96" s="1793"/>
      <c r="AE96" s="1793"/>
      <c r="AF96" s="1793"/>
      <c r="AG96" s="1793"/>
      <c r="AH96" s="1793"/>
      <c r="AI96" s="1793"/>
      <c r="AJ96" s="1793"/>
      <c r="AK96" s="1793"/>
      <c r="AL96" s="1793"/>
      <c r="AM96" s="1793"/>
      <c r="AN96" s="1793"/>
      <c r="AO96" s="1793"/>
      <c r="AP96" s="1793"/>
      <c r="AQ96" s="1793"/>
      <c r="AR96" s="1793"/>
      <c r="AS96" s="1793"/>
      <c r="AT96" s="1793"/>
      <c r="AU96" s="1793"/>
      <c r="AV96" s="1793"/>
      <c r="AW96" s="1793"/>
      <c r="AX96" s="1793"/>
      <c r="AY96" s="1793"/>
      <c r="AZ96" s="1793"/>
      <c r="BA96" s="1793"/>
      <c r="BB96" s="1793"/>
      <c r="BC96" s="1793"/>
      <c r="BD96" s="1793"/>
      <c r="BE96" s="1793"/>
      <c r="BF96" s="1793"/>
      <c r="BG96" s="1793"/>
      <c r="BH96" s="1793"/>
      <c r="BI96" s="1793"/>
      <c r="BJ96" s="1793"/>
      <c r="BK96" s="1793"/>
      <c r="BL96" s="1793"/>
      <c r="BM96" s="1793"/>
      <c r="BN96" s="1793"/>
      <c r="BO96" s="1793"/>
      <c r="BP96" s="1793"/>
      <c r="BQ96" s="1793"/>
      <c r="BR96" s="1793"/>
      <c r="BS96" s="1793"/>
      <c r="BT96" s="1793"/>
      <c r="BU96" s="1793"/>
      <c r="BV96" s="1793"/>
      <c r="BW96" s="1793"/>
      <c r="BX96" s="1793"/>
      <c r="BY96" s="1793"/>
      <c r="BZ96" s="1793"/>
      <c r="CA96" s="1793"/>
      <c r="CB96" s="1793"/>
      <c r="CC96" s="1793"/>
      <c r="CD96" s="1793"/>
      <c r="CE96" s="1793"/>
      <c r="CF96" s="1793"/>
      <c r="CG96" s="1793"/>
      <c r="CH96" s="1793"/>
      <c r="CI96" s="1793"/>
      <c r="CJ96" s="1793"/>
      <c r="CK96" s="1793"/>
      <c r="CL96" s="1793"/>
      <c r="CM96" s="1793"/>
      <c r="CN96" s="1793"/>
      <c r="CO96" s="1793"/>
      <c r="CP96" s="1793"/>
      <c r="CQ96" s="1793"/>
      <c r="CR96" s="1793"/>
      <c r="CS96" s="1793"/>
      <c r="CT96" s="1793"/>
      <c r="CU96" s="1793"/>
      <c r="CV96" s="1793"/>
      <c r="CW96" s="1793"/>
      <c r="CX96" s="1793"/>
      <c r="CY96" s="1793"/>
      <c r="CZ96" s="1793"/>
      <c r="DA96" s="1793"/>
      <c r="DB96" s="1793"/>
      <c r="DC96" s="1793"/>
      <c r="DD96" s="1793"/>
      <c r="DE96" s="1793"/>
      <c r="DF96" s="1793"/>
      <c r="DG96" s="1793"/>
      <c r="DH96" s="1793"/>
      <c r="DI96" s="1793"/>
      <c r="DJ96" s="1793"/>
      <c r="DK96" s="1793"/>
      <c r="DL96" s="1793"/>
      <c r="DM96" s="1793"/>
      <c r="DN96" s="1793"/>
      <c r="DO96" s="1793"/>
      <c r="DP96" s="1793"/>
      <c r="DQ96" s="1793"/>
      <c r="DR96" s="1793"/>
      <c r="DS96" s="1793"/>
      <c r="DT96" s="1793"/>
      <c r="DU96" s="1793"/>
      <c r="DV96" s="1793"/>
      <c r="DW96" s="1793"/>
      <c r="DX96" s="1793"/>
      <c r="DY96" s="1793"/>
      <c r="DZ96" s="1793"/>
      <c r="EA96" s="1793"/>
      <c r="EB96" s="1793"/>
      <c r="EC96" s="1793"/>
      <c r="ED96" s="1793"/>
      <c r="EE96" s="1793"/>
      <c r="EF96" s="1793"/>
      <c r="EG96" s="1793"/>
      <c r="EH96" s="1793"/>
      <c r="EI96" s="1793"/>
      <c r="EJ96" s="1793"/>
      <c r="EK96" s="1793"/>
      <c r="EL96" s="1793"/>
      <c r="EM96" s="1793"/>
      <c r="EN96" s="1793"/>
      <c r="EO96" s="1793"/>
      <c r="EP96" s="1793"/>
      <c r="EQ96" s="1793"/>
      <c r="ER96" s="1793"/>
      <c r="ES96" s="1793"/>
      <c r="ET96" s="1793"/>
      <c r="EU96" s="1793"/>
      <c r="EV96" s="1793"/>
      <c r="EW96" s="1793"/>
      <c r="EX96" s="1793"/>
      <c r="EY96" s="1793"/>
      <c r="EZ96" s="1793"/>
      <c r="FA96" s="1793"/>
      <c r="FB96" s="1793"/>
      <c r="FC96" s="1793"/>
      <c r="FD96" s="1793"/>
      <c r="FE96" s="1793"/>
      <c r="FF96" s="1793"/>
      <c r="FG96" s="1793"/>
      <c r="FH96" s="1793"/>
      <c r="FI96" s="1793"/>
      <c r="FJ96" s="1793"/>
      <c r="FK96" s="1793"/>
      <c r="FL96" s="1793"/>
      <c r="FM96" s="1793"/>
      <c r="FN96" s="1793"/>
      <c r="FO96" s="1793"/>
      <c r="FP96" s="1793"/>
      <c r="FQ96" s="1793"/>
      <c r="FR96" s="1793"/>
      <c r="FS96" s="1793"/>
      <c r="FT96" s="1793"/>
      <c r="FU96" s="1793"/>
      <c r="FV96" s="1793"/>
      <c r="FW96" s="1793"/>
      <c r="FX96" s="1793"/>
      <c r="FY96" s="1793"/>
      <c r="FZ96" s="1793"/>
      <c r="GA96" s="1793"/>
      <c r="GB96" s="1793"/>
      <c r="GC96" s="1793"/>
      <c r="GD96" s="1793"/>
      <c r="GE96" s="1793"/>
      <c r="GF96" s="1793"/>
      <c r="GG96" s="1793"/>
      <c r="GH96" s="1793"/>
      <c r="GI96" s="1793"/>
      <c r="GJ96" s="1793"/>
      <c r="GK96" s="1793"/>
      <c r="GL96" s="1793"/>
      <c r="GM96" s="1793"/>
      <c r="GN96" s="1793"/>
      <c r="GO96" s="1793"/>
      <c r="GP96" s="1793"/>
      <c r="GQ96" s="1793"/>
      <c r="GR96" s="1793"/>
      <c r="GS96" s="1793"/>
      <c r="GT96" s="1793"/>
      <c r="GU96" s="1793"/>
      <c r="GV96" s="1793"/>
      <c r="GW96" s="1793"/>
      <c r="GX96" s="1793"/>
      <c r="GY96" s="1793"/>
      <c r="GZ96" s="1793"/>
      <c r="HA96" s="1793"/>
      <c r="HB96" s="1793"/>
      <c r="HC96" s="1793"/>
      <c r="HD96" s="1793"/>
      <c r="HE96" s="1793"/>
      <c r="HF96" s="1793"/>
      <c r="HG96" s="1793"/>
      <c r="HH96" s="1793"/>
      <c r="HI96" s="1793"/>
      <c r="HJ96" s="1793"/>
      <c r="HK96" s="1793"/>
      <c r="HL96" s="1793"/>
      <c r="HM96" s="1793"/>
      <c r="HN96" s="1793"/>
      <c r="HO96" s="1793"/>
      <c r="HP96" s="1793"/>
      <c r="HQ96" s="1793"/>
      <c r="HR96" s="1793"/>
      <c r="HS96" s="1793"/>
      <c r="HT96" s="1793"/>
      <c r="HU96" s="1793"/>
      <c r="HV96" s="1793"/>
      <c r="HW96" s="1793"/>
      <c r="HX96" s="1793"/>
      <c r="HY96" s="1793"/>
      <c r="HZ96" s="1793"/>
      <c r="IA96" s="1793"/>
      <c r="IB96" s="1793"/>
      <c r="IC96" s="1793"/>
      <c r="ID96" s="1793"/>
      <c r="IE96" s="1793"/>
      <c r="IF96" s="1793"/>
      <c r="IG96" s="1793"/>
      <c r="IH96" s="1793"/>
      <c r="II96" s="1793"/>
      <c r="IJ96" s="1793"/>
      <c r="IK96" s="1793"/>
      <c r="IL96" s="1793"/>
      <c r="IM96" s="1793"/>
      <c r="IN96" s="1793"/>
      <c r="IO96" s="1793"/>
      <c r="IP96" s="1793"/>
      <c r="IQ96" s="1793"/>
      <c r="IR96" s="1793"/>
      <c r="IS96" s="1793"/>
      <c r="IT96" s="1793"/>
      <c r="IU96" s="1793"/>
    </row>
    <row r="97" spans="1:255">
      <c r="A97" s="293"/>
      <c r="B97" s="291"/>
      <c r="C97" s="306"/>
      <c r="D97" s="3177" t="s">
        <v>958</v>
      </c>
      <c r="E97" s="3178"/>
      <c r="F97" s="3177" t="s">
        <v>959</v>
      </c>
      <c r="G97" s="3178"/>
      <c r="H97" s="3179"/>
      <c r="I97" s="1840" t="s">
        <v>960</v>
      </c>
      <c r="J97" s="3184"/>
      <c r="K97" s="1791"/>
      <c r="L97" s="1791"/>
      <c r="M97" s="1792"/>
      <c r="N97" s="1793"/>
      <c r="O97" s="1793"/>
      <c r="P97" s="1793"/>
      <c r="Q97" s="1793"/>
      <c r="R97" s="1793"/>
      <c r="S97" s="1793"/>
      <c r="T97" s="1793"/>
      <c r="U97" s="1793"/>
      <c r="V97" s="1793"/>
      <c r="W97" s="1793"/>
      <c r="X97" s="1793"/>
      <c r="Y97" s="1793"/>
      <c r="Z97" s="1793"/>
      <c r="AA97" s="1793"/>
      <c r="AB97" s="1793"/>
      <c r="AC97" s="1793"/>
      <c r="AD97" s="1793"/>
      <c r="AE97" s="1793"/>
      <c r="AF97" s="1793"/>
      <c r="AG97" s="1793"/>
      <c r="AH97" s="1793"/>
      <c r="AI97" s="1793"/>
      <c r="AJ97" s="1793"/>
      <c r="AK97" s="1793"/>
      <c r="AL97" s="1793"/>
      <c r="AM97" s="1793"/>
      <c r="AN97" s="1793"/>
      <c r="AO97" s="1793"/>
      <c r="AP97" s="1793"/>
      <c r="AQ97" s="1793"/>
      <c r="AR97" s="1793"/>
      <c r="AS97" s="1793"/>
      <c r="AT97" s="1793"/>
      <c r="AU97" s="1793"/>
      <c r="AV97" s="1793"/>
      <c r="AW97" s="1793"/>
      <c r="AX97" s="1793"/>
      <c r="AY97" s="1793"/>
      <c r="AZ97" s="1793"/>
      <c r="BA97" s="1793"/>
      <c r="BB97" s="1793"/>
      <c r="BC97" s="1793"/>
      <c r="BD97" s="1793"/>
      <c r="BE97" s="1793"/>
      <c r="BF97" s="1793"/>
      <c r="BG97" s="1793"/>
      <c r="BH97" s="1793"/>
      <c r="BI97" s="1793"/>
      <c r="BJ97" s="1793"/>
      <c r="BK97" s="1793"/>
      <c r="BL97" s="1793"/>
      <c r="BM97" s="1793"/>
      <c r="BN97" s="1793"/>
      <c r="BO97" s="1793"/>
      <c r="BP97" s="1793"/>
      <c r="BQ97" s="1793"/>
      <c r="BR97" s="1793"/>
      <c r="BS97" s="1793"/>
      <c r="BT97" s="1793"/>
      <c r="BU97" s="1793"/>
      <c r="BV97" s="1793"/>
      <c r="BW97" s="1793"/>
      <c r="BX97" s="1793"/>
      <c r="BY97" s="1793"/>
      <c r="BZ97" s="1793"/>
      <c r="CA97" s="1793"/>
      <c r="CB97" s="1793"/>
      <c r="CC97" s="1793"/>
      <c r="CD97" s="1793"/>
      <c r="CE97" s="1793"/>
      <c r="CF97" s="1793"/>
      <c r="CG97" s="1793"/>
      <c r="CH97" s="1793"/>
      <c r="CI97" s="1793"/>
      <c r="CJ97" s="1793"/>
      <c r="CK97" s="1793"/>
      <c r="CL97" s="1793"/>
      <c r="CM97" s="1793"/>
      <c r="CN97" s="1793"/>
      <c r="CO97" s="1793"/>
      <c r="CP97" s="1793"/>
      <c r="CQ97" s="1793"/>
      <c r="CR97" s="1793"/>
      <c r="CS97" s="1793"/>
      <c r="CT97" s="1793"/>
      <c r="CU97" s="1793"/>
      <c r="CV97" s="1793"/>
      <c r="CW97" s="1793"/>
      <c r="CX97" s="1793"/>
      <c r="CY97" s="1793"/>
      <c r="CZ97" s="1793"/>
      <c r="DA97" s="1793"/>
      <c r="DB97" s="1793"/>
      <c r="DC97" s="1793"/>
      <c r="DD97" s="1793"/>
      <c r="DE97" s="1793"/>
      <c r="DF97" s="1793"/>
      <c r="DG97" s="1793"/>
      <c r="DH97" s="1793"/>
      <c r="DI97" s="1793"/>
      <c r="DJ97" s="1793"/>
      <c r="DK97" s="1793"/>
      <c r="DL97" s="1793"/>
      <c r="DM97" s="1793"/>
      <c r="DN97" s="1793"/>
      <c r="DO97" s="1793"/>
      <c r="DP97" s="1793"/>
      <c r="DQ97" s="1793"/>
      <c r="DR97" s="1793"/>
      <c r="DS97" s="1793"/>
      <c r="DT97" s="1793"/>
      <c r="DU97" s="1793"/>
      <c r="DV97" s="1793"/>
      <c r="DW97" s="1793"/>
      <c r="DX97" s="1793"/>
      <c r="DY97" s="1793"/>
      <c r="DZ97" s="1793"/>
      <c r="EA97" s="1793"/>
      <c r="EB97" s="1793"/>
      <c r="EC97" s="1793"/>
      <c r="ED97" s="1793"/>
      <c r="EE97" s="1793"/>
      <c r="EF97" s="1793"/>
      <c r="EG97" s="1793"/>
      <c r="EH97" s="1793"/>
      <c r="EI97" s="1793"/>
      <c r="EJ97" s="1793"/>
      <c r="EK97" s="1793"/>
      <c r="EL97" s="1793"/>
      <c r="EM97" s="1793"/>
      <c r="EN97" s="1793"/>
      <c r="EO97" s="1793"/>
      <c r="EP97" s="1793"/>
      <c r="EQ97" s="1793"/>
      <c r="ER97" s="1793"/>
      <c r="ES97" s="1793"/>
      <c r="ET97" s="1793"/>
      <c r="EU97" s="1793"/>
      <c r="EV97" s="1793"/>
      <c r="EW97" s="1793"/>
      <c r="EX97" s="1793"/>
      <c r="EY97" s="1793"/>
      <c r="EZ97" s="1793"/>
      <c r="FA97" s="1793"/>
      <c r="FB97" s="1793"/>
      <c r="FC97" s="1793"/>
      <c r="FD97" s="1793"/>
      <c r="FE97" s="1793"/>
      <c r="FF97" s="1793"/>
      <c r="FG97" s="1793"/>
      <c r="FH97" s="1793"/>
      <c r="FI97" s="1793"/>
      <c r="FJ97" s="1793"/>
      <c r="FK97" s="1793"/>
      <c r="FL97" s="1793"/>
      <c r="FM97" s="1793"/>
      <c r="FN97" s="1793"/>
      <c r="FO97" s="1793"/>
      <c r="FP97" s="1793"/>
      <c r="FQ97" s="1793"/>
      <c r="FR97" s="1793"/>
      <c r="FS97" s="1793"/>
      <c r="FT97" s="1793"/>
      <c r="FU97" s="1793"/>
      <c r="FV97" s="1793"/>
      <c r="FW97" s="1793"/>
      <c r="FX97" s="1793"/>
      <c r="FY97" s="1793"/>
      <c r="FZ97" s="1793"/>
      <c r="GA97" s="1793"/>
      <c r="GB97" s="1793"/>
      <c r="GC97" s="1793"/>
      <c r="GD97" s="1793"/>
      <c r="GE97" s="1793"/>
      <c r="GF97" s="1793"/>
      <c r="GG97" s="1793"/>
      <c r="GH97" s="1793"/>
      <c r="GI97" s="1793"/>
      <c r="GJ97" s="1793"/>
      <c r="GK97" s="1793"/>
      <c r="GL97" s="1793"/>
      <c r="GM97" s="1793"/>
      <c r="GN97" s="1793"/>
      <c r="GO97" s="1793"/>
      <c r="GP97" s="1793"/>
      <c r="GQ97" s="1793"/>
      <c r="GR97" s="1793"/>
      <c r="GS97" s="1793"/>
      <c r="GT97" s="1793"/>
      <c r="GU97" s="1793"/>
      <c r="GV97" s="1793"/>
      <c r="GW97" s="1793"/>
      <c r="GX97" s="1793"/>
      <c r="GY97" s="1793"/>
      <c r="GZ97" s="1793"/>
      <c r="HA97" s="1793"/>
      <c r="HB97" s="1793"/>
      <c r="HC97" s="1793"/>
      <c r="HD97" s="1793"/>
      <c r="HE97" s="1793"/>
      <c r="HF97" s="1793"/>
      <c r="HG97" s="1793"/>
      <c r="HH97" s="1793"/>
      <c r="HI97" s="1793"/>
      <c r="HJ97" s="1793"/>
      <c r="HK97" s="1793"/>
      <c r="HL97" s="1793"/>
      <c r="HM97" s="1793"/>
      <c r="HN97" s="1793"/>
      <c r="HO97" s="1793"/>
      <c r="HP97" s="1793"/>
      <c r="HQ97" s="1793"/>
      <c r="HR97" s="1793"/>
      <c r="HS97" s="1793"/>
      <c r="HT97" s="1793"/>
      <c r="HU97" s="1793"/>
      <c r="HV97" s="1793"/>
      <c r="HW97" s="1793"/>
      <c r="HX97" s="1793"/>
      <c r="HY97" s="1793"/>
      <c r="HZ97" s="1793"/>
      <c r="IA97" s="1793"/>
      <c r="IB97" s="1793"/>
      <c r="IC97" s="1793"/>
      <c r="ID97" s="1793"/>
      <c r="IE97" s="1793"/>
      <c r="IF97" s="1793"/>
      <c r="IG97" s="1793"/>
      <c r="IH97" s="1793"/>
      <c r="II97" s="1793"/>
      <c r="IJ97" s="1793"/>
      <c r="IK97" s="1793"/>
      <c r="IL97" s="1793"/>
      <c r="IM97" s="1793"/>
      <c r="IN97" s="1793"/>
      <c r="IO97" s="1793"/>
      <c r="IP97" s="1793"/>
      <c r="IQ97" s="1793"/>
      <c r="IR97" s="1793"/>
      <c r="IS97" s="1793"/>
      <c r="IT97" s="1793"/>
      <c r="IU97" s="1793"/>
    </row>
    <row r="98" spans="1:255">
      <c r="A98" s="293"/>
      <c r="B98" s="291"/>
      <c r="C98" s="306"/>
      <c r="D98" s="1841"/>
      <c r="E98" s="1842"/>
      <c r="F98" s="3133"/>
      <c r="G98" s="3134"/>
      <c r="H98" s="3135"/>
      <c r="I98" s="1840"/>
      <c r="J98" s="3184"/>
      <c r="K98" s="1791"/>
      <c r="L98" s="1791"/>
      <c r="M98" s="1792"/>
      <c r="N98" s="1793"/>
      <c r="O98" s="1793"/>
      <c r="P98" s="1793"/>
      <c r="Q98" s="1793"/>
      <c r="R98" s="1793"/>
      <c r="S98" s="1793"/>
      <c r="T98" s="1793"/>
      <c r="U98" s="1793"/>
      <c r="V98" s="1793"/>
      <c r="W98" s="1793"/>
      <c r="X98" s="1793"/>
      <c r="Y98" s="1793"/>
      <c r="Z98" s="1793"/>
      <c r="AA98" s="1793"/>
      <c r="AB98" s="1793"/>
      <c r="AC98" s="1793"/>
      <c r="AD98" s="1793"/>
      <c r="AE98" s="1793"/>
      <c r="AF98" s="1793"/>
      <c r="AG98" s="1793"/>
      <c r="AH98" s="1793"/>
      <c r="AI98" s="1793"/>
      <c r="AJ98" s="1793"/>
      <c r="AK98" s="1793"/>
      <c r="AL98" s="1793"/>
      <c r="AM98" s="1793"/>
      <c r="AN98" s="1793"/>
      <c r="AO98" s="1793"/>
      <c r="AP98" s="1793"/>
      <c r="AQ98" s="1793"/>
      <c r="AR98" s="1793"/>
      <c r="AS98" s="1793"/>
      <c r="AT98" s="1793"/>
      <c r="AU98" s="1793"/>
      <c r="AV98" s="1793"/>
      <c r="AW98" s="1793"/>
      <c r="AX98" s="1793"/>
      <c r="AY98" s="1793"/>
      <c r="AZ98" s="1793"/>
      <c r="BA98" s="1793"/>
      <c r="BB98" s="1793"/>
      <c r="BC98" s="1793"/>
      <c r="BD98" s="1793"/>
      <c r="BE98" s="1793"/>
      <c r="BF98" s="1793"/>
      <c r="BG98" s="1793"/>
      <c r="BH98" s="1793"/>
      <c r="BI98" s="1793"/>
      <c r="BJ98" s="1793"/>
      <c r="BK98" s="1793"/>
      <c r="BL98" s="1793"/>
      <c r="BM98" s="1793"/>
      <c r="BN98" s="1793"/>
      <c r="BO98" s="1793"/>
      <c r="BP98" s="1793"/>
      <c r="BQ98" s="1793"/>
      <c r="BR98" s="1793"/>
      <c r="BS98" s="1793"/>
      <c r="BT98" s="1793"/>
      <c r="BU98" s="1793"/>
      <c r="BV98" s="1793"/>
      <c r="BW98" s="1793"/>
      <c r="BX98" s="1793"/>
      <c r="BY98" s="1793"/>
      <c r="BZ98" s="1793"/>
      <c r="CA98" s="1793"/>
      <c r="CB98" s="1793"/>
      <c r="CC98" s="1793"/>
      <c r="CD98" s="1793"/>
      <c r="CE98" s="1793"/>
      <c r="CF98" s="1793"/>
      <c r="CG98" s="1793"/>
      <c r="CH98" s="1793"/>
      <c r="CI98" s="1793"/>
      <c r="CJ98" s="1793"/>
      <c r="CK98" s="1793"/>
      <c r="CL98" s="1793"/>
      <c r="CM98" s="1793"/>
      <c r="CN98" s="1793"/>
      <c r="CO98" s="1793"/>
      <c r="CP98" s="1793"/>
      <c r="CQ98" s="1793"/>
      <c r="CR98" s="1793"/>
      <c r="CS98" s="1793"/>
      <c r="CT98" s="1793"/>
      <c r="CU98" s="1793"/>
      <c r="CV98" s="1793"/>
      <c r="CW98" s="1793"/>
      <c r="CX98" s="1793"/>
      <c r="CY98" s="1793"/>
      <c r="CZ98" s="1793"/>
      <c r="DA98" s="1793"/>
      <c r="DB98" s="1793"/>
      <c r="DC98" s="1793"/>
      <c r="DD98" s="1793"/>
      <c r="DE98" s="1793"/>
      <c r="DF98" s="1793"/>
      <c r="DG98" s="1793"/>
      <c r="DH98" s="1793"/>
      <c r="DI98" s="1793"/>
      <c r="DJ98" s="1793"/>
      <c r="DK98" s="1793"/>
      <c r="DL98" s="1793"/>
      <c r="DM98" s="1793"/>
      <c r="DN98" s="1793"/>
      <c r="DO98" s="1793"/>
      <c r="DP98" s="1793"/>
      <c r="DQ98" s="1793"/>
      <c r="DR98" s="1793"/>
      <c r="DS98" s="1793"/>
      <c r="DT98" s="1793"/>
      <c r="DU98" s="1793"/>
      <c r="DV98" s="1793"/>
      <c r="DW98" s="1793"/>
      <c r="DX98" s="1793"/>
      <c r="DY98" s="1793"/>
      <c r="DZ98" s="1793"/>
      <c r="EA98" s="1793"/>
      <c r="EB98" s="1793"/>
      <c r="EC98" s="1793"/>
      <c r="ED98" s="1793"/>
      <c r="EE98" s="1793"/>
      <c r="EF98" s="1793"/>
      <c r="EG98" s="1793"/>
      <c r="EH98" s="1793"/>
      <c r="EI98" s="1793"/>
      <c r="EJ98" s="1793"/>
      <c r="EK98" s="1793"/>
      <c r="EL98" s="1793"/>
      <c r="EM98" s="1793"/>
      <c r="EN98" s="1793"/>
      <c r="EO98" s="1793"/>
      <c r="EP98" s="1793"/>
      <c r="EQ98" s="1793"/>
      <c r="ER98" s="1793"/>
      <c r="ES98" s="1793"/>
      <c r="ET98" s="1793"/>
      <c r="EU98" s="1793"/>
      <c r="EV98" s="1793"/>
      <c r="EW98" s="1793"/>
      <c r="EX98" s="1793"/>
      <c r="EY98" s="1793"/>
      <c r="EZ98" s="1793"/>
      <c r="FA98" s="1793"/>
      <c r="FB98" s="1793"/>
      <c r="FC98" s="1793"/>
      <c r="FD98" s="1793"/>
      <c r="FE98" s="1793"/>
      <c r="FF98" s="1793"/>
      <c r="FG98" s="1793"/>
      <c r="FH98" s="1793"/>
      <c r="FI98" s="1793"/>
      <c r="FJ98" s="1793"/>
      <c r="FK98" s="1793"/>
      <c r="FL98" s="1793"/>
      <c r="FM98" s="1793"/>
      <c r="FN98" s="1793"/>
      <c r="FO98" s="1793"/>
      <c r="FP98" s="1793"/>
      <c r="FQ98" s="1793"/>
      <c r="FR98" s="1793"/>
      <c r="FS98" s="1793"/>
      <c r="FT98" s="1793"/>
      <c r="FU98" s="1793"/>
      <c r="FV98" s="1793"/>
      <c r="FW98" s="1793"/>
      <c r="FX98" s="1793"/>
      <c r="FY98" s="1793"/>
      <c r="FZ98" s="1793"/>
      <c r="GA98" s="1793"/>
      <c r="GB98" s="1793"/>
      <c r="GC98" s="1793"/>
      <c r="GD98" s="1793"/>
      <c r="GE98" s="1793"/>
      <c r="GF98" s="1793"/>
      <c r="GG98" s="1793"/>
      <c r="GH98" s="1793"/>
      <c r="GI98" s="1793"/>
      <c r="GJ98" s="1793"/>
      <c r="GK98" s="1793"/>
      <c r="GL98" s="1793"/>
      <c r="GM98" s="1793"/>
      <c r="GN98" s="1793"/>
      <c r="GO98" s="1793"/>
      <c r="GP98" s="1793"/>
      <c r="GQ98" s="1793"/>
      <c r="GR98" s="1793"/>
      <c r="GS98" s="1793"/>
      <c r="GT98" s="1793"/>
      <c r="GU98" s="1793"/>
      <c r="GV98" s="1793"/>
      <c r="GW98" s="1793"/>
      <c r="GX98" s="1793"/>
      <c r="GY98" s="1793"/>
      <c r="GZ98" s="1793"/>
      <c r="HA98" s="1793"/>
      <c r="HB98" s="1793"/>
      <c r="HC98" s="1793"/>
      <c r="HD98" s="1793"/>
      <c r="HE98" s="1793"/>
      <c r="HF98" s="1793"/>
      <c r="HG98" s="1793"/>
      <c r="HH98" s="1793"/>
      <c r="HI98" s="1793"/>
      <c r="HJ98" s="1793"/>
      <c r="HK98" s="1793"/>
      <c r="HL98" s="1793"/>
      <c r="HM98" s="1793"/>
      <c r="HN98" s="1793"/>
      <c r="HO98" s="1793"/>
      <c r="HP98" s="1793"/>
      <c r="HQ98" s="1793"/>
      <c r="HR98" s="1793"/>
      <c r="HS98" s="1793"/>
      <c r="HT98" s="1793"/>
      <c r="HU98" s="1793"/>
      <c r="HV98" s="1793"/>
      <c r="HW98" s="1793"/>
      <c r="HX98" s="1793"/>
      <c r="HY98" s="1793"/>
      <c r="HZ98" s="1793"/>
      <c r="IA98" s="1793"/>
      <c r="IB98" s="1793"/>
      <c r="IC98" s="1793"/>
      <c r="ID98" s="1793"/>
      <c r="IE98" s="1793"/>
      <c r="IF98" s="1793"/>
      <c r="IG98" s="1793"/>
      <c r="IH98" s="1793"/>
      <c r="II98" s="1793"/>
      <c r="IJ98" s="1793"/>
      <c r="IK98" s="1793"/>
      <c r="IL98" s="1793"/>
      <c r="IM98" s="1793"/>
      <c r="IN98" s="1793"/>
      <c r="IO98" s="1793"/>
      <c r="IP98" s="1793"/>
      <c r="IQ98" s="1793"/>
      <c r="IR98" s="1793"/>
      <c r="IS98" s="1793"/>
      <c r="IT98" s="1793"/>
      <c r="IU98" s="1793"/>
    </row>
    <row r="99" spans="1:255">
      <c r="A99" s="293"/>
      <c r="B99" s="291"/>
      <c r="C99" s="306"/>
      <c r="D99" s="306"/>
      <c r="E99" s="1805"/>
      <c r="F99" s="3133"/>
      <c r="G99" s="3134"/>
      <c r="H99" s="3135"/>
      <c r="I99" s="1840"/>
      <c r="J99" s="3184"/>
      <c r="K99" s="1791"/>
      <c r="L99" s="1791"/>
      <c r="M99" s="1792"/>
      <c r="N99" s="1793"/>
      <c r="O99" s="1793"/>
      <c r="P99" s="1793"/>
      <c r="Q99" s="1793"/>
      <c r="R99" s="1793"/>
      <c r="S99" s="1793"/>
      <c r="T99" s="1793"/>
      <c r="U99" s="1793"/>
      <c r="V99" s="1793"/>
      <c r="W99" s="1793"/>
      <c r="X99" s="1793"/>
      <c r="Y99" s="1793"/>
      <c r="Z99" s="1793"/>
      <c r="AA99" s="1793"/>
      <c r="AB99" s="1793"/>
      <c r="AC99" s="1793"/>
      <c r="AD99" s="1793"/>
      <c r="AE99" s="1793"/>
      <c r="AF99" s="1793"/>
      <c r="AG99" s="1793"/>
      <c r="AH99" s="1793"/>
      <c r="AI99" s="1793"/>
      <c r="AJ99" s="1793"/>
      <c r="AK99" s="1793"/>
      <c r="AL99" s="1793"/>
      <c r="AM99" s="1793"/>
      <c r="AN99" s="1793"/>
      <c r="AO99" s="1793"/>
      <c r="AP99" s="1793"/>
      <c r="AQ99" s="1793"/>
      <c r="AR99" s="1793"/>
      <c r="AS99" s="1793"/>
      <c r="AT99" s="1793"/>
      <c r="AU99" s="1793"/>
      <c r="AV99" s="1793"/>
      <c r="AW99" s="1793"/>
      <c r="AX99" s="1793"/>
      <c r="AY99" s="1793"/>
      <c r="AZ99" s="1793"/>
      <c r="BA99" s="1793"/>
      <c r="BB99" s="1793"/>
      <c r="BC99" s="1793"/>
      <c r="BD99" s="1793"/>
      <c r="BE99" s="1793"/>
      <c r="BF99" s="1793"/>
      <c r="BG99" s="1793"/>
      <c r="BH99" s="1793"/>
      <c r="BI99" s="1793"/>
      <c r="BJ99" s="1793"/>
      <c r="BK99" s="1793"/>
      <c r="BL99" s="1793"/>
      <c r="BM99" s="1793"/>
      <c r="BN99" s="1793"/>
      <c r="BO99" s="1793"/>
      <c r="BP99" s="1793"/>
      <c r="BQ99" s="1793"/>
      <c r="BR99" s="1793"/>
      <c r="BS99" s="1793"/>
      <c r="BT99" s="1793"/>
      <c r="BU99" s="1793"/>
      <c r="BV99" s="1793"/>
      <c r="BW99" s="1793"/>
      <c r="BX99" s="1793"/>
      <c r="BY99" s="1793"/>
      <c r="BZ99" s="1793"/>
      <c r="CA99" s="1793"/>
      <c r="CB99" s="1793"/>
      <c r="CC99" s="1793"/>
      <c r="CD99" s="1793"/>
      <c r="CE99" s="1793"/>
      <c r="CF99" s="1793"/>
      <c r="CG99" s="1793"/>
      <c r="CH99" s="1793"/>
      <c r="CI99" s="1793"/>
      <c r="CJ99" s="1793"/>
      <c r="CK99" s="1793"/>
      <c r="CL99" s="1793"/>
      <c r="CM99" s="1793"/>
      <c r="CN99" s="1793"/>
      <c r="CO99" s="1793"/>
      <c r="CP99" s="1793"/>
      <c r="CQ99" s="1793"/>
      <c r="CR99" s="1793"/>
      <c r="CS99" s="1793"/>
      <c r="CT99" s="1793"/>
      <c r="CU99" s="1793"/>
      <c r="CV99" s="1793"/>
      <c r="CW99" s="1793"/>
      <c r="CX99" s="1793"/>
      <c r="CY99" s="1793"/>
      <c r="CZ99" s="1793"/>
      <c r="DA99" s="1793"/>
      <c r="DB99" s="1793"/>
      <c r="DC99" s="1793"/>
      <c r="DD99" s="1793"/>
      <c r="DE99" s="1793"/>
      <c r="DF99" s="1793"/>
      <c r="DG99" s="1793"/>
      <c r="DH99" s="1793"/>
      <c r="DI99" s="1793"/>
      <c r="DJ99" s="1793"/>
      <c r="DK99" s="1793"/>
      <c r="DL99" s="1793"/>
      <c r="DM99" s="1793"/>
      <c r="DN99" s="1793"/>
      <c r="DO99" s="1793"/>
      <c r="DP99" s="1793"/>
      <c r="DQ99" s="1793"/>
      <c r="DR99" s="1793"/>
      <c r="DS99" s="1793"/>
      <c r="DT99" s="1793"/>
      <c r="DU99" s="1793"/>
      <c r="DV99" s="1793"/>
      <c r="DW99" s="1793"/>
      <c r="DX99" s="1793"/>
      <c r="DY99" s="1793"/>
      <c r="DZ99" s="1793"/>
      <c r="EA99" s="1793"/>
      <c r="EB99" s="1793"/>
      <c r="EC99" s="1793"/>
      <c r="ED99" s="1793"/>
      <c r="EE99" s="1793"/>
      <c r="EF99" s="1793"/>
      <c r="EG99" s="1793"/>
      <c r="EH99" s="1793"/>
      <c r="EI99" s="1793"/>
      <c r="EJ99" s="1793"/>
      <c r="EK99" s="1793"/>
      <c r="EL99" s="1793"/>
      <c r="EM99" s="1793"/>
      <c r="EN99" s="1793"/>
      <c r="EO99" s="1793"/>
      <c r="EP99" s="1793"/>
      <c r="EQ99" s="1793"/>
      <c r="ER99" s="1793"/>
      <c r="ES99" s="1793"/>
      <c r="ET99" s="1793"/>
      <c r="EU99" s="1793"/>
      <c r="EV99" s="1793"/>
      <c r="EW99" s="1793"/>
      <c r="EX99" s="1793"/>
      <c r="EY99" s="1793"/>
      <c r="EZ99" s="1793"/>
      <c r="FA99" s="1793"/>
      <c r="FB99" s="1793"/>
      <c r="FC99" s="1793"/>
      <c r="FD99" s="1793"/>
      <c r="FE99" s="1793"/>
      <c r="FF99" s="1793"/>
      <c r="FG99" s="1793"/>
      <c r="FH99" s="1793"/>
      <c r="FI99" s="1793"/>
      <c r="FJ99" s="1793"/>
      <c r="FK99" s="1793"/>
      <c r="FL99" s="1793"/>
      <c r="FM99" s="1793"/>
      <c r="FN99" s="1793"/>
      <c r="FO99" s="1793"/>
      <c r="FP99" s="1793"/>
      <c r="FQ99" s="1793"/>
      <c r="FR99" s="1793"/>
      <c r="FS99" s="1793"/>
      <c r="FT99" s="1793"/>
      <c r="FU99" s="1793"/>
      <c r="FV99" s="1793"/>
      <c r="FW99" s="1793"/>
      <c r="FX99" s="1793"/>
      <c r="FY99" s="1793"/>
      <c r="FZ99" s="1793"/>
      <c r="GA99" s="1793"/>
      <c r="GB99" s="1793"/>
      <c r="GC99" s="1793"/>
      <c r="GD99" s="1793"/>
      <c r="GE99" s="1793"/>
      <c r="GF99" s="1793"/>
      <c r="GG99" s="1793"/>
      <c r="GH99" s="1793"/>
      <c r="GI99" s="1793"/>
      <c r="GJ99" s="1793"/>
      <c r="GK99" s="1793"/>
      <c r="GL99" s="1793"/>
      <c r="GM99" s="1793"/>
      <c r="GN99" s="1793"/>
      <c r="GO99" s="1793"/>
      <c r="GP99" s="1793"/>
      <c r="GQ99" s="1793"/>
      <c r="GR99" s="1793"/>
      <c r="GS99" s="1793"/>
      <c r="GT99" s="1793"/>
      <c r="GU99" s="1793"/>
      <c r="GV99" s="1793"/>
      <c r="GW99" s="1793"/>
      <c r="GX99" s="1793"/>
      <c r="GY99" s="1793"/>
      <c r="GZ99" s="1793"/>
      <c r="HA99" s="1793"/>
      <c r="HB99" s="1793"/>
      <c r="HC99" s="1793"/>
      <c r="HD99" s="1793"/>
      <c r="HE99" s="1793"/>
      <c r="HF99" s="1793"/>
      <c r="HG99" s="1793"/>
      <c r="HH99" s="1793"/>
      <c r="HI99" s="1793"/>
      <c r="HJ99" s="1793"/>
      <c r="HK99" s="1793"/>
      <c r="HL99" s="1793"/>
      <c r="HM99" s="1793"/>
      <c r="HN99" s="1793"/>
      <c r="HO99" s="1793"/>
      <c r="HP99" s="1793"/>
      <c r="HQ99" s="1793"/>
      <c r="HR99" s="1793"/>
      <c r="HS99" s="1793"/>
      <c r="HT99" s="1793"/>
      <c r="HU99" s="1793"/>
      <c r="HV99" s="1793"/>
      <c r="HW99" s="1793"/>
      <c r="HX99" s="1793"/>
      <c r="HY99" s="1793"/>
      <c r="HZ99" s="1793"/>
      <c r="IA99" s="1793"/>
      <c r="IB99" s="1793"/>
      <c r="IC99" s="1793"/>
      <c r="ID99" s="1793"/>
      <c r="IE99" s="1793"/>
      <c r="IF99" s="1793"/>
      <c r="IG99" s="1793"/>
      <c r="IH99" s="1793"/>
      <c r="II99" s="1793"/>
      <c r="IJ99" s="1793"/>
      <c r="IK99" s="1793"/>
      <c r="IL99" s="1793"/>
      <c r="IM99" s="1793"/>
      <c r="IN99" s="1793"/>
      <c r="IO99" s="1793"/>
      <c r="IP99" s="1793"/>
      <c r="IQ99" s="1793"/>
      <c r="IR99" s="1793"/>
      <c r="IS99" s="1793"/>
      <c r="IT99" s="1793"/>
      <c r="IU99" s="1793"/>
    </row>
    <row r="100" spans="1:255">
      <c r="A100" s="293"/>
      <c r="B100" s="291"/>
      <c r="C100" s="306"/>
      <c r="D100" s="306"/>
      <c r="E100" s="1805"/>
      <c r="F100" s="3133"/>
      <c r="G100" s="3134"/>
      <c r="H100" s="3135"/>
      <c r="I100" s="1840"/>
      <c r="J100" s="3184"/>
      <c r="K100" s="1791"/>
      <c r="L100" s="1791"/>
      <c r="M100" s="1792"/>
      <c r="N100" s="1793"/>
      <c r="O100" s="1793"/>
      <c r="P100" s="1793"/>
      <c r="Q100" s="1793"/>
      <c r="R100" s="1793"/>
      <c r="S100" s="1793"/>
      <c r="T100" s="1793"/>
      <c r="U100" s="1793"/>
      <c r="V100" s="1793"/>
      <c r="W100" s="1793"/>
      <c r="X100" s="1793"/>
      <c r="Y100" s="1793"/>
      <c r="Z100" s="1793"/>
      <c r="AA100" s="1793"/>
      <c r="AB100" s="1793"/>
      <c r="AC100" s="1793"/>
      <c r="AD100" s="1793"/>
      <c r="AE100" s="1793"/>
      <c r="AF100" s="1793"/>
      <c r="AG100" s="1793"/>
      <c r="AH100" s="1793"/>
      <c r="AI100" s="1793"/>
      <c r="AJ100" s="1793"/>
      <c r="AK100" s="1793"/>
      <c r="AL100" s="1793"/>
      <c r="AM100" s="1793"/>
      <c r="AN100" s="1793"/>
      <c r="AO100" s="1793"/>
      <c r="AP100" s="1793"/>
      <c r="AQ100" s="1793"/>
      <c r="AR100" s="1793"/>
      <c r="AS100" s="1793"/>
      <c r="AT100" s="1793"/>
      <c r="AU100" s="1793"/>
      <c r="AV100" s="1793"/>
      <c r="AW100" s="1793"/>
      <c r="AX100" s="1793"/>
      <c r="AY100" s="1793"/>
      <c r="AZ100" s="1793"/>
      <c r="BA100" s="1793"/>
      <c r="BB100" s="1793"/>
      <c r="BC100" s="1793"/>
      <c r="BD100" s="1793"/>
      <c r="BE100" s="1793"/>
      <c r="BF100" s="1793"/>
      <c r="BG100" s="1793"/>
      <c r="BH100" s="1793"/>
      <c r="BI100" s="1793"/>
      <c r="BJ100" s="1793"/>
      <c r="BK100" s="1793"/>
      <c r="BL100" s="1793"/>
      <c r="BM100" s="1793"/>
      <c r="BN100" s="1793"/>
      <c r="BO100" s="1793"/>
      <c r="BP100" s="1793"/>
      <c r="BQ100" s="1793"/>
      <c r="BR100" s="1793"/>
      <c r="BS100" s="1793"/>
      <c r="BT100" s="1793"/>
      <c r="BU100" s="1793"/>
      <c r="BV100" s="1793"/>
      <c r="BW100" s="1793"/>
      <c r="BX100" s="1793"/>
      <c r="BY100" s="1793"/>
      <c r="BZ100" s="1793"/>
      <c r="CA100" s="1793"/>
      <c r="CB100" s="1793"/>
      <c r="CC100" s="1793"/>
      <c r="CD100" s="1793"/>
      <c r="CE100" s="1793"/>
      <c r="CF100" s="1793"/>
      <c r="CG100" s="1793"/>
      <c r="CH100" s="1793"/>
      <c r="CI100" s="1793"/>
      <c r="CJ100" s="1793"/>
      <c r="CK100" s="1793"/>
      <c r="CL100" s="1793"/>
      <c r="CM100" s="1793"/>
      <c r="CN100" s="1793"/>
      <c r="CO100" s="1793"/>
      <c r="CP100" s="1793"/>
      <c r="CQ100" s="1793"/>
      <c r="CR100" s="1793"/>
      <c r="CS100" s="1793"/>
      <c r="CT100" s="1793"/>
      <c r="CU100" s="1793"/>
      <c r="CV100" s="1793"/>
      <c r="CW100" s="1793"/>
      <c r="CX100" s="1793"/>
      <c r="CY100" s="1793"/>
      <c r="CZ100" s="1793"/>
      <c r="DA100" s="1793"/>
      <c r="DB100" s="1793"/>
      <c r="DC100" s="1793"/>
      <c r="DD100" s="1793"/>
      <c r="DE100" s="1793"/>
      <c r="DF100" s="1793"/>
      <c r="DG100" s="1793"/>
      <c r="DH100" s="1793"/>
      <c r="DI100" s="1793"/>
      <c r="DJ100" s="1793"/>
      <c r="DK100" s="1793"/>
      <c r="DL100" s="1793"/>
      <c r="DM100" s="1793"/>
      <c r="DN100" s="1793"/>
      <c r="DO100" s="1793"/>
      <c r="DP100" s="1793"/>
      <c r="DQ100" s="1793"/>
      <c r="DR100" s="1793"/>
      <c r="DS100" s="1793"/>
      <c r="DT100" s="1793"/>
      <c r="DU100" s="1793"/>
      <c r="DV100" s="1793"/>
      <c r="DW100" s="1793"/>
      <c r="DX100" s="1793"/>
      <c r="DY100" s="1793"/>
      <c r="DZ100" s="1793"/>
      <c r="EA100" s="1793"/>
      <c r="EB100" s="1793"/>
      <c r="EC100" s="1793"/>
      <c r="ED100" s="1793"/>
      <c r="EE100" s="1793"/>
      <c r="EF100" s="1793"/>
      <c r="EG100" s="1793"/>
      <c r="EH100" s="1793"/>
      <c r="EI100" s="1793"/>
      <c r="EJ100" s="1793"/>
      <c r="EK100" s="1793"/>
      <c r="EL100" s="1793"/>
      <c r="EM100" s="1793"/>
      <c r="EN100" s="1793"/>
      <c r="EO100" s="1793"/>
      <c r="EP100" s="1793"/>
      <c r="EQ100" s="1793"/>
      <c r="ER100" s="1793"/>
      <c r="ES100" s="1793"/>
      <c r="ET100" s="1793"/>
      <c r="EU100" s="1793"/>
      <c r="EV100" s="1793"/>
      <c r="EW100" s="1793"/>
      <c r="EX100" s="1793"/>
      <c r="EY100" s="1793"/>
      <c r="EZ100" s="1793"/>
      <c r="FA100" s="1793"/>
      <c r="FB100" s="1793"/>
      <c r="FC100" s="1793"/>
      <c r="FD100" s="1793"/>
      <c r="FE100" s="1793"/>
      <c r="FF100" s="1793"/>
      <c r="FG100" s="1793"/>
      <c r="FH100" s="1793"/>
      <c r="FI100" s="1793"/>
      <c r="FJ100" s="1793"/>
      <c r="FK100" s="1793"/>
      <c r="FL100" s="1793"/>
      <c r="FM100" s="1793"/>
      <c r="FN100" s="1793"/>
      <c r="FO100" s="1793"/>
      <c r="FP100" s="1793"/>
      <c r="FQ100" s="1793"/>
      <c r="FR100" s="1793"/>
      <c r="FS100" s="1793"/>
      <c r="FT100" s="1793"/>
      <c r="FU100" s="1793"/>
      <c r="FV100" s="1793"/>
      <c r="FW100" s="1793"/>
      <c r="FX100" s="1793"/>
      <c r="FY100" s="1793"/>
      <c r="FZ100" s="1793"/>
      <c r="GA100" s="1793"/>
      <c r="GB100" s="1793"/>
      <c r="GC100" s="1793"/>
      <c r="GD100" s="1793"/>
      <c r="GE100" s="1793"/>
      <c r="GF100" s="1793"/>
      <c r="GG100" s="1793"/>
      <c r="GH100" s="1793"/>
      <c r="GI100" s="1793"/>
      <c r="GJ100" s="1793"/>
      <c r="GK100" s="1793"/>
      <c r="GL100" s="1793"/>
      <c r="GM100" s="1793"/>
      <c r="GN100" s="1793"/>
      <c r="GO100" s="1793"/>
      <c r="GP100" s="1793"/>
      <c r="GQ100" s="1793"/>
      <c r="GR100" s="1793"/>
      <c r="GS100" s="1793"/>
      <c r="GT100" s="1793"/>
      <c r="GU100" s="1793"/>
      <c r="GV100" s="1793"/>
      <c r="GW100" s="1793"/>
      <c r="GX100" s="1793"/>
      <c r="GY100" s="1793"/>
      <c r="GZ100" s="1793"/>
      <c r="HA100" s="1793"/>
      <c r="HB100" s="1793"/>
      <c r="HC100" s="1793"/>
      <c r="HD100" s="1793"/>
      <c r="HE100" s="1793"/>
      <c r="HF100" s="1793"/>
      <c r="HG100" s="1793"/>
      <c r="HH100" s="1793"/>
      <c r="HI100" s="1793"/>
      <c r="HJ100" s="1793"/>
      <c r="HK100" s="1793"/>
      <c r="HL100" s="1793"/>
      <c r="HM100" s="1793"/>
      <c r="HN100" s="1793"/>
      <c r="HO100" s="1793"/>
      <c r="HP100" s="1793"/>
      <c r="HQ100" s="1793"/>
      <c r="HR100" s="1793"/>
      <c r="HS100" s="1793"/>
      <c r="HT100" s="1793"/>
      <c r="HU100" s="1793"/>
      <c r="HV100" s="1793"/>
      <c r="HW100" s="1793"/>
      <c r="HX100" s="1793"/>
      <c r="HY100" s="1793"/>
      <c r="HZ100" s="1793"/>
      <c r="IA100" s="1793"/>
      <c r="IB100" s="1793"/>
      <c r="IC100" s="1793"/>
      <c r="ID100" s="1793"/>
      <c r="IE100" s="1793"/>
      <c r="IF100" s="1793"/>
      <c r="IG100" s="1793"/>
      <c r="IH100" s="1793"/>
      <c r="II100" s="1793"/>
      <c r="IJ100" s="1793"/>
      <c r="IK100" s="1793"/>
      <c r="IL100" s="1793"/>
      <c r="IM100" s="1793"/>
      <c r="IN100" s="1793"/>
      <c r="IO100" s="1793"/>
      <c r="IP100" s="1793"/>
      <c r="IQ100" s="1793"/>
      <c r="IR100" s="1793"/>
      <c r="IS100" s="1793"/>
      <c r="IT100" s="1793"/>
      <c r="IU100" s="1793"/>
    </row>
    <row r="101" spans="1:255">
      <c r="A101" s="293"/>
      <c r="B101" s="291"/>
      <c r="C101" s="306"/>
      <c r="D101" s="1843"/>
      <c r="E101" s="304"/>
      <c r="F101" s="3136"/>
      <c r="G101" s="3137"/>
      <c r="H101" s="3138"/>
      <c r="I101" s="1809"/>
      <c r="J101" s="3184"/>
      <c r="K101" s="1791"/>
      <c r="L101" s="1791"/>
      <c r="M101" s="1792"/>
      <c r="N101" s="1793"/>
      <c r="O101" s="1793"/>
      <c r="P101" s="1793"/>
      <c r="Q101" s="1793"/>
      <c r="R101" s="1793"/>
      <c r="S101" s="1793"/>
      <c r="T101" s="1793"/>
      <c r="U101" s="1793"/>
      <c r="V101" s="1793"/>
      <c r="W101" s="1793"/>
      <c r="X101" s="1793"/>
      <c r="Y101" s="1793"/>
      <c r="Z101" s="1793"/>
      <c r="AA101" s="1793"/>
      <c r="AB101" s="1793"/>
      <c r="AC101" s="1793"/>
      <c r="AD101" s="1793"/>
      <c r="AE101" s="1793"/>
      <c r="AF101" s="1793"/>
      <c r="AG101" s="1793"/>
      <c r="AH101" s="1793"/>
      <c r="AI101" s="1793"/>
      <c r="AJ101" s="1793"/>
      <c r="AK101" s="1793"/>
      <c r="AL101" s="1793"/>
      <c r="AM101" s="1793"/>
      <c r="AN101" s="1793"/>
      <c r="AO101" s="1793"/>
      <c r="AP101" s="1793"/>
      <c r="AQ101" s="1793"/>
      <c r="AR101" s="1793"/>
      <c r="AS101" s="1793"/>
      <c r="AT101" s="1793"/>
      <c r="AU101" s="1793"/>
      <c r="AV101" s="1793"/>
      <c r="AW101" s="1793"/>
      <c r="AX101" s="1793"/>
      <c r="AY101" s="1793"/>
      <c r="AZ101" s="1793"/>
      <c r="BA101" s="1793"/>
      <c r="BB101" s="1793"/>
      <c r="BC101" s="1793"/>
      <c r="BD101" s="1793"/>
      <c r="BE101" s="1793"/>
      <c r="BF101" s="1793"/>
      <c r="BG101" s="1793"/>
      <c r="BH101" s="1793"/>
      <c r="BI101" s="1793"/>
      <c r="BJ101" s="1793"/>
      <c r="BK101" s="1793"/>
      <c r="BL101" s="1793"/>
      <c r="BM101" s="1793"/>
      <c r="BN101" s="1793"/>
      <c r="BO101" s="1793"/>
      <c r="BP101" s="1793"/>
      <c r="BQ101" s="1793"/>
      <c r="BR101" s="1793"/>
      <c r="BS101" s="1793"/>
      <c r="BT101" s="1793"/>
      <c r="BU101" s="1793"/>
      <c r="BV101" s="1793"/>
      <c r="BW101" s="1793"/>
      <c r="BX101" s="1793"/>
      <c r="BY101" s="1793"/>
      <c r="BZ101" s="1793"/>
      <c r="CA101" s="1793"/>
      <c r="CB101" s="1793"/>
      <c r="CC101" s="1793"/>
      <c r="CD101" s="1793"/>
      <c r="CE101" s="1793"/>
      <c r="CF101" s="1793"/>
      <c r="CG101" s="1793"/>
      <c r="CH101" s="1793"/>
      <c r="CI101" s="1793"/>
      <c r="CJ101" s="1793"/>
      <c r="CK101" s="1793"/>
      <c r="CL101" s="1793"/>
      <c r="CM101" s="1793"/>
      <c r="CN101" s="1793"/>
      <c r="CO101" s="1793"/>
      <c r="CP101" s="1793"/>
      <c r="CQ101" s="1793"/>
      <c r="CR101" s="1793"/>
      <c r="CS101" s="1793"/>
      <c r="CT101" s="1793"/>
      <c r="CU101" s="1793"/>
      <c r="CV101" s="1793"/>
      <c r="CW101" s="1793"/>
      <c r="CX101" s="1793"/>
      <c r="CY101" s="1793"/>
      <c r="CZ101" s="1793"/>
      <c r="DA101" s="1793"/>
      <c r="DB101" s="1793"/>
      <c r="DC101" s="1793"/>
      <c r="DD101" s="1793"/>
      <c r="DE101" s="1793"/>
      <c r="DF101" s="1793"/>
      <c r="DG101" s="1793"/>
      <c r="DH101" s="1793"/>
      <c r="DI101" s="1793"/>
      <c r="DJ101" s="1793"/>
      <c r="DK101" s="1793"/>
      <c r="DL101" s="1793"/>
      <c r="DM101" s="1793"/>
      <c r="DN101" s="1793"/>
      <c r="DO101" s="1793"/>
      <c r="DP101" s="1793"/>
      <c r="DQ101" s="1793"/>
      <c r="DR101" s="1793"/>
      <c r="DS101" s="1793"/>
      <c r="DT101" s="1793"/>
      <c r="DU101" s="1793"/>
      <c r="DV101" s="1793"/>
      <c r="DW101" s="1793"/>
      <c r="DX101" s="1793"/>
      <c r="DY101" s="1793"/>
      <c r="DZ101" s="1793"/>
      <c r="EA101" s="1793"/>
      <c r="EB101" s="1793"/>
      <c r="EC101" s="1793"/>
      <c r="ED101" s="1793"/>
      <c r="EE101" s="1793"/>
      <c r="EF101" s="1793"/>
      <c r="EG101" s="1793"/>
      <c r="EH101" s="1793"/>
      <c r="EI101" s="1793"/>
      <c r="EJ101" s="1793"/>
      <c r="EK101" s="1793"/>
      <c r="EL101" s="1793"/>
      <c r="EM101" s="1793"/>
      <c r="EN101" s="1793"/>
      <c r="EO101" s="1793"/>
      <c r="EP101" s="1793"/>
      <c r="EQ101" s="1793"/>
      <c r="ER101" s="1793"/>
      <c r="ES101" s="1793"/>
      <c r="ET101" s="1793"/>
      <c r="EU101" s="1793"/>
      <c r="EV101" s="1793"/>
      <c r="EW101" s="1793"/>
      <c r="EX101" s="1793"/>
      <c r="EY101" s="1793"/>
      <c r="EZ101" s="1793"/>
      <c r="FA101" s="1793"/>
      <c r="FB101" s="1793"/>
      <c r="FC101" s="1793"/>
      <c r="FD101" s="1793"/>
      <c r="FE101" s="1793"/>
      <c r="FF101" s="1793"/>
      <c r="FG101" s="1793"/>
      <c r="FH101" s="1793"/>
      <c r="FI101" s="1793"/>
      <c r="FJ101" s="1793"/>
      <c r="FK101" s="1793"/>
      <c r="FL101" s="1793"/>
      <c r="FM101" s="1793"/>
      <c r="FN101" s="1793"/>
      <c r="FO101" s="1793"/>
      <c r="FP101" s="1793"/>
      <c r="FQ101" s="1793"/>
      <c r="FR101" s="1793"/>
      <c r="FS101" s="1793"/>
      <c r="FT101" s="1793"/>
      <c r="FU101" s="1793"/>
      <c r="FV101" s="1793"/>
      <c r="FW101" s="1793"/>
      <c r="FX101" s="1793"/>
      <c r="FY101" s="1793"/>
      <c r="FZ101" s="1793"/>
      <c r="GA101" s="1793"/>
      <c r="GB101" s="1793"/>
      <c r="GC101" s="1793"/>
      <c r="GD101" s="1793"/>
      <c r="GE101" s="1793"/>
      <c r="GF101" s="1793"/>
      <c r="GG101" s="1793"/>
      <c r="GH101" s="1793"/>
      <c r="GI101" s="1793"/>
      <c r="GJ101" s="1793"/>
      <c r="GK101" s="1793"/>
      <c r="GL101" s="1793"/>
      <c r="GM101" s="1793"/>
      <c r="GN101" s="1793"/>
      <c r="GO101" s="1793"/>
      <c r="GP101" s="1793"/>
      <c r="GQ101" s="1793"/>
      <c r="GR101" s="1793"/>
      <c r="GS101" s="1793"/>
      <c r="GT101" s="1793"/>
      <c r="GU101" s="1793"/>
      <c r="GV101" s="1793"/>
      <c r="GW101" s="1793"/>
      <c r="GX101" s="1793"/>
      <c r="GY101" s="1793"/>
      <c r="GZ101" s="1793"/>
      <c r="HA101" s="1793"/>
      <c r="HB101" s="1793"/>
      <c r="HC101" s="1793"/>
      <c r="HD101" s="1793"/>
      <c r="HE101" s="1793"/>
      <c r="HF101" s="1793"/>
      <c r="HG101" s="1793"/>
      <c r="HH101" s="1793"/>
      <c r="HI101" s="1793"/>
      <c r="HJ101" s="1793"/>
      <c r="HK101" s="1793"/>
      <c r="HL101" s="1793"/>
      <c r="HM101" s="1793"/>
      <c r="HN101" s="1793"/>
      <c r="HO101" s="1793"/>
      <c r="HP101" s="1793"/>
      <c r="HQ101" s="1793"/>
      <c r="HR101" s="1793"/>
      <c r="HS101" s="1793"/>
      <c r="HT101" s="1793"/>
      <c r="HU101" s="1793"/>
      <c r="HV101" s="1793"/>
      <c r="HW101" s="1793"/>
      <c r="HX101" s="1793"/>
      <c r="HY101" s="1793"/>
      <c r="HZ101" s="1793"/>
      <c r="IA101" s="1793"/>
      <c r="IB101" s="1793"/>
      <c r="IC101" s="1793"/>
      <c r="ID101" s="1793"/>
      <c r="IE101" s="1793"/>
      <c r="IF101" s="1793"/>
      <c r="IG101" s="1793"/>
      <c r="IH101" s="1793"/>
      <c r="II101" s="1793"/>
      <c r="IJ101" s="1793"/>
      <c r="IK101" s="1793"/>
      <c r="IL101" s="1793"/>
      <c r="IM101" s="1793"/>
      <c r="IN101" s="1793"/>
      <c r="IO101" s="1793"/>
      <c r="IP101" s="1793"/>
      <c r="IQ101" s="1793"/>
      <c r="IR101" s="1793"/>
      <c r="IS101" s="1793"/>
      <c r="IT101" s="1793"/>
      <c r="IU101" s="1793"/>
    </row>
    <row r="102" spans="1:255">
      <c r="A102" s="293"/>
      <c r="B102" s="291"/>
      <c r="C102" s="306"/>
      <c r="D102" s="1806"/>
      <c r="E102" s="291"/>
      <c r="F102" s="312"/>
      <c r="G102" s="291"/>
      <c r="H102" s="291"/>
      <c r="I102" s="291"/>
      <c r="J102" s="3185"/>
      <c r="K102" s="1791"/>
      <c r="L102" s="1791"/>
      <c r="M102" s="1792"/>
      <c r="N102" s="1793"/>
      <c r="O102" s="1793"/>
      <c r="P102" s="1793"/>
      <c r="Q102" s="1793"/>
      <c r="R102" s="1793"/>
      <c r="S102" s="1793"/>
      <c r="T102" s="1793"/>
      <c r="U102" s="1793"/>
      <c r="V102" s="1793"/>
      <c r="W102" s="1793"/>
      <c r="X102" s="1793"/>
      <c r="Y102" s="1793"/>
      <c r="Z102" s="1793"/>
      <c r="AA102" s="1793"/>
      <c r="AB102" s="1793"/>
      <c r="AC102" s="1793"/>
      <c r="AD102" s="1793"/>
      <c r="AE102" s="1793"/>
      <c r="AF102" s="1793"/>
      <c r="AG102" s="1793"/>
      <c r="AH102" s="1793"/>
      <c r="AI102" s="1793"/>
      <c r="AJ102" s="1793"/>
      <c r="AK102" s="1793"/>
      <c r="AL102" s="1793"/>
      <c r="AM102" s="1793"/>
      <c r="AN102" s="1793"/>
      <c r="AO102" s="1793"/>
      <c r="AP102" s="1793"/>
      <c r="AQ102" s="1793"/>
      <c r="AR102" s="1793"/>
      <c r="AS102" s="1793"/>
      <c r="AT102" s="1793"/>
      <c r="AU102" s="1793"/>
      <c r="AV102" s="1793"/>
      <c r="AW102" s="1793"/>
      <c r="AX102" s="1793"/>
      <c r="AY102" s="1793"/>
      <c r="AZ102" s="1793"/>
      <c r="BA102" s="1793"/>
      <c r="BB102" s="1793"/>
      <c r="BC102" s="1793"/>
      <c r="BD102" s="1793"/>
      <c r="BE102" s="1793"/>
      <c r="BF102" s="1793"/>
      <c r="BG102" s="1793"/>
      <c r="BH102" s="1793"/>
      <c r="BI102" s="1793"/>
      <c r="BJ102" s="1793"/>
      <c r="BK102" s="1793"/>
      <c r="BL102" s="1793"/>
      <c r="BM102" s="1793"/>
      <c r="BN102" s="1793"/>
      <c r="BO102" s="1793"/>
      <c r="BP102" s="1793"/>
      <c r="BQ102" s="1793"/>
      <c r="BR102" s="1793"/>
      <c r="BS102" s="1793"/>
      <c r="BT102" s="1793"/>
      <c r="BU102" s="1793"/>
      <c r="BV102" s="1793"/>
      <c r="BW102" s="1793"/>
      <c r="BX102" s="1793"/>
      <c r="BY102" s="1793"/>
      <c r="BZ102" s="1793"/>
      <c r="CA102" s="1793"/>
      <c r="CB102" s="1793"/>
      <c r="CC102" s="1793"/>
      <c r="CD102" s="1793"/>
      <c r="CE102" s="1793"/>
      <c r="CF102" s="1793"/>
      <c r="CG102" s="1793"/>
      <c r="CH102" s="1793"/>
      <c r="CI102" s="1793"/>
      <c r="CJ102" s="1793"/>
      <c r="CK102" s="1793"/>
      <c r="CL102" s="1793"/>
      <c r="CM102" s="1793"/>
      <c r="CN102" s="1793"/>
      <c r="CO102" s="1793"/>
      <c r="CP102" s="1793"/>
      <c r="CQ102" s="1793"/>
      <c r="CR102" s="1793"/>
      <c r="CS102" s="1793"/>
      <c r="CT102" s="1793"/>
      <c r="CU102" s="1793"/>
      <c r="CV102" s="1793"/>
      <c r="CW102" s="1793"/>
      <c r="CX102" s="1793"/>
      <c r="CY102" s="1793"/>
      <c r="CZ102" s="1793"/>
      <c r="DA102" s="1793"/>
      <c r="DB102" s="1793"/>
      <c r="DC102" s="1793"/>
      <c r="DD102" s="1793"/>
      <c r="DE102" s="1793"/>
      <c r="DF102" s="1793"/>
      <c r="DG102" s="1793"/>
      <c r="DH102" s="1793"/>
      <c r="DI102" s="1793"/>
      <c r="DJ102" s="1793"/>
      <c r="DK102" s="1793"/>
      <c r="DL102" s="1793"/>
      <c r="DM102" s="1793"/>
      <c r="DN102" s="1793"/>
      <c r="DO102" s="1793"/>
      <c r="DP102" s="1793"/>
      <c r="DQ102" s="1793"/>
      <c r="DR102" s="1793"/>
      <c r="DS102" s="1793"/>
      <c r="DT102" s="1793"/>
      <c r="DU102" s="1793"/>
      <c r="DV102" s="1793"/>
      <c r="DW102" s="1793"/>
      <c r="DX102" s="1793"/>
      <c r="DY102" s="1793"/>
      <c r="DZ102" s="1793"/>
      <c r="EA102" s="1793"/>
      <c r="EB102" s="1793"/>
      <c r="EC102" s="1793"/>
      <c r="ED102" s="1793"/>
      <c r="EE102" s="1793"/>
      <c r="EF102" s="1793"/>
      <c r="EG102" s="1793"/>
      <c r="EH102" s="1793"/>
      <c r="EI102" s="1793"/>
      <c r="EJ102" s="1793"/>
      <c r="EK102" s="1793"/>
      <c r="EL102" s="1793"/>
      <c r="EM102" s="1793"/>
      <c r="EN102" s="1793"/>
      <c r="EO102" s="1793"/>
      <c r="EP102" s="1793"/>
      <c r="EQ102" s="1793"/>
      <c r="ER102" s="1793"/>
      <c r="ES102" s="1793"/>
      <c r="ET102" s="1793"/>
      <c r="EU102" s="1793"/>
      <c r="EV102" s="1793"/>
      <c r="EW102" s="1793"/>
      <c r="EX102" s="1793"/>
      <c r="EY102" s="1793"/>
      <c r="EZ102" s="1793"/>
      <c r="FA102" s="1793"/>
      <c r="FB102" s="1793"/>
      <c r="FC102" s="1793"/>
      <c r="FD102" s="1793"/>
      <c r="FE102" s="1793"/>
      <c r="FF102" s="1793"/>
      <c r="FG102" s="1793"/>
      <c r="FH102" s="1793"/>
      <c r="FI102" s="1793"/>
      <c r="FJ102" s="1793"/>
      <c r="FK102" s="1793"/>
      <c r="FL102" s="1793"/>
      <c r="FM102" s="1793"/>
      <c r="FN102" s="1793"/>
      <c r="FO102" s="1793"/>
      <c r="FP102" s="1793"/>
      <c r="FQ102" s="1793"/>
      <c r="FR102" s="1793"/>
      <c r="FS102" s="1793"/>
      <c r="FT102" s="1793"/>
      <c r="FU102" s="1793"/>
      <c r="FV102" s="1793"/>
      <c r="FW102" s="1793"/>
      <c r="FX102" s="1793"/>
      <c r="FY102" s="1793"/>
      <c r="FZ102" s="1793"/>
      <c r="GA102" s="1793"/>
      <c r="GB102" s="1793"/>
      <c r="GC102" s="1793"/>
      <c r="GD102" s="1793"/>
      <c r="GE102" s="1793"/>
      <c r="GF102" s="1793"/>
      <c r="GG102" s="1793"/>
      <c r="GH102" s="1793"/>
      <c r="GI102" s="1793"/>
      <c r="GJ102" s="1793"/>
      <c r="GK102" s="1793"/>
      <c r="GL102" s="1793"/>
      <c r="GM102" s="1793"/>
      <c r="GN102" s="1793"/>
      <c r="GO102" s="1793"/>
      <c r="GP102" s="1793"/>
      <c r="GQ102" s="1793"/>
      <c r="GR102" s="1793"/>
      <c r="GS102" s="1793"/>
      <c r="GT102" s="1793"/>
      <c r="GU102" s="1793"/>
      <c r="GV102" s="1793"/>
      <c r="GW102" s="1793"/>
      <c r="GX102" s="1793"/>
      <c r="GY102" s="1793"/>
      <c r="GZ102" s="1793"/>
      <c r="HA102" s="1793"/>
      <c r="HB102" s="1793"/>
      <c r="HC102" s="1793"/>
      <c r="HD102" s="1793"/>
      <c r="HE102" s="1793"/>
      <c r="HF102" s="1793"/>
      <c r="HG102" s="1793"/>
      <c r="HH102" s="1793"/>
      <c r="HI102" s="1793"/>
      <c r="HJ102" s="1793"/>
      <c r="HK102" s="1793"/>
      <c r="HL102" s="1793"/>
      <c r="HM102" s="1793"/>
      <c r="HN102" s="1793"/>
      <c r="HO102" s="1793"/>
      <c r="HP102" s="1793"/>
      <c r="HQ102" s="1793"/>
      <c r="HR102" s="1793"/>
      <c r="HS102" s="1793"/>
      <c r="HT102" s="1793"/>
      <c r="HU102" s="1793"/>
      <c r="HV102" s="1793"/>
      <c r="HW102" s="1793"/>
      <c r="HX102" s="1793"/>
      <c r="HY102" s="1793"/>
      <c r="HZ102" s="1793"/>
      <c r="IA102" s="1793"/>
      <c r="IB102" s="1793"/>
      <c r="IC102" s="1793"/>
      <c r="ID102" s="1793"/>
      <c r="IE102" s="1793"/>
      <c r="IF102" s="1793"/>
      <c r="IG102" s="1793"/>
      <c r="IH102" s="1793"/>
      <c r="II102" s="1793"/>
      <c r="IJ102" s="1793"/>
      <c r="IK102" s="1793"/>
      <c r="IL102" s="1793"/>
      <c r="IM102" s="1793"/>
      <c r="IN102" s="1793"/>
      <c r="IO102" s="1793"/>
      <c r="IP102" s="1793"/>
      <c r="IQ102" s="1793"/>
      <c r="IR102" s="1793"/>
      <c r="IS102" s="1793"/>
      <c r="IT102" s="1793"/>
      <c r="IU102" s="1793"/>
    </row>
    <row r="103" spans="1:255">
      <c r="A103" s="293"/>
      <c r="B103" s="291"/>
      <c r="C103" s="305">
        <v>4</v>
      </c>
      <c r="D103" s="307" t="s">
        <v>1312</v>
      </c>
      <c r="E103" s="307"/>
      <c r="F103" s="1530"/>
      <c r="G103" s="307"/>
      <c r="H103" s="307"/>
      <c r="I103" s="307"/>
      <c r="J103" s="3183"/>
      <c r="K103" s="1791"/>
      <c r="L103" s="1791"/>
      <c r="M103" s="1792"/>
      <c r="N103" s="1793"/>
      <c r="O103" s="1793"/>
      <c r="P103" s="1793"/>
      <c r="Q103" s="1793"/>
      <c r="R103" s="1793"/>
      <c r="S103" s="1793"/>
      <c r="T103" s="1793"/>
      <c r="U103" s="1793"/>
      <c r="V103" s="1793"/>
      <c r="W103" s="1793"/>
      <c r="X103" s="1793"/>
      <c r="Y103" s="1793"/>
      <c r="Z103" s="1793"/>
      <c r="AA103" s="1793"/>
      <c r="AB103" s="1793"/>
      <c r="AC103" s="1793"/>
      <c r="AD103" s="1793"/>
      <c r="AE103" s="1793"/>
      <c r="AF103" s="1793"/>
      <c r="AG103" s="1793"/>
      <c r="AH103" s="1793"/>
      <c r="AI103" s="1793"/>
      <c r="AJ103" s="1793"/>
      <c r="AK103" s="1793"/>
      <c r="AL103" s="1793"/>
      <c r="AM103" s="1793"/>
      <c r="AN103" s="1793"/>
      <c r="AO103" s="1793"/>
      <c r="AP103" s="1793"/>
      <c r="AQ103" s="1793"/>
      <c r="AR103" s="1793"/>
      <c r="AS103" s="1793"/>
      <c r="AT103" s="1793"/>
      <c r="AU103" s="1793"/>
      <c r="AV103" s="1793"/>
      <c r="AW103" s="1793"/>
      <c r="AX103" s="1793"/>
      <c r="AY103" s="1793"/>
      <c r="AZ103" s="1793"/>
      <c r="BA103" s="1793"/>
      <c r="BB103" s="1793"/>
      <c r="BC103" s="1793"/>
      <c r="BD103" s="1793"/>
      <c r="BE103" s="1793"/>
      <c r="BF103" s="1793"/>
      <c r="BG103" s="1793"/>
      <c r="BH103" s="1793"/>
      <c r="BI103" s="1793"/>
      <c r="BJ103" s="1793"/>
      <c r="BK103" s="1793"/>
      <c r="BL103" s="1793"/>
      <c r="BM103" s="1793"/>
      <c r="BN103" s="1793"/>
      <c r="BO103" s="1793"/>
      <c r="BP103" s="1793"/>
      <c r="BQ103" s="1793"/>
      <c r="BR103" s="1793"/>
      <c r="BS103" s="1793"/>
      <c r="BT103" s="1793"/>
      <c r="BU103" s="1793"/>
      <c r="BV103" s="1793"/>
      <c r="BW103" s="1793"/>
      <c r="BX103" s="1793"/>
      <c r="BY103" s="1793"/>
      <c r="BZ103" s="1793"/>
      <c r="CA103" s="1793"/>
      <c r="CB103" s="1793"/>
      <c r="CC103" s="1793"/>
      <c r="CD103" s="1793"/>
      <c r="CE103" s="1793"/>
      <c r="CF103" s="1793"/>
      <c r="CG103" s="1793"/>
      <c r="CH103" s="1793"/>
      <c r="CI103" s="1793"/>
      <c r="CJ103" s="1793"/>
      <c r="CK103" s="1793"/>
      <c r="CL103" s="1793"/>
      <c r="CM103" s="1793"/>
      <c r="CN103" s="1793"/>
      <c r="CO103" s="1793"/>
      <c r="CP103" s="1793"/>
      <c r="CQ103" s="1793"/>
      <c r="CR103" s="1793"/>
      <c r="CS103" s="1793"/>
      <c r="CT103" s="1793"/>
      <c r="CU103" s="1793"/>
      <c r="CV103" s="1793"/>
      <c r="CW103" s="1793"/>
      <c r="CX103" s="1793"/>
      <c r="CY103" s="1793"/>
      <c r="CZ103" s="1793"/>
      <c r="DA103" s="1793"/>
      <c r="DB103" s="1793"/>
      <c r="DC103" s="1793"/>
      <c r="DD103" s="1793"/>
      <c r="DE103" s="1793"/>
      <c r="DF103" s="1793"/>
      <c r="DG103" s="1793"/>
      <c r="DH103" s="1793"/>
      <c r="DI103" s="1793"/>
      <c r="DJ103" s="1793"/>
      <c r="DK103" s="1793"/>
      <c r="DL103" s="1793"/>
      <c r="DM103" s="1793"/>
      <c r="DN103" s="1793"/>
      <c r="DO103" s="1793"/>
      <c r="DP103" s="1793"/>
      <c r="DQ103" s="1793"/>
      <c r="DR103" s="1793"/>
      <c r="DS103" s="1793"/>
      <c r="DT103" s="1793"/>
      <c r="DU103" s="1793"/>
      <c r="DV103" s="1793"/>
      <c r="DW103" s="1793"/>
      <c r="DX103" s="1793"/>
      <c r="DY103" s="1793"/>
      <c r="DZ103" s="1793"/>
      <c r="EA103" s="1793"/>
      <c r="EB103" s="1793"/>
      <c r="EC103" s="1793"/>
      <c r="ED103" s="1793"/>
      <c r="EE103" s="1793"/>
      <c r="EF103" s="1793"/>
      <c r="EG103" s="1793"/>
      <c r="EH103" s="1793"/>
      <c r="EI103" s="1793"/>
      <c r="EJ103" s="1793"/>
      <c r="EK103" s="1793"/>
      <c r="EL103" s="1793"/>
      <c r="EM103" s="1793"/>
      <c r="EN103" s="1793"/>
      <c r="EO103" s="1793"/>
      <c r="EP103" s="1793"/>
      <c r="EQ103" s="1793"/>
      <c r="ER103" s="1793"/>
      <c r="ES103" s="1793"/>
      <c r="ET103" s="1793"/>
      <c r="EU103" s="1793"/>
      <c r="EV103" s="1793"/>
      <c r="EW103" s="1793"/>
      <c r="EX103" s="1793"/>
      <c r="EY103" s="1793"/>
      <c r="EZ103" s="1793"/>
      <c r="FA103" s="1793"/>
      <c r="FB103" s="1793"/>
      <c r="FC103" s="1793"/>
      <c r="FD103" s="1793"/>
      <c r="FE103" s="1793"/>
      <c r="FF103" s="1793"/>
      <c r="FG103" s="1793"/>
      <c r="FH103" s="1793"/>
      <c r="FI103" s="1793"/>
      <c r="FJ103" s="1793"/>
      <c r="FK103" s="1793"/>
      <c r="FL103" s="1793"/>
      <c r="FM103" s="1793"/>
      <c r="FN103" s="1793"/>
      <c r="FO103" s="1793"/>
      <c r="FP103" s="1793"/>
      <c r="FQ103" s="1793"/>
      <c r="FR103" s="1793"/>
      <c r="FS103" s="1793"/>
      <c r="FT103" s="1793"/>
      <c r="FU103" s="1793"/>
      <c r="FV103" s="1793"/>
      <c r="FW103" s="1793"/>
      <c r="FX103" s="1793"/>
      <c r="FY103" s="1793"/>
      <c r="FZ103" s="1793"/>
      <c r="GA103" s="1793"/>
      <c r="GB103" s="1793"/>
      <c r="GC103" s="1793"/>
      <c r="GD103" s="1793"/>
      <c r="GE103" s="1793"/>
      <c r="GF103" s="1793"/>
      <c r="GG103" s="1793"/>
      <c r="GH103" s="1793"/>
      <c r="GI103" s="1793"/>
      <c r="GJ103" s="1793"/>
      <c r="GK103" s="1793"/>
      <c r="GL103" s="1793"/>
      <c r="GM103" s="1793"/>
      <c r="GN103" s="1793"/>
      <c r="GO103" s="1793"/>
      <c r="GP103" s="1793"/>
      <c r="GQ103" s="1793"/>
      <c r="GR103" s="1793"/>
      <c r="GS103" s="1793"/>
      <c r="GT103" s="1793"/>
      <c r="GU103" s="1793"/>
      <c r="GV103" s="1793"/>
      <c r="GW103" s="1793"/>
      <c r="GX103" s="1793"/>
      <c r="GY103" s="1793"/>
      <c r="GZ103" s="1793"/>
      <c r="HA103" s="1793"/>
      <c r="HB103" s="1793"/>
      <c r="HC103" s="1793"/>
      <c r="HD103" s="1793"/>
      <c r="HE103" s="1793"/>
      <c r="HF103" s="1793"/>
      <c r="HG103" s="1793"/>
      <c r="HH103" s="1793"/>
      <c r="HI103" s="1793"/>
      <c r="HJ103" s="1793"/>
      <c r="HK103" s="1793"/>
      <c r="HL103" s="1793"/>
      <c r="HM103" s="1793"/>
      <c r="HN103" s="1793"/>
      <c r="HO103" s="1793"/>
      <c r="HP103" s="1793"/>
      <c r="HQ103" s="1793"/>
      <c r="HR103" s="1793"/>
      <c r="HS103" s="1793"/>
      <c r="HT103" s="1793"/>
      <c r="HU103" s="1793"/>
      <c r="HV103" s="1793"/>
      <c r="HW103" s="1793"/>
      <c r="HX103" s="1793"/>
      <c r="HY103" s="1793"/>
      <c r="HZ103" s="1793"/>
      <c r="IA103" s="1793"/>
      <c r="IB103" s="1793"/>
      <c r="IC103" s="1793"/>
      <c r="ID103" s="1793"/>
      <c r="IE103" s="1793"/>
      <c r="IF103" s="1793"/>
      <c r="IG103" s="1793"/>
      <c r="IH103" s="1793"/>
      <c r="II103" s="1793"/>
      <c r="IJ103" s="1793"/>
      <c r="IK103" s="1793"/>
      <c r="IL103" s="1793"/>
      <c r="IM103" s="1793"/>
      <c r="IN103" s="1793"/>
      <c r="IO103" s="1793"/>
      <c r="IP103" s="1793"/>
      <c r="IQ103" s="1793"/>
      <c r="IR103" s="1793"/>
      <c r="IS103" s="1793"/>
      <c r="IT103" s="1793"/>
      <c r="IU103" s="1793"/>
    </row>
    <row r="104" spans="1:255">
      <c r="A104" s="293"/>
      <c r="B104" s="291"/>
      <c r="C104" s="306"/>
      <c r="D104" s="291"/>
      <c r="E104" s="291"/>
      <c r="F104" s="312"/>
      <c r="G104" s="291"/>
      <c r="H104" s="291"/>
      <c r="I104" s="291"/>
      <c r="J104" s="3185"/>
      <c r="K104" s="1791"/>
      <c r="L104" s="1791"/>
      <c r="M104" s="1792"/>
      <c r="N104" s="1793"/>
      <c r="O104" s="1793"/>
      <c r="P104" s="1793"/>
      <c r="Q104" s="1793"/>
      <c r="R104" s="1793"/>
      <c r="S104" s="1793"/>
      <c r="T104" s="1793"/>
      <c r="U104" s="1793"/>
      <c r="V104" s="1793"/>
      <c r="W104" s="1793"/>
      <c r="X104" s="1793"/>
      <c r="Y104" s="1793"/>
      <c r="Z104" s="1793"/>
      <c r="AA104" s="1793"/>
      <c r="AB104" s="1793"/>
      <c r="AC104" s="1793"/>
      <c r="AD104" s="1793"/>
      <c r="AE104" s="1793"/>
      <c r="AF104" s="1793"/>
      <c r="AG104" s="1793"/>
      <c r="AH104" s="1793"/>
      <c r="AI104" s="1793"/>
      <c r="AJ104" s="1793"/>
      <c r="AK104" s="1793"/>
      <c r="AL104" s="1793"/>
      <c r="AM104" s="1793"/>
      <c r="AN104" s="1793"/>
      <c r="AO104" s="1793"/>
      <c r="AP104" s="1793"/>
      <c r="AQ104" s="1793"/>
      <c r="AR104" s="1793"/>
      <c r="AS104" s="1793"/>
      <c r="AT104" s="1793"/>
      <c r="AU104" s="1793"/>
      <c r="AV104" s="1793"/>
      <c r="AW104" s="1793"/>
      <c r="AX104" s="1793"/>
      <c r="AY104" s="1793"/>
      <c r="AZ104" s="1793"/>
      <c r="BA104" s="1793"/>
      <c r="BB104" s="1793"/>
      <c r="BC104" s="1793"/>
      <c r="BD104" s="1793"/>
      <c r="BE104" s="1793"/>
      <c r="BF104" s="1793"/>
      <c r="BG104" s="1793"/>
      <c r="BH104" s="1793"/>
      <c r="BI104" s="1793"/>
      <c r="BJ104" s="1793"/>
      <c r="BK104" s="1793"/>
      <c r="BL104" s="1793"/>
      <c r="BM104" s="1793"/>
      <c r="BN104" s="1793"/>
      <c r="BO104" s="1793"/>
      <c r="BP104" s="1793"/>
      <c r="BQ104" s="1793"/>
      <c r="BR104" s="1793"/>
      <c r="BS104" s="1793"/>
      <c r="BT104" s="1793"/>
      <c r="BU104" s="1793"/>
      <c r="BV104" s="1793"/>
      <c r="BW104" s="1793"/>
      <c r="BX104" s="1793"/>
      <c r="BY104" s="1793"/>
      <c r="BZ104" s="1793"/>
      <c r="CA104" s="1793"/>
      <c r="CB104" s="1793"/>
      <c r="CC104" s="1793"/>
      <c r="CD104" s="1793"/>
      <c r="CE104" s="1793"/>
      <c r="CF104" s="1793"/>
      <c r="CG104" s="1793"/>
      <c r="CH104" s="1793"/>
      <c r="CI104" s="1793"/>
      <c r="CJ104" s="1793"/>
      <c r="CK104" s="1793"/>
      <c r="CL104" s="1793"/>
      <c r="CM104" s="1793"/>
      <c r="CN104" s="1793"/>
      <c r="CO104" s="1793"/>
      <c r="CP104" s="1793"/>
      <c r="CQ104" s="1793"/>
      <c r="CR104" s="1793"/>
      <c r="CS104" s="1793"/>
      <c r="CT104" s="1793"/>
      <c r="CU104" s="1793"/>
      <c r="CV104" s="1793"/>
      <c r="CW104" s="1793"/>
      <c r="CX104" s="1793"/>
      <c r="CY104" s="1793"/>
      <c r="CZ104" s="1793"/>
      <c r="DA104" s="1793"/>
      <c r="DB104" s="1793"/>
      <c r="DC104" s="1793"/>
      <c r="DD104" s="1793"/>
      <c r="DE104" s="1793"/>
      <c r="DF104" s="1793"/>
      <c r="DG104" s="1793"/>
      <c r="DH104" s="1793"/>
      <c r="DI104" s="1793"/>
      <c r="DJ104" s="1793"/>
      <c r="DK104" s="1793"/>
      <c r="DL104" s="1793"/>
      <c r="DM104" s="1793"/>
      <c r="DN104" s="1793"/>
      <c r="DO104" s="1793"/>
      <c r="DP104" s="1793"/>
      <c r="DQ104" s="1793"/>
      <c r="DR104" s="1793"/>
      <c r="DS104" s="1793"/>
      <c r="DT104" s="1793"/>
      <c r="DU104" s="1793"/>
      <c r="DV104" s="1793"/>
      <c r="DW104" s="1793"/>
      <c r="DX104" s="1793"/>
      <c r="DY104" s="1793"/>
      <c r="DZ104" s="1793"/>
      <c r="EA104" s="1793"/>
      <c r="EB104" s="1793"/>
      <c r="EC104" s="1793"/>
      <c r="ED104" s="1793"/>
      <c r="EE104" s="1793"/>
      <c r="EF104" s="1793"/>
      <c r="EG104" s="1793"/>
      <c r="EH104" s="1793"/>
      <c r="EI104" s="1793"/>
      <c r="EJ104" s="1793"/>
      <c r="EK104" s="1793"/>
      <c r="EL104" s="1793"/>
      <c r="EM104" s="1793"/>
      <c r="EN104" s="1793"/>
      <c r="EO104" s="1793"/>
      <c r="EP104" s="1793"/>
      <c r="EQ104" s="1793"/>
      <c r="ER104" s="1793"/>
      <c r="ES104" s="1793"/>
      <c r="ET104" s="1793"/>
      <c r="EU104" s="1793"/>
      <c r="EV104" s="1793"/>
      <c r="EW104" s="1793"/>
      <c r="EX104" s="1793"/>
      <c r="EY104" s="1793"/>
      <c r="EZ104" s="1793"/>
      <c r="FA104" s="1793"/>
      <c r="FB104" s="1793"/>
      <c r="FC104" s="1793"/>
      <c r="FD104" s="1793"/>
      <c r="FE104" s="1793"/>
      <c r="FF104" s="1793"/>
      <c r="FG104" s="1793"/>
      <c r="FH104" s="1793"/>
      <c r="FI104" s="1793"/>
      <c r="FJ104" s="1793"/>
      <c r="FK104" s="1793"/>
      <c r="FL104" s="1793"/>
      <c r="FM104" s="1793"/>
      <c r="FN104" s="1793"/>
      <c r="FO104" s="1793"/>
      <c r="FP104" s="1793"/>
      <c r="FQ104" s="1793"/>
      <c r="FR104" s="1793"/>
      <c r="FS104" s="1793"/>
      <c r="FT104" s="1793"/>
      <c r="FU104" s="1793"/>
      <c r="FV104" s="1793"/>
      <c r="FW104" s="1793"/>
      <c r="FX104" s="1793"/>
      <c r="FY104" s="1793"/>
      <c r="FZ104" s="1793"/>
      <c r="GA104" s="1793"/>
      <c r="GB104" s="1793"/>
      <c r="GC104" s="1793"/>
      <c r="GD104" s="1793"/>
      <c r="GE104" s="1793"/>
      <c r="GF104" s="1793"/>
      <c r="GG104" s="1793"/>
      <c r="GH104" s="1793"/>
      <c r="GI104" s="1793"/>
      <c r="GJ104" s="1793"/>
      <c r="GK104" s="1793"/>
      <c r="GL104" s="1793"/>
      <c r="GM104" s="1793"/>
      <c r="GN104" s="1793"/>
      <c r="GO104" s="1793"/>
      <c r="GP104" s="1793"/>
      <c r="GQ104" s="1793"/>
      <c r="GR104" s="1793"/>
      <c r="GS104" s="1793"/>
      <c r="GT104" s="1793"/>
      <c r="GU104" s="1793"/>
      <c r="GV104" s="1793"/>
      <c r="GW104" s="1793"/>
      <c r="GX104" s="1793"/>
      <c r="GY104" s="1793"/>
      <c r="GZ104" s="1793"/>
      <c r="HA104" s="1793"/>
      <c r="HB104" s="1793"/>
      <c r="HC104" s="1793"/>
      <c r="HD104" s="1793"/>
      <c r="HE104" s="1793"/>
      <c r="HF104" s="1793"/>
      <c r="HG104" s="1793"/>
      <c r="HH104" s="1793"/>
      <c r="HI104" s="1793"/>
      <c r="HJ104" s="1793"/>
      <c r="HK104" s="1793"/>
      <c r="HL104" s="1793"/>
      <c r="HM104" s="1793"/>
      <c r="HN104" s="1793"/>
      <c r="HO104" s="1793"/>
      <c r="HP104" s="1793"/>
      <c r="HQ104" s="1793"/>
      <c r="HR104" s="1793"/>
      <c r="HS104" s="1793"/>
      <c r="HT104" s="1793"/>
      <c r="HU104" s="1793"/>
      <c r="HV104" s="1793"/>
      <c r="HW104" s="1793"/>
      <c r="HX104" s="1793"/>
      <c r="HY104" s="1793"/>
      <c r="HZ104" s="1793"/>
      <c r="IA104" s="1793"/>
      <c r="IB104" s="1793"/>
      <c r="IC104" s="1793"/>
      <c r="ID104" s="1793"/>
      <c r="IE104" s="1793"/>
      <c r="IF104" s="1793"/>
      <c r="IG104" s="1793"/>
      <c r="IH104" s="1793"/>
      <c r="II104" s="1793"/>
      <c r="IJ104" s="1793"/>
      <c r="IK104" s="1793"/>
      <c r="IL104" s="1793"/>
      <c r="IM104" s="1793"/>
      <c r="IN104" s="1793"/>
      <c r="IO104" s="1793"/>
      <c r="IP104" s="1793"/>
      <c r="IQ104" s="1793"/>
      <c r="IR104" s="1793"/>
      <c r="IS104" s="1793"/>
      <c r="IT104" s="1793"/>
      <c r="IU104" s="1793"/>
    </row>
    <row r="105" spans="1:255">
      <c r="A105" s="298"/>
      <c r="B105" s="1532" t="s">
        <v>961</v>
      </c>
      <c r="C105" s="305">
        <v>1</v>
      </c>
      <c r="D105" s="3139" t="s">
        <v>962</v>
      </c>
      <c r="E105" s="3139"/>
      <c r="F105" s="3139"/>
      <c r="G105" s="3139"/>
      <c r="H105" s="3139"/>
      <c r="I105" s="3129"/>
      <c r="J105" s="3183"/>
      <c r="K105" s="1791"/>
      <c r="L105" s="1791"/>
      <c r="M105" s="1792"/>
      <c r="N105" s="1793"/>
      <c r="O105" s="1793"/>
      <c r="P105" s="1793"/>
      <c r="Q105" s="1793"/>
      <c r="R105" s="1793"/>
      <c r="S105" s="1793"/>
      <c r="T105" s="1793"/>
      <c r="U105" s="1793"/>
      <c r="V105" s="1793"/>
      <c r="W105" s="1793"/>
      <c r="X105" s="1793"/>
      <c r="Y105" s="1793"/>
      <c r="Z105" s="1793"/>
      <c r="AA105" s="1793"/>
      <c r="AB105" s="1793"/>
      <c r="AC105" s="1793"/>
      <c r="AD105" s="1793"/>
      <c r="AE105" s="1793"/>
      <c r="AF105" s="1793"/>
      <c r="AG105" s="1793"/>
      <c r="AH105" s="1793"/>
      <c r="AI105" s="1793"/>
      <c r="AJ105" s="1793"/>
      <c r="AK105" s="1793"/>
      <c r="AL105" s="1793"/>
      <c r="AM105" s="1793"/>
      <c r="AN105" s="1793"/>
      <c r="AO105" s="1793"/>
      <c r="AP105" s="1793"/>
      <c r="AQ105" s="1793"/>
      <c r="AR105" s="1793"/>
      <c r="AS105" s="1793"/>
      <c r="AT105" s="1793"/>
      <c r="AU105" s="1793"/>
      <c r="AV105" s="1793"/>
      <c r="AW105" s="1793"/>
      <c r="AX105" s="1793"/>
      <c r="AY105" s="1793"/>
      <c r="AZ105" s="1793"/>
      <c r="BA105" s="1793"/>
      <c r="BB105" s="1793"/>
      <c r="BC105" s="1793"/>
      <c r="BD105" s="1793"/>
      <c r="BE105" s="1793"/>
      <c r="BF105" s="1793"/>
      <c r="BG105" s="1793"/>
      <c r="BH105" s="1793"/>
      <c r="BI105" s="1793"/>
      <c r="BJ105" s="1793"/>
      <c r="BK105" s="1793"/>
      <c r="BL105" s="1793"/>
      <c r="BM105" s="1793"/>
      <c r="BN105" s="1793"/>
      <c r="BO105" s="1793"/>
      <c r="BP105" s="1793"/>
      <c r="BQ105" s="1793"/>
      <c r="BR105" s="1793"/>
      <c r="BS105" s="1793"/>
      <c r="BT105" s="1793"/>
      <c r="BU105" s="1793"/>
      <c r="BV105" s="1793"/>
      <c r="BW105" s="1793"/>
      <c r="BX105" s="1793"/>
      <c r="BY105" s="1793"/>
      <c r="BZ105" s="1793"/>
      <c r="CA105" s="1793"/>
      <c r="CB105" s="1793"/>
      <c r="CC105" s="1793"/>
      <c r="CD105" s="1793"/>
      <c r="CE105" s="1793"/>
      <c r="CF105" s="1793"/>
      <c r="CG105" s="1793"/>
      <c r="CH105" s="1793"/>
      <c r="CI105" s="1793"/>
      <c r="CJ105" s="1793"/>
      <c r="CK105" s="1793"/>
      <c r="CL105" s="1793"/>
      <c r="CM105" s="1793"/>
      <c r="CN105" s="1793"/>
      <c r="CO105" s="1793"/>
      <c r="CP105" s="1793"/>
      <c r="CQ105" s="1793"/>
      <c r="CR105" s="1793"/>
      <c r="CS105" s="1793"/>
      <c r="CT105" s="1793"/>
      <c r="CU105" s="1793"/>
      <c r="CV105" s="1793"/>
      <c r="CW105" s="1793"/>
      <c r="CX105" s="1793"/>
      <c r="CY105" s="1793"/>
      <c r="CZ105" s="1793"/>
      <c r="DA105" s="1793"/>
      <c r="DB105" s="1793"/>
      <c r="DC105" s="1793"/>
      <c r="DD105" s="1793"/>
      <c r="DE105" s="1793"/>
      <c r="DF105" s="1793"/>
      <c r="DG105" s="1793"/>
      <c r="DH105" s="1793"/>
      <c r="DI105" s="1793"/>
      <c r="DJ105" s="1793"/>
      <c r="DK105" s="1793"/>
      <c r="DL105" s="1793"/>
      <c r="DM105" s="1793"/>
      <c r="DN105" s="1793"/>
      <c r="DO105" s="1793"/>
      <c r="DP105" s="1793"/>
      <c r="DQ105" s="1793"/>
      <c r="DR105" s="1793"/>
      <c r="DS105" s="1793"/>
      <c r="DT105" s="1793"/>
      <c r="DU105" s="1793"/>
      <c r="DV105" s="1793"/>
      <c r="DW105" s="1793"/>
      <c r="DX105" s="1793"/>
      <c r="DY105" s="1793"/>
      <c r="DZ105" s="1793"/>
      <c r="EA105" s="1793"/>
      <c r="EB105" s="1793"/>
      <c r="EC105" s="1793"/>
      <c r="ED105" s="1793"/>
      <c r="EE105" s="1793"/>
      <c r="EF105" s="1793"/>
      <c r="EG105" s="1793"/>
      <c r="EH105" s="1793"/>
      <c r="EI105" s="1793"/>
      <c r="EJ105" s="1793"/>
      <c r="EK105" s="1793"/>
      <c r="EL105" s="1793"/>
      <c r="EM105" s="1793"/>
      <c r="EN105" s="1793"/>
      <c r="EO105" s="1793"/>
      <c r="EP105" s="1793"/>
      <c r="EQ105" s="1793"/>
      <c r="ER105" s="1793"/>
      <c r="ES105" s="1793"/>
      <c r="ET105" s="1793"/>
      <c r="EU105" s="1793"/>
      <c r="EV105" s="1793"/>
      <c r="EW105" s="1793"/>
      <c r="EX105" s="1793"/>
      <c r="EY105" s="1793"/>
      <c r="EZ105" s="1793"/>
      <c r="FA105" s="1793"/>
      <c r="FB105" s="1793"/>
      <c r="FC105" s="1793"/>
      <c r="FD105" s="1793"/>
      <c r="FE105" s="1793"/>
      <c r="FF105" s="1793"/>
      <c r="FG105" s="1793"/>
      <c r="FH105" s="1793"/>
      <c r="FI105" s="1793"/>
      <c r="FJ105" s="1793"/>
      <c r="FK105" s="1793"/>
      <c r="FL105" s="1793"/>
      <c r="FM105" s="1793"/>
      <c r="FN105" s="1793"/>
      <c r="FO105" s="1793"/>
      <c r="FP105" s="1793"/>
      <c r="FQ105" s="1793"/>
      <c r="FR105" s="1793"/>
      <c r="FS105" s="1793"/>
      <c r="FT105" s="1793"/>
      <c r="FU105" s="1793"/>
      <c r="FV105" s="1793"/>
      <c r="FW105" s="1793"/>
      <c r="FX105" s="1793"/>
      <c r="FY105" s="1793"/>
      <c r="FZ105" s="1793"/>
      <c r="GA105" s="1793"/>
      <c r="GB105" s="1793"/>
      <c r="GC105" s="1793"/>
      <c r="GD105" s="1793"/>
      <c r="GE105" s="1793"/>
      <c r="GF105" s="1793"/>
      <c r="GG105" s="1793"/>
      <c r="GH105" s="1793"/>
      <c r="GI105" s="1793"/>
      <c r="GJ105" s="1793"/>
      <c r="GK105" s="1793"/>
      <c r="GL105" s="1793"/>
      <c r="GM105" s="1793"/>
      <c r="GN105" s="1793"/>
      <c r="GO105" s="1793"/>
      <c r="GP105" s="1793"/>
      <c r="GQ105" s="1793"/>
      <c r="GR105" s="1793"/>
      <c r="GS105" s="1793"/>
      <c r="GT105" s="1793"/>
      <c r="GU105" s="1793"/>
      <c r="GV105" s="1793"/>
      <c r="GW105" s="1793"/>
      <c r="GX105" s="1793"/>
      <c r="GY105" s="1793"/>
      <c r="GZ105" s="1793"/>
      <c r="HA105" s="1793"/>
      <c r="HB105" s="1793"/>
      <c r="HC105" s="1793"/>
      <c r="HD105" s="1793"/>
      <c r="HE105" s="1793"/>
      <c r="HF105" s="1793"/>
      <c r="HG105" s="1793"/>
      <c r="HH105" s="1793"/>
      <c r="HI105" s="1793"/>
      <c r="HJ105" s="1793"/>
      <c r="HK105" s="1793"/>
      <c r="HL105" s="1793"/>
      <c r="HM105" s="1793"/>
      <c r="HN105" s="1793"/>
      <c r="HO105" s="1793"/>
      <c r="HP105" s="1793"/>
      <c r="HQ105" s="1793"/>
      <c r="HR105" s="1793"/>
      <c r="HS105" s="1793"/>
      <c r="HT105" s="1793"/>
      <c r="HU105" s="1793"/>
      <c r="HV105" s="1793"/>
      <c r="HW105" s="1793"/>
      <c r="HX105" s="1793"/>
      <c r="HY105" s="1793"/>
      <c r="HZ105" s="1793"/>
      <c r="IA105" s="1793"/>
      <c r="IB105" s="1793"/>
      <c r="IC105" s="1793"/>
      <c r="ID105" s="1793"/>
      <c r="IE105" s="1793"/>
      <c r="IF105" s="1793"/>
      <c r="IG105" s="1793"/>
      <c r="IH105" s="1793"/>
      <c r="II105" s="1793"/>
      <c r="IJ105" s="1793"/>
      <c r="IK105" s="1793"/>
      <c r="IL105" s="1793"/>
      <c r="IM105" s="1793"/>
      <c r="IN105" s="1793"/>
      <c r="IO105" s="1793"/>
      <c r="IP105" s="1793"/>
      <c r="IQ105" s="1793"/>
      <c r="IR105" s="1793"/>
      <c r="IS105" s="1793"/>
      <c r="IT105" s="1793"/>
      <c r="IU105" s="1793"/>
    </row>
    <row r="106" spans="1:255">
      <c r="A106" s="293"/>
      <c r="B106" s="3142" t="s">
        <v>963</v>
      </c>
      <c r="C106" s="306"/>
      <c r="D106" s="3140"/>
      <c r="E106" s="3140"/>
      <c r="F106" s="3140"/>
      <c r="G106" s="3140"/>
      <c r="H106" s="3140"/>
      <c r="I106" s="3141"/>
      <c r="J106" s="3184"/>
      <c r="K106" s="1791"/>
      <c r="L106" s="1791"/>
      <c r="M106" s="1792"/>
      <c r="N106" s="1793"/>
      <c r="O106" s="1793"/>
      <c r="P106" s="1793"/>
      <c r="Q106" s="1793"/>
      <c r="R106" s="1793"/>
      <c r="S106" s="1793"/>
      <c r="T106" s="1793"/>
      <c r="U106" s="1793"/>
      <c r="V106" s="1793"/>
      <c r="W106" s="1793"/>
      <c r="X106" s="1793"/>
      <c r="Y106" s="1793"/>
      <c r="Z106" s="1793"/>
      <c r="AA106" s="1793"/>
      <c r="AB106" s="1793"/>
      <c r="AC106" s="1793"/>
      <c r="AD106" s="1793"/>
      <c r="AE106" s="1793"/>
      <c r="AF106" s="1793"/>
      <c r="AG106" s="1793"/>
      <c r="AH106" s="1793"/>
      <c r="AI106" s="1793"/>
      <c r="AJ106" s="1793"/>
      <c r="AK106" s="1793"/>
      <c r="AL106" s="1793"/>
      <c r="AM106" s="1793"/>
      <c r="AN106" s="1793"/>
      <c r="AO106" s="1793"/>
      <c r="AP106" s="1793"/>
      <c r="AQ106" s="1793"/>
      <c r="AR106" s="1793"/>
      <c r="AS106" s="1793"/>
      <c r="AT106" s="1793"/>
      <c r="AU106" s="1793"/>
      <c r="AV106" s="1793"/>
      <c r="AW106" s="1793"/>
      <c r="AX106" s="1793"/>
      <c r="AY106" s="1793"/>
      <c r="AZ106" s="1793"/>
      <c r="BA106" s="1793"/>
      <c r="BB106" s="1793"/>
      <c r="BC106" s="1793"/>
      <c r="BD106" s="1793"/>
      <c r="BE106" s="1793"/>
      <c r="BF106" s="1793"/>
      <c r="BG106" s="1793"/>
      <c r="BH106" s="1793"/>
      <c r="BI106" s="1793"/>
      <c r="BJ106" s="1793"/>
      <c r="BK106" s="1793"/>
      <c r="BL106" s="1793"/>
      <c r="BM106" s="1793"/>
      <c r="BN106" s="1793"/>
      <c r="BO106" s="1793"/>
      <c r="BP106" s="1793"/>
      <c r="BQ106" s="1793"/>
      <c r="BR106" s="1793"/>
      <c r="BS106" s="1793"/>
      <c r="BT106" s="1793"/>
      <c r="BU106" s="1793"/>
      <c r="BV106" s="1793"/>
      <c r="BW106" s="1793"/>
      <c r="BX106" s="1793"/>
      <c r="BY106" s="1793"/>
      <c r="BZ106" s="1793"/>
      <c r="CA106" s="1793"/>
      <c r="CB106" s="1793"/>
      <c r="CC106" s="1793"/>
      <c r="CD106" s="1793"/>
      <c r="CE106" s="1793"/>
      <c r="CF106" s="1793"/>
      <c r="CG106" s="1793"/>
      <c r="CH106" s="1793"/>
      <c r="CI106" s="1793"/>
      <c r="CJ106" s="1793"/>
      <c r="CK106" s="1793"/>
      <c r="CL106" s="1793"/>
      <c r="CM106" s="1793"/>
      <c r="CN106" s="1793"/>
      <c r="CO106" s="1793"/>
      <c r="CP106" s="1793"/>
      <c r="CQ106" s="1793"/>
      <c r="CR106" s="1793"/>
      <c r="CS106" s="1793"/>
      <c r="CT106" s="1793"/>
      <c r="CU106" s="1793"/>
      <c r="CV106" s="1793"/>
      <c r="CW106" s="1793"/>
      <c r="CX106" s="1793"/>
      <c r="CY106" s="1793"/>
      <c r="CZ106" s="1793"/>
      <c r="DA106" s="1793"/>
      <c r="DB106" s="1793"/>
      <c r="DC106" s="1793"/>
      <c r="DD106" s="1793"/>
      <c r="DE106" s="1793"/>
      <c r="DF106" s="1793"/>
      <c r="DG106" s="1793"/>
      <c r="DH106" s="1793"/>
      <c r="DI106" s="1793"/>
      <c r="DJ106" s="1793"/>
      <c r="DK106" s="1793"/>
      <c r="DL106" s="1793"/>
      <c r="DM106" s="1793"/>
      <c r="DN106" s="1793"/>
      <c r="DO106" s="1793"/>
      <c r="DP106" s="1793"/>
      <c r="DQ106" s="1793"/>
      <c r="DR106" s="1793"/>
      <c r="DS106" s="1793"/>
      <c r="DT106" s="1793"/>
      <c r="DU106" s="1793"/>
      <c r="DV106" s="1793"/>
      <c r="DW106" s="1793"/>
      <c r="DX106" s="1793"/>
      <c r="DY106" s="1793"/>
      <c r="DZ106" s="1793"/>
      <c r="EA106" s="1793"/>
      <c r="EB106" s="1793"/>
      <c r="EC106" s="1793"/>
      <c r="ED106" s="1793"/>
      <c r="EE106" s="1793"/>
      <c r="EF106" s="1793"/>
      <c r="EG106" s="1793"/>
      <c r="EH106" s="1793"/>
      <c r="EI106" s="1793"/>
      <c r="EJ106" s="1793"/>
      <c r="EK106" s="1793"/>
      <c r="EL106" s="1793"/>
      <c r="EM106" s="1793"/>
      <c r="EN106" s="1793"/>
      <c r="EO106" s="1793"/>
      <c r="EP106" s="1793"/>
      <c r="EQ106" s="1793"/>
      <c r="ER106" s="1793"/>
      <c r="ES106" s="1793"/>
      <c r="ET106" s="1793"/>
      <c r="EU106" s="1793"/>
      <c r="EV106" s="1793"/>
      <c r="EW106" s="1793"/>
      <c r="EX106" s="1793"/>
      <c r="EY106" s="1793"/>
      <c r="EZ106" s="1793"/>
      <c r="FA106" s="1793"/>
      <c r="FB106" s="1793"/>
      <c r="FC106" s="1793"/>
      <c r="FD106" s="1793"/>
      <c r="FE106" s="1793"/>
      <c r="FF106" s="1793"/>
      <c r="FG106" s="1793"/>
      <c r="FH106" s="1793"/>
      <c r="FI106" s="1793"/>
      <c r="FJ106" s="1793"/>
      <c r="FK106" s="1793"/>
      <c r="FL106" s="1793"/>
      <c r="FM106" s="1793"/>
      <c r="FN106" s="1793"/>
      <c r="FO106" s="1793"/>
      <c r="FP106" s="1793"/>
      <c r="FQ106" s="1793"/>
      <c r="FR106" s="1793"/>
      <c r="FS106" s="1793"/>
      <c r="FT106" s="1793"/>
      <c r="FU106" s="1793"/>
      <c r="FV106" s="1793"/>
      <c r="FW106" s="1793"/>
      <c r="FX106" s="1793"/>
      <c r="FY106" s="1793"/>
      <c r="FZ106" s="1793"/>
      <c r="GA106" s="1793"/>
      <c r="GB106" s="1793"/>
      <c r="GC106" s="1793"/>
      <c r="GD106" s="1793"/>
      <c r="GE106" s="1793"/>
      <c r="GF106" s="1793"/>
      <c r="GG106" s="1793"/>
      <c r="GH106" s="1793"/>
      <c r="GI106" s="1793"/>
      <c r="GJ106" s="1793"/>
      <c r="GK106" s="1793"/>
      <c r="GL106" s="1793"/>
      <c r="GM106" s="1793"/>
      <c r="GN106" s="1793"/>
      <c r="GO106" s="1793"/>
      <c r="GP106" s="1793"/>
      <c r="GQ106" s="1793"/>
      <c r="GR106" s="1793"/>
      <c r="GS106" s="1793"/>
      <c r="GT106" s="1793"/>
      <c r="GU106" s="1793"/>
      <c r="GV106" s="1793"/>
      <c r="GW106" s="1793"/>
      <c r="GX106" s="1793"/>
      <c r="GY106" s="1793"/>
      <c r="GZ106" s="1793"/>
      <c r="HA106" s="1793"/>
      <c r="HB106" s="1793"/>
      <c r="HC106" s="1793"/>
      <c r="HD106" s="1793"/>
      <c r="HE106" s="1793"/>
      <c r="HF106" s="1793"/>
      <c r="HG106" s="1793"/>
      <c r="HH106" s="1793"/>
      <c r="HI106" s="1793"/>
      <c r="HJ106" s="1793"/>
      <c r="HK106" s="1793"/>
      <c r="HL106" s="1793"/>
      <c r="HM106" s="1793"/>
      <c r="HN106" s="1793"/>
      <c r="HO106" s="1793"/>
      <c r="HP106" s="1793"/>
      <c r="HQ106" s="1793"/>
      <c r="HR106" s="1793"/>
      <c r="HS106" s="1793"/>
      <c r="HT106" s="1793"/>
      <c r="HU106" s="1793"/>
      <c r="HV106" s="1793"/>
      <c r="HW106" s="1793"/>
      <c r="HX106" s="1793"/>
      <c r="HY106" s="1793"/>
      <c r="HZ106" s="1793"/>
      <c r="IA106" s="1793"/>
      <c r="IB106" s="1793"/>
      <c r="IC106" s="1793"/>
      <c r="ID106" s="1793"/>
      <c r="IE106" s="1793"/>
      <c r="IF106" s="1793"/>
      <c r="IG106" s="1793"/>
      <c r="IH106" s="1793"/>
      <c r="II106" s="1793"/>
      <c r="IJ106" s="1793"/>
      <c r="IK106" s="1793"/>
      <c r="IL106" s="1793"/>
      <c r="IM106" s="1793"/>
      <c r="IN106" s="1793"/>
      <c r="IO106" s="1793"/>
      <c r="IP106" s="1793"/>
      <c r="IQ106" s="1793"/>
      <c r="IR106" s="1793"/>
      <c r="IS106" s="1793"/>
      <c r="IT106" s="1793"/>
      <c r="IU106" s="1793"/>
    </row>
    <row r="107" spans="1:255">
      <c r="A107" s="293"/>
      <c r="B107" s="3143"/>
      <c r="C107" s="306"/>
      <c r="D107" s="291"/>
      <c r="E107" s="312"/>
      <c r="F107" s="312"/>
      <c r="G107" s="312"/>
      <c r="H107" s="312"/>
      <c r="I107" s="312"/>
      <c r="J107" s="3184"/>
      <c r="K107" s="1791"/>
      <c r="L107" s="1791"/>
      <c r="M107" s="1792"/>
      <c r="N107" s="1793"/>
      <c r="O107" s="1793"/>
      <c r="P107" s="1793"/>
      <c r="Q107" s="1793"/>
      <c r="R107" s="1793"/>
      <c r="S107" s="1793"/>
      <c r="T107" s="1793"/>
      <c r="U107" s="1793"/>
      <c r="V107" s="1793"/>
      <c r="W107" s="1793"/>
      <c r="X107" s="1793"/>
      <c r="Y107" s="1793"/>
      <c r="Z107" s="1793"/>
      <c r="AA107" s="1793"/>
      <c r="AB107" s="1793"/>
      <c r="AC107" s="1793"/>
      <c r="AD107" s="1793"/>
      <c r="AE107" s="1793"/>
      <c r="AF107" s="1793"/>
      <c r="AG107" s="1793"/>
      <c r="AH107" s="1793"/>
      <c r="AI107" s="1793"/>
      <c r="AJ107" s="1793"/>
      <c r="AK107" s="1793"/>
      <c r="AL107" s="1793"/>
      <c r="AM107" s="1793"/>
      <c r="AN107" s="1793"/>
      <c r="AO107" s="1793"/>
      <c r="AP107" s="1793"/>
      <c r="AQ107" s="1793"/>
      <c r="AR107" s="1793"/>
      <c r="AS107" s="1793"/>
      <c r="AT107" s="1793"/>
      <c r="AU107" s="1793"/>
      <c r="AV107" s="1793"/>
      <c r="AW107" s="1793"/>
      <c r="AX107" s="1793"/>
      <c r="AY107" s="1793"/>
      <c r="AZ107" s="1793"/>
      <c r="BA107" s="1793"/>
      <c r="BB107" s="1793"/>
      <c r="BC107" s="1793"/>
      <c r="BD107" s="1793"/>
      <c r="BE107" s="1793"/>
      <c r="BF107" s="1793"/>
      <c r="BG107" s="1793"/>
      <c r="BH107" s="1793"/>
      <c r="BI107" s="1793"/>
      <c r="BJ107" s="1793"/>
      <c r="BK107" s="1793"/>
      <c r="BL107" s="1793"/>
      <c r="BM107" s="1793"/>
      <c r="BN107" s="1793"/>
      <c r="BO107" s="1793"/>
      <c r="BP107" s="1793"/>
      <c r="BQ107" s="1793"/>
      <c r="BR107" s="1793"/>
      <c r="BS107" s="1793"/>
      <c r="BT107" s="1793"/>
      <c r="BU107" s="1793"/>
      <c r="BV107" s="1793"/>
      <c r="BW107" s="1793"/>
      <c r="BX107" s="1793"/>
      <c r="BY107" s="1793"/>
      <c r="BZ107" s="1793"/>
      <c r="CA107" s="1793"/>
      <c r="CB107" s="1793"/>
      <c r="CC107" s="1793"/>
      <c r="CD107" s="1793"/>
      <c r="CE107" s="1793"/>
      <c r="CF107" s="1793"/>
      <c r="CG107" s="1793"/>
      <c r="CH107" s="1793"/>
      <c r="CI107" s="1793"/>
      <c r="CJ107" s="1793"/>
      <c r="CK107" s="1793"/>
      <c r="CL107" s="1793"/>
      <c r="CM107" s="1793"/>
      <c r="CN107" s="1793"/>
      <c r="CO107" s="1793"/>
      <c r="CP107" s="1793"/>
      <c r="CQ107" s="1793"/>
      <c r="CR107" s="1793"/>
      <c r="CS107" s="1793"/>
      <c r="CT107" s="1793"/>
      <c r="CU107" s="1793"/>
      <c r="CV107" s="1793"/>
      <c r="CW107" s="1793"/>
      <c r="CX107" s="1793"/>
      <c r="CY107" s="1793"/>
      <c r="CZ107" s="1793"/>
      <c r="DA107" s="1793"/>
      <c r="DB107" s="1793"/>
      <c r="DC107" s="1793"/>
      <c r="DD107" s="1793"/>
      <c r="DE107" s="1793"/>
      <c r="DF107" s="1793"/>
      <c r="DG107" s="1793"/>
      <c r="DH107" s="1793"/>
      <c r="DI107" s="1793"/>
      <c r="DJ107" s="1793"/>
      <c r="DK107" s="1793"/>
      <c r="DL107" s="1793"/>
      <c r="DM107" s="1793"/>
      <c r="DN107" s="1793"/>
      <c r="DO107" s="1793"/>
      <c r="DP107" s="1793"/>
      <c r="DQ107" s="1793"/>
      <c r="DR107" s="1793"/>
      <c r="DS107" s="1793"/>
      <c r="DT107" s="1793"/>
      <c r="DU107" s="1793"/>
      <c r="DV107" s="1793"/>
      <c r="DW107" s="1793"/>
      <c r="DX107" s="1793"/>
      <c r="DY107" s="1793"/>
      <c r="DZ107" s="1793"/>
      <c r="EA107" s="1793"/>
      <c r="EB107" s="1793"/>
      <c r="EC107" s="1793"/>
      <c r="ED107" s="1793"/>
      <c r="EE107" s="1793"/>
      <c r="EF107" s="1793"/>
      <c r="EG107" s="1793"/>
      <c r="EH107" s="1793"/>
      <c r="EI107" s="1793"/>
      <c r="EJ107" s="1793"/>
      <c r="EK107" s="1793"/>
      <c r="EL107" s="1793"/>
      <c r="EM107" s="1793"/>
      <c r="EN107" s="1793"/>
      <c r="EO107" s="1793"/>
      <c r="EP107" s="1793"/>
      <c r="EQ107" s="1793"/>
      <c r="ER107" s="1793"/>
      <c r="ES107" s="1793"/>
      <c r="ET107" s="1793"/>
      <c r="EU107" s="1793"/>
      <c r="EV107" s="1793"/>
      <c r="EW107" s="1793"/>
      <c r="EX107" s="1793"/>
      <c r="EY107" s="1793"/>
      <c r="EZ107" s="1793"/>
      <c r="FA107" s="1793"/>
      <c r="FB107" s="1793"/>
      <c r="FC107" s="1793"/>
      <c r="FD107" s="1793"/>
      <c r="FE107" s="1793"/>
      <c r="FF107" s="1793"/>
      <c r="FG107" s="1793"/>
      <c r="FH107" s="1793"/>
      <c r="FI107" s="1793"/>
      <c r="FJ107" s="1793"/>
      <c r="FK107" s="1793"/>
      <c r="FL107" s="1793"/>
      <c r="FM107" s="1793"/>
      <c r="FN107" s="1793"/>
      <c r="FO107" s="1793"/>
      <c r="FP107" s="1793"/>
      <c r="FQ107" s="1793"/>
      <c r="FR107" s="1793"/>
      <c r="FS107" s="1793"/>
      <c r="FT107" s="1793"/>
      <c r="FU107" s="1793"/>
      <c r="FV107" s="1793"/>
      <c r="FW107" s="1793"/>
      <c r="FX107" s="1793"/>
      <c r="FY107" s="1793"/>
      <c r="FZ107" s="1793"/>
      <c r="GA107" s="1793"/>
      <c r="GB107" s="1793"/>
      <c r="GC107" s="1793"/>
      <c r="GD107" s="1793"/>
      <c r="GE107" s="1793"/>
      <c r="GF107" s="1793"/>
      <c r="GG107" s="1793"/>
      <c r="GH107" s="1793"/>
      <c r="GI107" s="1793"/>
      <c r="GJ107" s="1793"/>
      <c r="GK107" s="1793"/>
      <c r="GL107" s="1793"/>
      <c r="GM107" s="1793"/>
      <c r="GN107" s="1793"/>
      <c r="GO107" s="1793"/>
      <c r="GP107" s="1793"/>
      <c r="GQ107" s="1793"/>
      <c r="GR107" s="1793"/>
      <c r="GS107" s="1793"/>
      <c r="GT107" s="1793"/>
      <c r="GU107" s="1793"/>
      <c r="GV107" s="1793"/>
      <c r="GW107" s="1793"/>
      <c r="GX107" s="1793"/>
      <c r="GY107" s="1793"/>
      <c r="GZ107" s="1793"/>
      <c r="HA107" s="1793"/>
      <c r="HB107" s="1793"/>
      <c r="HC107" s="1793"/>
      <c r="HD107" s="1793"/>
      <c r="HE107" s="1793"/>
      <c r="HF107" s="1793"/>
      <c r="HG107" s="1793"/>
      <c r="HH107" s="1793"/>
      <c r="HI107" s="1793"/>
      <c r="HJ107" s="1793"/>
      <c r="HK107" s="1793"/>
      <c r="HL107" s="1793"/>
      <c r="HM107" s="1793"/>
      <c r="HN107" s="1793"/>
      <c r="HO107" s="1793"/>
      <c r="HP107" s="1793"/>
      <c r="HQ107" s="1793"/>
      <c r="HR107" s="1793"/>
      <c r="HS107" s="1793"/>
      <c r="HT107" s="1793"/>
      <c r="HU107" s="1793"/>
      <c r="HV107" s="1793"/>
      <c r="HW107" s="1793"/>
      <c r="HX107" s="1793"/>
      <c r="HY107" s="1793"/>
      <c r="HZ107" s="1793"/>
      <c r="IA107" s="1793"/>
      <c r="IB107" s="1793"/>
      <c r="IC107" s="1793"/>
      <c r="ID107" s="1793"/>
      <c r="IE107" s="1793"/>
      <c r="IF107" s="1793"/>
      <c r="IG107" s="1793"/>
      <c r="IH107" s="1793"/>
      <c r="II107" s="1793"/>
      <c r="IJ107" s="1793"/>
      <c r="IK107" s="1793"/>
      <c r="IL107" s="1793"/>
      <c r="IM107" s="1793"/>
      <c r="IN107" s="1793"/>
      <c r="IO107" s="1793"/>
      <c r="IP107" s="1793"/>
      <c r="IQ107" s="1793"/>
      <c r="IR107" s="1793"/>
      <c r="IS107" s="1793"/>
      <c r="IT107" s="1793"/>
      <c r="IU107" s="1793"/>
    </row>
    <row r="108" spans="1:255" ht="18" customHeight="1">
      <c r="A108" s="294"/>
      <c r="B108" s="3144"/>
      <c r="C108" s="1844"/>
      <c r="D108" s="3145"/>
      <c r="E108" s="3145"/>
      <c r="F108" s="3145"/>
      <c r="G108" s="3145"/>
      <c r="H108" s="3145"/>
      <c r="I108" s="3146"/>
      <c r="J108" s="3185"/>
      <c r="K108" s="1791"/>
      <c r="L108" s="1791"/>
      <c r="M108" s="1792"/>
      <c r="N108" s="1793"/>
      <c r="O108" s="1793"/>
      <c r="P108" s="1793"/>
      <c r="Q108" s="1793"/>
      <c r="R108" s="1793"/>
      <c r="S108" s="1793"/>
      <c r="T108" s="1793"/>
      <c r="U108" s="1793"/>
      <c r="V108" s="1793"/>
      <c r="W108" s="1793"/>
      <c r="X108" s="1793"/>
      <c r="Y108" s="1793"/>
      <c r="Z108" s="1793"/>
      <c r="AA108" s="1793"/>
      <c r="AB108" s="1793"/>
      <c r="AC108" s="1793"/>
      <c r="AD108" s="1793"/>
      <c r="AE108" s="1793"/>
      <c r="AF108" s="1793"/>
      <c r="AG108" s="1793"/>
      <c r="AH108" s="1793"/>
      <c r="AI108" s="1793"/>
      <c r="AJ108" s="1793"/>
      <c r="AK108" s="1793"/>
      <c r="AL108" s="1793"/>
      <c r="AM108" s="1793"/>
      <c r="AN108" s="1793"/>
      <c r="AO108" s="1793"/>
      <c r="AP108" s="1793"/>
      <c r="AQ108" s="1793"/>
      <c r="AR108" s="1793"/>
      <c r="AS108" s="1793"/>
      <c r="AT108" s="1793"/>
      <c r="AU108" s="1793"/>
      <c r="AV108" s="1793"/>
      <c r="AW108" s="1793"/>
      <c r="AX108" s="1793"/>
      <c r="AY108" s="1793"/>
      <c r="AZ108" s="1793"/>
      <c r="BA108" s="1793"/>
      <c r="BB108" s="1793"/>
      <c r="BC108" s="1793"/>
      <c r="BD108" s="1793"/>
      <c r="BE108" s="1793"/>
      <c r="BF108" s="1793"/>
      <c r="BG108" s="1793"/>
      <c r="BH108" s="1793"/>
      <c r="BI108" s="1793"/>
      <c r="BJ108" s="1793"/>
      <c r="BK108" s="1793"/>
      <c r="BL108" s="1793"/>
      <c r="BM108" s="1793"/>
      <c r="BN108" s="1793"/>
      <c r="BO108" s="1793"/>
      <c r="BP108" s="1793"/>
      <c r="BQ108" s="1793"/>
      <c r="BR108" s="1793"/>
      <c r="BS108" s="1793"/>
      <c r="BT108" s="1793"/>
      <c r="BU108" s="1793"/>
      <c r="BV108" s="1793"/>
      <c r="BW108" s="1793"/>
      <c r="BX108" s="1793"/>
      <c r="BY108" s="1793"/>
      <c r="BZ108" s="1793"/>
      <c r="CA108" s="1793"/>
      <c r="CB108" s="1793"/>
      <c r="CC108" s="1793"/>
      <c r="CD108" s="1793"/>
      <c r="CE108" s="1793"/>
      <c r="CF108" s="1793"/>
      <c r="CG108" s="1793"/>
      <c r="CH108" s="1793"/>
      <c r="CI108" s="1793"/>
      <c r="CJ108" s="1793"/>
      <c r="CK108" s="1793"/>
      <c r="CL108" s="1793"/>
      <c r="CM108" s="1793"/>
      <c r="CN108" s="1793"/>
      <c r="CO108" s="1793"/>
      <c r="CP108" s="1793"/>
      <c r="CQ108" s="1793"/>
      <c r="CR108" s="1793"/>
      <c r="CS108" s="1793"/>
      <c r="CT108" s="1793"/>
      <c r="CU108" s="1793"/>
      <c r="CV108" s="1793"/>
      <c r="CW108" s="1793"/>
      <c r="CX108" s="1793"/>
      <c r="CY108" s="1793"/>
      <c r="CZ108" s="1793"/>
      <c r="DA108" s="1793"/>
      <c r="DB108" s="1793"/>
      <c r="DC108" s="1793"/>
      <c r="DD108" s="1793"/>
      <c r="DE108" s="1793"/>
      <c r="DF108" s="1793"/>
      <c r="DG108" s="1793"/>
      <c r="DH108" s="1793"/>
      <c r="DI108" s="1793"/>
      <c r="DJ108" s="1793"/>
      <c r="DK108" s="1793"/>
      <c r="DL108" s="1793"/>
      <c r="DM108" s="1793"/>
      <c r="DN108" s="1793"/>
      <c r="DO108" s="1793"/>
      <c r="DP108" s="1793"/>
      <c r="DQ108" s="1793"/>
      <c r="DR108" s="1793"/>
      <c r="DS108" s="1793"/>
      <c r="DT108" s="1793"/>
      <c r="DU108" s="1793"/>
      <c r="DV108" s="1793"/>
      <c r="DW108" s="1793"/>
      <c r="DX108" s="1793"/>
      <c r="DY108" s="1793"/>
      <c r="DZ108" s="1793"/>
      <c r="EA108" s="1793"/>
      <c r="EB108" s="1793"/>
      <c r="EC108" s="1793"/>
      <c r="ED108" s="1793"/>
      <c r="EE108" s="1793"/>
      <c r="EF108" s="1793"/>
      <c r="EG108" s="1793"/>
      <c r="EH108" s="1793"/>
      <c r="EI108" s="1793"/>
      <c r="EJ108" s="1793"/>
      <c r="EK108" s="1793"/>
      <c r="EL108" s="1793"/>
      <c r="EM108" s="1793"/>
      <c r="EN108" s="1793"/>
      <c r="EO108" s="1793"/>
      <c r="EP108" s="1793"/>
      <c r="EQ108" s="1793"/>
      <c r="ER108" s="1793"/>
      <c r="ES108" s="1793"/>
      <c r="ET108" s="1793"/>
      <c r="EU108" s="1793"/>
      <c r="EV108" s="1793"/>
      <c r="EW108" s="1793"/>
      <c r="EX108" s="1793"/>
      <c r="EY108" s="1793"/>
      <c r="EZ108" s="1793"/>
      <c r="FA108" s="1793"/>
      <c r="FB108" s="1793"/>
      <c r="FC108" s="1793"/>
      <c r="FD108" s="1793"/>
      <c r="FE108" s="1793"/>
      <c r="FF108" s="1793"/>
      <c r="FG108" s="1793"/>
      <c r="FH108" s="1793"/>
      <c r="FI108" s="1793"/>
      <c r="FJ108" s="1793"/>
      <c r="FK108" s="1793"/>
      <c r="FL108" s="1793"/>
      <c r="FM108" s="1793"/>
      <c r="FN108" s="1793"/>
      <c r="FO108" s="1793"/>
      <c r="FP108" s="1793"/>
      <c r="FQ108" s="1793"/>
      <c r="FR108" s="1793"/>
      <c r="FS108" s="1793"/>
      <c r="FT108" s="1793"/>
      <c r="FU108" s="1793"/>
      <c r="FV108" s="1793"/>
      <c r="FW108" s="1793"/>
      <c r="FX108" s="1793"/>
      <c r="FY108" s="1793"/>
      <c r="FZ108" s="1793"/>
      <c r="GA108" s="1793"/>
      <c r="GB108" s="1793"/>
      <c r="GC108" s="1793"/>
      <c r="GD108" s="1793"/>
      <c r="GE108" s="1793"/>
      <c r="GF108" s="1793"/>
      <c r="GG108" s="1793"/>
      <c r="GH108" s="1793"/>
      <c r="GI108" s="1793"/>
      <c r="GJ108" s="1793"/>
      <c r="GK108" s="1793"/>
      <c r="GL108" s="1793"/>
      <c r="GM108" s="1793"/>
      <c r="GN108" s="1793"/>
      <c r="GO108" s="1793"/>
      <c r="GP108" s="1793"/>
      <c r="GQ108" s="1793"/>
      <c r="GR108" s="1793"/>
      <c r="GS108" s="1793"/>
      <c r="GT108" s="1793"/>
      <c r="GU108" s="1793"/>
      <c r="GV108" s="1793"/>
      <c r="GW108" s="1793"/>
      <c r="GX108" s="1793"/>
      <c r="GY108" s="1793"/>
      <c r="GZ108" s="1793"/>
      <c r="HA108" s="1793"/>
      <c r="HB108" s="1793"/>
      <c r="HC108" s="1793"/>
      <c r="HD108" s="1793"/>
      <c r="HE108" s="1793"/>
      <c r="HF108" s="1793"/>
      <c r="HG108" s="1793"/>
      <c r="HH108" s="1793"/>
      <c r="HI108" s="1793"/>
      <c r="HJ108" s="1793"/>
      <c r="HK108" s="1793"/>
      <c r="HL108" s="1793"/>
      <c r="HM108" s="1793"/>
      <c r="HN108" s="1793"/>
      <c r="HO108" s="1793"/>
      <c r="HP108" s="1793"/>
      <c r="HQ108" s="1793"/>
      <c r="HR108" s="1793"/>
      <c r="HS108" s="1793"/>
      <c r="HT108" s="1793"/>
      <c r="HU108" s="1793"/>
      <c r="HV108" s="1793"/>
      <c r="HW108" s="1793"/>
      <c r="HX108" s="1793"/>
      <c r="HY108" s="1793"/>
      <c r="HZ108" s="1793"/>
      <c r="IA108" s="1793"/>
      <c r="IB108" s="1793"/>
      <c r="IC108" s="1793"/>
      <c r="ID108" s="1793"/>
      <c r="IE108" s="1793"/>
      <c r="IF108" s="1793"/>
      <c r="IG108" s="1793"/>
      <c r="IH108" s="1793"/>
      <c r="II108" s="1793"/>
      <c r="IJ108" s="1793"/>
      <c r="IK108" s="1793"/>
      <c r="IL108" s="1793"/>
      <c r="IM108" s="1793"/>
      <c r="IN108" s="1793"/>
      <c r="IO108" s="1793"/>
      <c r="IP108" s="1793"/>
      <c r="IQ108" s="1793"/>
      <c r="IR108" s="1793"/>
      <c r="IS108" s="1793"/>
      <c r="IT108" s="1793"/>
      <c r="IU108" s="1793"/>
    </row>
    <row r="109" spans="1:255" ht="13.5" customHeight="1">
      <c r="A109" s="298"/>
      <c r="B109" s="3147" t="s">
        <v>2896</v>
      </c>
      <c r="C109" s="305">
        <v>1</v>
      </c>
      <c r="D109" s="3149" t="s">
        <v>964</v>
      </c>
      <c r="E109" s="3149"/>
      <c r="F109" s="3149"/>
      <c r="G109" s="3149"/>
      <c r="H109" s="3149"/>
      <c r="I109" s="3150"/>
      <c r="J109" s="3183"/>
      <c r="K109" s="1791"/>
      <c r="L109" s="1791"/>
      <c r="M109" s="1792"/>
      <c r="N109" s="1793"/>
      <c r="O109" s="1793"/>
      <c r="P109" s="1793"/>
      <c r="Q109" s="1793"/>
      <c r="R109" s="1793"/>
      <c r="S109" s="1793"/>
      <c r="T109" s="1793"/>
      <c r="U109" s="1793"/>
      <c r="V109" s="1793"/>
      <c r="W109" s="1793"/>
      <c r="X109" s="1793"/>
      <c r="Y109" s="1793"/>
      <c r="Z109" s="1793"/>
      <c r="AA109" s="1793"/>
      <c r="AB109" s="1793"/>
      <c r="AC109" s="1793"/>
      <c r="AD109" s="1793"/>
      <c r="AE109" s="1793"/>
      <c r="AF109" s="1793"/>
      <c r="AG109" s="1793"/>
      <c r="AH109" s="1793"/>
      <c r="AI109" s="1793"/>
      <c r="AJ109" s="1793"/>
      <c r="AK109" s="1793"/>
      <c r="AL109" s="1793"/>
      <c r="AM109" s="1793"/>
      <c r="AN109" s="1793"/>
      <c r="AO109" s="1793"/>
      <c r="AP109" s="1793"/>
      <c r="AQ109" s="1793"/>
      <c r="AR109" s="1793"/>
      <c r="AS109" s="1793"/>
      <c r="AT109" s="1793"/>
      <c r="AU109" s="1793"/>
      <c r="AV109" s="1793"/>
      <c r="AW109" s="1793"/>
      <c r="AX109" s="1793"/>
      <c r="AY109" s="1793"/>
      <c r="AZ109" s="1793"/>
      <c r="BA109" s="1793"/>
      <c r="BB109" s="1793"/>
      <c r="BC109" s="1793"/>
      <c r="BD109" s="1793"/>
      <c r="BE109" s="1793"/>
      <c r="BF109" s="1793"/>
      <c r="BG109" s="1793"/>
      <c r="BH109" s="1793"/>
      <c r="BI109" s="1793"/>
      <c r="BJ109" s="1793"/>
      <c r="BK109" s="1793"/>
      <c r="BL109" s="1793"/>
      <c r="BM109" s="1793"/>
      <c r="BN109" s="1793"/>
      <c r="BO109" s="1793"/>
      <c r="BP109" s="1793"/>
      <c r="BQ109" s="1793"/>
      <c r="BR109" s="1793"/>
      <c r="BS109" s="1793"/>
      <c r="BT109" s="1793"/>
      <c r="BU109" s="1793"/>
      <c r="BV109" s="1793"/>
      <c r="BW109" s="1793"/>
      <c r="BX109" s="1793"/>
      <c r="BY109" s="1793"/>
      <c r="BZ109" s="1793"/>
      <c r="CA109" s="1793"/>
      <c r="CB109" s="1793"/>
      <c r="CC109" s="1793"/>
      <c r="CD109" s="1793"/>
      <c r="CE109" s="1793"/>
      <c r="CF109" s="1793"/>
      <c r="CG109" s="1793"/>
      <c r="CH109" s="1793"/>
      <c r="CI109" s="1793"/>
      <c r="CJ109" s="1793"/>
      <c r="CK109" s="1793"/>
      <c r="CL109" s="1793"/>
      <c r="CM109" s="1793"/>
      <c r="CN109" s="1793"/>
      <c r="CO109" s="1793"/>
      <c r="CP109" s="1793"/>
      <c r="CQ109" s="1793"/>
      <c r="CR109" s="1793"/>
      <c r="CS109" s="1793"/>
      <c r="CT109" s="1793"/>
      <c r="CU109" s="1793"/>
      <c r="CV109" s="1793"/>
      <c r="CW109" s="1793"/>
      <c r="CX109" s="1793"/>
      <c r="CY109" s="1793"/>
      <c r="CZ109" s="1793"/>
      <c r="DA109" s="1793"/>
      <c r="DB109" s="1793"/>
      <c r="DC109" s="1793"/>
      <c r="DD109" s="1793"/>
      <c r="DE109" s="1793"/>
      <c r="DF109" s="1793"/>
      <c r="DG109" s="1793"/>
      <c r="DH109" s="1793"/>
      <c r="DI109" s="1793"/>
      <c r="DJ109" s="1793"/>
      <c r="DK109" s="1793"/>
      <c r="DL109" s="1793"/>
      <c r="DM109" s="1793"/>
      <c r="DN109" s="1793"/>
      <c r="DO109" s="1793"/>
      <c r="DP109" s="1793"/>
      <c r="DQ109" s="1793"/>
      <c r="DR109" s="1793"/>
      <c r="DS109" s="1793"/>
      <c r="DT109" s="1793"/>
      <c r="DU109" s="1793"/>
      <c r="DV109" s="1793"/>
      <c r="DW109" s="1793"/>
      <c r="DX109" s="1793"/>
      <c r="DY109" s="1793"/>
      <c r="DZ109" s="1793"/>
      <c r="EA109" s="1793"/>
      <c r="EB109" s="1793"/>
      <c r="EC109" s="1793"/>
      <c r="ED109" s="1793"/>
      <c r="EE109" s="1793"/>
      <c r="EF109" s="1793"/>
      <c r="EG109" s="1793"/>
      <c r="EH109" s="1793"/>
      <c r="EI109" s="1793"/>
      <c r="EJ109" s="1793"/>
      <c r="EK109" s="1793"/>
      <c r="EL109" s="1793"/>
      <c r="EM109" s="1793"/>
      <c r="EN109" s="1793"/>
      <c r="EO109" s="1793"/>
      <c r="EP109" s="1793"/>
      <c r="EQ109" s="1793"/>
      <c r="ER109" s="1793"/>
      <c r="ES109" s="1793"/>
      <c r="ET109" s="1793"/>
      <c r="EU109" s="1793"/>
      <c r="EV109" s="1793"/>
      <c r="EW109" s="1793"/>
      <c r="EX109" s="1793"/>
      <c r="EY109" s="1793"/>
      <c r="EZ109" s="1793"/>
      <c r="FA109" s="1793"/>
      <c r="FB109" s="1793"/>
      <c r="FC109" s="1793"/>
      <c r="FD109" s="1793"/>
      <c r="FE109" s="1793"/>
      <c r="FF109" s="1793"/>
      <c r="FG109" s="1793"/>
      <c r="FH109" s="1793"/>
      <c r="FI109" s="1793"/>
      <c r="FJ109" s="1793"/>
      <c r="FK109" s="1793"/>
      <c r="FL109" s="1793"/>
      <c r="FM109" s="1793"/>
      <c r="FN109" s="1793"/>
      <c r="FO109" s="1793"/>
      <c r="FP109" s="1793"/>
      <c r="FQ109" s="1793"/>
      <c r="FR109" s="1793"/>
      <c r="FS109" s="1793"/>
      <c r="FT109" s="1793"/>
      <c r="FU109" s="1793"/>
      <c r="FV109" s="1793"/>
      <c r="FW109" s="1793"/>
      <c r="FX109" s="1793"/>
      <c r="FY109" s="1793"/>
      <c r="FZ109" s="1793"/>
      <c r="GA109" s="1793"/>
      <c r="GB109" s="1793"/>
      <c r="GC109" s="1793"/>
      <c r="GD109" s="1793"/>
      <c r="GE109" s="1793"/>
      <c r="GF109" s="1793"/>
      <c r="GG109" s="1793"/>
      <c r="GH109" s="1793"/>
      <c r="GI109" s="1793"/>
      <c r="GJ109" s="1793"/>
      <c r="GK109" s="1793"/>
      <c r="GL109" s="1793"/>
      <c r="GM109" s="1793"/>
      <c r="GN109" s="1793"/>
      <c r="GO109" s="1793"/>
      <c r="GP109" s="1793"/>
      <c r="GQ109" s="1793"/>
      <c r="GR109" s="1793"/>
      <c r="GS109" s="1793"/>
      <c r="GT109" s="1793"/>
      <c r="GU109" s="1793"/>
      <c r="GV109" s="1793"/>
      <c r="GW109" s="1793"/>
      <c r="GX109" s="1793"/>
      <c r="GY109" s="1793"/>
      <c r="GZ109" s="1793"/>
      <c r="HA109" s="1793"/>
      <c r="HB109" s="1793"/>
      <c r="HC109" s="1793"/>
      <c r="HD109" s="1793"/>
      <c r="HE109" s="1793"/>
      <c r="HF109" s="1793"/>
      <c r="HG109" s="1793"/>
      <c r="HH109" s="1793"/>
      <c r="HI109" s="1793"/>
      <c r="HJ109" s="1793"/>
      <c r="HK109" s="1793"/>
      <c r="HL109" s="1793"/>
      <c r="HM109" s="1793"/>
      <c r="HN109" s="1793"/>
      <c r="HO109" s="1793"/>
      <c r="HP109" s="1793"/>
      <c r="HQ109" s="1793"/>
      <c r="HR109" s="1793"/>
      <c r="HS109" s="1793"/>
      <c r="HT109" s="1793"/>
      <c r="HU109" s="1793"/>
      <c r="HV109" s="1793"/>
      <c r="HW109" s="1793"/>
      <c r="HX109" s="1793"/>
      <c r="HY109" s="1793"/>
      <c r="HZ109" s="1793"/>
      <c r="IA109" s="1793"/>
      <c r="IB109" s="1793"/>
      <c r="IC109" s="1793"/>
      <c r="ID109" s="1793"/>
      <c r="IE109" s="1793"/>
      <c r="IF109" s="1793"/>
      <c r="IG109" s="1793"/>
      <c r="IH109" s="1793"/>
      <c r="II109" s="1793"/>
      <c r="IJ109" s="1793"/>
      <c r="IK109" s="1793"/>
      <c r="IL109" s="1793"/>
      <c r="IM109" s="1793"/>
      <c r="IN109" s="1793"/>
      <c r="IO109" s="1793"/>
      <c r="IP109" s="1793"/>
      <c r="IQ109" s="1793"/>
      <c r="IR109" s="1793"/>
      <c r="IS109" s="1793"/>
      <c r="IT109" s="1793"/>
      <c r="IU109" s="1793"/>
    </row>
    <row r="110" spans="1:255" ht="37.5" customHeight="1">
      <c r="A110" s="293"/>
      <c r="B110" s="3148"/>
      <c r="C110" s="1845"/>
      <c r="D110" s="3151"/>
      <c r="E110" s="3151"/>
      <c r="F110" s="3151"/>
      <c r="G110" s="3151"/>
      <c r="H110" s="3151"/>
      <c r="I110" s="3152"/>
      <c r="J110" s="3185"/>
      <c r="K110" s="1791"/>
      <c r="L110" s="1791"/>
      <c r="M110" s="1792"/>
      <c r="N110" s="1793"/>
      <c r="O110" s="1793"/>
      <c r="P110" s="1793"/>
      <c r="Q110" s="1793"/>
      <c r="R110" s="1793"/>
      <c r="S110" s="1793"/>
      <c r="T110" s="1793"/>
      <c r="U110" s="1793"/>
      <c r="V110" s="1793"/>
      <c r="W110" s="1793"/>
      <c r="X110" s="1793"/>
      <c r="Y110" s="1793"/>
      <c r="Z110" s="1793"/>
      <c r="AA110" s="1793"/>
      <c r="AB110" s="1793"/>
      <c r="AC110" s="1793"/>
      <c r="AD110" s="1793"/>
      <c r="AE110" s="1793"/>
      <c r="AF110" s="1793"/>
      <c r="AG110" s="1793"/>
      <c r="AH110" s="1793"/>
      <c r="AI110" s="1793"/>
      <c r="AJ110" s="1793"/>
      <c r="AK110" s="1793"/>
      <c r="AL110" s="1793"/>
      <c r="AM110" s="1793"/>
      <c r="AN110" s="1793"/>
      <c r="AO110" s="1793"/>
      <c r="AP110" s="1793"/>
      <c r="AQ110" s="1793"/>
      <c r="AR110" s="1793"/>
      <c r="AS110" s="1793"/>
      <c r="AT110" s="1793"/>
      <c r="AU110" s="1793"/>
      <c r="AV110" s="1793"/>
      <c r="AW110" s="1793"/>
      <c r="AX110" s="1793"/>
      <c r="AY110" s="1793"/>
      <c r="AZ110" s="1793"/>
      <c r="BA110" s="1793"/>
      <c r="BB110" s="1793"/>
      <c r="BC110" s="1793"/>
      <c r="BD110" s="1793"/>
      <c r="BE110" s="1793"/>
      <c r="BF110" s="1793"/>
      <c r="BG110" s="1793"/>
      <c r="BH110" s="1793"/>
      <c r="BI110" s="1793"/>
      <c r="BJ110" s="1793"/>
      <c r="BK110" s="1793"/>
      <c r="BL110" s="1793"/>
      <c r="BM110" s="1793"/>
      <c r="BN110" s="1793"/>
      <c r="BO110" s="1793"/>
      <c r="BP110" s="1793"/>
      <c r="BQ110" s="1793"/>
      <c r="BR110" s="1793"/>
      <c r="BS110" s="1793"/>
      <c r="BT110" s="1793"/>
      <c r="BU110" s="1793"/>
      <c r="BV110" s="1793"/>
      <c r="BW110" s="1793"/>
      <c r="BX110" s="1793"/>
      <c r="BY110" s="1793"/>
      <c r="BZ110" s="1793"/>
      <c r="CA110" s="1793"/>
      <c r="CB110" s="1793"/>
      <c r="CC110" s="1793"/>
      <c r="CD110" s="1793"/>
      <c r="CE110" s="1793"/>
      <c r="CF110" s="1793"/>
      <c r="CG110" s="1793"/>
      <c r="CH110" s="1793"/>
      <c r="CI110" s="1793"/>
      <c r="CJ110" s="1793"/>
      <c r="CK110" s="1793"/>
      <c r="CL110" s="1793"/>
      <c r="CM110" s="1793"/>
      <c r="CN110" s="1793"/>
      <c r="CO110" s="1793"/>
      <c r="CP110" s="1793"/>
      <c r="CQ110" s="1793"/>
      <c r="CR110" s="1793"/>
      <c r="CS110" s="1793"/>
      <c r="CT110" s="1793"/>
      <c r="CU110" s="1793"/>
      <c r="CV110" s="1793"/>
      <c r="CW110" s="1793"/>
      <c r="CX110" s="1793"/>
      <c r="CY110" s="1793"/>
      <c r="CZ110" s="1793"/>
      <c r="DA110" s="1793"/>
      <c r="DB110" s="1793"/>
      <c r="DC110" s="1793"/>
      <c r="DD110" s="1793"/>
      <c r="DE110" s="1793"/>
      <c r="DF110" s="1793"/>
      <c r="DG110" s="1793"/>
      <c r="DH110" s="1793"/>
      <c r="DI110" s="1793"/>
      <c r="DJ110" s="1793"/>
      <c r="DK110" s="1793"/>
      <c r="DL110" s="1793"/>
      <c r="DM110" s="1793"/>
      <c r="DN110" s="1793"/>
      <c r="DO110" s="1793"/>
      <c r="DP110" s="1793"/>
      <c r="DQ110" s="1793"/>
      <c r="DR110" s="1793"/>
      <c r="DS110" s="1793"/>
      <c r="DT110" s="1793"/>
      <c r="DU110" s="1793"/>
      <c r="DV110" s="1793"/>
      <c r="DW110" s="1793"/>
      <c r="DX110" s="1793"/>
      <c r="DY110" s="1793"/>
      <c r="DZ110" s="1793"/>
      <c r="EA110" s="1793"/>
      <c r="EB110" s="1793"/>
      <c r="EC110" s="1793"/>
      <c r="ED110" s="1793"/>
      <c r="EE110" s="1793"/>
      <c r="EF110" s="1793"/>
      <c r="EG110" s="1793"/>
      <c r="EH110" s="1793"/>
      <c r="EI110" s="1793"/>
      <c r="EJ110" s="1793"/>
      <c r="EK110" s="1793"/>
      <c r="EL110" s="1793"/>
      <c r="EM110" s="1793"/>
      <c r="EN110" s="1793"/>
      <c r="EO110" s="1793"/>
      <c r="EP110" s="1793"/>
      <c r="EQ110" s="1793"/>
      <c r="ER110" s="1793"/>
      <c r="ES110" s="1793"/>
      <c r="ET110" s="1793"/>
      <c r="EU110" s="1793"/>
      <c r="EV110" s="1793"/>
      <c r="EW110" s="1793"/>
      <c r="EX110" s="1793"/>
      <c r="EY110" s="1793"/>
      <c r="EZ110" s="1793"/>
      <c r="FA110" s="1793"/>
      <c r="FB110" s="1793"/>
      <c r="FC110" s="1793"/>
      <c r="FD110" s="1793"/>
      <c r="FE110" s="1793"/>
      <c r="FF110" s="1793"/>
      <c r="FG110" s="1793"/>
      <c r="FH110" s="1793"/>
      <c r="FI110" s="1793"/>
      <c r="FJ110" s="1793"/>
      <c r="FK110" s="1793"/>
      <c r="FL110" s="1793"/>
      <c r="FM110" s="1793"/>
      <c r="FN110" s="1793"/>
      <c r="FO110" s="1793"/>
      <c r="FP110" s="1793"/>
      <c r="FQ110" s="1793"/>
      <c r="FR110" s="1793"/>
      <c r="FS110" s="1793"/>
      <c r="FT110" s="1793"/>
      <c r="FU110" s="1793"/>
      <c r="FV110" s="1793"/>
      <c r="FW110" s="1793"/>
      <c r="FX110" s="1793"/>
      <c r="FY110" s="1793"/>
      <c r="FZ110" s="1793"/>
      <c r="GA110" s="1793"/>
      <c r="GB110" s="1793"/>
      <c r="GC110" s="1793"/>
      <c r="GD110" s="1793"/>
      <c r="GE110" s="1793"/>
      <c r="GF110" s="1793"/>
      <c r="GG110" s="1793"/>
      <c r="GH110" s="1793"/>
      <c r="GI110" s="1793"/>
      <c r="GJ110" s="1793"/>
      <c r="GK110" s="1793"/>
      <c r="GL110" s="1793"/>
      <c r="GM110" s="1793"/>
      <c r="GN110" s="1793"/>
      <c r="GO110" s="1793"/>
      <c r="GP110" s="1793"/>
      <c r="GQ110" s="1793"/>
      <c r="GR110" s="1793"/>
      <c r="GS110" s="1793"/>
      <c r="GT110" s="1793"/>
      <c r="GU110" s="1793"/>
      <c r="GV110" s="1793"/>
      <c r="GW110" s="1793"/>
      <c r="GX110" s="1793"/>
      <c r="GY110" s="1793"/>
      <c r="GZ110" s="1793"/>
      <c r="HA110" s="1793"/>
      <c r="HB110" s="1793"/>
      <c r="HC110" s="1793"/>
      <c r="HD110" s="1793"/>
      <c r="HE110" s="1793"/>
      <c r="HF110" s="1793"/>
      <c r="HG110" s="1793"/>
      <c r="HH110" s="1793"/>
      <c r="HI110" s="1793"/>
      <c r="HJ110" s="1793"/>
      <c r="HK110" s="1793"/>
      <c r="HL110" s="1793"/>
      <c r="HM110" s="1793"/>
      <c r="HN110" s="1793"/>
      <c r="HO110" s="1793"/>
      <c r="HP110" s="1793"/>
      <c r="HQ110" s="1793"/>
      <c r="HR110" s="1793"/>
      <c r="HS110" s="1793"/>
      <c r="HT110" s="1793"/>
      <c r="HU110" s="1793"/>
      <c r="HV110" s="1793"/>
      <c r="HW110" s="1793"/>
      <c r="HX110" s="1793"/>
      <c r="HY110" s="1793"/>
      <c r="HZ110" s="1793"/>
      <c r="IA110" s="1793"/>
      <c r="IB110" s="1793"/>
      <c r="IC110" s="1793"/>
      <c r="ID110" s="1793"/>
      <c r="IE110" s="1793"/>
      <c r="IF110" s="1793"/>
      <c r="IG110" s="1793"/>
      <c r="IH110" s="1793"/>
      <c r="II110" s="1793"/>
      <c r="IJ110" s="1793"/>
      <c r="IK110" s="1793"/>
      <c r="IL110" s="1793"/>
      <c r="IM110" s="1793"/>
      <c r="IN110" s="1793"/>
      <c r="IO110" s="1793"/>
      <c r="IP110" s="1793"/>
      <c r="IQ110" s="1793"/>
      <c r="IR110" s="1793"/>
      <c r="IS110" s="1793"/>
      <c r="IT110" s="1793"/>
      <c r="IU110" s="1793"/>
    </row>
    <row r="111" spans="1:255">
      <c r="A111" s="293"/>
      <c r="B111" s="3148"/>
      <c r="C111" s="305">
        <v>2</v>
      </c>
      <c r="D111" s="3153" t="s">
        <v>965</v>
      </c>
      <c r="E111" s="3154"/>
      <c r="F111" s="3154"/>
      <c r="G111" s="3154"/>
      <c r="H111" s="3154"/>
      <c r="I111" s="3155"/>
      <c r="J111" s="3183"/>
      <c r="K111" s="1791"/>
      <c r="L111" s="1791"/>
      <c r="M111" s="1792"/>
      <c r="N111" s="1793"/>
      <c r="O111" s="1793"/>
      <c r="P111" s="1793"/>
      <c r="Q111" s="1793"/>
      <c r="R111" s="1793"/>
      <c r="S111" s="1793"/>
      <c r="T111" s="1793"/>
      <c r="U111" s="1793"/>
      <c r="V111" s="1793"/>
      <c r="W111" s="1793"/>
      <c r="X111" s="1793"/>
      <c r="Y111" s="1793"/>
      <c r="Z111" s="1793"/>
      <c r="AA111" s="1793"/>
      <c r="AB111" s="1793"/>
      <c r="AC111" s="1793"/>
      <c r="AD111" s="1793"/>
      <c r="AE111" s="1793"/>
      <c r="AF111" s="1793"/>
      <c r="AG111" s="1793"/>
      <c r="AH111" s="1793"/>
      <c r="AI111" s="1793"/>
      <c r="AJ111" s="1793"/>
      <c r="AK111" s="1793"/>
      <c r="AL111" s="1793"/>
      <c r="AM111" s="1793"/>
      <c r="AN111" s="1793"/>
      <c r="AO111" s="1793"/>
      <c r="AP111" s="1793"/>
      <c r="AQ111" s="1793"/>
      <c r="AR111" s="1793"/>
      <c r="AS111" s="1793"/>
      <c r="AT111" s="1793"/>
      <c r="AU111" s="1793"/>
      <c r="AV111" s="1793"/>
      <c r="AW111" s="1793"/>
      <c r="AX111" s="1793"/>
      <c r="AY111" s="1793"/>
      <c r="AZ111" s="1793"/>
      <c r="BA111" s="1793"/>
      <c r="BB111" s="1793"/>
      <c r="BC111" s="1793"/>
      <c r="BD111" s="1793"/>
      <c r="BE111" s="1793"/>
      <c r="BF111" s="1793"/>
      <c r="BG111" s="1793"/>
      <c r="BH111" s="1793"/>
      <c r="BI111" s="1793"/>
      <c r="BJ111" s="1793"/>
      <c r="BK111" s="1793"/>
      <c r="BL111" s="1793"/>
      <c r="BM111" s="1793"/>
      <c r="BN111" s="1793"/>
      <c r="BO111" s="1793"/>
      <c r="BP111" s="1793"/>
      <c r="BQ111" s="1793"/>
      <c r="BR111" s="1793"/>
      <c r="BS111" s="1793"/>
      <c r="BT111" s="1793"/>
      <c r="BU111" s="1793"/>
      <c r="BV111" s="1793"/>
      <c r="BW111" s="1793"/>
      <c r="BX111" s="1793"/>
      <c r="BY111" s="1793"/>
      <c r="BZ111" s="1793"/>
      <c r="CA111" s="1793"/>
      <c r="CB111" s="1793"/>
      <c r="CC111" s="1793"/>
      <c r="CD111" s="1793"/>
      <c r="CE111" s="1793"/>
      <c r="CF111" s="1793"/>
      <c r="CG111" s="1793"/>
      <c r="CH111" s="1793"/>
      <c r="CI111" s="1793"/>
      <c r="CJ111" s="1793"/>
      <c r="CK111" s="1793"/>
      <c r="CL111" s="1793"/>
      <c r="CM111" s="1793"/>
      <c r="CN111" s="1793"/>
      <c r="CO111" s="1793"/>
      <c r="CP111" s="1793"/>
      <c r="CQ111" s="1793"/>
      <c r="CR111" s="1793"/>
      <c r="CS111" s="1793"/>
      <c r="CT111" s="1793"/>
      <c r="CU111" s="1793"/>
      <c r="CV111" s="1793"/>
      <c r="CW111" s="1793"/>
      <c r="CX111" s="1793"/>
      <c r="CY111" s="1793"/>
      <c r="CZ111" s="1793"/>
      <c r="DA111" s="1793"/>
      <c r="DB111" s="1793"/>
      <c r="DC111" s="1793"/>
      <c r="DD111" s="1793"/>
      <c r="DE111" s="1793"/>
      <c r="DF111" s="1793"/>
      <c r="DG111" s="1793"/>
      <c r="DH111" s="1793"/>
      <c r="DI111" s="1793"/>
      <c r="DJ111" s="1793"/>
      <c r="DK111" s="1793"/>
      <c r="DL111" s="1793"/>
      <c r="DM111" s="1793"/>
      <c r="DN111" s="1793"/>
      <c r="DO111" s="1793"/>
      <c r="DP111" s="1793"/>
      <c r="DQ111" s="1793"/>
      <c r="DR111" s="1793"/>
      <c r="DS111" s="1793"/>
      <c r="DT111" s="1793"/>
      <c r="DU111" s="1793"/>
      <c r="DV111" s="1793"/>
      <c r="DW111" s="1793"/>
      <c r="DX111" s="1793"/>
      <c r="DY111" s="1793"/>
      <c r="DZ111" s="1793"/>
      <c r="EA111" s="1793"/>
      <c r="EB111" s="1793"/>
      <c r="EC111" s="1793"/>
      <c r="ED111" s="1793"/>
      <c r="EE111" s="1793"/>
      <c r="EF111" s="1793"/>
      <c r="EG111" s="1793"/>
      <c r="EH111" s="1793"/>
      <c r="EI111" s="1793"/>
      <c r="EJ111" s="1793"/>
      <c r="EK111" s="1793"/>
      <c r="EL111" s="1793"/>
      <c r="EM111" s="1793"/>
      <c r="EN111" s="1793"/>
      <c r="EO111" s="1793"/>
      <c r="EP111" s="1793"/>
      <c r="EQ111" s="1793"/>
      <c r="ER111" s="1793"/>
      <c r="ES111" s="1793"/>
      <c r="ET111" s="1793"/>
      <c r="EU111" s="1793"/>
      <c r="EV111" s="1793"/>
      <c r="EW111" s="1793"/>
      <c r="EX111" s="1793"/>
      <c r="EY111" s="1793"/>
      <c r="EZ111" s="1793"/>
      <c r="FA111" s="1793"/>
      <c r="FB111" s="1793"/>
      <c r="FC111" s="1793"/>
      <c r="FD111" s="1793"/>
      <c r="FE111" s="1793"/>
      <c r="FF111" s="1793"/>
      <c r="FG111" s="1793"/>
      <c r="FH111" s="1793"/>
      <c r="FI111" s="1793"/>
      <c r="FJ111" s="1793"/>
      <c r="FK111" s="1793"/>
      <c r="FL111" s="1793"/>
      <c r="FM111" s="1793"/>
      <c r="FN111" s="1793"/>
      <c r="FO111" s="1793"/>
      <c r="FP111" s="1793"/>
      <c r="FQ111" s="1793"/>
      <c r="FR111" s="1793"/>
      <c r="FS111" s="1793"/>
      <c r="FT111" s="1793"/>
      <c r="FU111" s="1793"/>
      <c r="FV111" s="1793"/>
      <c r="FW111" s="1793"/>
      <c r="FX111" s="1793"/>
      <c r="FY111" s="1793"/>
      <c r="FZ111" s="1793"/>
      <c r="GA111" s="1793"/>
      <c r="GB111" s="1793"/>
      <c r="GC111" s="1793"/>
      <c r="GD111" s="1793"/>
      <c r="GE111" s="1793"/>
      <c r="GF111" s="1793"/>
      <c r="GG111" s="1793"/>
      <c r="GH111" s="1793"/>
      <c r="GI111" s="1793"/>
      <c r="GJ111" s="1793"/>
      <c r="GK111" s="1793"/>
      <c r="GL111" s="1793"/>
      <c r="GM111" s="1793"/>
      <c r="GN111" s="1793"/>
      <c r="GO111" s="1793"/>
      <c r="GP111" s="1793"/>
      <c r="GQ111" s="1793"/>
      <c r="GR111" s="1793"/>
      <c r="GS111" s="1793"/>
      <c r="GT111" s="1793"/>
      <c r="GU111" s="1793"/>
      <c r="GV111" s="1793"/>
      <c r="GW111" s="1793"/>
      <c r="GX111" s="1793"/>
      <c r="GY111" s="1793"/>
      <c r="GZ111" s="1793"/>
      <c r="HA111" s="1793"/>
      <c r="HB111" s="1793"/>
      <c r="HC111" s="1793"/>
      <c r="HD111" s="1793"/>
      <c r="HE111" s="1793"/>
      <c r="HF111" s="1793"/>
      <c r="HG111" s="1793"/>
      <c r="HH111" s="1793"/>
      <c r="HI111" s="1793"/>
      <c r="HJ111" s="1793"/>
      <c r="HK111" s="1793"/>
      <c r="HL111" s="1793"/>
      <c r="HM111" s="1793"/>
      <c r="HN111" s="1793"/>
      <c r="HO111" s="1793"/>
      <c r="HP111" s="1793"/>
      <c r="HQ111" s="1793"/>
      <c r="HR111" s="1793"/>
      <c r="HS111" s="1793"/>
      <c r="HT111" s="1793"/>
      <c r="HU111" s="1793"/>
      <c r="HV111" s="1793"/>
      <c r="HW111" s="1793"/>
      <c r="HX111" s="1793"/>
      <c r="HY111" s="1793"/>
      <c r="HZ111" s="1793"/>
      <c r="IA111" s="1793"/>
      <c r="IB111" s="1793"/>
      <c r="IC111" s="1793"/>
      <c r="ID111" s="1793"/>
      <c r="IE111" s="1793"/>
      <c r="IF111" s="1793"/>
      <c r="IG111" s="1793"/>
      <c r="IH111" s="1793"/>
      <c r="II111" s="1793"/>
      <c r="IJ111" s="1793"/>
      <c r="IK111" s="1793"/>
      <c r="IL111" s="1793"/>
      <c r="IM111" s="1793"/>
      <c r="IN111" s="1793"/>
      <c r="IO111" s="1793"/>
      <c r="IP111" s="1793"/>
      <c r="IQ111" s="1793"/>
      <c r="IR111" s="1793"/>
      <c r="IS111" s="1793"/>
      <c r="IT111" s="1793"/>
      <c r="IU111" s="1793"/>
    </row>
    <row r="112" spans="1:255">
      <c r="A112" s="300"/>
      <c r="B112" s="304"/>
      <c r="C112" s="308"/>
      <c r="D112" s="1846"/>
      <c r="E112" s="304"/>
      <c r="F112" s="1834"/>
      <c r="G112" s="304"/>
      <c r="H112" s="304"/>
      <c r="I112" s="304"/>
      <c r="J112" s="3186"/>
      <c r="K112" s="1791"/>
      <c r="L112" s="1791"/>
      <c r="M112" s="1792"/>
      <c r="N112" s="1793"/>
      <c r="O112" s="1793"/>
      <c r="P112" s="1793"/>
      <c r="Q112" s="1793"/>
      <c r="R112" s="1793"/>
      <c r="S112" s="1793"/>
      <c r="T112" s="1793"/>
      <c r="U112" s="1793"/>
      <c r="V112" s="1793"/>
      <c r="W112" s="1793"/>
      <c r="X112" s="1793"/>
      <c r="Y112" s="1793"/>
      <c r="Z112" s="1793"/>
      <c r="AA112" s="1793"/>
      <c r="AB112" s="1793"/>
      <c r="AC112" s="1793"/>
      <c r="AD112" s="1793"/>
      <c r="AE112" s="1793"/>
      <c r="AF112" s="1793"/>
      <c r="AG112" s="1793"/>
      <c r="AH112" s="1793"/>
      <c r="AI112" s="1793"/>
      <c r="AJ112" s="1793"/>
      <c r="AK112" s="1793"/>
      <c r="AL112" s="1793"/>
      <c r="AM112" s="1793"/>
      <c r="AN112" s="1793"/>
      <c r="AO112" s="1793"/>
      <c r="AP112" s="1793"/>
      <c r="AQ112" s="1793"/>
      <c r="AR112" s="1793"/>
      <c r="AS112" s="1793"/>
      <c r="AT112" s="1793"/>
      <c r="AU112" s="1793"/>
      <c r="AV112" s="1793"/>
      <c r="AW112" s="1793"/>
      <c r="AX112" s="1793"/>
      <c r="AY112" s="1793"/>
      <c r="AZ112" s="1793"/>
      <c r="BA112" s="1793"/>
      <c r="BB112" s="1793"/>
      <c r="BC112" s="1793"/>
      <c r="BD112" s="1793"/>
      <c r="BE112" s="1793"/>
      <c r="BF112" s="1793"/>
      <c r="BG112" s="1793"/>
      <c r="BH112" s="1793"/>
      <c r="BI112" s="1793"/>
      <c r="BJ112" s="1793"/>
      <c r="BK112" s="1793"/>
      <c r="BL112" s="1793"/>
      <c r="BM112" s="1793"/>
      <c r="BN112" s="1793"/>
      <c r="BO112" s="1793"/>
      <c r="BP112" s="1793"/>
      <c r="BQ112" s="1793"/>
      <c r="BR112" s="1793"/>
      <c r="BS112" s="1793"/>
      <c r="BT112" s="1793"/>
      <c r="BU112" s="1793"/>
      <c r="BV112" s="1793"/>
      <c r="BW112" s="1793"/>
      <c r="BX112" s="1793"/>
      <c r="BY112" s="1793"/>
      <c r="BZ112" s="1793"/>
      <c r="CA112" s="1793"/>
      <c r="CB112" s="1793"/>
      <c r="CC112" s="1793"/>
      <c r="CD112" s="1793"/>
      <c r="CE112" s="1793"/>
      <c r="CF112" s="1793"/>
      <c r="CG112" s="1793"/>
      <c r="CH112" s="1793"/>
      <c r="CI112" s="1793"/>
      <c r="CJ112" s="1793"/>
      <c r="CK112" s="1793"/>
      <c r="CL112" s="1793"/>
      <c r="CM112" s="1793"/>
      <c r="CN112" s="1793"/>
      <c r="CO112" s="1793"/>
      <c r="CP112" s="1793"/>
      <c r="CQ112" s="1793"/>
      <c r="CR112" s="1793"/>
      <c r="CS112" s="1793"/>
      <c r="CT112" s="1793"/>
      <c r="CU112" s="1793"/>
      <c r="CV112" s="1793"/>
      <c r="CW112" s="1793"/>
      <c r="CX112" s="1793"/>
      <c r="CY112" s="1793"/>
      <c r="CZ112" s="1793"/>
      <c r="DA112" s="1793"/>
      <c r="DB112" s="1793"/>
      <c r="DC112" s="1793"/>
      <c r="DD112" s="1793"/>
      <c r="DE112" s="1793"/>
      <c r="DF112" s="1793"/>
      <c r="DG112" s="1793"/>
      <c r="DH112" s="1793"/>
      <c r="DI112" s="1793"/>
      <c r="DJ112" s="1793"/>
      <c r="DK112" s="1793"/>
      <c r="DL112" s="1793"/>
      <c r="DM112" s="1793"/>
      <c r="DN112" s="1793"/>
      <c r="DO112" s="1793"/>
      <c r="DP112" s="1793"/>
      <c r="DQ112" s="1793"/>
      <c r="DR112" s="1793"/>
      <c r="DS112" s="1793"/>
      <c r="DT112" s="1793"/>
      <c r="DU112" s="1793"/>
      <c r="DV112" s="1793"/>
      <c r="DW112" s="1793"/>
      <c r="DX112" s="1793"/>
      <c r="DY112" s="1793"/>
      <c r="DZ112" s="1793"/>
      <c r="EA112" s="1793"/>
      <c r="EB112" s="1793"/>
      <c r="EC112" s="1793"/>
      <c r="ED112" s="1793"/>
      <c r="EE112" s="1793"/>
      <c r="EF112" s="1793"/>
      <c r="EG112" s="1793"/>
      <c r="EH112" s="1793"/>
      <c r="EI112" s="1793"/>
      <c r="EJ112" s="1793"/>
      <c r="EK112" s="1793"/>
      <c r="EL112" s="1793"/>
      <c r="EM112" s="1793"/>
      <c r="EN112" s="1793"/>
      <c r="EO112" s="1793"/>
      <c r="EP112" s="1793"/>
      <c r="EQ112" s="1793"/>
      <c r="ER112" s="1793"/>
      <c r="ES112" s="1793"/>
      <c r="ET112" s="1793"/>
      <c r="EU112" s="1793"/>
      <c r="EV112" s="1793"/>
      <c r="EW112" s="1793"/>
      <c r="EX112" s="1793"/>
      <c r="EY112" s="1793"/>
      <c r="EZ112" s="1793"/>
      <c r="FA112" s="1793"/>
      <c r="FB112" s="1793"/>
      <c r="FC112" s="1793"/>
      <c r="FD112" s="1793"/>
      <c r="FE112" s="1793"/>
      <c r="FF112" s="1793"/>
      <c r="FG112" s="1793"/>
      <c r="FH112" s="1793"/>
      <c r="FI112" s="1793"/>
      <c r="FJ112" s="1793"/>
      <c r="FK112" s="1793"/>
      <c r="FL112" s="1793"/>
      <c r="FM112" s="1793"/>
      <c r="FN112" s="1793"/>
      <c r="FO112" s="1793"/>
      <c r="FP112" s="1793"/>
      <c r="FQ112" s="1793"/>
      <c r="FR112" s="1793"/>
      <c r="FS112" s="1793"/>
      <c r="FT112" s="1793"/>
      <c r="FU112" s="1793"/>
      <c r="FV112" s="1793"/>
      <c r="FW112" s="1793"/>
      <c r="FX112" s="1793"/>
      <c r="FY112" s="1793"/>
      <c r="FZ112" s="1793"/>
      <c r="GA112" s="1793"/>
      <c r="GB112" s="1793"/>
      <c r="GC112" s="1793"/>
      <c r="GD112" s="1793"/>
      <c r="GE112" s="1793"/>
      <c r="GF112" s="1793"/>
      <c r="GG112" s="1793"/>
      <c r="GH112" s="1793"/>
      <c r="GI112" s="1793"/>
      <c r="GJ112" s="1793"/>
      <c r="GK112" s="1793"/>
      <c r="GL112" s="1793"/>
      <c r="GM112" s="1793"/>
      <c r="GN112" s="1793"/>
      <c r="GO112" s="1793"/>
      <c r="GP112" s="1793"/>
      <c r="GQ112" s="1793"/>
      <c r="GR112" s="1793"/>
      <c r="GS112" s="1793"/>
      <c r="GT112" s="1793"/>
      <c r="GU112" s="1793"/>
      <c r="GV112" s="1793"/>
      <c r="GW112" s="1793"/>
      <c r="GX112" s="1793"/>
      <c r="GY112" s="1793"/>
      <c r="GZ112" s="1793"/>
      <c r="HA112" s="1793"/>
      <c r="HB112" s="1793"/>
      <c r="HC112" s="1793"/>
      <c r="HD112" s="1793"/>
      <c r="HE112" s="1793"/>
      <c r="HF112" s="1793"/>
      <c r="HG112" s="1793"/>
      <c r="HH112" s="1793"/>
      <c r="HI112" s="1793"/>
      <c r="HJ112" s="1793"/>
      <c r="HK112" s="1793"/>
      <c r="HL112" s="1793"/>
      <c r="HM112" s="1793"/>
      <c r="HN112" s="1793"/>
      <c r="HO112" s="1793"/>
      <c r="HP112" s="1793"/>
      <c r="HQ112" s="1793"/>
      <c r="HR112" s="1793"/>
      <c r="HS112" s="1793"/>
      <c r="HT112" s="1793"/>
      <c r="HU112" s="1793"/>
      <c r="HV112" s="1793"/>
      <c r="HW112" s="1793"/>
      <c r="HX112" s="1793"/>
      <c r="HY112" s="1793"/>
      <c r="HZ112" s="1793"/>
      <c r="IA112" s="1793"/>
      <c r="IB112" s="1793"/>
      <c r="IC112" s="1793"/>
      <c r="ID112" s="1793"/>
      <c r="IE112" s="1793"/>
      <c r="IF112" s="1793"/>
      <c r="IG112" s="1793"/>
      <c r="IH112" s="1793"/>
      <c r="II112" s="1793"/>
      <c r="IJ112" s="1793"/>
      <c r="IK112" s="1793"/>
      <c r="IL112" s="1793"/>
      <c r="IM112" s="1793"/>
      <c r="IN112" s="1793"/>
      <c r="IO112" s="1793"/>
      <c r="IP112" s="1793"/>
      <c r="IQ112" s="1793"/>
      <c r="IR112" s="1793"/>
      <c r="IS112" s="1793"/>
      <c r="IT112" s="1793"/>
      <c r="IU112" s="1793"/>
    </row>
    <row r="113" spans="1:255">
      <c r="A113" s="309">
        <v>5</v>
      </c>
      <c r="B113" s="310" t="s">
        <v>2993</v>
      </c>
      <c r="C113" s="1838">
        <v>1</v>
      </c>
      <c r="D113" s="310" t="s">
        <v>1313</v>
      </c>
      <c r="E113" s="310"/>
      <c r="F113" s="369"/>
      <c r="G113" s="310"/>
      <c r="H113" s="310"/>
      <c r="I113" s="310"/>
      <c r="J113" s="3187"/>
      <c r="K113" s="3168"/>
      <c r="L113" s="1825"/>
      <c r="M113" s="1792"/>
      <c r="N113" s="1793"/>
      <c r="O113" s="1793"/>
      <c r="P113" s="1793"/>
      <c r="Q113" s="1793"/>
      <c r="R113" s="1793"/>
      <c r="S113" s="1793"/>
      <c r="T113" s="1793"/>
      <c r="U113" s="1793"/>
      <c r="V113" s="1793"/>
      <c r="W113" s="1793"/>
      <c r="X113" s="1793"/>
      <c r="Y113" s="1793"/>
      <c r="Z113" s="1793"/>
      <c r="AA113" s="1793"/>
      <c r="AB113" s="1793"/>
      <c r="AC113" s="1793"/>
      <c r="AD113" s="1793"/>
      <c r="AE113" s="1793"/>
      <c r="AF113" s="1793"/>
      <c r="AG113" s="1793"/>
      <c r="AH113" s="1793"/>
      <c r="AI113" s="1793"/>
      <c r="AJ113" s="1793"/>
      <c r="AK113" s="1793"/>
      <c r="AL113" s="1793"/>
      <c r="AM113" s="1793"/>
      <c r="AN113" s="1793"/>
      <c r="AO113" s="1793"/>
      <c r="AP113" s="1793"/>
      <c r="AQ113" s="1793"/>
      <c r="AR113" s="1793"/>
      <c r="AS113" s="1793"/>
      <c r="AT113" s="1793"/>
      <c r="AU113" s="1793"/>
      <c r="AV113" s="1793"/>
      <c r="AW113" s="1793"/>
      <c r="AX113" s="1793"/>
      <c r="AY113" s="1793"/>
      <c r="AZ113" s="1793"/>
      <c r="BA113" s="1793"/>
      <c r="BB113" s="1793"/>
      <c r="BC113" s="1793"/>
      <c r="BD113" s="1793"/>
      <c r="BE113" s="1793"/>
      <c r="BF113" s="1793"/>
      <c r="BG113" s="1793"/>
      <c r="BH113" s="1793"/>
      <c r="BI113" s="1793"/>
      <c r="BJ113" s="1793"/>
      <c r="BK113" s="1793"/>
      <c r="BL113" s="1793"/>
      <c r="BM113" s="1793"/>
      <c r="BN113" s="1793"/>
      <c r="BO113" s="1793"/>
      <c r="BP113" s="1793"/>
      <c r="BQ113" s="1793"/>
      <c r="BR113" s="1793"/>
      <c r="BS113" s="1793"/>
      <c r="BT113" s="1793"/>
      <c r="BU113" s="1793"/>
      <c r="BV113" s="1793"/>
      <c r="BW113" s="1793"/>
      <c r="BX113" s="1793"/>
      <c r="BY113" s="1793"/>
      <c r="BZ113" s="1793"/>
      <c r="CA113" s="1793"/>
      <c r="CB113" s="1793"/>
      <c r="CC113" s="1793"/>
      <c r="CD113" s="1793"/>
      <c r="CE113" s="1793"/>
      <c r="CF113" s="1793"/>
      <c r="CG113" s="1793"/>
      <c r="CH113" s="1793"/>
      <c r="CI113" s="1793"/>
      <c r="CJ113" s="1793"/>
      <c r="CK113" s="1793"/>
      <c r="CL113" s="1793"/>
      <c r="CM113" s="1793"/>
      <c r="CN113" s="1793"/>
      <c r="CO113" s="1793"/>
      <c r="CP113" s="1793"/>
      <c r="CQ113" s="1793"/>
      <c r="CR113" s="1793"/>
      <c r="CS113" s="1793"/>
      <c r="CT113" s="1793"/>
      <c r="CU113" s="1793"/>
      <c r="CV113" s="1793"/>
      <c r="CW113" s="1793"/>
      <c r="CX113" s="1793"/>
      <c r="CY113" s="1793"/>
      <c r="CZ113" s="1793"/>
      <c r="DA113" s="1793"/>
      <c r="DB113" s="1793"/>
      <c r="DC113" s="1793"/>
      <c r="DD113" s="1793"/>
      <c r="DE113" s="1793"/>
      <c r="DF113" s="1793"/>
      <c r="DG113" s="1793"/>
      <c r="DH113" s="1793"/>
      <c r="DI113" s="1793"/>
      <c r="DJ113" s="1793"/>
      <c r="DK113" s="1793"/>
      <c r="DL113" s="1793"/>
      <c r="DM113" s="1793"/>
      <c r="DN113" s="1793"/>
      <c r="DO113" s="1793"/>
      <c r="DP113" s="1793"/>
      <c r="DQ113" s="1793"/>
      <c r="DR113" s="1793"/>
      <c r="DS113" s="1793"/>
      <c r="DT113" s="1793"/>
      <c r="DU113" s="1793"/>
      <c r="DV113" s="1793"/>
      <c r="DW113" s="1793"/>
      <c r="DX113" s="1793"/>
      <c r="DY113" s="1793"/>
      <c r="DZ113" s="1793"/>
      <c r="EA113" s="1793"/>
      <c r="EB113" s="1793"/>
      <c r="EC113" s="1793"/>
      <c r="ED113" s="1793"/>
      <c r="EE113" s="1793"/>
      <c r="EF113" s="1793"/>
      <c r="EG113" s="1793"/>
      <c r="EH113" s="1793"/>
      <c r="EI113" s="1793"/>
      <c r="EJ113" s="1793"/>
      <c r="EK113" s="1793"/>
      <c r="EL113" s="1793"/>
      <c r="EM113" s="1793"/>
      <c r="EN113" s="1793"/>
      <c r="EO113" s="1793"/>
      <c r="EP113" s="1793"/>
      <c r="EQ113" s="1793"/>
      <c r="ER113" s="1793"/>
      <c r="ES113" s="1793"/>
      <c r="ET113" s="1793"/>
      <c r="EU113" s="1793"/>
      <c r="EV113" s="1793"/>
      <c r="EW113" s="1793"/>
      <c r="EX113" s="1793"/>
      <c r="EY113" s="1793"/>
      <c r="EZ113" s="1793"/>
      <c r="FA113" s="1793"/>
      <c r="FB113" s="1793"/>
      <c r="FC113" s="1793"/>
      <c r="FD113" s="1793"/>
      <c r="FE113" s="1793"/>
      <c r="FF113" s="1793"/>
      <c r="FG113" s="1793"/>
      <c r="FH113" s="1793"/>
      <c r="FI113" s="1793"/>
      <c r="FJ113" s="1793"/>
      <c r="FK113" s="1793"/>
      <c r="FL113" s="1793"/>
      <c r="FM113" s="1793"/>
      <c r="FN113" s="1793"/>
      <c r="FO113" s="1793"/>
      <c r="FP113" s="1793"/>
      <c r="FQ113" s="1793"/>
      <c r="FR113" s="1793"/>
      <c r="FS113" s="1793"/>
      <c r="FT113" s="1793"/>
      <c r="FU113" s="1793"/>
      <c r="FV113" s="1793"/>
      <c r="FW113" s="1793"/>
      <c r="FX113" s="1793"/>
      <c r="FY113" s="1793"/>
      <c r="FZ113" s="1793"/>
      <c r="GA113" s="1793"/>
      <c r="GB113" s="1793"/>
      <c r="GC113" s="1793"/>
      <c r="GD113" s="1793"/>
      <c r="GE113" s="1793"/>
      <c r="GF113" s="1793"/>
      <c r="GG113" s="1793"/>
      <c r="GH113" s="1793"/>
      <c r="GI113" s="1793"/>
      <c r="GJ113" s="1793"/>
      <c r="GK113" s="1793"/>
      <c r="GL113" s="1793"/>
      <c r="GM113" s="1793"/>
      <c r="GN113" s="1793"/>
      <c r="GO113" s="1793"/>
      <c r="GP113" s="1793"/>
      <c r="GQ113" s="1793"/>
      <c r="GR113" s="1793"/>
      <c r="GS113" s="1793"/>
      <c r="GT113" s="1793"/>
      <c r="GU113" s="1793"/>
      <c r="GV113" s="1793"/>
      <c r="GW113" s="1793"/>
      <c r="GX113" s="1793"/>
      <c r="GY113" s="1793"/>
      <c r="GZ113" s="1793"/>
      <c r="HA113" s="1793"/>
      <c r="HB113" s="1793"/>
      <c r="HC113" s="1793"/>
      <c r="HD113" s="1793"/>
      <c r="HE113" s="1793"/>
      <c r="HF113" s="1793"/>
      <c r="HG113" s="1793"/>
      <c r="HH113" s="1793"/>
      <c r="HI113" s="1793"/>
      <c r="HJ113" s="1793"/>
      <c r="HK113" s="1793"/>
      <c r="HL113" s="1793"/>
      <c r="HM113" s="1793"/>
      <c r="HN113" s="1793"/>
      <c r="HO113" s="1793"/>
      <c r="HP113" s="1793"/>
      <c r="HQ113" s="1793"/>
      <c r="HR113" s="1793"/>
      <c r="HS113" s="1793"/>
      <c r="HT113" s="1793"/>
      <c r="HU113" s="1793"/>
      <c r="HV113" s="1793"/>
      <c r="HW113" s="1793"/>
      <c r="HX113" s="1793"/>
      <c r="HY113" s="1793"/>
      <c r="HZ113" s="1793"/>
      <c r="IA113" s="1793"/>
      <c r="IB113" s="1793"/>
      <c r="IC113" s="1793"/>
      <c r="ID113" s="1793"/>
      <c r="IE113" s="1793"/>
      <c r="IF113" s="1793"/>
      <c r="IG113" s="1793"/>
      <c r="IH113" s="1793"/>
      <c r="II113" s="1793"/>
      <c r="IJ113" s="1793"/>
      <c r="IK113" s="1793"/>
      <c r="IL113" s="1793"/>
      <c r="IM113" s="1793"/>
      <c r="IN113" s="1793"/>
      <c r="IO113" s="1793"/>
      <c r="IP113" s="1793"/>
      <c r="IQ113" s="1793"/>
      <c r="IR113" s="1793"/>
      <c r="IS113" s="1793"/>
      <c r="IT113" s="1793"/>
      <c r="IU113" s="1793"/>
    </row>
    <row r="114" spans="1:255">
      <c r="A114" s="292"/>
      <c r="B114" s="291"/>
      <c r="C114" s="306"/>
      <c r="D114" s="1806"/>
      <c r="E114" s="291"/>
      <c r="F114" s="312"/>
      <c r="G114" s="291"/>
      <c r="H114" s="1795" t="s">
        <v>905</v>
      </c>
      <c r="I114" s="291"/>
      <c r="J114" s="3184"/>
      <c r="K114" s="3168"/>
      <c r="L114" s="1825"/>
      <c r="M114" s="1792"/>
      <c r="N114" s="1793"/>
      <c r="O114" s="1793"/>
      <c r="P114" s="1793"/>
      <c r="Q114" s="1793"/>
      <c r="R114" s="1793"/>
      <c r="S114" s="1793"/>
      <c r="T114" s="1793"/>
      <c r="U114" s="1793"/>
      <c r="V114" s="1793"/>
      <c r="W114" s="1793"/>
      <c r="X114" s="1793"/>
      <c r="Y114" s="1793"/>
      <c r="Z114" s="1793"/>
      <c r="AA114" s="1793"/>
      <c r="AB114" s="1793"/>
      <c r="AC114" s="1793"/>
      <c r="AD114" s="1793"/>
      <c r="AE114" s="1793"/>
      <c r="AF114" s="1793"/>
      <c r="AG114" s="1793"/>
      <c r="AH114" s="1793"/>
      <c r="AI114" s="1793"/>
      <c r="AJ114" s="1793"/>
      <c r="AK114" s="1793"/>
      <c r="AL114" s="1793"/>
      <c r="AM114" s="1793"/>
      <c r="AN114" s="1793"/>
      <c r="AO114" s="1793"/>
      <c r="AP114" s="1793"/>
      <c r="AQ114" s="1793"/>
      <c r="AR114" s="1793"/>
      <c r="AS114" s="1793"/>
      <c r="AT114" s="1793"/>
      <c r="AU114" s="1793"/>
      <c r="AV114" s="1793"/>
      <c r="AW114" s="1793"/>
      <c r="AX114" s="1793"/>
      <c r="AY114" s="1793"/>
      <c r="AZ114" s="1793"/>
      <c r="BA114" s="1793"/>
      <c r="BB114" s="1793"/>
      <c r="BC114" s="1793"/>
      <c r="BD114" s="1793"/>
      <c r="BE114" s="1793"/>
      <c r="BF114" s="1793"/>
      <c r="BG114" s="1793"/>
      <c r="BH114" s="1793"/>
      <c r="BI114" s="1793"/>
      <c r="BJ114" s="1793"/>
      <c r="BK114" s="1793"/>
      <c r="BL114" s="1793"/>
      <c r="BM114" s="1793"/>
      <c r="BN114" s="1793"/>
      <c r="BO114" s="1793"/>
      <c r="BP114" s="1793"/>
      <c r="BQ114" s="1793"/>
      <c r="BR114" s="1793"/>
      <c r="BS114" s="1793"/>
      <c r="BT114" s="1793"/>
      <c r="BU114" s="1793"/>
      <c r="BV114" s="1793"/>
      <c r="BW114" s="1793"/>
      <c r="BX114" s="1793"/>
      <c r="BY114" s="1793"/>
      <c r="BZ114" s="1793"/>
      <c r="CA114" s="1793"/>
      <c r="CB114" s="1793"/>
      <c r="CC114" s="1793"/>
      <c r="CD114" s="1793"/>
      <c r="CE114" s="1793"/>
      <c r="CF114" s="1793"/>
      <c r="CG114" s="1793"/>
      <c r="CH114" s="1793"/>
      <c r="CI114" s="1793"/>
      <c r="CJ114" s="1793"/>
      <c r="CK114" s="1793"/>
      <c r="CL114" s="1793"/>
      <c r="CM114" s="1793"/>
      <c r="CN114" s="1793"/>
      <c r="CO114" s="1793"/>
      <c r="CP114" s="1793"/>
      <c r="CQ114" s="1793"/>
      <c r="CR114" s="1793"/>
      <c r="CS114" s="1793"/>
      <c r="CT114" s="1793"/>
      <c r="CU114" s="1793"/>
      <c r="CV114" s="1793"/>
      <c r="CW114" s="1793"/>
      <c r="CX114" s="1793"/>
      <c r="CY114" s="1793"/>
      <c r="CZ114" s="1793"/>
      <c r="DA114" s="1793"/>
      <c r="DB114" s="1793"/>
      <c r="DC114" s="1793"/>
      <c r="DD114" s="1793"/>
      <c r="DE114" s="1793"/>
      <c r="DF114" s="1793"/>
      <c r="DG114" s="1793"/>
      <c r="DH114" s="1793"/>
      <c r="DI114" s="1793"/>
      <c r="DJ114" s="1793"/>
      <c r="DK114" s="1793"/>
      <c r="DL114" s="1793"/>
      <c r="DM114" s="1793"/>
      <c r="DN114" s="1793"/>
      <c r="DO114" s="1793"/>
      <c r="DP114" s="1793"/>
      <c r="DQ114" s="1793"/>
      <c r="DR114" s="1793"/>
      <c r="DS114" s="1793"/>
      <c r="DT114" s="1793"/>
      <c r="DU114" s="1793"/>
      <c r="DV114" s="1793"/>
      <c r="DW114" s="1793"/>
      <c r="DX114" s="1793"/>
      <c r="DY114" s="1793"/>
      <c r="DZ114" s="1793"/>
      <c r="EA114" s="1793"/>
      <c r="EB114" s="1793"/>
      <c r="EC114" s="1793"/>
      <c r="ED114" s="1793"/>
      <c r="EE114" s="1793"/>
      <c r="EF114" s="1793"/>
      <c r="EG114" s="1793"/>
      <c r="EH114" s="1793"/>
      <c r="EI114" s="1793"/>
      <c r="EJ114" s="1793"/>
      <c r="EK114" s="1793"/>
      <c r="EL114" s="1793"/>
      <c r="EM114" s="1793"/>
      <c r="EN114" s="1793"/>
      <c r="EO114" s="1793"/>
      <c r="EP114" s="1793"/>
      <c r="EQ114" s="1793"/>
      <c r="ER114" s="1793"/>
      <c r="ES114" s="1793"/>
      <c r="ET114" s="1793"/>
      <c r="EU114" s="1793"/>
      <c r="EV114" s="1793"/>
      <c r="EW114" s="1793"/>
      <c r="EX114" s="1793"/>
      <c r="EY114" s="1793"/>
      <c r="EZ114" s="1793"/>
      <c r="FA114" s="1793"/>
      <c r="FB114" s="1793"/>
      <c r="FC114" s="1793"/>
      <c r="FD114" s="1793"/>
      <c r="FE114" s="1793"/>
      <c r="FF114" s="1793"/>
      <c r="FG114" s="1793"/>
      <c r="FH114" s="1793"/>
      <c r="FI114" s="1793"/>
      <c r="FJ114" s="1793"/>
      <c r="FK114" s="1793"/>
      <c r="FL114" s="1793"/>
      <c r="FM114" s="1793"/>
      <c r="FN114" s="1793"/>
      <c r="FO114" s="1793"/>
      <c r="FP114" s="1793"/>
      <c r="FQ114" s="1793"/>
      <c r="FR114" s="1793"/>
      <c r="FS114" s="1793"/>
      <c r="FT114" s="1793"/>
      <c r="FU114" s="1793"/>
      <c r="FV114" s="1793"/>
      <c r="FW114" s="1793"/>
      <c r="FX114" s="1793"/>
      <c r="FY114" s="1793"/>
      <c r="FZ114" s="1793"/>
      <c r="GA114" s="1793"/>
      <c r="GB114" s="1793"/>
      <c r="GC114" s="1793"/>
      <c r="GD114" s="1793"/>
      <c r="GE114" s="1793"/>
      <c r="GF114" s="1793"/>
      <c r="GG114" s="1793"/>
      <c r="GH114" s="1793"/>
      <c r="GI114" s="1793"/>
      <c r="GJ114" s="1793"/>
      <c r="GK114" s="1793"/>
      <c r="GL114" s="1793"/>
      <c r="GM114" s="1793"/>
      <c r="GN114" s="1793"/>
      <c r="GO114" s="1793"/>
      <c r="GP114" s="1793"/>
      <c r="GQ114" s="1793"/>
      <c r="GR114" s="1793"/>
      <c r="GS114" s="1793"/>
      <c r="GT114" s="1793"/>
      <c r="GU114" s="1793"/>
      <c r="GV114" s="1793"/>
      <c r="GW114" s="1793"/>
      <c r="GX114" s="1793"/>
      <c r="GY114" s="1793"/>
      <c r="GZ114" s="1793"/>
      <c r="HA114" s="1793"/>
      <c r="HB114" s="1793"/>
      <c r="HC114" s="1793"/>
      <c r="HD114" s="1793"/>
      <c r="HE114" s="1793"/>
      <c r="HF114" s="1793"/>
      <c r="HG114" s="1793"/>
      <c r="HH114" s="1793"/>
      <c r="HI114" s="1793"/>
      <c r="HJ114" s="1793"/>
      <c r="HK114" s="1793"/>
      <c r="HL114" s="1793"/>
      <c r="HM114" s="1793"/>
      <c r="HN114" s="1793"/>
      <c r="HO114" s="1793"/>
      <c r="HP114" s="1793"/>
      <c r="HQ114" s="1793"/>
      <c r="HR114" s="1793"/>
      <c r="HS114" s="1793"/>
      <c r="HT114" s="1793"/>
      <c r="HU114" s="1793"/>
      <c r="HV114" s="1793"/>
      <c r="HW114" s="1793"/>
      <c r="HX114" s="1793"/>
      <c r="HY114" s="1793"/>
      <c r="HZ114" s="1793"/>
      <c r="IA114" s="1793"/>
      <c r="IB114" s="1793"/>
      <c r="IC114" s="1793"/>
      <c r="ID114" s="1793"/>
      <c r="IE114" s="1793"/>
      <c r="IF114" s="1793"/>
      <c r="IG114" s="1793"/>
      <c r="IH114" s="1793"/>
      <c r="II114" s="1793"/>
      <c r="IJ114" s="1793"/>
      <c r="IK114" s="1793"/>
      <c r="IL114" s="1793"/>
      <c r="IM114" s="1793"/>
      <c r="IN114" s="1793"/>
      <c r="IO114" s="1793"/>
      <c r="IP114" s="1793"/>
      <c r="IQ114" s="1793"/>
      <c r="IR114" s="1793"/>
      <c r="IS114" s="1793"/>
      <c r="IT114" s="1793"/>
      <c r="IU114" s="1793"/>
    </row>
    <row r="115" spans="1:255">
      <c r="A115" s="293"/>
      <c r="B115" s="291"/>
      <c r="C115" s="306"/>
      <c r="D115" s="1806"/>
      <c r="E115" s="1797"/>
      <c r="F115" s="1813" t="s">
        <v>966</v>
      </c>
      <c r="G115" s="3177" t="s">
        <v>967</v>
      </c>
      <c r="H115" s="3178"/>
      <c r="I115" s="3179"/>
      <c r="J115" s="3184"/>
      <c r="K115" s="3168"/>
      <c r="L115" s="1791"/>
      <c r="M115" s="1792"/>
      <c r="N115" s="1793"/>
      <c r="O115" s="1793"/>
      <c r="P115" s="1793"/>
      <c r="Q115" s="1793"/>
      <c r="R115" s="1793"/>
      <c r="S115" s="1793"/>
      <c r="T115" s="1793"/>
      <c r="U115" s="1793"/>
      <c r="V115" s="1793"/>
      <c r="W115" s="1793"/>
      <c r="X115" s="1793"/>
      <c r="Y115" s="1793"/>
      <c r="Z115" s="1793"/>
      <c r="AA115" s="1793"/>
      <c r="AB115" s="1793"/>
      <c r="AC115" s="1793"/>
      <c r="AD115" s="1793"/>
      <c r="AE115" s="1793"/>
      <c r="AF115" s="1793"/>
      <c r="AG115" s="1793"/>
      <c r="AH115" s="1793"/>
      <c r="AI115" s="1793"/>
      <c r="AJ115" s="1793"/>
      <c r="AK115" s="1793"/>
      <c r="AL115" s="1793"/>
      <c r="AM115" s="1793"/>
      <c r="AN115" s="1793"/>
      <c r="AO115" s="1793"/>
      <c r="AP115" s="1793"/>
      <c r="AQ115" s="1793"/>
      <c r="AR115" s="1793"/>
      <c r="AS115" s="1793"/>
      <c r="AT115" s="1793"/>
      <c r="AU115" s="1793"/>
      <c r="AV115" s="1793"/>
      <c r="AW115" s="1793"/>
      <c r="AX115" s="1793"/>
      <c r="AY115" s="1793"/>
      <c r="AZ115" s="1793"/>
      <c r="BA115" s="1793"/>
      <c r="BB115" s="1793"/>
      <c r="BC115" s="1793"/>
      <c r="BD115" s="1793"/>
      <c r="BE115" s="1793"/>
      <c r="BF115" s="1793"/>
      <c r="BG115" s="1793"/>
      <c r="BH115" s="1793"/>
      <c r="BI115" s="1793"/>
      <c r="BJ115" s="1793"/>
      <c r="BK115" s="1793"/>
      <c r="BL115" s="1793"/>
      <c r="BM115" s="1793"/>
      <c r="BN115" s="1793"/>
      <c r="BO115" s="1793"/>
      <c r="BP115" s="1793"/>
      <c r="BQ115" s="1793"/>
      <c r="BR115" s="1793"/>
      <c r="BS115" s="1793"/>
      <c r="BT115" s="1793"/>
      <c r="BU115" s="1793"/>
      <c r="BV115" s="1793"/>
      <c r="BW115" s="1793"/>
      <c r="BX115" s="1793"/>
      <c r="BY115" s="1793"/>
      <c r="BZ115" s="1793"/>
      <c r="CA115" s="1793"/>
      <c r="CB115" s="1793"/>
      <c r="CC115" s="1793"/>
      <c r="CD115" s="1793"/>
      <c r="CE115" s="1793"/>
      <c r="CF115" s="1793"/>
      <c r="CG115" s="1793"/>
      <c r="CH115" s="1793"/>
      <c r="CI115" s="1793"/>
      <c r="CJ115" s="1793"/>
      <c r="CK115" s="1793"/>
      <c r="CL115" s="1793"/>
      <c r="CM115" s="1793"/>
      <c r="CN115" s="1793"/>
      <c r="CO115" s="1793"/>
      <c r="CP115" s="1793"/>
      <c r="CQ115" s="1793"/>
      <c r="CR115" s="1793"/>
      <c r="CS115" s="1793"/>
      <c r="CT115" s="1793"/>
      <c r="CU115" s="1793"/>
      <c r="CV115" s="1793"/>
      <c r="CW115" s="1793"/>
      <c r="CX115" s="1793"/>
      <c r="CY115" s="1793"/>
      <c r="CZ115" s="1793"/>
      <c r="DA115" s="1793"/>
      <c r="DB115" s="1793"/>
      <c r="DC115" s="1793"/>
      <c r="DD115" s="1793"/>
      <c r="DE115" s="1793"/>
      <c r="DF115" s="1793"/>
      <c r="DG115" s="1793"/>
      <c r="DH115" s="1793"/>
      <c r="DI115" s="1793"/>
      <c r="DJ115" s="1793"/>
      <c r="DK115" s="1793"/>
      <c r="DL115" s="1793"/>
      <c r="DM115" s="1793"/>
      <c r="DN115" s="1793"/>
      <c r="DO115" s="1793"/>
      <c r="DP115" s="1793"/>
      <c r="DQ115" s="1793"/>
      <c r="DR115" s="1793"/>
      <c r="DS115" s="1793"/>
      <c r="DT115" s="1793"/>
      <c r="DU115" s="1793"/>
      <c r="DV115" s="1793"/>
      <c r="DW115" s="1793"/>
      <c r="DX115" s="1793"/>
      <c r="DY115" s="1793"/>
      <c r="DZ115" s="1793"/>
      <c r="EA115" s="1793"/>
      <c r="EB115" s="1793"/>
      <c r="EC115" s="1793"/>
      <c r="ED115" s="1793"/>
      <c r="EE115" s="1793"/>
      <c r="EF115" s="1793"/>
      <c r="EG115" s="1793"/>
      <c r="EH115" s="1793"/>
      <c r="EI115" s="1793"/>
      <c r="EJ115" s="1793"/>
      <c r="EK115" s="1793"/>
      <c r="EL115" s="1793"/>
      <c r="EM115" s="1793"/>
      <c r="EN115" s="1793"/>
      <c r="EO115" s="1793"/>
      <c r="EP115" s="1793"/>
      <c r="EQ115" s="1793"/>
      <c r="ER115" s="1793"/>
      <c r="ES115" s="1793"/>
      <c r="ET115" s="1793"/>
      <c r="EU115" s="1793"/>
      <c r="EV115" s="1793"/>
      <c r="EW115" s="1793"/>
      <c r="EX115" s="1793"/>
      <c r="EY115" s="1793"/>
      <c r="EZ115" s="1793"/>
      <c r="FA115" s="1793"/>
      <c r="FB115" s="1793"/>
      <c r="FC115" s="1793"/>
      <c r="FD115" s="1793"/>
      <c r="FE115" s="1793"/>
      <c r="FF115" s="1793"/>
      <c r="FG115" s="1793"/>
      <c r="FH115" s="1793"/>
      <c r="FI115" s="1793"/>
      <c r="FJ115" s="1793"/>
      <c r="FK115" s="1793"/>
      <c r="FL115" s="1793"/>
      <c r="FM115" s="1793"/>
      <c r="FN115" s="1793"/>
      <c r="FO115" s="1793"/>
      <c r="FP115" s="1793"/>
      <c r="FQ115" s="1793"/>
      <c r="FR115" s="1793"/>
      <c r="FS115" s="1793"/>
      <c r="FT115" s="1793"/>
      <c r="FU115" s="1793"/>
      <c r="FV115" s="1793"/>
      <c r="FW115" s="1793"/>
      <c r="FX115" s="1793"/>
      <c r="FY115" s="1793"/>
      <c r="FZ115" s="1793"/>
      <c r="GA115" s="1793"/>
      <c r="GB115" s="1793"/>
      <c r="GC115" s="1793"/>
      <c r="GD115" s="1793"/>
      <c r="GE115" s="1793"/>
      <c r="GF115" s="1793"/>
      <c r="GG115" s="1793"/>
      <c r="GH115" s="1793"/>
      <c r="GI115" s="1793"/>
      <c r="GJ115" s="1793"/>
      <c r="GK115" s="1793"/>
      <c r="GL115" s="1793"/>
      <c r="GM115" s="1793"/>
      <c r="GN115" s="1793"/>
      <c r="GO115" s="1793"/>
      <c r="GP115" s="1793"/>
      <c r="GQ115" s="1793"/>
      <c r="GR115" s="1793"/>
      <c r="GS115" s="1793"/>
      <c r="GT115" s="1793"/>
      <c r="GU115" s="1793"/>
      <c r="GV115" s="1793"/>
      <c r="GW115" s="1793"/>
      <c r="GX115" s="1793"/>
      <c r="GY115" s="1793"/>
      <c r="GZ115" s="1793"/>
      <c r="HA115" s="1793"/>
      <c r="HB115" s="1793"/>
      <c r="HC115" s="1793"/>
      <c r="HD115" s="1793"/>
      <c r="HE115" s="1793"/>
      <c r="HF115" s="1793"/>
      <c r="HG115" s="1793"/>
      <c r="HH115" s="1793"/>
      <c r="HI115" s="1793"/>
      <c r="HJ115" s="1793"/>
      <c r="HK115" s="1793"/>
      <c r="HL115" s="1793"/>
      <c r="HM115" s="1793"/>
      <c r="HN115" s="1793"/>
      <c r="HO115" s="1793"/>
      <c r="HP115" s="1793"/>
      <c r="HQ115" s="1793"/>
      <c r="HR115" s="1793"/>
      <c r="HS115" s="1793"/>
      <c r="HT115" s="1793"/>
      <c r="HU115" s="1793"/>
      <c r="HV115" s="1793"/>
      <c r="HW115" s="1793"/>
      <c r="HX115" s="1793"/>
      <c r="HY115" s="1793"/>
      <c r="HZ115" s="1793"/>
      <c r="IA115" s="1793"/>
      <c r="IB115" s="1793"/>
      <c r="IC115" s="1793"/>
      <c r="ID115" s="1793"/>
      <c r="IE115" s="1793"/>
      <c r="IF115" s="1793"/>
      <c r="IG115" s="1793"/>
      <c r="IH115" s="1793"/>
      <c r="II115" s="1793"/>
      <c r="IJ115" s="1793"/>
      <c r="IK115" s="1793"/>
      <c r="IL115" s="1793"/>
      <c r="IM115" s="1793"/>
      <c r="IN115" s="1793"/>
      <c r="IO115" s="1793"/>
      <c r="IP115" s="1793"/>
      <c r="IQ115" s="1793"/>
      <c r="IR115" s="1793"/>
      <c r="IS115" s="1793"/>
      <c r="IT115" s="1793"/>
      <c r="IU115" s="1793"/>
    </row>
    <row r="116" spans="1:255">
      <c r="A116" s="293"/>
      <c r="B116" s="291"/>
      <c r="C116" s="306"/>
      <c r="D116" s="1806"/>
      <c r="E116" s="1796" t="s">
        <v>906</v>
      </c>
      <c r="F116" s="1815"/>
      <c r="G116" s="1797"/>
      <c r="H116" s="1797"/>
      <c r="I116" s="1797"/>
      <c r="J116" s="3184"/>
      <c r="K116" s="1791"/>
      <c r="L116" s="1791"/>
      <c r="M116" s="1792"/>
      <c r="N116" s="1793"/>
      <c r="O116" s="1793"/>
      <c r="P116" s="1793"/>
      <c r="Q116" s="1793"/>
      <c r="R116" s="1793"/>
      <c r="S116" s="1793"/>
      <c r="T116" s="1793"/>
      <c r="U116" s="1793"/>
      <c r="V116" s="1793"/>
      <c r="W116" s="1793"/>
      <c r="X116" s="1793"/>
      <c r="Y116" s="1793"/>
      <c r="Z116" s="1793"/>
      <c r="AA116" s="1793"/>
      <c r="AB116" s="1793"/>
      <c r="AC116" s="1793"/>
      <c r="AD116" s="1793"/>
      <c r="AE116" s="1793"/>
      <c r="AF116" s="1793"/>
      <c r="AG116" s="1793"/>
      <c r="AH116" s="1793"/>
      <c r="AI116" s="1793"/>
      <c r="AJ116" s="1793"/>
      <c r="AK116" s="1793"/>
      <c r="AL116" s="1793"/>
      <c r="AM116" s="1793"/>
      <c r="AN116" s="1793"/>
      <c r="AO116" s="1793"/>
      <c r="AP116" s="1793"/>
      <c r="AQ116" s="1793"/>
      <c r="AR116" s="1793"/>
      <c r="AS116" s="1793"/>
      <c r="AT116" s="1793"/>
      <c r="AU116" s="1793"/>
      <c r="AV116" s="1793"/>
      <c r="AW116" s="1793"/>
      <c r="AX116" s="1793"/>
      <c r="AY116" s="1793"/>
      <c r="AZ116" s="1793"/>
      <c r="BA116" s="1793"/>
      <c r="BB116" s="1793"/>
      <c r="BC116" s="1793"/>
      <c r="BD116" s="1793"/>
      <c r="BE116" s="1793"/>
      <c r="BF116" s="1793"/>
      <c r="BG116" s="1793"/>
      <c r="BH116" s="1793"/>
      <c r="BI116" s="1793"/>
      <c r="BJ116" s="1793"/>
      <c r="BK116" s="1793"/>
      <c r="BL116" s="1793"/>
      <c r="BM116" s="1793"/>
      <c r="BN116" s="1793"/>
      <c r="BO116" s="1793"/>
      <c r="BP116" s="1793"/>
      <c r="BQ116" s="1793"/>
      <c r="BR116" s="1793"/>
      <c r="BS116" s="1793"/>
      <c r="BT116" s="1793"/>
      <c r="BU116" s="1793"/>
      <c r="BV116" s="1793"/>
      <c r="BW116" s="1793"/>
      <c r="BX116" s="1793"/>
      <c r="BY116" s="1793"/>
      <c r="BZ116" s="1793"/>
      <c r="CA116" s="1793"/>
      <c r="CB116" s="1793"/>
      <c r="CC116" s="1793"/>
      <c r="CD116" s="1793"/>
      <c r="CE116" s="1793"/>
      <c r="CF116" s="1793"/>
      <c r="CG116" s="1793"/>
      <c r="CH116" s="1793"/>
      <c r="CI116" s="1793"/>
      <c r="CJ116" s="1793"/>
      <c r="CK116" s="1793"/>
      <c r="CL116" s="1793"/>
      <c r="CM116" s="1793"/>
      <c r="CN116" s="1793"/>
      <c r="CO116" s="1793"/>
      <c r="CP116" s="1793"/>
      <c r="CQ116" s="1793"/>
      <c r="CR116" s="1793"/>
      <c r="CS116" s="1793"/>
      <c r="CT116" s="1793"/>
      <c r="CU116" s="1793"/>
      <c r="CV116" s="1793"/>
      <c r="CW116" s="1793"/>
      <c r="CX116" s="1793"/>
      <c r="CY116" s="1793"/>
      <c r="CZ116" s="1793"/>
      <c r="DA116" s="1793"/>
      <c r="DB116" s="1793"/>
      <c r="DC116" s="1793"/>
      <c r="DD116" s="1793"/>
      <c r="DE116" s="1793"/>
      <c r="DF116" s="1793"/>
      <c r="DG116" s="1793"/>
      <c r="DH116" s="1793"/>
      <c r="DI116" s="1793"/>
      <c r="DJ116" s="1793"/>
      <c r="DK116" s="1793"/>
      <c r="DL116" s="1793"/>
      <c r="DM116" s="1793"/>
      <c r="DN116" s="1793"/>
      <c r="DO116" s="1793"/>
      <c r="DP116" s="1793"/>
      <c r="DQ116" s="1793"/>
      <c r="DR116" s="1793"/>
      <c r="DS116" s="1793"/>
      <c r="DT116" s="1793"/>
      <c r="DU116" s="1793"/>
      <c r="DV116" s="1793"/>
      <c r="DW116" s="1793"/>
      <c r="DX116" s="1793"/>
      <c r="DY116" s="1793"/>
      <c r="DZ116" s="1793"/>
      <c r="EA116" s="1793"/>
      <c r="EB116" s="1793"/>
      <c r="EC116" s="1793"/>
      <c r="ED116" s="1793"/>
      <c r="EE116" s="1793"/>
      <c r="EF116" s="1793"/>
      <c r="EG116" s="1793"/>
      <c r="EH116" s="1793"/>
      <c r="EI116" s="1793"/>
      <c r="EJ116" s="1793"/>
      <c r="EK116" s="1793"/>
      <c r="EL116" s="1793"/>
      <c r="EM116" s="1793"/>
      <c r="EN116" s="1793"/>
      <c r="EO116" s="1793"/>
      <c r="EP116" s="1793"/>
      <c r="EQ116" s="1793"/>
      <c r="ER116" s="1793"/>
      <c r="ES116" s="1793"/>
      <c r="ET116" s="1793"/>
      <c r="EU116" s="1793"/>
      <c r="EV116" s="1793"/>
      <c r="EW116" s="1793"/>
      <c r="EX116" s="1793"/>
      <c r="EY116" s="1793"/>
      <c r="EZ116" s="1793"/>
      <c r="FA116" s="1793"/>
      <c r="FB116" s="1793"/>
      <c r="FC116" s="1793"/>
      <c r="FD116" s="1793"/>
      <c r="FE116" s="1793"/>
      <c r="FF116" s="1793"/>
      <c r="FG116" s="1793"/>
      <c r="FH116" s="1793"/>
      <c r="FI116" s="1793"/>
      <c r="FJ116" s="1793"/>
      <c r="FK116" s="1793"/>
      <c r="FL116" s="1793"/>
      <c r="FM116" s="1793"/>
      <c r="FN116" s="1793"/>
      <c r="FO116" s="1793"/>
      <c r="FP116" s="1793"/>
      <c r="FQ116" s="1793"/>
      <c r="FR116" s="1793"/>
      <c r="FS116" s="1793"/>
      <c r="FT116" s="1793"/>
      <c r="FU116" s="1793"/>
      <c r="FV116" s="1793"/>
      <c r="FW116" s="1793"/>
      <c r="FX116" s="1793"/>
      <c r="FY116" s="1793"/>
      <c r="FZ116" s="1793"/>
      <c r="GA116" s="1793"/>
      <c r="GB116" s="1793"/>
      <c r="GC116" s="1793"/>
      <c r="GD116" s="1793"/>
      <c r="GE116" s="1793"/>
      <c r="GF116" s="1793"/>
      <c r="GG116" s="1793"/>
      <c r="GH116" s="1793"/>
      <c r="GI116" s="1793"/>
      <c r="GJ116" s="1793"/>
      <c r="GK116" s="1793"/>
      <c r="GL116" s="1793"/>
      <c r="GM116" s="1793"/>
      <c r="GN116" s="1793"/>
      <c r="GO116" s="1793"/>
      <c r="GP116" s="1793"/>
      <c r="GQ116" s="1793"/>
      <c r="GR116" s="1793"/>
      <c r="GS116" s="1793"/>
      <c r="GT116" s="1793"/>
      <c r="GU116" s="1793"/>
      <c r="GV116" s="1793"/>
      <c r="GW116" s="1793"/>
      <c r="GX116" s="1793"/>
      <c r="GY116" s="1793"/>
      <c r="GZ116" s="1793"/>
      <c r="HA116" s="1793"/>
      <c r="HB116" s="1793"/>
      <c r="HC116" s="1793"/>
      <c r="HD116" s="1793"/>
      <c r="HE116" s="1793"/>
      <c r="HF116" s="1793"/>
      <c r="HG116" s="1793"/>
      <c r="HH116" s="1793"/>
      <c r="HI116" s="1793"/>
      <c r="HJ116" s="1793"/>
      <c r="HK116" s="1793"/>
      <c r="HL116" s="1793"/>
      <c r="HM116" s="1793"/>
      <c r="HN116" s="1793"/>
      <c r="HO116" s="1793"/>
      <c r="HP116" s="1793"/>
      <c r="HQ116" s="1793"/>
      <c r="HR116" s="1793"/>
      <c r="HS116" s="1793"/>
      <c r="HT116" s="1793"/>
      <c r="HU116" s="1793"/>
      <c r="HV116" s="1793"/>
      <c r="HW116" s="1793"/>
      <c r="HX116" s="1793"/>
      <c r="HY116" s="1793"/>
      <c r="HZ116" s="1793"/>
      <c r="IA116" s="1793"/>
      <c r="IB116" s="1793"/>
      <c r="IC116" s="1793"/>
      <c r="ID116" s="1793"/>
      <c r="IE116" s="1793"/>
      <c r="IF116" s="1793"/>
      <c r="IG116" s="1793"/>
      <c r="IH116" s="1793"/>
      <c r="II116" s="1793"/>
      <c r="IJ116" s="1793"/>
      <c r="IK116" s="1793"/>
      <c r="IL116" s="1793"/>
      <c r="IM116" s="1793"/>
      <c r="IN116" s="1793"/>
      <c r="IO116" s="1793"/>
      <c r="IP116" s="1793"/>
      <c r="IQ116" s="1793"/>
      <c r="IR116" s="1793"/>
      <c r="IS116" s="1793"/>
      <c r="IT116" s="1793"/>
      <c r="IU116" s="1793"/>
    </row>
    <row r="117" spans="1:255">
      <c r="A117" s="293"/>
      <c r="B117" s="291"/>
      <c r="C117" s="306"/>
      <c r="D117" s="1806"/>
      <c r="E117" s="1796" t="s">
        <v>907</v>
      </c>
      <c r="F117" s="1815"/>
      <c r="G117" s="1797"/>
      <c r="H117" s="1797"/>
      <c r="I117" s="1797"/>
      <c r="J117" s="3184"/>
      <c r="K117" s="1791"/>
      <c r="L117" s="1791"/>
      <c r="M117" s="1792"/>
      <c r="N117" s="1793"/>
      <c r="O117" s="1793"/>
      <c r="P117" s="1793"/>
      <c r="Q117" s="1793"/>
      <c r="R117" s="1793"/>
      <c r="S117" s="1793"/>
      <c r="T117" s="1793"/>
      <c r="U117" s="1793"/>
      <c r="V117" s="1793"/>
      <c r="W117" s="1793"/>
      <c r="X117" s="1793"/>
      <c r="Y117" s="1793"/>
      <c r="Z117" s="1793"/>
      <c r="AA117" s="1793"/>
      <c r="AB117" s="1793"/>
      <c r="AC117" s="1793"/>
      <c r="AD117" s="1793"/>
      <c r="AE117" s="1793"/>
      <c r="AF117" s="1793"/>
      <c r="AG117" s="1793"/>
      <c r="AH117" s="1793"/>
      <c r="AI117" s="1793"/>
      <c r="AJ117" s="1793"/>
      <c r="AK117" s="1793"/>
      <c r="AL117" s="1793"/>
      <c r="AM117" s="1793"/>
      <c r="AN117" s="1793"/>
      <c r="AO117" s="1793"/>
      <c r="AP117" s="1793"/>
      <c r="AQ117" s="1793"/>
      <c r="AR117" s="1793"/>
      <c r="AS117" s="1793"/>
      <c r="AT117" s="1793"/>
      <c r="AU117" s="1793"/>
      <c r="AV117" s="1793"/>
      <c r="AW117" s="1793"/>
      <c r="AX117" s="1793"/>
      <c r="AY117" s="1793"/>
      <c r="AZ117" s="1793"/>
      <c r="BA117" s="1793"/>
      <c r="BB117" s="1793"/>
      <c r="BC117" s="1793"/>
      <c r="BD117" s="1793"/>
      <c r="BE117" s="1793"/>
      <c r="BF117" s="1793"/>
      <c r="BG117" s="1793"/>
      <c r="BH117" s="1793"/>
      <c r="BI117" s="1793"/>
      <c r="BJ117" s="1793"/>
      <c r="BK117" s="1793"/>
      <c r="BL117" s="1793"/>
      <c r="BM117" s="1793"/>
      <c r="BN117" s="1793"/>
      <c r="BO117" s="1793"/>
      <c r="BP117" s="1793"/>
      <c r="BQ117" s="1793"/>
      <c r="BR117" s="1793"/>
      <c r="BS117" s="1793"/>
      <c r="BT117" s="1793"/>
      <c r="BU117" s="1793"/>
      <c r="BV117" s="1793"/>
      <c r="BW117" s="1793"/>
      <c r="BX117" s="1793"/>
      <c r="BY117" s="1793"/>
      <c r="BZ117" s="1793"/>
      <c r="CA117" s="1793"/>
      <c r="CB117" s="1793"/>
      <c r="CC117" s="1793"/>
      <c r="CD117" s="1793"/>
      <c r="CE117" s="1793"/>
      <c r="CF117" s="1793"/>
      <c r="CG117" s="1793"/>
      <c r="CH117" s="1793"/>
      <c r="CI117" s="1793"/>
      <c r="CJ117" s="1793"/>
      <c r="CK117" s="1793"/>
      <c r="CL117" s="1793"/>
      <c r="CM117" s="1793"/>
      <c r="CN117" s="1793"/>
      <c r="CO117" s="1793"/>
      <c r="CP117" s="1793"/>
      <c r="CQ117" s="1793"/>
      <c r="CR117" s="1793"/>
      <c r="CS117" s="1793"/>
      <c r="CT117" s="1793"/>
      <c r="CU117" s="1793"/>
      <c r="CV117" s="1793"/>
      <c r="CW117" s="1793"/>
      <c r="CX117" s="1793"/>
      <c r="CY117" s="1793"/>
      <c r="CZ117" s="1793"/>
      <c r="DA117" s="1793"/>
      <c r="DB117" s="1793"/>
      <c r="DC117" s="1793"/>
      <c r="DD117" s="1793"/>
      <c r="DE117" s="1793"/>
      <c r="DF117" s="1793"/>
      <c r="DG117" s="1793"/>
      <c r="DH117" s="1793"/>
      <c r="DI117" s="1793"/>
      <c r="DJ117" s="1793"/>
      <c r="DK117" s="1793"/>
      <c r="DL117" s="1793"/>
      <c r="DM117" s="1793"/>
      <c r="DN117" s="1793"/>
      <c r="DO117" s="1793"/>
      <c r="DP117" s="1793"/>
      <c r="DQ117" s="1793"/>
      <c r="DR117" s="1793"/>
      <c r="DS117" s="1793"/>
      <c r="DT117" s="1793"/>
      <c r="DU117" s="1793"/>
      <c r="DV117" s="1793"/>
      <c r="DW117" s="1793"/>
      <c r="DX117" s="1793"/>
      <c r="DY117" s="1793"/>
      <c r="DZ117" s="1793"/>
      <c r="EA117" s="1793"/>
      <c r="EB117" s="1793"/>
      <c r="EC117" s="1793"/>
      <c r="ED117" s="1793"/>
      <c r="EE117" s="1793"/>
      <c r="EF117" s="1793"/>
      <c r="EG117" s="1793"/>
      <c r="EH117" s="1793"/>
      <c r="EI117" s="1793"/>
      <c r="EJ117" s="1793"/>
      <c r="EK117" s="1793"/>
      <c r="EL117" s="1793"/>
      <c r="EM117" s="1793"/>
      <c r="EN117" s="1793"/>
      <c r="EO117" s="1793"/>
      <c r="EP117" s="1793"/>
      <c r="EQ117" s="1793"/>
      <c r="ER117" s="1793"/>
      <c r="ES117" s="1793"/>
      <c r="ET117" s="1793"/>
      <c r="EU117" s="1793"/>
      <c r="EV117" s="1793"/>
      <c r="EW117" s="1793"/>
      <c r="EX117" s="1793"/>
      <c r="EY117" s="1793"/>
      <c r="EZ117" s="1793"/>
      <c r="FA117" s="1793"/>
      <c r="FB117" s="1793"/>
      <c r="FC117" s="1793"/>
      <c r="FD117" s="1793"/>
      <c r="FE117" s="1793"/>
      <c r="FF117" s="1793"/>
      <c r="FG117" s="1793"/>
      <c r="FH117" s="1793"/>
      <c r="FI117" s="1793"/>
      <c r="FJ117" s="1793"/>
      <c r="FK117" s="1793"/>
      <c r="FL117" s="1793"/>
      <c r="FM117" s="1793"/>
      <c r="FN117" s="1793"/>
      <c r="FO117" s="1793"/>
      <c r="FP117" s="1793"/>
      <c r="FQ117" s="1793"/>
      <c r="FR117" s="1793"/>
      <c r="FS117" s="1793"/>
      <c r="FT117" s="1793"/>
      <c r="FU117" s="1793"/>
      <c r="FV117" s="1793"/>
      <c r="FW117" s="1793"/>
      <c r="FX117" s="1793"/>
      <c r="FY117" s="1793"/>
      <c r="FZ117" s="1793"/>
      <c r="GA117" s="1793"/>
      <c r="GB117" s="1793"/>
      <c r="GC117" s="1793"/>
      <c r="GD117" s="1793"/>
      <c r="GE117" s="1793"/>
      <c r="GF117" s="1793"/>
      <c r="GG117" s="1793"/>
      <c r="GH117" s="1793"/>
      <c r="GI117" s="1793"/>
      <c r="GJ117" s="1793"/>
      <c r="GK117" s="1793"/>
      <c r="GL117" s="1793"/>
      <c r="GM117" s="1793"/>
      <c r="GN117" s="1793"/>
      <c r="GO117" s="1793"/>
      <c r="GP117" s="1793"/>
      <c r="GQ117" s="1793"/>
      <c r="GR117" s="1793"/>
      <c r="GS117" s="1793"/>
      <c r="GT117" s="1793"/>
      <c r="GU117" s="1793"/>
      <c r="GV117" s="1793"/>
      <c r="GW117" s="1793"/>
      <c r="GX117" s="1793"/>
      <c r="GY117" s="1793"/>
      <c r="GZ117" s="1793"/>
      <c r="HA117" s="1793"/>
      <c r="HB117" s="1793"/>
      <c r="HC117" s="1793"/>
      <c r="HD117" s="1793"/>
      <c r="HE117" s="1793"/>
      <c r="HF117" s="1793"/>
      <c r="HG117" s="1793"/>
      <c r="HH117" s="1793"/>
      <c r="HI117" s="1793"/>
      <c r="HJ117" s="1793"/>
      <c r="HK117" s="1793"/>
      <c r="HL117" s="1793"/>
      <c r="HM117" s="1793"/>
      <c r="HN117" s="1793"/>
      <c r="HO117" s="1793"/>
      <c r="HP117" s="1793"/>
      <c r="HQ117" s="1793"/>
      <c r="HR117" s="1793"/>
      <c r="HS117" s="1793"/>
      <c r="HT117" s="1793"/>
      <c r="HU117" s="1793"/>
      <c r="HV117" s="1793"/>
      <c r="HW117" s="1793"/>
      <c r="HX117" s="1793"/>
      <c r="HY117" s="1793"/>
      <c r="HZ117" s="1793"/>
      <c r="IA117" s="1793"/>
      <c r="IB117" s="1793"/>
      <c r="IC117" s="1793"/>
      <c r="ID117" s="1793"/>
      <c r="IE117" s="1793"/>
      <c r="IF117" s="1793"/>
      <c r="IG117" s="1793"/>
      <c r="IH117" s="1793"/>
      <c r="II117" s="1793"/>
      <c r="IJ117" s="1793"/>
      <c r="IK117" s="1793"/>
      <c r="IL117" s="1793"/>
      <c r="IM117" s="1793"/>
      <c r="IN117" s="1793"/>
      <c r="IO117" s="1793"/>
      <c r="IP117" s="1793"/>
      <c r="IQ117" s="1793"/>
      <c r="IR117" s="1793"/>
      <c r="IS117" s="1793"/>
      <c r="IT117" s="1793"/>
      <c r="IU117" s="1793"/>
    </row>
    <row r="118" spans="1:255">
      <c r="A118" s="293"/>
      <c r="B118" s="291"/>
      <c r="C118" s="306"/>
      <c r="D118" s="1806"/>
      <c r="E118" s="1796" t="s">
        <v>908</v>
      </c>
      <c r="F118" s="1815"/>
      <c r="G118" s="1797"/>
      <c r="H118" s="1797"/>
      <c r="I118" s="1797"/>
      <c r="J118" s="3184"/>
      <c r="K118" s="1791"/>
      <c r="L118" s="1791"/>
      <c r="M118" s="1792"/>
      <c r="N118" s="1793"/>
      <c r="O118" s="1793"/>
      <c r="P118" s="1793"/>
      <c r="Q118" s="1793"/>
      <c r="R118" s="1793"/>
      <c r="S118" s="1793"/>
      <c r="T118" s="1793"/>
      <c r="U118" s="1793"/>
      <c r="V118" s="1793"/>
      <c r="W118" s="1793"/>
      <c r="X118" s="1793"/>
      <c r="Y118" s="1793"/>
      <c r="Z118" s="1793"/>
      <c r="AA118" s="1793"/>
      <c r="AB118" s="1793"/>
      <c r="AC118" s="1793"/>
      <c r="AD118" s="1793"/>
      <c r="AE118" s="1793"/>
      <c r="AF118" s="1793"/>
      <c r="AG118" s="1793"/>
      <c r="AH118" s="1793"/>
      <c r="AI118" s="1793"/>
      <c r="AJ118" s="1793"/>
      <c r="AK118" s="1793"/>
      <c r="AL118" s="1793"/>
      <c r="AM118" s="1793"/>
      <c r="AN118" s="1793"/>
      <c r="AO118" s="1793"/>
      <c r="AP118" s="1793"/>
      <c r="AQ118" s="1793"/>
      <c r="AR118" s="1793"/>
      <c r="AS118" s="1793"/>
      <c r="AT118" s="1793"/>
      <c r="AU118" s="1793"/>
      <c r="AV118" s="1793"/>
      <c r="AW118" s="1793"/>
      <c r="AX118" s="1793"/>
      <c r="AY118" s="1793"/>
      <c r="AZ118" s="1793"/>
      <c r="BA118" s="1793"/>
      <c r="BB118" s="1793"/>
      <c r="BC118" s="1793"/>
      <c r="BD118" s="1793"/>
      <c r="BE118" s="1793"/>
      <c r="BF118" s="1793"/>
      <c r="BG118" s="1793"/>
      <c r="BH118" s="1793"/>
      <c r="BI118" s="1793"/>
      <c r="BJ118" s="1793"/>
      <c r="BK118" s="1793"/>
      <c r="BL118" s="1793"/>
      <c r="BM118" s="1793"/>
      <c r="BN118" s="1793"/>
      <c r="BO118" s="1793"/>
      <c r="BP118" s="1793"/>
      <c r="BQ118" s="1793"/>
      <c r="BR118" s="1793"/>
      <c r="BS118" s="1793"/>
      <c r="BT118" s="1793"/>
      <c r="BU118" s="1793"/>
      <c r="BV118" s="1793"/>
      <c r="BW118" s="1793"/>
      <c r="BX118" s="1793"/>
      <c r="BY118" s="1793"/>
      <c r="BZ118" s="1793"/>
      <c r="CA118" s="1793"/>
      <c r="CB118" s="1793"/>
      <c r="CC118" s="1793"/>
      <c r="CD118" s="1793"/>
      <c r="CE118" s="1793"/>
      <c r="CF118" s="1793"/>
      <c r="CG118" s="1793"/>
      <c r="CH118" s="1793"/>
      <c r="CI118" s="1793"/>
      <c r="CJ118" s="1793"/>
      <c r="CK118" s="1793"/>
      <c r="CL118" s="1793"/>
      <c r="CM118" s="1793"/>
      <c r="CN118" s="1793"/>
      <c r="CO118" s="1793"/>
      <c r="CP118" s="1793"/>
      <c r="CQ118" s="1793"/>
      <c r="CR118" s="1793"/>
      <c r="CS118" s="1793"/>
      <c r="CT118" s="1793"/>
      <c r="CU118" s="1793"/>
      <c r="CV118" s="1793"/>
      <c r="CW118" s="1793"/>
      <c r="CX118" s="1793"/>
      <c r="CY118" s="1793"/>
      <c r="CZ118" s="1793"/>
      <c r="DA118" s="1793"/>
      <c r="DB118" s="1793"/>
      <c r="DC118" s="1793"/>
      <c r="DD118" s="1793"/>
      <c r="DE118" s="1793"/>
      <c r="DF118" s="1793"/>
      <c r="DG118" s="1793"/>
      <c r="DH118" s="1793"/>
      <c r="DI118" s="1793"/>
      <c r="DJ118" s="1793"/>
      <c r="DK118" s="1793"/>
      <c r="DL118" s="1793"/>
      <c r="DM118" s="1793"/>
      <c r="DN118" s="1793"/>
      <c r="DO118" s="1793"/>
      <c r="DP118" s="1793"/>
      <c r="DQ118" s="1793"/>
      <c r="DR118" s="1793"/>
      <c r="DS118" s="1793"/>
      <c r="DT118" s="1793"/>
      <c r="DU118" s="1793"/>
      <c r="DV118" s="1793"/>
      <c r="DW118" s="1793"/>
      <c r="DX118" s="1793"/>
      <c r="DY118" s="1793"/>
      <c r="DZ118" s="1793"/>
      <c r="EA118" s="1793"/>
      <c r="EB118" s="1793"/>
      <c r="EC118" s="1793"/>
      <c r="ED118" s="1793"/>
      <c r="EE118" s="1793"/>
      <c r="EF118" s="1793"/>
      <c r="EG118" s="1793"/>
      <c r="EH118" s="1793"/>
      <c r="EI118" s="1793"/>
      <c r="EJ118" s="1793"/>
      <c r="EK118" s="1793"/>
      <c r="EL118" s="1793"/>
      <c r="EM118" s="1793"/>
      <c r="EN118" s="1793"/>
      <c r="EO118" s="1793"/>
      <c r="EP118" s="1793"/>
      <c r="EQ118" s="1793"/>
      <c r="ER118" s="1793"/>
      <c r="ES118" s="1793"/>
      <c r="ET118" s="1793"/>
      <c r="EU118" s="1793"/>
      <c r="EV118" s="1793"/>
      <c r="EW118" s="1793"/>
      <c r="EX118" s="1793"/>
      <c r="EY118" s="1793"/>
      <c r="EZ118" s="1793"/>
      <c r="FA118" s="1793"/>
      <c r="FB118" s="1793"/>
      <c r="FC118" s="1793"/>
      <c r="FD118" s="1793"/>
      <c r="FE118" s="1793"/>
      <c r="FF118" s="1793"/>
      <c r="FG118" s="1793"/>
      <c r="FH118" s="1793"/>
      <c r="FI118" s="1793"/>
      <c r="FJ118" s="1793"/>
      <c r="FK118" s="1793"/>
      <c r="FL118" s="1793"/>
      <c r="FM118" s="1793"/>
      <c r="FN118" s="1793"/>
      <c r="FO118" s="1793"/>
      <c r="FP118" s="1793"/>
      <c r="FQ118" s="1793"/>
      <c r="FR118" s="1793"/>
      <c r="FS118" s="1793"/>
      <c r="FT118" s="1793"/>
      <c r="FU118" s="1793"/>
      <c r="FV118" s="1793"/>
      <c r="FW118" s="1793"/>
      <c r="FX118" s="1793"/>
      <c r="FY118" s="1793"/>
      <c r="FZ118" s="1793"/>
      <c r="GA118" s="1793"/>
      <c r="GB118" s="1793"/>
      <c r="GC118" s="1793"/>
      <c r="GD118" s="1793"/>
      <c r="GE118" s="1793"/>
      <c r="GF118" s="1793"/>
      <c r="GG118" s="1793"/>
      <c r="GH118" s="1793"/>
      <c r="GI118" s="1793"/>
      <c r="GJ118" s="1793"/>
      <c r="GK118" s="1793"/>
      <c r="GL118" s="1793"/>
      <c r="GM118" s="1793"/>
      <c r="GN118" s="1793"/>
      <c r="GO118" s="1793"/>
      <c r="GP118" s="1793"/>
      <c r="GQ118" s="1793"/>
      <c r="GR118" s="1793"/>
      <c r="GS118" s="1793"/>
      <c r="GT118" s="1793"/>
      <c r="GU118" s="1793"/>
      <c r="GV118" s="1793"/>
      <c r="GW118" s="1793"/>
      <c r="GX118" s="1793"/>
      <c r="GY118" s="1793"/>
      <c r="GZ118" s="1793"/>
      <c r="HA118" s="1793"/>
      <c r="HB118" s="1793"/>
      <c r="HC118" s="1793"/>
      <c r="HD118" s="1793"/>
      <c r="HE118" s="1793"/>
      <c r="HF118" s="1793"/>
      <c r="HG118" s="1793"/>
      <c r="HH118" s="1793"/>
      <c r="HI118" s="1793"/>
      <c r="HJ118" s="1793"/>
      <c r="HK118" s="1793"/>
      <c r="HL118" s="1793"/>
      <c r="HM118" s="1793"/>
      <c r="HN118" s="1793"/>
      <c r="HO118" s="1793"/>
      <c r="HP118" s="1793"/>
      <c r="HQ118" s="1793"/>
      <c r="HR118" s="1793"/>
      <c r="HS118" s="1793"/>
      <c r="HT118" s="1793"/>
      <c r="HU118" s="1793"/>
      <c r="HV118" s="1793"/>
      <c r="HW118" s="1793"/>
      <c r="HX118" s="1793"/>
      <c r="HY118" s="1793"/>
      <c r="HZ118" s="1793"/>
      <c r="IA118" s="1793"/>
      <c r="IB118" s="1793"/>
      <c r="IC118" s="1793"/>
      <c r="ID118" s="1793"/>
      <c r="IE118" s="1793"/>
      <c r="IF118" s="1793"/>
      <c r="IG118" s="1793"/>
      <c r="IH118" s="1793"/>
      <c r="II118" s="1793"/>
      <c r="IJ118" s="1793"/>
      <c r="IK118" s="1793"/>
      <c r="IL118" s="1793"/>
      <c r="IM118" s="1793"/>
      <c r="IN118" s="1793"/>
      <c r="IO118" s="1793"/>
      <c r="IP118" s="1793"/>
      <c r="IQ118" s="1793"/>
      <c r="IR118" s="1793"/>
      <c r="IS118" s="1793"/>
      <c r="IT118" s="1793"/>
      <c r="IU118" s="1793"/>
    </row>
    <row r="119" spans="1:255">
      <c r="A119" s="293"/>
      <c r="B119" s="291"/>
      <c r="C119" s="1830"/>
      <c r="D119" s="1836"/>
      <c r="E119" s="1847"/>
      <c r="F119" s="1799"/>
      <c r="G119" s="296"/>
      <c r="H119" s="296"/>
      <c r="I119" s="295"/>
      <c r="J119" s="3185"/>
      <c r="K119" s="1791"/>
      <c r="L119" s="1791"/>
      <c r="M119" s="1792"/>
      <c r="N119" s="1793"/>
      <c r="O119" s="1793"/>
      <c r="P119" s="1793"/>
      <c r="Q119" s="1793"/>
      <c r="R119" s="1793"/>
      <c r="S119" s="1793"/>
      <c r="T119" s="1793"/>
      <c r="U119" s="1793"/>
      <c r="V119" s="1793"/>
      <c r="W119" s="1793"/>
      <c r="X119" s="1793"/>
      <c r="Y119" s="1793"/>
      <c r="Z119" s="1793"/>
      <c r="AA119" s="1793"/>
      <c r="AB119" s="1793"/>
      <c r="AC119" s="1793"/>
      <c r="AD119" s="1793"/>
      <c r="AE119" s="1793"/>
      <c r="AF119" s="1793"/>
      <c r="AG119" s="1793"/>
      <c r="AH119" s="1793"/>
      <c r="AI119" s="1793"/>
      <c r="AJ119" s="1793"/>
      <c r="AK119" s="1793"/>
      <c r="AL119" s="1793"/>
      <c r="AM119" s="1793"/>
      <c r="AN119" s="1793"/>
      <c r="AO119" s="1793"/>
      <c r="AP119" s="1793"/>
      <c r="AQ119" s="1793"/>
      <c r="AR119" s="1793"/>
      <c r="AS119" s="1793"/>
      <c r="AT119" s="1793"/>
      <c r="AU119" s="1793"/>
      <c r="AV119" s="1793"/>
      <c r="AW119" s="1793"/>
      <c r="AX119" s="1793"/>
      <c r="AY119" s="1793"/>
      <c r="AZ119" s="1793"/>
      <c r="BA119" s="1793"/>
      <c r="BB119" s="1793"/>
      <c r="BC119" s="1793"/>
      <c r="BD119" s="1793"/>
      <c r="BE119" s="1793"/>
      <c r="BF119" s="1793"/>
      <c r="BG119" s="1793"/>
      <c r="BH119" s="1793"/>
      <c r="BI119" s="1793"/>
      <c r="BJ119" s="1793"/>
      <c r="BK119" s="1793"/>
      <c r="BL119" s="1793"/>
      <c r="BM119" s="1793"/>
      <c r="BN119" s="1793"/>
      <c r="BO119" s="1793"/>
      <c r="BP119" s="1793"/>
      <c r="BQ119" s="1793"/>
      <c r="BR119" s="1793"/>
      <c r="BS119" s="1793"/>
      <c r="BT119" s="1793"/>
      <c r="BU119" s="1793"/>
      <c r="BV119" s="1793"/>
      <c r="BW119" s="1793"/>
      <c r="BX119" s="1793"/>
      <c r="BY119" s="1793"/>
      <c r="BZ119" s="1793"/>
      <c r="CA119" s="1793"/>
      <c r="CB119" s="1793"/>
      <c r="CC119" s="1793"/>
      <c r="CD119" s="1793"/>
      <c r="CE119" s="1793"/>
      <c r="CF119" s="1793"/>
      <c r="CG119" s="1793"/>
      <c r="CH119" s="1793"/>
      <c r="CI119" s="1793"/>
      <c r="CJ119" s="1793"/>
      <c r="CK119" s="1793"/>
      <c r="CL119" s="1793"/>
      <c r="CM119" s="1793"/>
      <c r="CN119" s="1793"/>
      <c r="CO119" s="1793"/>
      <c r="CP119" s="1793"/>
      <c r="CQ119" s="1793"/>
      <c r="CR119" s="1793"/>
      <c r="CS119" s="1793"/>
      <c r="CT119" s="1793"/>
      <c r="CU119" s="1793"/>
      <c r="CV119" s="1793"/>
      <c r="CW119" s="1793"/>
      <c r="CX119" s="1793"/>
      <c r="CY119" s="1793"/>
      <c r="CZ119" s="1793"/>
      <c r="DA119" s="1793"/>
      <c r="DB119" s="1793"/>
      <c r="DC119" s="1793"/>
      <c r="DD119" s="1793"/>
      <c r="DE119" s="1793"/>
      <c r="DF119" s="1793"/>
      <c r="DG119" s="1793"/>
      <c r="DH119" s="1793"/>
      <c r="DI119" s="1793"/>
      <c r="DJ119" s="1793"/>
      <c r="DK119" s="1793"/>
      <c r="DL119" s="1793"/>
      <c r="DM119" s="1793"/>
      <c r="DN119" s="1793"/>
      <c r="DO119" s="1793"/>
      <c r="DP119" s="1793"/>
      <c r="DQ119" s="1793"/>
      <c r="DR119" s="1793"/>
      <c r="DS119" s="1793"/>
      <c r="DT119" s="1793"/>
      <c r="DU119" s="1793"/>
      <c r="DV119" s="1793"/>
      <c r="DW119" s="1793"/>
      <c r="DX119" s="1793"/>
      <c r="DY119" s="1793"/>
      <c r="DZ119" s="1793"/>
      <c r="EA119" s="1793"/>
      <c r="EB119" s="1793"/>
      <c r="EC119" s="1793"/>
      <c r="ED119" s="1793"/>
      <c r="EE119" s="1793"/>
      <c r="EF119" s="1793"/>
      <c r="EG119" s="1793"/>
      <c r="EH119" s="1793"/>
      <c r="EI119" s="1793"/>
      <c r="EJ119" s="1793"/>
      <c r="EK119" s="1793"/>
      <c r="EL119" s="1793"/>
      <c r="EM119" s="1793"/>
      <c r="EN119" s="1793"/>
      <c r="EO119" s="1793"/>
      <c r="EP119" s="1793"/>
      <c r="EQ119" s="1793"/>
      <c r="ER119" s="1793"/>
      <c r="ES119" s="1793"/>
      <c r="ET119" s="1793"/>
      <c r="EU119" s="1793"/>
      <c r="EV119" s="1793"/>
      <c r="EW119" s="1793"/>
      <c r="EX119" s="1793"/>
      <c r="EY119" s="1793"/>
      <c r="EZ119" s="1793"/>
      <c r="FA119" s="1793"/>
      <c r="FB119" s="1793"/>
      <c r="FC119" s="1793"/>
      <c r="FD119" s="1793"/>
      <c r="FE119" s="1793"/>
      <c r="FF119" s="1793"/>
      <c r="FG119" s="1793"/>
      <c r="FH119" s="1793"/>
      <c r="FI119" s="1793"/>
      <c r="FJ119" s="1793"/>
      <c r="FK119" s="1793"/>
      <c r="FL119" s="1793"/>
      <c r="FM119" s="1793"/>
      <c r="FN119" s="1793"/>
      <c r="FO119" s="1793"/>
      <c r="FP119" s="1793"/>
      <c r="FQ119" s="1793"/>
      <c r="FR119" s="1793"/>
      <c r="FS119" s="1793"/>
      <c r="FT119" s="1793"/>
      <c r="FU119" s="1793"/>
      <c r="FV119" s="1793"/>
      <c r="FW119" s="1793"/>
      <c r="FX119" s="1793"/>
      <c r="FY119" s="1793"/>
      <c r="FZ119" s="1793"/>
      <c r="GA119" s="1793"/>
      <c r="GB119" s="1793"/>
      <c r="GC119" s="1793"/>
      <c r="GD119" s="1793"/>
      <c r="GE119" s="1793"/>
      <c r="GF119" s="1793"/>
      <c r="GG119" s="1793"/>
      <c r="GH119" s="1793"/>
      <c r="GI119" s="1793"/>
      <c r="GJ119" s="1793"/>
      <c r="GK119" s="1793"/>
      <c r="GL119" s="1793"/>
      <c r="GM119" s="1793"/>
      <c r="GN119" s="1793"/>
      <c r="GO119" s="1793"/>
      <c r="GP119" s="1793"/>
      <c r="GQ119" s="1793"/>
      <c r="GR119" s="1793"/>
      <c r="GS119" s="1793"/>
      <c r="GT119" s="1793"/>
      <c r="GU119" s="1793"/>
      <c r="GV119" s="1793"/>
      <c r="GW119" s="1793"/>
      <c r="GX119" s="1793"/>
      <c r="GY119" s="1793"/>
      <c r="GZ119" s="1793"/>
      <c r="HA119" s="1793"/>
      <c r="HB119" s="1793"/>
      <c r="HC119" s="1793"/>
      <c r="HD119" s="1793"/>
      <c r="HE119" s="1793"/>
      <c r="HF119" s="1793"/>
      <c r="HG119" s="1793"/>
      <c r="HH119" s="1793"/>
      <c r="HI119" s="1793"/>
      <c r="HJ119" s="1793"/>
      <c r="HK119" s="1793"/>
      <c r="HL119" s="1793"/>
      <c r="HM119" s="1793"/>
      <c r="HN119" s="1793"/>
      <c r="HO119" s="1793"/>
      <c r="HP119" s="1793"/>
      <c r="HQ119" s="1793"/>
      <c r="HR119" s="1793"/>
      <c r="HS119" s="1793"/>
      <c r="HT119" s="1793"/>
      <c r="HU119" s="1793"/>
      <c r="HV119" s="1793"/>
      <c r="HW119" s="1793"/>
      <c r="HX119" s="1793"/>
      <c r="HY119" s="1793"/>
      <c r="HZ119" s="1793"/>
      <c r="IA119" s="1793"/>
      <c r="IB119" s="1793"/>
      <c r="IC119" s="1793"/>
      <c r="ID119" s="1793"/>
      <c r="IE119" s="1793"/>
      <c r="IF119" s="1793"/>
      <c r="IG119" s="1793"/>
      <c r="IH119" s="1793"/>
      <c r="II119" s="1793"/>
      <c r="IJ119" s="1793"/>
      <c r="IK119" s="1793"/>
      <c r="IL119" s="1793"/>
      <c r="IM119" s="1793"/>
      <c r="IN119" s="1793"/>
      <c r="IO119" s="1793"/>
      <c r="IP119" s="1793"/>
      <c r="IQ119" s="1793"/>
      <c r="IR119" s="1793"/>
      <c r="IS119" s="1793"/>
      <c r="IT119" s="1793"/>
      <c r="IU119" s="1793"/>
    </row>
    <row r="120" spans="1:255" ht="23.25" customHeight="1">
      <c r="A120" s="292"/>
      <c r="B120" s="303"/>
      <c r="C120" s="1800">
        <v>2</v>
      </c>
      <c r="D120" s="3113" t="s">
        <v>1314</v>
      </c>
      <c r="E120" s="3113"/>
      <c r="F120" s="3113"/>
      <c r="G120" s="3113"/>
      <c r="H120" s="3113"/>
      <c r="I120" s="3114"/>
      <c r="J120" s="1804"/>
      <c r="K120" s="1790"/>
      <c r="L120" s="1825"/>
      <c r="M120" s="1792"/>
      <c r="N120" s="1793"/>
      <c r="O120" s="1793"/>
      <c r="P120" s="1793"/>
      <c r="Q120" s="1793"/>
      <c r="R120" s="1793"/>
      <c r="S120" s="1793"/>
      <c r="T120" s="1793"/>
      <c r="U120" s="1793"/>
      <c r="V120" s="1793"/>
      <c r="W120" s="1793"/>
      <c r="X120" s="1793"/>
      <c r="Y120" s="1793"/>
      <c r="Z120" s="1793"/>
      <c r="AA120" s="1793"/>
      <c r="AB120" s="1793"/>
      <c r="AC120" s="1793"/>
      <c r="AD120" s="1793"/>
      <c r="AE120" s="1793"/>
      <c r="AF120" s="1793"/>
      <c r="AG120" s="1793"/>
      <c r="AH120" s="1793"/>
      <c r="AI120" s="1793"/>
      <c r="AJ120" s="1793"/>
      <c r="AK120" s="1793"/>
      <c r="AL120" s="1793"/>
      <c r="AM120" s="1793"/>
      <c r="AN120" s="1793"/>
      <c r="AO120" s="1793"/>
      <c r="AP120" s="1793"/>
      <c r="AQ120" s="1793"/>
      <c r="AR120" s="1793"/>
      <c r="AS120" s="1793"/>
      <c r="AT120" s="1793"/>
      <c r="AU120" s="1793"/>
      <c r="AV120" s="1793"/>
      <c r="AW120" s="1793"/>
      <c r="AX120" s="1793"/>
      <c r="AY120" s="1793"/>
      <c r="AZ120" s="1793"/>
      <c r="BA120" s="1793"/>
      <c r="BB120" s="1793"/>
      <c r="BC120" s="1793"/>
      <c r="BD120" s="1793"/>
      <c r="BE120" s="1793"/>
      <c r="BF120" s="1793"/>
      <c r="BG120" s="1793"/>
      <c r="BH120" s="1793"/>
      <c r="BI120" s="1793"/>
      <c r="BJ120" s="1793"/>
      <c r="BK120" s="1793"/>
      <c r="BL120" s="1793"/>
      <c r="BM120" s="1793"/>
      <c r="BN120" s="1793"/>
      <c r="BO120" s="1793"/>
      <c r="BP120" s="1793"/>
      <c r="BQ120" s="1793"/>
      <c r="BR120" s="1793"/>
      <c r="BS120" s="1793"/>
      <c r="BT120" s="1793"/>
      <c r="BU120" s="1793"/>
      <c r="BV120" s="1793"/>
      <c r="BW120" s="1793"/>
      <c r="BX120" s="1793"/>
      <c r="BY120" s="1793"/>
      <c r="BZ120" s="1793"/>
      <c r="CA120" s="1793"/>
      <c r="CB120" s="1793"/>
      <c r="CC120" s="1793"/>
      <c r="CD120" s="1793"/>
      <c r="CE120" s="1793"/>
      <c r="CF120" s="1793"/>
      <c r="CG120" s="1793"/>
      <c r="CH120" s="1793"/>
      <c r="CI120" s="1793"/>
      <c r="CJ120" s="1793"/>
      <c r="CK120" s="1793"/>
      <c r="CL120" s="1793"/>
      <c r="CM120" s="1793"/>
      <c r="CN120" s="1793"/>
      <c r="CO120" s="1793"/>
      <c r="CP120" s="1793"/>
      <c r="CQ120" s="1793"/>
      <c r="CR120" s="1793"/>
      <c r="CS120" s="1793"/>
      <c r="CT120" s="1793"/>
      <c r="CU120" s="1793"/>
      <c r="CV120" s="1793"/>
      <c r="CW120" s="1793"/>
      <c r="CX120" s="1793"/>
      <c r="CY120" s="1793"/>
      <c r="CZ120" s="1793"/>
      <c r="DA120" s="1793"/>
      <c r="DB120" s="1793"/>
      <c r="DC120" s="1793"/>
      <c r="DD120" s="1793"/>
      <c r="DE120" s="1793"/>
      <c r="DF120" s="1793"/>
      <c r="DG120" s="1793"/>
      <c r="DH120" s="1793"/>
      <c r="DI120" s="1793"/>
      <c r="DJ120" s="1793"/>
      <c r="DK120" s="1793"/>
      <c r="DL120" s="1793"/>
      <c r="DM120" s="1793"/>
      <c r="DN120" s="1793"/>
      <c r="DO120" s="1793"/>
      <c r="DP120" s="1793"/>
      <c r="DQ120" s="1793"/>
      <c r="DR120" s="1793"/>
      <c r="DS120" s="1793"/>
      <c r="DT120" s="1793"/>
      <c r="DU120" s="1793"/>
      <c r="DV120" s="1793"/>
      <c r="DW120" s="1793"/>
      <c r="DX120" s="1793"/>
      <c r="DY120" s="1793"/>
      <c r="DZ120" s="1793"/>
      <c r="EA120" s="1793"/>
      <c r="EB120" s="1793"/>
      <c r="EC120" s="1793"/>
      <c r="ED120" s="1793"/>
      <c r="EE120" s="1793"/>
      <c r="EF120" s="1793"/>
      <c r="EG120" s="1793"/>
      <c r="EH120" s="1793"/>
      <c r="EI120" s="1793"/>
      <c r="EJ120" s="1793"/>
      <c r="EK120" s="1793"/>
      <c r="EL120" s="1793"/>
      <c r="EM120" s="1793"/>
      <c r="EN120" s="1793"/>
      <c r="EO120" s="1793"/>
      <c r="EP120" s="1793"/>
      <c r="EQ120" s="1793"/>
      <c r="ER120" s="1793"/>
      <c r="ES120" s="1793"/>
      <c r="ET120" s="1793"/>
      <c r="EU120" s="1793"/>
      <c r="EV120" s="1793"/>
      <c r="EW120" s="1793"/>
      <c r="EX120" s="1793"/>
      <c r="EY120" s="1793"/>
      <c r="EZ120" s="1793"/>
      <c r="FA120" s="1793"/>
      <c r="FB120" s="1793"/>
      <c r="FC120" s="1793"/>
      <c r="FD120" s="1793"/>
      <c r="FE120" s="1793"/>
      <c r="FF120" s="1793"/>
      <c r="FG120" s="1793"/>
      <c r="FH120" s="1793"/>
      <c r="FI120" s="1793"/>
      <c r="FJ120" s="1793"/>
      <c r="FK120" s="1793"/>
      <c r="FL120" s="1793"/>
      <c r="FM120" s="1793"/>
      <c r="FN120" s="1793"/>
      <c r="FO120" s="1793"/>
      <c r="FP120" s="1793"/>
      <c r="FQ120" s="1793"/>
      <c r="FR120" s="1793"/>
      <c r="FS120" s="1793"/>
      <c r="FT120" s="1793"/>
      <c r="FU120" s="1793"/>
      <c r="FV120" s="1793"/>
      <c r="FW120" s="1793"/>
      <c r="FX120" s="1793"/>
      <c r="FY120" s="1793"/>
      <c r="FZ120" s="1793"/>
      <c r="GA120" s="1793"/>
      <c r="GB120" s="1793"/>
      <c r="GC120" s="1793"/>
      <c r="GD120" s="1793"/>
      <c r="GE120" s="1793"/>
      <c r="GF120" s="1793"/>
      <c r="GG120" s="1793"/>
      <c r="GH120" s="1793"/>
      <c r="GI120" s="1793"/>
      <c r="GJ120" s="1793"/>
      <c r="GK120" s="1793"/>
      <c r="GL120" s="1793"/>
      <c r="GM120" s="1793"/>
      <c r="GN120" s="1793"/>
      <c r="GO120" s="1793"/>
      <c r="GP120" s="1793"/>
      <c r="GQ120" s="1793"/>
      <c r="GR120" s="1793"/>
      <c r="GS120" s="1793"/>
      <c r="GT120" s="1793"/>
      <c r="GU120" s="1793"/>
      <c r="GV120" s="1793"/>
      <c r="GW120" s="1793"/>
      <c r="GX120" s="1793"/>
      <c r="GY120" s="1793"/>
      <c r="GZ120" s="1793"/>
      <c r="HA120" s="1793"/>
      <c r="HB120" s="1793"/>
      <c r="HC120" s="1793"/>
      <c r="HD120" s="1793"/>
      <c r="HE120" s="1793"/>
      <c r="HF120" s="1793"/>
      <c r="HG120" s="1793"/>
      <c r="HH120" s="1793"/>
      <c r="HI120" s="1793"/>
      <c r="HJ120" s="1793"/>
      <c r="HK120" s="1793"/>
      <c r="HL120" s="1793"/>
      <c r="HM120" s="1793"/>
      <c r="HN120" s="1793"/>
      <c r="HO120" s="1793"/>
      <c r="HP120" s="1793"/>
      <c r="HQ120" s="1793"/>
      <c r="HR120" s="1793"/>
      <c r="HS120" s="1793"/>
      <c r="HT120" s="1793"/>
      <c r="HU120" s="1793"/>
      <c r="HV120" s="1793"/>
      <c r="HW120" s="1793"/>
      <c r="HX120" s="1793"/>
      <c r="HY120" s="1793"/>
      <c r="HZ120" s="1793"/>
      <c r="IA120" s="1793"/>
      <c r="IB120" s="1793"/>
      <c r="IC120" s="1793"/>
      <c r="ID120" s="1793"/>
      <c r="IE120" s="1793"/>
      <c r="IF120" s="1793"/>
      <c r="IG120" s="1793"/>
      <c r="IH120" s="1793"/>
      <c r="II120" s="1793"/>
      <c r="IJ120" s="1793"/>
      <c r="IK120" s="1793"/>
      <c r="IL120" s="1793"/>
      <c r="IM120" s="1793"/>
      <c r="IN120" s="1793"/>
      <c r="IO120" s="1793"/>
      <c r="IP120" s="1793"/>
      <c r="IQ120" s="1793"/>
      <c r="IR120" s="1793"/>
      <c r="IS120" s="1793"/>
      <c r="IT120" s="1793"/>
      <c r="IU120" s="1793"/>
    </row>
    <row r="121" spans="1:255" ht="18" customHeight="1">
      <c r="A121" s="292"/>
      <c r="B121" s="291"/>
      <c r="C121" s="305">
        <v>3</v>
      </c>
      <c r="D121" s="3160" t="s">
        <v>968</v>
      </c>
      <c r="E121" s="3160"/>
      <c r="F121" s="3160"/>
      <c r="G121" s="3160"/>
      <c r="H121" s="3160"/>
      <c r="I121" s="3161"/>
      <c r="J121" s="3183"/>
      <c r="K121" s="1791"/>
      <c r="L121" s="1791"/>
      <c r="M121" s="1792"/>
      <c r="N121" s="1793"/>
      <c r="O121" s="1793"/>
      <c r="P121" s="1793"/>
      <c r="Q121" s="1793"/>
      <c r="R121" s="1793"/>
      <c r="S121" s="1793"/>
      <c r="T121" s="1793"/>
      <c r="U121" s="1793"/>
      <c r="V121" s="1793"/>
      <c r="W121" s="1793"/>
      <c r="X121" s="1793"/>
      <c r="Y121" s="1793"/>
      <c r="Z121" s="1793"/>
      <c r="AA121" s="1793"/>
      <c r="AB121" s="1793"/>
      <c r="AC121" s="1793"/>
      <c r="AD121" s="1793"/>
      <c r="AE121" s="1793"/>
      <c r="AF121" s="1793"/>
      <c r="AG121" s="1793"/>
      <c r="AH121" s="1793"/>
      <c r="AI121" s="1793"/>
      <c r="AJ121" s="1793"/>
      <c r="AK121" s="1793"/>
      <c r="AL121" s="1793"/>
      <c r="AM121" s="1793"/>
      <c r="AN121" s="1793"/>
      <c r="AO121" s="1793"/>
      <c r="AP121" s="1793"/>
      <c r="AQ121" s="1793"/>
      <c r="AR121" s="1793"/>
      <c r="AS121" s="1793"/>
      <c r="AT121" s="1793"/>
      <c r="AU121" s="1793"/>
      <c r="AV121" s="1793"/>
      <c r="AW121" s="1793"/>
      <c r="AX121" s="1793"/>
      <c r="AY121" s="1793"/>
      <c r="AZ121" s="1793"/>
      <c r="BA121" s="1793"/>
      <c r="BB121" s="1793"/>
      <c r="BC121" s="1793"/>
      <c r="BD121" s="1793"/>
      <c r="BE121" s="1793"/>
      <c r="BF121" s="1793"/>
      <c r="BG121" s="1793"/>
      <c r="BH121" s="1793"/>
      <c r="BI121" s="1793"/>
      <c r="BJ121" s="1793"/>
      <c r="BK121" s="1793"/>
      <c r="BL121" s="1793"/>
      <c r="BM121" s="1793"/>
      <c r="BN121" s="1793"/>
      <c r="BO121" s="1793"/>
      <c r="BP121" s="1793"/>
      <c r="BQ121" s="1793"/>
      <c r="BR121" s="1793"/>
      <c r="BS121" s="1793"/>
      <c r="BT121" s="1793"/>
      <c r="BU121" s="1793"/>
      <c r="BV121" s="1793"/>
      <c r="BW121" s="1793"/>
      <c r="BX121" s="1793"/>
      <c r="BY121" s="1793"/>
      <c r="BZ121" s="1793"/>
      <c r="CA121" s="1793"/>
      <c r="CB121" s="1793"/>
      <c r="CC121" s="1793"/>
      <c r="CD121" s="1793"/>
      <c r="CE121" s="1793"/>
      <c r="CF121" s="1793"/>
      <c r="CG121" s="1793"/>
      <c r="CH121" s="1793"/>
      <c r="CI121" s="1793"/>
      <c r="CJ121" s="1793"/>
      <c r="CK121" s="1793"/>
      <c r="CL121" s="1793"/>
      <c r="CM121" s="1793"/>
      <c r="CN121" s="1793"/>
      <c r="CO121" s="1793"/>
      <c r="CP121" s="1793"/>
      <c r="CQ121" s="1793"/>
      <c r="CR121" s="1793"/>
      <c r="CS121" s="1793"/>
      <c r="CT121" s="1793"/>
      <c r="CU121" s="1793"/>
      <c r="CV121" s="1793"/>
      <c r="CW121" s="1793"/>
      <c r="CX121" s="1793"/>
      <c r="CY121" s="1793"/>
      <c r="CZ121" s="1793"/>
      <c r="DA121" s="1793"/>
      <c r="DB121" s="1793"/>
      <c r="DC121" s="1793"/>
      <c r="DD121" s="1793"/>
      <c r="DE121" s="1793"/>
      <c r="DF121" s="1793"/>
      <c r="DG121" s="1793"/>
      <c r="DH121" s="1793"/>
      <c r="DI121" s="1793"/>
      <c r="DJ121" s="1793"/>
      <c r="DK121" s="1793"/>
      <c r="DL121" s="1793"/>
      <c r="DM121" s="1793"/>
      <c r="DN121" s="1793"/>
      <c r="DO121" s="1793"/>
      <c r="DP121" s="1793"/>
      <c r="DQ121" s="1793"/>
      <c r="DR121" s="1793"/>
      <c r="DS121" s="1793"/>
      <c r="DT121" s="1793"/>
      <c r="DU121" s="1793"/>
      <c r="DV121" s="1793"/>
      <c r="DW121" s="1793"/>
      <c r="DX121" s="1793"/>
      <c r="DY121" s="1793"/>
      <c r="DZ121" s="1793"/>
      <c r="EA121" s="1793"/>
      <c r="EB121" s="1793"/>
      <c r="EC121" s="1793"/>
      <c r="ED121" s="1793"/>
      <c r="EE121" s="1793"/>
      <c r="EF121" s="1793"/>
      <c r="EG121" s="1793"/>
      <c r="EH121" s="1793"/>
      <c r="EI121" s="1793"/>
      <c r="EJ121" s="1793"/>
      <c r="EK121" s="1793"/>
      <c r="EL121" s="1793"/>
      <c r="EM121" s="1793"/>
      <c r="EN121" s="1793"/>
      <c r="EO121" s="1793"/>
      <c r="EP121" s="1793"/>
      <c r="EQ121" s="1793"/>
      <c r="ER121" s="1793"/>
      <c r="ES121" s="1793"/>
      <c r="ET121" s="1793"/>
      <c r="EU121" s="1793"/>
      <c r="EV121" s="1793"/>
      <c r="EW121" s="1793"/>
      <c r="EX121" s="1793"/>
      <c r="EY121" s="1793"/>
      <c r="EZ121" s="1793"/>
      <c r="FA121" s="1793"/>
      <c r="FB121" s="1793"/>
      <c r="FC121" s="1793"/>
      <c r="FD121" s="1793"/>
      <c r="FE121" s="1793"/>
      <c r="FF121" s="1793"/>
      <c r="FG121" s="1793"/>
      <c r="FH121" s="1793"/>
      <c r="FI121" s="1793"/>
      <c r="FJ121" s="1793"/>
      <c r="FK121" s="1793"/>
      <c r="FL121" s="1793"/>
      <c r="FM121" s="1793"/>
      <c r="FN121" s="1793"/>
      <c r="FO121" s="1793"/>
      <c r="FP121" s="1793"/>
      <c r="FQ121" s="1793"/>
      <c r="FR121" s="1793"/>
      <c r="FS121" s="1793"/>
      <c r="FT121" s="1793"/>
      <c r="FU121" s="1793"/>
      <c r="FV121" s="1793"/>
      <c r="FW121" s="1793"/>
      <c r="FX121" s="1793"/>
      <c r="FY121" s="1793"/>
      <c r="FZ121" s="1793"/>
      <c r="GA121" s="1793"/>
      <c r="GB121" s="1793"/>
      <c r="GC121" s="1793"/>
      <c r="GD121" s="1793"/>
      <c r="GE121" s="1793"/>
      <c r="GF121" s="1793"/>
      <c r="GG121" s="1793"/>
      <c r="GH121" s="1793"/>
      <c r="GI121" s="1793"/>
      <c r="GJ121" s="1793"/>
      <c r="GK121" s="1793"/>
      <c r="GL121" s="1793"/>
      <c r="GM121" s="1793"/>
      <c r="GN121" s="1793"/>
      <c r="GO121" s="1793"/>
      <c r="GP121" s="1793"/>
      <c r="GQ121" s="1793"/>
      <c r="GR121" s="1793"/>
      <c r="GS121" s="1793"/>
      <c r="GT121" s="1793"/>
      <c r="GU121" s="1793"/>
      <c r="GV121" s="1793"/>
      <c r="GW121" s="1793"/>
      <c r="GX121" s="1793"/>
      <c r="GY121" s="1793"/>
      <c r="GZ121" s="1793"/>
      <c r="HA121" s="1793"/>
      <c r="HB121" s="1793"/>
      <c r="HC121" s="1793"/>
      <c r="HD121" s="1793"/>
      <c r="HE121" s="1793"/>
      <c r="HF121" s="1793"/>
      <c r="HG121" s="1793"/>
      <c r="HH121" s="1793"/>
      <c r="HI121" s="1793"/>
      <c r="HJ121" s="1793"/>
      <c r="HK121" s="1793"/>
      <c r="HL121" s="1793"/>
      <c r="HM121" s="1793"/>
      <c r="HN121" s="1793"/>
      <c r="HO121" s="1793"/>
      <c r="HP121" s="1793"/>
      <c r="HQ121" s="1793"/>
      <c r="HR121" s="1793"/>
      <c r="HS121" s="1793"/>
      <c r="HT121" s="1793"/>
      <c r="HU121" s="1793"/>
      <c r="HV121" s="1793"/>
      <c r="HW121" s="1793"/>
      <c r="HX121" s="1793"/>
      <c r="HY121" s="1793"/>
      <c r="HZ121" s="1793"/>
      <c r="IA121" s="1793"/>
      <c r="IB121" s="1793"/>
      <c r="IC121" s="1793"/>
      <c r="ID121" s="1793"/>
      <c r="IE121" s="1793"/>
      <c r="IF121" s="1793"/>
      <c r="IG121" s="1793"/>
      <c r="IH121" s="1793"/>
      <c r="II121" s="1793"/>
      <c r="IJ121" s="1793"/>
      <c r="IK121" s="1793"/>
      <c r="IL121" s="1793"/>
      <c r="IM121" s="1793"/>
      <c r="IN121" s="1793"/>
      <c r="IO121" s="1793"/>
      <c r="IP121" s="1793"/>
      <c r="IQ121" s="1793"/>
      <c r="IR121" s="1793"/>
      <c r="IS121" s="1793"/>
      <c r="IT121" s="1793"/>
      <c r="IU121" s="1793"/>
    </row>
    <row r="122" spans="1:255">
      <c r="A122" s="293"/>
      <c r="B122" s="303"/>
      <c r="C122" s="306"/>
      <c r="D122" s="1806"/>
      <c r="E122" s="291"/>
      <c r="F122" s="312"/>
      <c r="G122" s="291"/>
      <c r="H122" s="291"/>
      <c r="I122" s="291"/>
      <c r="J122" s="3185"/>
      <c r="K122" s="1791"/>
      <c r="L122" s="1791"/>
      <c r="M122" s="1792"/>
      <c r="N122" s="1793"/>
      <c r="O122" s="1793"/>
      <c r="P122" s="1793"/>
      <c r="Q122" s="1793"/>
      <c r="R122" s="1793"/>
      <c r="S122" s="1793"/>
      <c r="T122" s="1793"/>
      <c r="U122" s="1793"/>
      <c r="V122" s="1793"/>
      <c r="W122" s="1793"/>
      <c r="X122" s="1793"/>
      <c r="Y122" s="1793"/>
      <c r="Z122" s="1793"/>
      <c r="AA122" s="1793"/>
      <c r="AB122" s="1793"/>
      <c r="AC122" s="1793"/>
      <c r="AD122" s="1793"/>
      <c r="AE122" s="1793"/>
      <c r="AF122" s="1793"/>
      <c r="AG122" s="1793"/>
      <c r="AH122" s="1793"/>
      <c r="AI122" s="1793"/>
      <c r="AJ122" s="1793"/>
      <c r="AK122" s="1793"/>
      <c r="AL122" s="1793"/>
      <c r="AM122" s="1793"/>
      <c r="AN122" s="1793"/>
      <c r="AO122" s="1793"/>
      <c r="AP122" s="1793"/>
      <c r="AQ122" s="1793"/>
      <c r="AR122" s="1793"/>
      <c r="AS122" s="1793"/>
      <c r="AT122" s="1793"/>
      <c r="AU122" s="1793"/>
      <c r="AV122" s="1793"/>
      <c r="AW122" s="1793"/>
      <c r="AX122" s="1793"/>
      <c r="AY122" s="1793"/>
      <c r="AZ122" s="1793"/>
      <c r="BA122" s="1793"/>
      <c r="BB122" s="1793"/>
      <c r="BC122" s="1793"/>
      <c r="BD122" s="1793"/>
      <c r="BE122" s="1793"/>
      <c r="BF122" s="1793"/>
      <c r="BG122" s="1793"/>
      <c r="BH122" s="1793"/>
      <c r="BI122" s="1793"/>
      <c r="BJ122" s="1793"/>
      <c r="BK122" s="1793"/>
      <c r="BL122" s="1793"/>
      <c r="BM122" s="1793"/>
      <c r="BN122" s="1793"/>
      <c r="BO122" s="1793"/>
      <c r="BP122" s="1793"/>
      <c r="BQ122" s="1793"/>
      <c r="BR122" s="1793"/>
      <c r="BS122" s="1793"/>
      <c r="BT122" s="1793"/>
      <c r="BU122" s="1793"/>
      <c r="BV122" s="1793"/>
      <c r="BW122" s="1793"/>
      <c r="BX122" s="1793"/>
      <c r="BY122" s="1793"/>
      <c r="BZ122" s="1793"/>
      <c r="CA122" s="1793"/>
      <c r="CB122" s="1793"/>
      <c r="CC122" s="1793"/>
      <c r="CD122" s="1793"/>
      <c r="CE122" s="1793"/>
      <c r="CF122" s="1793"/>
      <c r="CG122" s="1793"/>
      <c r="CH122" s="1793"/>
      <c r="CI122" s="1793"/>
      <c r="CJ122" s="1793"/>
      <c r="CK122" s="1793"/>
      <c r="CL122" s="1793"/>
      <c r="CM122" s="1793"/>
      <c r="CN122" s="1793"/>
      <c r="CO122" s="1793"/>
      <c r="CP122" s="1793"/>
      <c r="CQ122" s="1793"/>
      <c r="CR122" s="1793"/>
      <c r="CS122" s="1793"/>
      <c r="CT122" s="1793"/>
      <c r="CU122" s="1793"/>
      <c r="CV122" s="1793"/>
      <c r="CW122" s="1793"/>
      <c r="CX122" s="1793"/>
      <c r="CY122" s="1793"/>
      <c r="CZ122" s="1793"/>
      <c r="DA122" s="1793"/>
      <c r="DB122" s="1793"/>
      <c r="DC122" s="1793"/>
      <c r="DD122" s="1793"/>
      <c r="DE122" s="1793"/>
      <c r="DF122" s="1793"/>
      <c r="DG122" s="1793"/>
      <c r="DH122" s="1793"/>
      <c r="DI122" s="1793"/>
      <c r="DJ122" s="1793"/>
      <c r="DK122" s="1793"/>
      <c r="DL122" s="1793"/>
      <c r="DM122" s="1793"/>
      <c r="DN122" s="1793"/>
      <c r="DO122" s="1793"/>
      <c r="DP122" s="1793"/>
      <c r="DQ122" s="1793"/>
      <c r="DR122" s="1793"/>
      <c r="DS122" s="1793"/>
      <c r="DT122" s="1793"/>
      <c r="DU122" s="1793"/>
      <c r="DV122" s="1793"/>
      <c r="DW122" s="1793"/>
      <c r="DX122" s="1793"/>
      <c r="DY122" s="1793"/>
      <c r="DZ122" s="1793"/>
      <c r="EA122" s="1793"/>
      <c r="EB122" s="1793"/>
      <c r="EC122" s="1793"/>
      <c r="ED122" s="1793"/>
      <c r="EE122" s="1793"/>
      <c r="EF122" s="1793"/>
      <c r="EG122" s="1793"/>
      <c r="EH122" s="1793"/>
      <c r="EI122" s="1793"/>
      <c r="EJ122" s="1793"/>
      <c r="EK122" s="1793"/>
      <c r="EL122" s="1793"/>
      <c r="EM122" s="1793"/>
      <c r="EN122" s="1793"/>
      <c r="EO122" s="1793"/>
      <c r="EP122" s="1793"/>
      <c r="EQ122" s="1793"/>
      <c r="ER122" s="1793"/>
      <c r="ES122" s="1793"/>
      <c r="ET122" s="1793"/>
      <c r="EU122" s="1793"/>
      <c r="EV122" s="1793"/>
      <c r="EW122" s="1793"/>
      <c r="EX122" s="1793"/>
      <c r="EY122" s="1793"/>
      <c r="EZ122" s="1793"/>
      <c r="FA122" s="1793"/>
      <c r="FB122" s="1793"/>
      <c r="FC122" s="1793"/>
      <c r="FD122" s="1793"/>
      <c r="FE122" s="1793"/>
      <c r="FF122" s="1793"/>
      <c r="FG122" s="1793"/>
      <c r="FH122" s="1793"/>
      <c r="FI122" s="1793"/>
      <c r="FJ122" s="1793"/>
      <c r="FK122" s="1793"/>
      <c r="FL122" s="1793"/>
      <c r="FM122" s="1793"/>
      <c r="FN122" s="1793"/>
      <c r="FO122" s="1793"/>
      <c r="FP122" s="1793"/>
      <c r="FQ122" s="1793"/>
      <c r="FR122" s="1793"/>
      <c r="FS122" s="1793"/>
      <c r="FT122" s="1793"/>
      <c r="FU122" s="1793"/>
      <c r="FV122" s="1793"/>
      <c r="FW122" s="1793"/>
      <c r="FX122" s="1793"/>
      <c r="FY122" s="1793"/>
      <c r="FZ122" s="1793"/>
      <c r="GA122" s="1793"/>
      <c r="GB122" s="1793"/>
      <c r="GC122" s="1793"/>
      <c r="GD122" s="1793"/>
      <c r="GE122" s="1793"/>
      <c r="GF122" s="1793"/>
      <c r="GG122" s="1793"/>
      <c r="GH122" s="1793"/>
      <c r="GI122" s="1793"/>
      <c r="GJ122" s="1793"/>
      <c r="GK122" s="1793"/>
      <c r="GL122" s="1793"/>
      <c r="GM122" s="1793"/>
      <c r="GN122" s="1793"/>
      <c r="GO122" s="1793"/>
      <c r="GP122" s="1793"/>
      <c r="GQ122" s="1793"/>
      <c r="GR122" s="1793"/>
      <c r="GS122" s="1793"/>
      <c r="GT122" s="1793"/>
      <c r="GU122" s="1793"/>
      <c r="GV122" s="1793"/>
      <c r="GW122" s="1793"/>
      <c r="GX122" s="1793"/>
      <c r="GY122" s="1793"/>
      <c r="GZ122" s="1793"/>
      <c r="HA122" s="1793"/>
      <c r="HB122" s="1793"/>
      <c r="HC122" s="1793"/>
      <c r="HD122" s="1793"/>
      <c r="HE122" s="1793"/>
      <c r="HF122" s="1793"/>
      <c r="HG122" s="1793"/>
      <c r="HH122" s="1793"/>
      <c r="HI122" s="1793"/>
      <c r="HJ122" s="1793"/>
      <c r="HK122" s="1793"/>
      <c r="HL122" s="1793"/>
      <c r="HM122" s="1793"/>
      <c r="HN122" s="1793"/>
      <c r="HO122" s="1793"/>
      <c r="HP122" s="1793"/>
      <c r="HQ122" s="1793"/>
      <c r="HR122" s="1793"/>
      <c r="HS122" s="1793"/>
      <c r="HT122" s="1793"/>
      <c r="HU122" s="1793"/>
      <c r="HV122" s="1793"/>
      <c r="HW122" s="1793"/>
      <c r="HX122" s="1793"/>
      <c r="HY122" s="1793"/>
      <c r="HZ122" s="1793"/>
      <c r="IA122" s="1793"/>
      <c r="IB122" s="1793"/>
      <c r="IC122" s="1793"/>
      <c r="ID122" s="1793"/>
      <c r="IE122" s="1793"/>
      <c r="IF122" s="1793"/>
      <c r="IG122" s="1793"/>
      <c r="IH122" s="1793"/>
      <c r="II122" s="1793"/>
      <c r="IJ122" s="1793"/>
      <c r="IK122" s="1793"/>
      <c r="IL122" s="1793"/>
      <c r="IM122" s="1793"/>
      <c r="IN122" s="1793"/>
      <c r="IO122" s="1793"/>
      <c r="IP122" s="1793"/>
      <c r="IQ122" s="1793"/>
      <c r="IR122" s="1793"/>
      <c r="IS122" s="1793"/>
      <c r="IT122" s="1793"/>
      <c r="IU122" s="1793"/>
    </row>
    <row r="123" spans="1:255">
      <c r="A123" s="293"/>
      <c r="B123" s="291"/>
      <c r="C123" s="1803">
        <v>4</v>
      </c>
      <c r="D123" s="3162" t="s">
        <v>1315</v>
      </c>
      <c r="E123" s="3162"/>
      <c r="F123" s="3162"/>
      <c r="G123" s="3162"/>
      <c r="H123" s="3162"/>
      <c r="I123" s="3163"/>
      <c r="J123" s="3183"/>
      <c r="K123" s="1791"/>
      <c r="L123" s="1791"/>
      <c r="M123" s="1792"/>
      <c r="N123" s="1793"/>
      <c r="O123" s="1793"/>
      <c r="P123" s="1793"/>
      <c r="Q123" s="1793"/>
      <c r="R123" s="1793"/>
      <c r="S123" s="1793"/>
      <c r="T123" s="1793"/>
      <c r="U123" s="1793"/>
      <c r="V123" s="1793"/>
      <c r="W123" s="1793"/>
      <c r="X123" s="1793"/>
      <c r="Y123" s="1793"/>
      <c r="Z123" s="1793"/>
      <c r="AA123" s="1793"/>
      <c r="AB123" s="1793"/>
      <c r="AC123" s="1793"/>
      <c r="AD123" s="1793"/>
      <c r="AE123" s="1793"/>
      <c r="AF123" s="1793"/>
      <c r="AG123" s="1793"/>
      <c r="AH123" s="1793"/>
      <c r="AI123" s="1793"/>
      <c r="AJ123" s="1793"/>
      <c r="AK123" s="1793"/>
      <c r="AL123" s="1793"/>
      <c r="AM123" s="1793"/>
      <c r="AN123" s="1793"/>
      <c r="AO123" s="1793"/>
      <c r="AP123" s="1793"/>
      <c r="AQ123" s="1793"/>
      <c r="AR123" s="1793"/>
      <c r="AS123" s="1793"/>
      <c r="AT123" s="1793"/>
      <c r="AU123" s="1793"/>
      <c r="AV123" s="1793"/>
      <c r="AW123" s="1793"/>
      <c r="AX123" s="1793"/>
      <c r="AY123" s="1793"/>
      <c r="AZ123" s="1793"/>
      <c r="BA123" s="1793"/>
      <c r="BB123" s="1793"/>
      <c r="BC123" s="1793"/>
      <c r="BD123" s="1793"/>
      <c r="BE123" s="1793"/>
      <c r="BF123" s="1793"/>
      <c r="BG123" s="1793"/>
      <c r="BH123" s="1793"/>
      <c r="BI123" s="1793"/>
      <c r="BJ123" s="1793"/>
      <c r="BK123" s="1793"/>
      <c r="BL123" s="1793"/>
      <c r="BM123" s="1793"/>
      <c r="BN123" s="1793"/>
      <c r="BO123" s="1793"/>
      <c r="BP123" s="1793"/>
      <c r="BQ123" s="1793"/>
      <c r="BR123" s="1793"/>
      <c r="BS123" s="1793"/>
      <c r="BT123" s="1793"/>
      <c r="BU123" s="1793"/>
      <c r="BV123" s="1793"/>
      <c r="BW123" s="1793"/>
      <c r="BX123" s="1793"/>
      <c r="BY123" s="1793"/>
      <c r="BZ123" s="1793"/>
      <c r="CA123" s="1793"/>
      <c r="CB123" s="1793"/>
      <c r="CC123" s="1793"/>
      <c r="CD123" s="1793"/>
      <c r="CE123" s="1793"/>
      <c r="CF123" s="1793"/>
      <c r="CG123" s="1793"/>
      <c r="CH123" s="1793"/>
      <c r="CI123" s="1793"/>
      <c r="CJ123" s="1793"/>
      <c r="CK123" s="1793"/>
      <c r="CL123" s="1793"/>
      <c r="CM123" s="1793"/>
      <c r="CN123" s="1793"/>
      <c r="CO123" s="1793"/>
      <c r="CP123" s="1793"/>
      <c r="CQ123" s="1793"/>
      <c r="CR123" s="1793"/>
      <c r="CS123" s="1793"/>
      <c r="CT123" s="1793"/>
      <c r="CU123" s="1793"/>
      <c r="CV123" s="1793"/>
      <c r="CW123" s="1793"/>
      <c r="CX123" s="1793"/>
      <c r="CY123" s="1793"/>
      <c r="CZ123" s="1793"/>
      <c r="DA123" s="1793"/>
      <c r="DB123" s="1793"/>
      <c r="DC123" s="1793"/>
      <c r="DD123" s="1793"/>
      <c r="DE123" s="1793"/>
      <c r="DF123" s="1793"/>
      <c r="DG123" s="1793"/>
      <c r="DH123" s="1793"/>
      <c r="DI123" s="1793"/>
      <c r="DJ123" s="1793"/>
      <c r="DK123" s="1793"/>
      <c r="DL123" s="1793"/>
      <c r="DM123" s="1793"/>
      <c r="DN123" s="1793"/>
      <c r="DO123" s="1793"/>
      <c r="DP123" s="1793"/>
      <c r="DQ123" s="1793"/>
      <c r="DR123" s="1793"/>
      <c r="DS123" s="1793"/>
      <c r="DT123" s="1793"/>
      <c r="DU123" s="1793"/>
      <c r="DV123" s="1793"/>
      <c r="DW123" s="1793"/>
      <c r="DX123" s="1793"/>
      <c r="DY123" s="1793"/>
      <c r="DZ123" s="1793"/>
      <c r="EA123" s="1793"/>
      <c r="EB123" s="1793"/>
      <c r="EC123" s="1793"/>
      <c r="ED123" s="1793"/>
      <c r="EE123" s="1793"/>
      <c r="EF123" s="1793"/>
      <c r="EG123" s="1793"/>
      <c r="EH123" s="1793"/>
      <c r="EI123" s="1793"/>
      <c r="EJ123" s="1793"/>
      <c r="EK123" s="1793"/>
      <c r="EL123" s="1793"/>
      <c r="EM123" s="1793"/>
      <c r="EN123" s="1793"/>
      <c r="EO123" s="1793"/>
      <c r="EP123" s="1793"/>
      <c r="EQ123" s="1793"/>
      <c r="ER123" s="1793"/>
      <c r="ES123" s="1793"/>
      <c r="ET123" s="1793"/>
      <c r="EU123" s="1793"/>
      <c r="EV123" s="1793"/>
      <c r="EW123" s="1793"/>
      <c r="EX123" s="1793"/>
      <c r="EY123" s="1793"/>
      <c r="EZ123" s="1793"/>
      <c r="FA123" s="1793"/>
      <c r="FB123" s="1793"/>
      <c r="FC123" s="1793"/>
      <c r="FD123" s="1793"/>
      <c r="FE123" s="1793"/>
      <c r="FF123" s="1793"/>
      <c r="FG123" s="1793"/>
      <c r="FH123" s="1793"/>
      <c r="FI123" s="1793"/>
      <c r="FJ123" s="1793"/>
      <c r="FK123" s="1793"/>
      <c r="FL123" s="1793"/>
      <c r="FM123" s="1793"/>
      <c r="FN123" s="1793"/>
      <c r="FO123" s="1793"/>
      <c r="FP123" s="1793"/>
      <c r="FQ123" s="1793"/>
      <c r="FR123" s="1793"/>
      <c r="FS123" s="1793"/>
      <c r="FT123" s="1793"/>
      <c r="FU123" s="1793"/>
      <c r="FV123" s="1793"/>
      <c r="FW123" s="1793"/>
      <c r="FX123" s="1793"/>
      <c r="FY123" s="1793"/>
      <c r="FZ123" s="1793"/>
      <c r="GA123" s="1793"/>
      <c r="GB123" s="1793"/>
      <c r="GC123" s="1793"/>
      <c r="GD123" s="1793"/>
      <c r="GE123" s="1793"/>
      <c r="GF123" s="1793"/>
      <c r="GG123" s="1793"/>
      <c r="GH123" s="1793"/>
      <c r="GI123" s="1793"/>
      <c r="GJ123" s="1793"/>
      <c r="GK123" s="1793"/>
      <c r="GL123" s="1793"/>
      <c r="GM123" s="1793"/>
      <c r="GN123" s="1793"/>
      <c r="GO123" s="1793"/>
      <c r="GP123" s="1793"/>
      <c r="GQ123" s="1793"/>
      <c r="GR123" s="1793"/>
      <c r="GS123" s="1793"/>
      <c r="GT123" s="1793"/>
      <c r="GU123" s="1793"/>
      <c r="GV123" s="1793"/>
      <c r="GW123" s="1793"/>
      <c r="GX123" s="1793"/>
      <c r="GY123" s="1793"/>
      <c r="GZ123" s="1793"/>
      <c r="HA123" s="1793"/>
      <c r="HB123" s="1793"/>
      <c r="HC123" s="1793"/>
      <c r="HD123" s="1793"/>
      <c r="HE123" s="1793"/>
      <c r="HF123" s="1793"/>
      <c r="HG123" s="1793"/>
      <c r="HH123" s="1793"/>
      <c r="HI123" s="1793"/>
      <c r="HJ123" s="1793"/>
      <c r="HK123" s="1793"/>
      <c r="HL123" s="1793"/>
      <c r="HM123" s="1793"/>
      <c r="HN123" s="1793"/>
      <c r="HO123" s="1793"/>
      <c r="HP123" s="1793"/>
      <c r="HQ123" s="1793"/>
      <c r="HR123" s="1793"/>
      <c r="HS123" s="1793"/>
      <c r="HT123" s="1793"/>
      <c r="HU123" s="1793"/>
      <c r="HV123" s="1793"/>
      <c r="HW123" s="1793"/>
      <c r="HX123" s="1793"/>
      <c r="HY123" s="1793"/>
      <c r="HZ123" s="1793"/>
      <c r="IA123" s="1793"/>
      <c r="IB123" s="1793"/>
      <c r="IC123" s="1793"/>
      <c r="ID123" s="1793"/>
      <c r="IE123" s="1793"/>
      <c r="IF123" s="1793"/>
      <c r="IG123" s="1793"/>
      <c r="IH123" s="1793"/>
      <c r="II123" s="1793"/>
      <c r="IJ123" s="1793"/>
      <c r="IK123" s="1793"/>
      <c r="IL123" s="1793"/>
      <c r="IM123" s="1793"/>
      <c r="IN123" s="1793"/>
      <c r="IO123" s="1793"/>
      <c r="IP123" s="1793"/>
      <c r="IQ123" s="1793"/>
      <c r="IR123" s="1793"/>
      <c r="IS123" s="1793"/>
      <c r="IT123" s="1793"/>
      <c r="IU123" s="1793"/>
    </row>
    <row r="124" spans="1:255">
      <c r="A124" s="293"/>
      <c r="B124" s="291"/>
      <c r="C124" s="1800"/>
      <c r="D124" s="3164"/>
      <c r="E124" s="3164"/>
      <c r="F124" s="3164"/>
      <c r="G124" s="3164"/>
      <c r="H124" s="3164"/>
      <c r="I124" s="3165"/>
      <c r="J124" s="3186"/>
      <c r="K124" s="1791"/>
      <c r="L124" s="1791"/>
      <c r="M124" s="1792"/>
      <c r="N124" s="1793"/>
      <c r="O124" s="1793"/>
      <c r="P124" s="1793"/>
      <c r="Q124" s="1793"/>
      <c r="R124" s="1793"/>
      <c r="S124" s="1793"/>
      <c r="T124" s="1793"/>
      <c r="U124" s="1793"/>
      <c r="V124" s="1793"/>
      <c r="W124" s="1793"/>
      <c r="X124" s="1793"/>
      <c r="Y124" s="1793"/>
      <c r="Z124" s="1793"/>
      <c r="AA124" s="1793"/>
      <c r="AB124" s="1793"/>
      <c r="AC124" s="1793"/>
      <c r="AD124" s="1793"/>
      <c r="AE124" s="1793"/>
      <c r="AF124" s="1793"/>
      <c r="AG124" s="1793"/>
      <c r="AH124" s="1793"/>
      <c r="AI124" s="1793"/>
      <c r="AJ124" s="1793"/>
      <c r="AK124" s="1793"/>
      <c r="AL124" s="1793"/>
      <c r="AM124" s="1793"/>
      <c r="AN124" s="1793"/>
      <c r="AO124" s="1793"/>
      <c r="AP124" s="1793"/>
      <c r="AQ124" s="1793"/>
      <c r="AR124" s="1793"/>
      <c r="AS124" s="1793"/>
      <c r="AT124" s="1793"/>
      <c r="AU124" s="1793"/>
      <c r="AV124" s="1793"/>
      <c r="AW124" s="1793"/>
      <c r="AX124" s="1793"/>
      <c r="AY124" s="1793"/>
      <c r="AZ124" s="1793"/>
      <c r="BA124" s="1793"/>
      <c r="BB124" s="1793"/>
      <c r="BC124" s="1793"/>
      <c r="BD124" s="1793"/>
      <c r="BE124" s="1793"/>
      <c r="BF124" s="1793"/>
      <c r="BG124" s="1793"/>
      <c r="BH124" s="1793"/>
      <c r="BI124" s="1793"/>
      <c r="BJ124" s="1793"/>
      <c r="BK124" s="1793"/>
      <c r="BL124" s="1793"/>
      <c r="BM124" s="1793"/>
      <c r="BN124" s="1793"/>
      <c r="BO124" s="1793"/>
      <c r="BP124" s="1793"/>
      <c r="BQ124" s="1793"/>
      <c r="BR124" s="1793"/>
      <c r="BS124" s="1793"/>
      <c r="BT124" s="1793"/>
      <c r="BU124" s="1793"/>
      <c r="BV124" s="1793"/>
      <c r="BW124" s="1793"/>
      <c r="BX124" s="1793"/>
      <c r="BY124" s="1793"/>
      <c r="BZ124" s="1793"/>
      <c r="CA124" s="1793"/>
      <c r="CB124" s="1793"/>
      <c r="CC124" s="1793"/>
      <c r="CD124" s="1793"/>
      <c r="CE124" s="1793"/>
      <c r="CF124" s="1793"/>
      <c r="CG124" s="1793"/>
      <c r="CH124" s="1793"/>
      <c r="CI124" s="1793"/>
      <c r="CJ124" s="1793"/>
      <c r="CK124" s="1793"/>
      <c r="CL124" s="1793"/>
      <c r="CM124" s="1793"/>
      <c r="CN124" s="1793"/>
      <c r="CO124" s="1793"/>
      <c r="CP124" s="1793"/>
      <c r="CQ124" s="1793"/>
      <c r="CR124" s="1793"/>
      <c r="CS124" s="1793"/>
      <c r="CT124" s="1793"/>
      <c r="CU124" s="1793"/>
      <c r="CV124" s="1793"/>
      <c r="CW124" s="1793"/>
      <c r="CX124" s="1793"/>
      <c r="CY124" s="1793"/>
      <c r="CZ124" s="1793"/>
      <c r="DA124" s="1793"/>
      <c r="DB124" s="1793"/>
      <c r="DC124" s="1793"/>
      <c r="DD124" s="1793"/>
      <c r="DE124" s="1793"/>
      <c r="DF124" s="1793"/>
      <c r="DG124" s="1793"/>
      <c r="DH124" s="1793"/>
      <c r="DI124" s="1793"/>
      <c r="DJ124" s="1793"/>
      <c r="DK124" s="1793"/>
      <c r="DL124" s="1793"/>
      <c r="DM124" s="1793"/>
      <c r="DN124" s="1793"/>
      <c r="DO124" s="1793"/>
      <c r="DP124" s="1793"/>
      <c r="DQ124" s="1793"/>
      <c r="DR124" s="1793"/>
      <c r="DS124" s="1793"/>
      <c r="DT124" s="1793"/>
      <c r="DU124" s="1793"/>
      <c r="DV124" s="1793"/>
      <c r="DW124" s="1793"/>
      <c r="DX124" s="1793"/>
      <c r="DY124" s="1793"/>
      <c r="DZ124" s="1793"/>
      <c r="EA124" s="1793"/>
      <c r="EB124" s="1793"/>
      <c r="EC124" s="1793"/>
      <c r="ED124" s="1793"/>
      <c r="EE124" s="1793"/>
      <c r="EF124" s="1793"/>
      <c r="EG124" s="1793"/>
      <c r="EH124" s="1793"/>
      <c r="EI124" s="1793"/>
      <c r="EJ124" s="1793"/>
      <c r="EK124" s="1793"/>
      <c r="EL124" s="1793"/>
      <c r="EM124" s="1793"/>
      <c r="EN124" s="1793"/>
      <c r="EO124" s="1793"/>
      <c r="EP124" s="1793"/>
      <c r="EQ124" s="1793"/>
      <c r="ER124" s="1793"/>
      <c r="ES124" s="1793"/>
      <c r="ET124" s="1793"/>
      <c r="EU124" s="1793"/>
      <c r="EV124" s="1793"/>
      <c r="EW124" s="1793"/>
      <c r="EX124" s="1793"/>
      <c r="EY124" s="1793"/>
      <c r="EZ124" s="1793"/>
      <c r="FA124" s="1793"/>
      <c r="FB124" s="1793"/>
      <c r="FC124" s="1793"/>
      <c r="FD124" s="1793"/>
      <c r="FE124" s="1793"/>
      <c r="FF124" s="1793"/>
      <c r="FG124" s="1793"/>
      <c r="FH124" s="1793"/>
      <c r="FI124" s="1793"/>
      <c r="FJ124" s="1793"/>
      <c r="FK124" s="1793"/>
      <c r="FL124" s="1793"/>
      <c r="FM124" s="1793"/>
      <c r="FN124" s="1793"/>
      <c r="FO124" s="1793"/>
      <c r="FP124" s="1793"/>
      <c r="FQ124" s="1793"/>
      <c r="FR124" s="1793"/>
      <c r="FS124" s="1793"/>
      <c r="FT124" s="1793"/>
      <c r="FU124" s="1793"/>
      <c r="FV124" s="1793"/>
      <c r="FW124" s="1793"/>
      <c r="FX124" s="1793"/>
      <c r="FY124" s="1793"/>
      <c r="FZ124" s="1793"/>
      <c r="GA124" s="1793"/>
      <c r="GB124" s="1793"/>
      <c r="GC124" s="1793"/>
      <c r="GD124" s="1793"/>
      <c r="GE124" s="1793"/>
      <c r="GF124" s="1793"/>
      <c r="GG124" s="1793"/>
      <c r="GH124" s="1793"/>
      <c r="GI124" s="1793"/>
      <c r="GJ124" s="1793"/>
      <c r="GK124" s="1793"/>
      <c r="GL124" s="1793"/>
      <c r="GM124" s="1793"/>
      <c r="GN124" s="1793"/>
      <c r="GO124" s="1793"/>
      <c r="GP124" s="1793"/>
      <c r="GQ124" s="1793"/>
      <c r="GR124" s="1793"/>
      <c r="GS124" s="1793"/>
      <c r="GT124" s="1793"/>
      <c r="GU124" s="1793"/>
      <c r="GV124" s="1793"/>
      <c r="GW124" s="1793"/>
      <c r="GX124" s="1793"/>
      <c r="GY124" s="1793"/>
      <c r="GZ124" s="1793"/>
      <c r="HA124" s="1793"/>
      <c r="HB124" s="1793"/>
      <c r="HC124" s="1793"/>
      <c r="HD124" s="1793"/>
      <c r="HE124" s="1793"/>
      <c r="HF124" s="1793"/>
      <c r="HG124" s="1793"/>
      <c r="HH124" s="1793"/>
      <c r="HI124" s="1793"/>
      <c r="HJ124" s="1793"/>
      <c r="HK124" s="1793"/>
      <c r="HL124" s="1793"/>
      <c r="HM124" s="1793"/>
      <c r="HN124" s="1793"/>
      <c r="HO124" s="1793"/>
      <c r="HP124" s="1793"/>
      <c r="HQ124" s="1793"/>
      <c r="HR124" s="1793"/>
      <c r="HS124" s="1793"/>
      <c r="HT124" s="1793"/>
      <c r="HU124" s="1793"/>
      <c r="HV124" s="1793"/>
      <c r="HW124" s="1793"/>
      <c r="HX124" s="1793"/>
      <c r="HY124" s="1793"/>
      <c r="HZ124" s="1793"/>
      <c r="IA124" s="1793"/>
      <c r="IB124" s="1793"/>
      <c r="IC124" s="1793"/>
      <c r="ID124" s="1793"/>
      <c r="IE124" s="1793"/>
      <c r="IF124" s="1793"/>
      <c r="IG124" s="1793"/>
      <c r="IH124" s="1793"/>
      <c r="II124" s="1793"/>
      <c r="IJ124" s="1793"/>
      <c r="IK124" s="1793"/>
      <c r="IL124" s="1793"/>
      <c r="IM124" s="1793"/>
      <c r="IN124" s="1793"/>
      <c r="IO124" s="1793"/>
      <c r="IP124" s="1793"/>
      <c r="IQ124" s="1793"/>
      <c r="IR124" s="1793"/>
      <c r="IS124" s="1793"/>
      <c r="IT124" s="1793"/>
      <c r="IU124" s="1793"/>
    </row>
    <row r="125" spans="1:255">
      <c r="A125" s="309">
        <v>6</v>
      </c>
      <c r="B125" s="310" t="s">
        <v>383</v>
      </c>
      <c r="C125" s="1838">
        <v>1</v>
      </c>
      <c r="D125" s="310" t="s">
        <v>969</v>
      </c>
      <c r="E125" s="310"/>
      <c r="F125" s="369"/>
      <c r="G125" s="310"/>
      <c r="H125" s="310"/>
      <c r="I125" s="310"/>
      <c r="J125" s="3187"/>
      <c r="K125" s="1791"/>
      <c r="L125" s="1791"/>
      <c r="M125" s="1792"/>
      <c r="N125" s="1793"/>
      <c r="O125" s="1793"/>
      <c r="P125" s="1793"/>
      <c r="Q125" s="1793"/>
      <c r="R125" s="1793"/>
      <c r="S125" s="1793"/>
      <c r="T125" s="1793"/>
      <c r="U125" s="1793"/>
      <c r="V125" s="1793"/>
      <c r="W125" s="1793"/>
      <c r="X125" s="1793"/>
      <c r="Y125" s="1793"/>
      <c r="Z125" s="1793"/>
      <c r="AA125" s="1793"/>
      <c r="AB125" s="1793"/>
      <c r="AC125" s="1793"/>
      <c r="AD125" s="1793"/>
      <c r="AE125" s="1793"/>
      <c r="AF125" s="1793"/>
      <c r="AG125" s="1793"/>
      <c r="AH125" s="1793"/>
      <c r="AI125" s="1793"/>
      <c r="AJ125" s="1793"/>
      <c r="AK125" s="1793"/>
      <c r="AL125" s="1793"/>
      <c r="AM125" s="1793"/>
      <c r="AN125" s="1793"/>
      <c r="AO125" s="1793"/>
      <c r="AP125" s="1793"/>
      <c r="AQ125" s="1793"/>
      <c r="AR125" s="1793"/>
      <c r="AS125" s="1793"/>
      <c r="AT125" s="1793"/>
      <c r="AU125" s="1793"/>
      <c r="AV125" s="1793"/>
      <c r="AW125" s="1793"/>
      <c r="AX125" s="1793"/>
      <c r="AY125" s="1793"/>
      <c r="AZ125" s="1793"/>
      <c r="BA125" s="1793"/>
      <c r="BB125" s="1793"/>
      <c r="BC125" s="1793"/>
      <c r="BD125" s="1793"/>
      <c r="BE125" s="1793"/>
      <c r="BF125" s="1793"/>
      <c r="BG125" s="1793"/>
      <c r="BH125" s="1793"/>
      <c r="BI125" s="1793"/>
      <c r="BJ125" s="1793"/>
      <c r="BK125" s="1793"/>
      <c r="BL125" s="1793"/>
      <c r="BM125" s="1793"/>
      <c r="BN125" s="1793"/>
      <c r="BO125" s="1793"/>
      <c r="BP125" s="1793"/>
      <c r="BQ125" s="1793"/>
      <c r="BR125" s="1793"/>
      <c r="BS125" s="1793"/>
      <c r="BT125" s="1793"/>
      <c r="BU125" s="1793"/>
      <c r="BV125" s="1793"/>
      <c r="BW125" s="1793"/>
      <c r="BX125" s="1793"/>
      <c r="BY125" s="1793"/>
      <c r="BZ125" s="1793"/>
      <c r="CA125" s="1793"/>
      <c r="CB125" s="1793"/>
      <c r="CC125" s="1793"/>
      <c r="CD125" s="1793"/>
      <c r="CE125" s="1793"/>
      <c r="CF125" s="1793"/>
      <c r="CG125" s="1793"/>
      <c r="CH125" s="1793"/>
      <c r="CI125" s="1793"/>
      <c r="CJ125" s="1793"/>
      <c r="CK125" s="1793"/>
      <c r="CL125" s="1793"/>
      <c r="CM125" s="1793"/>
      <c r="CN125" s="1793"/>
      <c r="CO125" s="1793"/>
      <c r="CP125" s="1793"/>
      <c r="CQ125" s="1793"/>
      <c r="CR125" s="1793"/>
      <c r="CS125" s="1793"/>
      <c r="CT125" s="1793"/>
      <c r="CU125" s="1793"/>
      <c r="CV125" s="1793"/>
      <c r="CW125" s="1793"/>
      <c r="CX125" s="1793"/>
      <c r="CY125" s="1793"/>
      <c r="CZ125" s="1793"/>
      <c r="DA125" s="1793"/>
      <c r="DB125" s="1793"/>
      <c r="DC125" s="1793"/>
      <c r="DD125" s="1793"/>
      <c r="DE125" s="1793"/>
      <c r="DF125" s="1793"/>
      <c r="DG125" s="1793"/>
      <c r="DH125" s="1793"/>
      <c r="DI125" s="1793"/>
      <c r="DJ125" s="1793"/>
      <c r="DK125" s="1793"/>
      <c r="DL125" s="1793"/>
      <c r="DM125" s="1793"/>
      <c r="DN125" s="1793"/>
      <c r="DO125" s="1793"/>
      <c r="DP125" s="1793"/>
      <c r="DQ125" s="1793"/>
      <c r="DR125" s="1793"/>
      <c r="DS125" s="1793"/>
      <c r="DT125" s="1793"/>
      <c r="DU125" s="1793"/>
      <c r="DV125" s="1793"/>
      <c r="DW125" s="1793"/>
      <c r="DX125" s="1793"/>
      <c r="DY125" s="1793"/>
      <c r="DZ125" s="1793"/>
      <c r="EA125" s="1793"/>
      <c r="EB125" s="1793"/>
      <c r="EC125" s="1793"/>
      <c r="ED125" s="1793"/>
      <c r="EE125" s="1793"/>
      <c r="EF125" s="1793"/>
      <c r="EG125" s="1793"/>
      <c r="EH125" s="1793"/>
      <c r="EI125" s="1793"/>
      <c r="EJ125" s="1793"/>
      <c r="EK125" s="1793"/>
      <c r="EL125" s="1793"/>
      <c r="EM125" s="1793"/>
      <c r="EN125" s="1793"/>
      <c r="EO125" s="1793"/>
      <c r="EP125" s="1793"/>
      <c r="EQ125" s="1793"/>
      <c r="ER125" s="1793"/>
      <c r="ES125" s="1793"/>
      <c r="ET125" s="1793"/>
      <c r="EU125" s="1793"/>
      <c r="EV125" s="1793"/>
      <c r="EW125" s="1793"/>
      <c r="EX125" s="1793"/>
      <c r="EY125" s="1793"/>
      <c r="EZ125" s="1793"/>
      <c r="FA125" s="1793"/>
      <c r="FB125" s="1793"/>
      <c r="FC125" s="1793"/>
      <c r="FD125" s="1793"/>
      <c r="FE125" s="1793"/>
      <c r="FF125" s="1793"/>
      <c r="FG125" s="1793"/>
      <c r="FH125" s="1793"/>
      <c r="FI125" s="1793"/>
      <c r="FJ125" s="1793"/>
      <c r="FK125" s="1793"/>
      <c r="FL125" s="1793"/>
      <c r="FM125" s="1793"/>
      <c r="FN125" s="1793"/>
      <c r="FO125" s="1793"/>
      <c r="FP125" s="1793"/>
      <c r="FQ125" s="1793"/>
      <c r="FR125" s="1793"/>
      <c r="FS125" s="1793"/>
      <c r="FT125" s="1793"/>
      <c r="FU125" s="1793"/>
      <c r="FV125" s="1793"/>
      <c r="FW125" s="1793"/>
      <c r="FX125" s="1793"/>
      <c r="FY125" s="1793"/>
      <c r="FZ125" s="1793"/>
      <c r="GA125" s="1793"/>
      <c r="GB125" s="1793"/>
      <c r="GC125" s="1793"/>
      <c r="GD125" s="1793"/>
      <c r="GE125" s="1793"/>
      <c r="GF125" s="1793"/>
      <c r="GG125" s="1793"/>
      <c r="GH125" s="1793"/>
      <c r="GI125" s="1793"/>
      <c r="GJ125" s="1793"/>
      <c r="GK125" s="1793"/>
      <c r="GL125" s="1793"/>
      <c r="GM125" s="1793"/>
      <c r="GN125" s="1793"/>
      <c r="GO125" s="1793"/>
      <c r="GP125" s="1793"/>
      <c r="GQ125" s="1793"/>
      <c r="GR125" s="1793"/>
      <c r="GS125" s="1793"/>
      <c r="GT125" s="1793"/>
      <c r="GU125" s="1793"/>
      <c r="GV125" s="1793"/>
      <c r="GW125" s="1793"/>
      <c r="GX125" s="1793"/>
      <c r="GY125" s="1793"/>
      <c r="GZ125" s="1793"/>
      <c r="HA125" s="1793"/>
      <c r="HB125" s="1793"/>
      <c r="HC125" s="1793"/>
      <c r="HD125" s="1793"/>
      <c r="HE125" s="1793"/>
      <c r="HF125" s="1793"/>
      <c r="HG125" s="1793"/>
      <c r="HH125" s="1793"/>
      <c r="HI125" s="1793"/>
      <c r="HJ125" s="1793"/>
      <c r="HK125" s="1793"/>
      <c r="HL125" s="1793"/>
      <c r="HM125" s="1793"/>
      <c r="HN125" s="1793"/>
      <c r="HO125" s="1793"/>
      <c r="HP125" s="1793"/>
      <c r="HQ125" s="1793"/>
      <c r="HR125" s="1793"/>
      <c r="HS125" s="1793"/>
      <c r="HT125" s="1793"/>
      <c r="HU125" s="1793"/>
      <c r="HV125" s="1793"/>
      <c r="HW125" s="1793"/>
      <c r="HX125" s="1793"/>
      <c r="HY125" s="1793"/>
      <c r="HZ125" s="1793"/>
      <c r="IA125" s="1793"/>
      <c r="IB125" s="1793"/>
      <c r="IC125" s="1793"/>
      <c r="ID125" s="1793"/>
      <c r="IE125" s="1793"/>
      <c r="IF125" s="1793"/>
      <c r="IG125" s="1793"/>
      <c r="IH125" s="1793"/>
      <c r="II125" s="1793"/>
      <c r="IJ125" s="1793"/>
      <c r="IK125" s="1793"/>
      <c r="IL125" s="1793"/>
      <c r="IM125" s="1793"/>
      <c r="IN125" s="1793"/>
      <c r="IO125" s="1793"/>
      <c r="IP125" s="1793"/>
      <c r="IQ125" s="1793"/>
      <c r="IR125" s="1793"/>
      <c r="IS125" s="1793"/>
      <c r="IT125" s="1793"/>
      <c r="IU125" s="1793"/>
    </row>
    <row r="126" spans="1:255">
      <c r="A126" s="292"/>
      <c r="B126" s="291"/>
      <c r="C126" s="1830"/>
      <c r="D126" s="296"/>
      <c r="E126" s="296"/>
      <c r="F126" s="1799"/>
      <c r="G126" s="296"/>
      <c r="H126" s="296"/>
      <c r="I126" s="296"/>
      <c r="J126" s="3185"/>
      <c r="K126" s="1791"/>
      <c r="L126" s="1791"/>
      <c r="M126" s="1792"/>
      <c r="N126" s="1793"/>
      <c r="O126" s="1793"/>
      <c r="P126" s="1793"/>
      <c r="Q126" s="1793"/>
      <c r="R126" s="1793"/>
      <c r="S126" s="1793"/>
      <c r="T126" s="1793"/>
      <c r="U126" s="1793"/>
      <c r="V126" s="1793"/>
      <c r="W126" s="1793"/>
      <c r="X126" s="1793"/>
      <c r="Y126" s="1793"/>
      <c r="Z126" s="1793"/>
      <c r="AA126" s="1793"/>
      <c r="AB126" s="1793"/>
      <c r="AC126" s="1793"/>
      <c r="AD126" s="1793"/>
      <c r="AE126" s="1793"/>
      <c r="AF126" s="1793"/>
      <c r="AG126" s="1793"/>
      <c r="AH126" s="1793"/>
      <c r="AI126" s="1793"/>
      <c r="AJ126" s="1793"/>
      <c r="AK126" s="1793"/>
      <c r="AL126" s="1793"/>
      <c r="AM126" s="1793"/>
      <c r="AN126" s="1793"/>
      <c r="AO126" s="1793"/>
      <c r="AP126" s="1793"/>
      <c r="AQ126" s="1793"/>
      <c r="AR126" s="1793"/>
      <c r="AS126" s="1793"/>
      <c r="AT126" s="1793"/>
      <c r="AU126" s="1793"/>
      <c r="AV126" s="1793"/>
      <c r="AW126" s="1793"/>
      <c r="AX126" s="1793"/>
      <c r="AY126" s="1793"/>
      <c r="AZ126" s="1793"/>
      <c r="BA126" s="1793"/>
      <c r="BB126" s="1793"/>
      <c r="BC126" s="1793"/>
      <c r="BD126" s="1793"/>
      <c r="BE126" s="1793"/>
      <c r="BF126" s="1793"/>
      <c r="BG126" s="1793"/>
      <c r="BH126" s="1793"/>
      <c r="BI126" s="1793"/>
      <c r="BJ126" s="1793"/>
      <c r="BK126" s="1793"/>
      <c r="BL126" s="1793"/>
      <c r="BM126" s="1793"/>
      <c r="BN126" s="1793"/>
      <c r="BO126" s="1793"/>
      <c r="BP126" s="1793"/>
      <c r="BQ126" s="1793"/>
      <c r="BR126" s="1793"/>
      <c r="BS126" s="1793"/>
      <c r="BT126" s="1793"/>
      <c r="BU126" s="1793"/>
      <c r="BV126" s="1793"/>
      <c r="BW126" s="1793"/>
      <c r="BX126" s="1793"/>
      <c r="BY126" s="1793"/>
      <c r="BZ126" s="1793"/>
      <c r="CA126" s="1793"/>
      <c r="CB126" s="1793"/>
      <c r="CC126" s="1793"/>
      <c r="CD126" s="1793"/>
      <c r="CE126" s="1793"/>
      <c r="CF126" s="1793"/>
      <c r="CG126" s="1793"/>
      <c r="CH126" s="1793"/>
      <c r="CI126" s="1793"/>
      <c r="CJ126" s="1793"/>
      <c r="CK126" s="1793"/>
      <c r="CL126" s="1793"/>
      <c r="CM126" s="1793"/>
      <c r="CN126" s="1793"/>
      <c r="CO126" s="1793"/>
      <c r="CP126" s="1793"/>
      <c r="CQ126" s="1793"/>
      <c r="CR126" s="1793"/>
      <c r="CS126" s="1793"/>
      <c r="CT126" s="1793"/>
      <c r="CU126" s="1793"/>
      <c r="CV126" s="1793"/>
      <c r="CW126" s="1793"/>
      <c r="CX126" s="1793"/>
      <c r="CY126" s="1793"/>
      <c r="CZ126" s="1793"/>
      <c r="DA126" s="1793"/>
      <c r="DB126" s="1793"/>
      <c r="DC126" s="1793"/>
      <c r="DD126" s="1793"/>
      <c r="DE126" s="1793"/>
      <c r="DF126" s="1793"/>
      <c r="DG126" s="1793"/>
      <c r="DH126" s="1793"/>
      <c r="DI126" s="1793"/>
      <c r="DJ126" s="1793"/>
      <c r="DK126" s="1793"/>
      <c r="DL126" s="1793"/>
      <c r="DM126" s="1793"/>
      <c r="DN126" s="1793"/>
      <c r="DO126" s="1793"/>
      <c r="DP126" s="1793"/>
      <c r="DQ126" s="1793"/>
      <c r="DR126" s="1793"/>
      <c r="DS126" s="1793"/>
      <c r="DT126" s="1793"/>
      <c r="DU126" s="1793"/>
      <c r="DV126" s="1793"/>
      <c r="DW126" s="1793"/>
      <c r="DX126" s="1793"/>
      <c r="DY126" s="1793"/>
      <c r="DZ126" s="1793"/>
      <c r="EA126" s="1793"/>
      <c r="EB126" s="1793"/>
      <c r="EC126" s="1793"/>
      <c r="ED126" s="1793"/>
      <c r="EE126" s="1793"/>
      <c r="EF126" s="1793"/>
      <c r="EG126" s="1793"/>
      <c r="EH126" s="1793"/>
      <c r="EI126" s="1793"/>
      <c r="EJ126" s="1793"/>
      <c r="EK126" s="1793"/>
      <c r="EL126" s="1793"/>
      <c r="EM126" s="1793"/>
      <c r="EN126" s="1793"/>
      <c r="EO126" s="1793"/>
      <c r="EP126" s="1793"/>
      <c r="EQ126" s="1793"/>
      <c r="ER126" s="1793"/>
      <c r="ES126" s="1793"/>
      <c r="ET126" s="1793"/>
      <c r="EU126" s="1793"/>
      <c r="EV126" s="1793"/>
      <c r="EW126" s="1793"/>
      <c r="EX126" s="1793"/>
      <c r="EY126" s="1793"/>
      <c r="EZ126" s="1793"/>
      <c r="FA126" s="1793"/>
      <c r="FB126" s="1793"/>
      <c r="FC126" s="1793"/>
      <c r="FD126" s="1793"/>
      <c r="FE126" s="1793"/>
      <c r="FF126" s="1793"/>
      <c r="FG126" s="1793"/>
      <c r="FH126" s="1793"/>
      <c r="FI126" s="1793"/>
      <c r="FJ126" s="1793"/>
      <c r="FK126" s="1793"/>
      <c r="FL126" s="1793"/>
      <c r="FM126" s="1793"/>
      <c r="FN126" s="1793"/>
      <c r="FO126" s="1793"/>
      <c r="FP126" s="1793"/>
      <c r="FQ126" s="1793"/>
      <c r="FR126" s="1793"/>
      <c r="FS126" s="1793"/>
      <c r="FT126" s="1793"/>
      <c r="FU126" s="1793"/>
      <c r="FV126" s="1793"/>
      <c r="FW126" s="1793"/>
      <c r="FX126" s="1793"/>
      <c r="FY126" s="1793"/>
      <c r="FZ126" s="1793"/>
      <c r="GA126" s="1793"/>
      <c r="GB126" s="1793"/>
      <c r="GC126" s="1793"/>
      <c r="GD126" s="1793"/>
      <c r="GE126" s="1793"/>
      <c r="GF126" s="1793"/>
      <c r="GG126" s="1793"/>
      <c r="GH126" s="1793"/>
      <c r="GI126" s="1793"/>
      <c r="GJ126" s="1793"/>
      <c r="GK126" s="1793"/>
      <c r="GL126" s="1793"/>
      <c r="GM126" s="1793"/>
      <c r="GN126" s="1793"/>
      <c r="GO126" s="1793"/>
      <c r="GP126" s="1793"/>
      <c r="GQ126" s="1793"/>
      <c r="GR126" s="1793"/>
      <c r="GS126" s="1793"/>
      <c r="GT126" s="1793"/>
      <c r="GU126" s="1793"/>
      <c r="GV126" s="1793"/>
      <c r="GW126" s="1793"/>
      <c r="GX126" s="1793"/>
      <c r="GY126" s="1793"/>
      <c r="GZ126" s="1793"/>
      <c r="HA126" s="1793"/>
      <c r="HB126" s="1793"/>
      <c r="HC126" s="1793"/>
      <c r="HD126" s="1793"/>
      <c r="HE126" s="1793"/>
      <c r="HF126" s="1793"/>
      <c r="HG126" s="1793"/>
      <c r="HH126" s="1793"/>
      <c r="HI126" s="1793"/>
      <c r="HJ126" s="1793"/>
      <c r="HK126" s="1793"/>
      <c r="HL126" s="1793"/>
      <c r="HM126" s="1793"/>
      <c r="HN126" s="1793"/>
      <c r="HO126" s="1793"/>
      <c r="HP126" s="1793"/>
      <c r="HQ126" s="1793"/>
      <c r="HR126" s="1793"/>
      <c r="HS126" s="1793"/>
      <c r="HT126" s="1793"/>
      <c r="HU126" s="1793"/>
      <c r="HV126" s="1793"/>
      <c r="HW126" s="1793"/>
      <c r="HX126" s="1793"/>
      <c r="HY126" s="1793"/>
      <c r="HZ126" s="1793"/>
      <c r="IA126" s="1793"/>
      <c r="IB126" s="1793"/>
      <c r="IC126" s="1793"/>
      <c r="ID126" s="1793"/>
      <c r="IE126" s="1793"/>
      <c r="IF126" s="1793"/>
      <c r="IG126" s="1793"/>
      <c r="IH126" s="1793"/>
      <c r="II126" s="1793"/>
      <c r="IJ126" s="1793"/>
      <c r="IK126" s="1793"/>
      <c r="IL126" s="1793"/>
      <c r="IM126" s="1793"/>
      <c r="IN126" s="1793"/>
      <c r="IO126" s="1793"/>
      <c r="IP126" s="1793"/>
      <c r="IQ126" s="1793"/>
      <c r="IR126" s="1793"/>
      <c r="IS126" s="1793"/>
      <c r="IT126" s="1793"/>
      <c r="IU126" s="1793"/>
    </row>
    <row r="127" spans="1:255">
      <c r="A127" s="292"/>
      <c r="B127" s="291"/>
      <c r="C127" s="306">
        <v>2</v>
      </c>
      <c r="D127" s="291" t="s">
        <v>970</v>
      </c>
      <c r="E127" s="291"/>
      <c r="F127" s="312"/>
      <c r="G127" s="291"/>
      <c r="H127" s="291"/>
      <c r="I127" s="291"/>
      <c r="J127" s="3183"/>
      <c r="K127" s="1791"/>
      <c r="L127" s="1791"/>
      <c r="M127" s="1792"/>
      <c r="N127" s="1793"/>
      <c r="O127" s="1793"/>
      <c r="P127" s="1793"/>
      <c r="Q127" s="1793"/>
      <c r="R127" s="1793"/>
      <c r="S127" s="1793"/>
      <c r="T127" s="1793"/>
      <c r="U127" s="1793"/>
      <c r="V127" s="1793"/>
      <c r="W127" s="1793"/>
      <c r="X127" s="1793"/>
      <c r="Y127" s="1793"/>
      <c r="Z127" s="1793"/>
      <c r="AA127" s="1793"/>
      <c r="AB127" s="1793"/>
      <c r="AC127" s="1793"/>
      <c r="AD127" s="1793"/>
      <c r="AE127" s="1793"/>
      <c r="AF127" s="1793"/>
      <c r="AG127" s="1793"/>
      <c r="AH127" s="1793"/>
      <c r="AI127" s="1793"/>
      <c r="AJ127" s="1793"/>
      <c r="AK127" s="1793"/>
      <c r="AL127" s="1793"/>
      <c r="AM127" s="1793"/>
      <c r="AN127" s="1793"/>
      <c r="AO127" s="1793"/>
      <c r="AP127" s="1793"/>
      <c r="AQ127" s="1793"/>
      <c r="AR127" s="1793"/>
      <c r="AS127" s="1793"/>
      <c r="AT127" s="1793"/>
      <c r="AU127" s="1793"/>
      <c r="AV127" s="1793"/>
      <c r="AW127" s="1793"/>
      <c r="AX127" s="1793"/>
      <c r="AY127" s="1793"/>
      <c r="AZ127" s="1793"/>
      <c r="BA127" s="1793"/>
      <c r="BB127" s="1793"/>
      <c r="BC127" s="1793"/>
      <c r="BD127" s="1793"/>
      <c r="BE127" s="1793"/>
      <c r="BF127" s="1793"/>
      <c r="BG127" s="1793"/>
      <c r="BH127" s="1793"/>
      <c r="BI127" s="1793"/>
      <c r="BJ127" s="1793"/>
      <c r="BK127" s="1793"/>
      <c r="BL127" s="1793"/>
      <c r="BM127" s="1793"/>
      <c r="BN127" s="1793"/>
      <c r="BO127" s="1793"/>
      <c r="BP127" s="1793"/>
      <c r="BQ127" s="1793"/>
      <c r="BR127" s="1793"/>
      <c r="BS127" s="1793"/>
      <c r="BT127" s="1793"/>
      <c r="BU127" s="1793"/>
      <c r="BV127" s="1793"/>
      <c r="BW127" s="1793"/>
      <c r="BX127" s="1793"/>
      <c r="BY127" s="1793"/>
      <c r="BZ127" s="1793"/>
      <c r="CA127" s="1793"/>
      <c r="CB127" s="1793"/>
      <c r="CC127" s="1793"/>
      <c r="CD127" s="1793"/>
      <c r="CE127" s="1793"/>
      <c r="CF127" s="1793"/>
      <c r="CG127" s="1793"/>
      <c r="CH127" s="1793"/>
      <c r="CI127" s="1793"/>
      <c r="CJ127" s="1793"/>
      <c r="CK127" s="1793"/>
      <c r="CL127" s="1793"/>
      <c r="CM127" s="1793"/>
      <c r="CN127" s="1793"/>
      <c r="CO127" s="1793"/>
      <c r="CP127" s="1793"/>
      <c r="CQ127" s="1793"/>
      <c r="CR127" s="1793"/>
      <c r="CS127" s="1793"/>
      <c r="CT127" s="1793"/>
      <c r="CU127" s="1793"/>
      <c r="CV127" s="1793"/>
      <c r="CW127" s="1793"/>
      <c r="CX127" s="1793"/>
      <c r="CY127" s="1793"/>
      <c r="CZ127" s="1793"/>
      <c r="DA127" s="1793"/>
      <c r="DB127" s="1793"/>
      <c r="DC127" s="1793"/>
      <c r="DD127" s="1793"/>
      <c r="DE127" s="1793"/>
      <c r="DF127" s="1793"/>
      <c r="DG127" s="1793"/>
      <c r="DH127" s="1793"/>
      <c r="DI127" s="1793"/>
      <c r="DJ127" s="1793"/>
      <c r="DK127" s="1793"/>
      <c r="DL127" s="1793"/>
      <c r="DM127" s="1793"/>
      <c r="DN127" s="1793"/>
      <c r="DO127" s="1793"/>
      <c r="DP127" s="1793"/>
      <c r="DQ127" s="1793"/>
      <c r="DR127" s="1793"/>
      <c r="DS127" s="1793"/>
      <c r="DT127" s="1793"/>
      <c r="DU127" s="1793"/>
      <c r="DV127" s="1793"/>
      <c r="DW127" s="1793"/>
      <c r="DX127" s="1793"/>
      <c r="DY127" s="1793"/>
      <c r="DZ127" s="1793"/>
      <c r="EA127" s="1793"/>
      <c r="EB127" s="1793"/>
      <c r="EC127" s="1793"/>
      <c r="ED127" s="1793"/>
      <c r="EE127" s="1793"/>
      <c r="EF127" s="1793"/>
      <c r="EG127" s="1793"/>
      <c r="EH127" s="1793"/>
      <c r="EI127" s="1793"/>
      <c r="EJ127" s="1793"/>
      <c r="EK127" s="1793"/>
      <c r="EL127" s="1793"/>
      <c r="EM127" s="1793"/>
      <c r="EN127" s="1793"/>
      <c r="EO127" s="1793"/>
      <c r="EP127" s="1793"/>
      <c r="EQ127" s="1793"/>
      <c r="ER127" s="1793"/>
      <c r="ES127" s="1793"/>
      <c r="ET127" s="1793"/>
      <c r="EU127" s="1793"/>
      <c r="EV127" s="1793"/>
      <c r="EW127" s="1793"/>
      <c r="EX127" s="1793"/>
      <c r="EY127" s="1793"/>
      <c r="EZ127" s="1793"/>
      <c r="FA127" s="1793"/>
      <c r="FB127" s="1793"/>
      <c r="FC127" s="1793"/>
      <c r="FD127" s="1793"/>
      <c r="FE127" s="1793"/>
      <c r="FF127" s="1793"/>
      <c r="FG127" s="1793"/>
      <c r="FH127" s="1793"/>
      <c r="FI127" s="1793"/>
      <c r="FJ127" s="1793"/>
      <c r="FK127" s="1793"/>
      <c r="FL127" s="1793"/>
      <c r="FM127" s="1793"/>
      <c r="FN127" s="1793"/>
      <c r="FO127" s="1793"/>
      <c r="FP127" s="1793"/>
      <c r="FQ127" s="1793"/>
      <c r="FR127" s="1793"/>
      <c r="FS127" s="1793"/>
      <c r="FT127" s="1793"/>
      <c r="FU127" s="1793"/>
      <c r="FV127" s="1793"/>
      <c r="FW127" s="1793"/>
      <c r="FX127" s="1793"/>
      <c r="FY127" s="1793"/>
      <c r="FZ127" s="1793"/>
      <c r="GA127" s="1793"/>
      <c r="GB127" s="1793"/>
      <c r="GC127" s="1793"/>
      <c r="GD127" s="1793"/>
      <c r="GE127" s="1793"/>
      <c r="GF127" s="1793"/>
      <c r="GG127" s="1793"/>
      <c r="GH127" s="1793"/>
      <c r="GI127" s="1793"/>
      <c r="GJ127" s="1793"/>
      <c r="GK127" s="1793"/>
      <c r="GL127" s="1793"/>
      <c r="GM127" s="1793"/>
      <c r="GN127" s="1793"/>
      <c r="GO127" s="1793"/>
      <c r="GP127" s="1793"/>
      <c r="GQ127" s="1793"/>
      <c r="GR127" s="1793"/>
      <c r="GS127" s="1793"/>
      <c r="GT127" s="1793"/>
      <c r="GU127" s="1793"/>
      <c r="GV127" s="1793"/>
      <c r="GW127" s="1793"/>
      <c r="GX127" s="1793"/>
      <c r="GY127" s="1793"/>
      <c r="GZ127" s="1793"/>
      <c r="HA127" s="1793"/>
      <c r="HB127" s="1793"/>
      <c r="HC127" s="1793"/>
      <c r="HD127" s="1793"/>
      <c r="HE127" s="1793"/>
      <c r="HF127" s="1793"/>
      <c r="HG127" s="1793"/>
      <c r="HH127" s="1793"/>
      <c r="HI127" s="1793"/>
      <c r="HJ127" s="1793"/>
      <c r="HK127" s="1793"/>
      <c r="HL127" s="1793"/>
      <c r="HM127" s="1793"/>
      <c r="HN127" s="1793"/>
      <c r="HO127" s="1793"/>
      <c r="HP127" s="1793"/>
      <c r="HQ127" s="1793"/>
      <c r="HR127" s="1793"/>
      <c r="HS127" s="1793"/>
      <c r="HT127" s="1793"/>
      <c r="HU127" s="1793"/>
      <c r="HV127" s="1793"/>
      <c r="HW127" s="1793"/>
      <c r="HX127" s="1793"/>
      <c r="HY127" s="1793"/>
      <c r="HZ127" s="1793"/>
      <c r="IA127" s="1793"/>
      <c r="IB127" s="1793"/>
      <c r="IC127" s="1793"/>
      <c r="ID127" s="1793"/>
      <c r="IE127" s="1793"/>
      <c r="IF127" s="1793"/>
      <c r="IG127" s="1793"/>
      <c r="IH127" s="1793"/>
      <c r="II127" s="1793"/>
      <c r="IJ127" s="1793"/>
      <c r="IK127" s="1793"/>
      <c r="IL127" s="1793"/>
      <c r="IM127" s="1793"/>
      <c r="IN127" s="1793"/>
      <c r="IO127" s="1793"/>
      <c r="IP127" s="1793"/>
      <c r="IQ127" s="1793"/>
      <c r="IR127" s="1793"/>
      <c r="IS127" s="1793"/>
      <c r="IT127" s="1793"/>
      <c r="IU127" s="1793"/>
    </row>
    <row r="128" spans="1:255">
      <c r="A128" s="293"/>
      <c r="B128" s="291"/>
      <c r="C128" s="306"/>
      <c r="D128" s="291"/>
      <c r="E128" s="291"/>
      <c r="F128" s="312"/>
      <c r="G128" s="291"/>
      <c r="H128" s="291"/>
      <c r="I128" s="291"/>
      <c r="J128" s="3185"/>
      <c r="K128" s="1791"/>
      <c r="L128" s="1791"/>
      <c r="M128" s="1792"/>
      <c r="N128" s="1793"/>
      <c r="O128" s="1793"/>
      <c r="P128" s="1793"/>
      <c r="Q128" s="1793"/>
      <c r="R128" s="1793"/>
      <c r="S128" s="1793"/>
      <c r="T128" s="1793"/>
      <c r="U128" s="1793"/>
      <c r="V128" s="1793"/>
      <c r="W128" s="1793"/>
      <c r="X128" s="1793"/>
      <c r="Y128" s="1793"/>
      <c r="Z128" s="1793"/>
      <c r="AA128" s="1793"/>
      <c r="AB128" s="1793"/>
      <c r="AC128" s="1793"/>
      <c r="AD128" s="1793"/>
      <c r="AE128" s="1793"/>
      <c r="AF128" s="1793"/>
      <c r="AG128" s="1793"/>
      <c r="AH128" s="1793"/>
      <c r="AI128" s="1793"/>
      <c r="AJ128" s="1793"/>
      <c r="AK128" s="1793"/>
      <c r="AL128" s="1793"/>
      <c r="AM128" s="1793"/>
      <c r="AN128" s="1793"/>
      <c r="AO128" s="1793"/>
      <c r="AP128" s="1793"/>
      <c r="AQ128" s="1793"/>
      <c r="AR128" s="1793"/>
      <c r="AS128" s="1793"/>
      <c r="AT128" s="1793"/>
      <c r="AU128" s="1793"/>
      <c r="AV128" s="1793"/>
      <c r="AW128" s="1793"/>
      <c r="AX128" s="1793"/>
      <c r="AY128" s="1793"/>
      <c r="AZ128" s="1793"/>
      <c r="BA128" s="1793"/>
      <c r="BB128" s="1793"/>
      <c r="BC128" s="1793"/>
      <c r="BD128" s="1793"/>
      <c r="BE128" s="1793"/>
      <c r="BF128" s="1793"/>
      <c r="BG128" s="1793"/>
      <c r="BH128" s="1793"/>
      <c r="BI128" s="1793"/>
      <c r="BJ128" s="1793"/>
      <c r="BK128" s="1793"/>
      <c r="BL128" s="1793"/>
      <c r="BM128" s="1793"/>
      <c r="BN128" s="1793"/>
      <c r="BO128" s="1793"/>
      <c r="BP128" s="1793"/>
      <c r="BQ128" s="1793"/>
      <c r="BR128" s="1793"/>
      <c r="BS128" s="1793"/>
      <c r="BT128" s="1793"/>
      <c r="BU128" s="1793"/>
      <c r="BV128" s="1793"/>
      <c r="BW128" s="1793"/>
      <c r="BX128" s="1793"/>
      <c r="BY128" s="1793"/>
      <c r="BZ128" s="1793"/>
      <c r="CA128" s="1793"/>
      <c r="CB128" s="1793"/>
      <c r="CC128" s="1793"/>
      <c r="CD128" s="1793"/>
      <c r="CE128" s="1793"/>
      <c r="CF128" s="1793"/>
      <c r="CG128" s="1793"/>
      <c r="CH128" s="1793"/>
      <c r="CI128" s="1793"/>
      <c r="CJ128" s="1793"/>
      <c r="CK128" s="1793"/>
      <c r="CL128" s="1793"/>
      <c r="CM128" s="1793"/>
      <c r="CN128" s="1793"/>
      <c r="CO128" s="1793"/>
      <c r="CP128" s="1793"/>
      <c r="CQ128" s="1793"/>
      <c r="CR128" s="1793"/>
      <c r="CS128" s="1793"/>
      <c r="CT128" s="1793"/>
      <c r="CU128" s="1793"/>
      <c r="CV128" s="1793"/>
      <c r="CW128" s="1793"/>
      <c r="CX128" s="1793"/>
      <c r="CY128" s="1793"/>
      <c r="CZ128" s="1793"/>
      <c r="DA128" s="1793"/>
      <c r="DB128" s="1793"/>
      <c r="DC128" s="1793"/>
      <c r="DD128" s="1793"/>
      <c r="DE128" s="1793"/>
      <c r="DF128" s="1793"/>
      <c r="DG128" s="1793"/>
      <c r="DH128" s="1793"/>
      <c r="DI128" s="1793"/>
      <c r="DJ128" s="1793"/>
      <c r="DK128" s="1793"/>
      <c r="DL128" s="1793"/>
      <c r="DM128" s="1793"/>
      <c r="DN128" s="1793"/>
      <c r="DO128" s="1793"/>
      <c r="DP128" s="1793"/>
      <c r="DQ128" s="1793"/>
      <c r="DR128" s="1793"/>
      <c r="DS128" s="1793"/>
      <c r="DT128" s="1793"/>
      <c r="DU128" s="1793"/>
      <c r="DV128" s="1793"/>
      <c r="DW128" s="1793"/>
      <c r="DX128" s="1793"/>
      <c r="DY128" s="1793"/>
      <c r="DZ128" s="1793"/>
      <c r="EA128" s="1793"/>
      <c r="EB128" s="1793"/>
      <c r="EC128" s="1793"/>
      <c r="ED128" s="1793"/>
      <c r="EE128" s="1793"/>
      <c r="EF128" s="1793"/>
      <c r="EG128" s="1793"/>
      <c r="EH128" s="1793"/>
      <c r="EI128" s="1793"/>
      <c r="EJ128" s="1793"/>
      <c r="EK128" s="1793"/>
      <c r="EL128" s="1793"/>
      <c r="EM128" s="1793"/>
      <c r="EN128" s="1793"/>
      <c r="EO128" s="1793"/>
      <c r="EP128" s="1793"/>
      <c r="EQ128" s="1793"/>
      <c r="ER128" s="1793"/>
      <c r="ES128" s="1793"/>
      <c r="ET128" s="1793"/>
      <c r="EU128" s="1793"/>
      <c r="EV128" s="1793"/>
      <c r="EW128" s="1793"/>
      <c r="EX128" s="1793"/>
      <c r="EY128" s="1793"/>
      <c r="EZ128" s="1793"/>
      <c r="FA128" s="1793"/>
      <c r="FB128" s="1793"/>
      <c r="FC128" s="1793"/>
      <c r="FD128" s="1793"/>
      <c r="FE128" s="1793"/>
      <c r="FF128" s="1793"/>
      <c r="FG128" s="1793"/>
      <c r="FH128" s="1793"/>
      <c r="FI128" s="1793"/>
      <c r="FJ128" s="1793"/>
      <c r="FK128" s="1793"/>
      <c r="FL128" s="1793"/>
      <c r="FM128" s="1793"/>
      <c r="FN128" s="1793"/>
      <c r="FO128" s="1793"/>
      <c r="FP128" s="1793"/>
      <c r="FQ128" s="1793"/>
      <c r="FR128" s="1793"/>
      <c r="FS128" s="1793"/>
      <c r="FT128" s="1793"/>
      <c r="FU128" s="1793"/>
      <c r="FV128" s="1793"/>
      <c r="FW128" s="1793"/>
      <c r="FX128" s="1793"/>
      <c r="FY128" s="1793"/>
      <c r="FZ128" s="1793"/>
      <c r="GA128" s="1793"/>
      <c r="GB128" s="1793"/>
      <c r="GC128" s="1793"/>
      <c r="GD128" s="1793"/>
      <c r="GE128" s="1793"/>
      <c r="GF128" s="1793"/>
      <c r="GG128" s="1793"/>
      <c r="GH128" s="1793"/>
      <c r="GI128" s="1793"/>
      <c r="GJ128" s="1793"/>
      <c r="GK128" s="1793"/>
      <c r="GL128" s="1793"/>
      <c r="GM128" s="1793"/>
      <c r="GN128" s="1793"/>
      <c r="GO128" s="1793"/>
      <c r="GP128" s="1793"/>
      <c r="GQ128" s="1793"/>
      <c r="GR128" s="1793"/>
      <c r="GS128" s="1793"/>
      <c r="GT128" s="1793"/>
      <c r="GU128" s="1793"/>
      <c r="GV128" s="1793"/>
      <c r="GW128" s="1793"/>
      <c r="GX128" s="1793"/>
      <c r="GY128" s="1793"/>
      <c r="GZ128" s="1793"/>
      <c r="HA128" s="1793"/>
      <c r="HB128" s="1793"/>
      <c r="HC128" s="1793"/>
      <c r="HD128" s="1793"/>
      <c r="HE128" s="1793"/>
      <c r="HF128" s="1793"/>
      <c r="HG128" s="1793"/>
      <c r="HH128" s="1793"/>
      <c r="HI128" s="1793"/>
      <c r="HJ128" s="1793"/>
      <c r="HK128" s="1793"/>
      <c r="HL128" s="1793"/>
      <c r="HM128" s="1793"/>
      <c r="HN128" s="1793"/>
      <c r="HO128" s="1793"/>
      <c r="HP128" s="1793"/>
      <c r="HQ128" s="1793"/>
      <c r="HR128" s="1793"/>
      <c r="HS128" s="1793"/>
      <c r="HT128" s="1793"/>
      <c r="HU128" s="1793"/>
      <c r="HV128" s="1793"/>
      <c r="HW128" s="1793"/>
      <c r="HX128" s="1793"/>
      <c r="HY128" s="1793"/>
      <c r="HZ128" s="1793"/>
      <c r="IA128" s="1793"/>
      <c r="IB128" s="1793"/>
      <c r="IC128" s="1793"/>
      <c r="ID128" s="1793"/>
      <c r="IE128" s="1793"/>
      <c r="IF128" s="1793"/>
      <c r="IG128" s="1793"/>
      <c r="IH128" s="1793"/>
      <c r="II128" s="1793"/>
      <c r="IJ128" s="1793"/>
      <c r="IK128" s="1793"/>
      <c r="IL128" s="1793"/>
      <c r="IM128" s="1793"/>
      <c r="IN128" s="1793"/>
      <c r="IO128" s="1793"/>
      <c r="IP128" s="1793"/>
      <c r="IQ128" s="1793"/>
      <c r="IR128" s="1793"/>
      <c r="IS128" s="1793"/>
      <c r="IT128" s="1793"/>
      <c r="IU128" s="1793"/>
    </row>
    <row r="129" spans="1:255">
      <c r="A129" s="292"/>
      <c r="B129" s="303"/>
      <c r="C129" s="305">
        <v>3</v>
      </c>
      <c r="D129" s="3113" t="s">
        <v>971</v>
      </c>
      <c r="E129" s="3113"/>
      <c r="F129" s="3113"/>
      <c r="G129" s="3113"/>
      <c r="H129" s="3113"/>
      <c r="I129" s="3114"/>
      <c r="J129" s="3183"/>
      <c r="K129" s="1791"/>
      <c r="L129" s="1791"/>
      <c r="M129" s="1792"/>
      <c r="N129" s="1793"/>
      <c r="O129" s="1793"/>
      <c r="P129" s="1793"/>
      <c r="Q129" s="1793"/>
      <c r="R129" s="1793"/>
      <c r="S129" s="1793"/>
      <c r="T129" s="1793"/>
      <c r="U129" s="1793"/>
      <c r="V129" s="1793"/>
      <c r="W129" s="1793"/>
      <c r="X129" s="1793"/>
      <c r="Y129" s="1793"/>
      <c r="Z129" s="1793"/>
      <c r="AA129" s="1793"/>
      <c r="AB129" s="1793"/>
      <c r="AC129" s="1793"/>
      <c r="AD129" s="1793"/>
      <c r="AE129" s="1793"/>
      <c r="AF129" s="1793"/>
      <c r="AG129" s="1793"/>
      <c r="AH129" s="1793"/>
      <c r="AI129" s="1793"/>
      <c r="AJ129" s="1793"/>
      <c r="AK129" s="1793"/>
      <c r="AL129" s="1793"/>
      <c r="AM129" s="1793"/>
      <c r="AN129" s="1793"/>
      <c r="AO129" s="1793"/>
      <c r="AP129" s="1793"/>
      <c r="AQ129" s="1793"/>
      <c r="AR129" s="1793"/>
      <c r="AS129" s="1793"/>
      <c r="AT129" s="1793"/>
      <c r="AU129" s="1793"/>
      <c r="AV129" s="1793"/>
      <c r="AW129" s="1793"/>
      <c r="AX129" s="1793"/>
      <c r="AY129" s="1793"/>
      <c r="AZ129" s="1793"/>
      <c r="BA129" s="1793"/>
      <c r="BB129" s="1793"/>
      <c r="BC129" s="1793"/>
      <c r="BD129" s="1793"/>
      <c r="BE129" s="1793"/>
      <c r="BF129" s="1793"/>
      <c r="BG129" s="1793"/>
      <c r="BH129" s="1793"/>
      <c r="BI129" s="1793"/>
      <c r="BJ129" s="1793"/>
      <c r="BK129" s="1793"/>
      <c r="BL129" s="1793"/>
      <c r="BM129" s="1793"/>
      <c r="BN129" s="1793"/>
      <c r="BO129" s="1793"/>
      <c r="BP129" s="1793"/>
      <c r="BQ129" s="1793"/>
      <c r="BR129" s="1793"/>
      <c r="BS129" s="1793"/>
      <c r="BT129" s="1793"/>
      <c r="BU129" s="1793"/>
      <c r="BV129" s="1793"/>
      <c r="BW129" s="1793"/>
      <c r="BX129" s="1793"/>
      <c r="BY129" s="1793"/>
      <c r="BZ129" s="1793"/>
      <c r="CA129" s="1793"/>
      <c r="CB129" s="1793"/>
      <c r="CC129" s="1793"/>
      <c r="CD129" s="1793"/>
      <c r="CE129" s="1793"/>
      <c r="CF129" s="1793"/>
      <c r="CG129" s="1793"/>
      <c r="CH129" s="1793"/>
      <c r="CI129" s="1793"/>
      <c r="CJ129" s="1793"/>
      <c r="CK129" s="1793"/>
      <c r="CL129" s="1793"/>
      <c r="CM129" s="1793"/>
      <c r="CN129" s="1793"/>
      <c r="CO129" s="1793"/>
      <c r="CP129" s="1793"/>
      <c r="CQ129" s="1793"/>
      <c r="CR129" s="1793"/>
      <c r="CS129" s="1793"/>
      <c r="CT129" s="1793"/>
      <c r="CU129" s="1793"/>
      <c r="CV129" s="1793"/>
      <c r="CW129" s="1793"/>
      <c r="CX129" s="1793"/>
      <c r="CY129" s="1793"/>
      <c r="CZ129" s="1793"/>
      <c r="DA129" s="1793"/>
      <c r="DB129" s="1793"/>
      <c r="DC129" s="1793"/>
      <c r="DD129" s="1793"/>
      <c r="DE129" s="1793"/>
      <c r="DF129" s="1793"/>
      <c r="DG129" s="1793"/>
      <c r="DH129" s="1793"/>
      <c r="DI129" s="1793"/>
      <c r="DJ129" s="1793"/>
      <c r="DK129" s="1793"/>
      <c r="DL129" s="1793"/>
      <c r="DM129" s="1793"/>
      <c r="DN129" s="1793"/>
      <c r="DO129" s="1793"/>
      <c r="DP129" s="1793"/>
      <c r="DQ129" s="1793"/>
      <c r="DR129" s="1793"/>
      <c r="DS129" s="1793"/>
      <c r="DT129" s="1793"/>
      <c r="DU129" s="1793"/>
      <c r="DV129" s="1793"/>
      <c r="DW129" s="1793"/>
      <c r="DX129" s="1793"/>
      <c r="DY129" s="1793"/>
      <c r="DZ129" s="1793"/>
      <c r="EA129" s="1793"/>
      <c r="EB129" s="1793"/>
      <c r="EC129" s="1793"/>
      <c r="ED129" s="1793"/>
      <c r="EE129" s="1793"/>
      <c r="EF129" s="1793"/>
      <c r="EG129" s="1793"/>
      <c r="EH129" s="1793"/>
      <c r="EI129" s="1793"/>
      <c r="EJ129" s="1793"/>
      <c r="EK129" s="1793"/>
      <c r="EL129" s="1793"/>
      <c r="EM129" s="1793"/>
      <c r="EN129" s="1793"/>
      <c r="EO129" s="1793"/>
      <c r="EP129" s="1793"/>
      <c r="EQ129" s="1793"/>
      <c r="ER129" s="1793"/>
      <c r="ES129" s="1793"/>
      <c r="ET129" s="1793"/>
      <c r="EU129" s="1793"/>
      <c r="EV129" s="1793"/>
      <c r="EW129" s="1793"/>
      <c r="EX129" s="1793"/>
      <c r="EY129" s="1793"/>
      <c r="EZ129" s="1793"/>
      <c r="FA129" s="1793"/>
      <c r="FB129" s="1793"/>
      <c r="FC129" s="1793"/>
      <c r="FD129" s="1793"/>
      <c r="FE129" s="1793"/>
      <c r="FF129" s="1793"/>
      <c r="FG129" s="1793"/>
      <c r="FH129" s="1793"/>
      <c r="FI129" s="1793"/>
      <c r="FJ129" s="1793"/>
      <c r="FK129" s="1793"/>
      <c r="FL129" s="1793"/>
      <c r="FM129" s="1793"/>
      <c r="FN129" s="1793"/>
      <c r="FO129" s="1793"/>
      <c r="FP129" s="1793"/>
      <c r="FQ129" s="1793"/>
      <c r="FR129" s="1793"/>
      <c r="FS129" s="1793"/>
      <c r="FT129" s="1793"/>
      <c r="FU129" s="1793"/>
      <c r="FV129" s="1793"/>
      <c r="FW129" s="1793"/>
      <c r="FX129" s="1793"/>
      <c r="FY129" s="1793"/>
      <c r="FZ129" s="1793"/>
      <c r="GA129" s="1793"/>
      <c r="GB129" s="1793"/>
      <c r="GC129" s="1793"/>
      <c r="GD129" s="1793"/>
      <c r="GE129" s="1793"/>
      <c r="GF129" s="1793"/>
      <c r="GG129" s="1793"/>
      <c r="GH129" s="1793"/>
      <c r="GI129" s="1793"/>
      <c r="GJ129" s="1793"/>
      <c r="GK129" s="1793"/>
      <c r="GL129" s="1793"/>
      <c r="GM129" s="1793"/>
      <c r="GN129" s="1793"/>
      <c r="GO129" s="1793"/>
      <c r="GP129" s="1793"/>
      <c r="GQ129" s="1793"/>
      <c r="GR129" s="1793"/>
      <c r="GS129" s="1793"/>
      <c r="GT129" s="1793"/>
      <c r="GU129" s="1793"/>
      <c r="GV129" s="1793"/>
      <c r="GW129" s="1793"/>
      <c r="GX129" s="1793"/>
      <c r="GY129" s="1793"/>
      <c r="GZ129" s="1793"/>
      <c r="HA129" s="1793"/>
      <c r="HB129" s="1793"/>
      <c r="HC129" s="1793"/>
      <c r="HD129" s="1793"/>
      <c r="HE129" s="1793"/>
      <c r="HF129" s="1793"/>
      <c r="HG129" s="1793"/>
      <c r="HH129" s="1793"/>
      <c r="HI129" s="1793"/>
      <c r="HJ129" s="1793"/>
      <c r="HK129" s="1793"/>
      <c r="HL129" s="1793"/>
      <c r="HM129" s="1793"/>
      <c r="HN129" s="1793"/>
      <c r="HO129" s="1793"/>
      <c r="HP129" s="1793"/>
      <c r="HQ129" s="1793"/>
      <c r="HR129" s="1793"/>
      <c r="HS129" s="1793"/>
      <c r="HT129" s="1793"/>
      <c r="HU129" s="1793"/>
      <c r="HV129" s="1793"/>
      <c r="HW129" s="1793"/>
      <c r="HX129" s="1793"/>
      <c r="HY129" s="1793"/>
      <c r="HZ129" s="1793"/>
      <c r="IA129" s="1793"/>
      <c r="IB129" s="1793"/>
      <c r="IC129" s="1793"/>
      <c r="ID129" s="1793"/>
      <c r="IE129" s="1793"/>
      <c r="IF129" s="1793"/>
      <c r="IG129" s="1793"/>
      <c r="IH129" s="1793"/>
      <c r="II129" s="1793"/>
      <c r="IJ129" s="1793"/>
      <c r="IK129" s="1793"/>
      <c r="IL129" s="1793"/>
      <c r="IM129" s="1793"/>
      <c r="IN129" s="1793"/>
      <c r="IO129" s="1793"/>
      <c r="IP129" s="1793"/>
      <c r="IQ129" s="1793"/>
      <c r="IR129" s="1793"/>
      <c r="IS129" s="1793"/>
      <c r="IT129" s="1793"/>
      <c r="IU129" s="1793"/>
    </row>
    <row r="130" spans="1:255" ht="19.5" customHeight="1">
      <c r="A130" s="300"/>
      <c r="B130" s="304"/>
      <c r="C130" s="308"/>
      <c r="D130" s="3166"/>
      <c r="E130" s="3166"/>
      <c r="F130" s="3166"/>
      <c r="G130" s="3166"/>
      <c r="H130" s="3166"/>
      <c r="I130" s="3167"/>
      <c r="J130" s="3186"/>
      <c r="K130" s="1791"/>
      <c r="L130" s="1791"/>
      <c r="M130" s="1792"/>
      <c r="N130" s="1793"/>
      <c r="O130" s="1793"/>
      <c r="P130" s="1793"/>
      <c r="Q130" s="1793"/>
      <c r="R130" s="1793"/>
      <c r="S130" s="1793"/>
      <c r="T130" s="1793"/>
      <c r="U130" s="1793"/>
      <c r="V130" s="1793"/>
      <c r="W130" s="1793"/>
      <c r="X130" s="1793"/>
      <c r="Y130" s="1793"/>
      <c r="Z130" s="1793"/>
      <c r="AA130" s="1793"/>
      <c r="AB130" s="1793"/>
      <c r="AC130" s="1793"/>
      <c r="AD130" s="1793"/>
      <c r="AE130" s="1793"/>
      <c r="AF130" s="1793"/>
      <c r="AG130" s="1793"/>
      <c r="AH130" s="1793"/>
      <c r="AI130" s="1793"/>
      <c r="AJ130" s="1793"/>
      <c r="AK130" s="1793"/>
      <c r="AL130" s="1793"/>
      <c r="AM130" s="1793"/>
      <c r="AN130" s="1793"/>
      <c r="AO130" s="1793"/>
      <c r="AP130" s="1793"/>
      <c r="AQ130" s="1793"/>
      <c r="AR130" s="1793"/>
      <c r="AS130" s="1793"/>
      <c r="AT130" s="1793"/>
      <c r="AU130" s="1793"/>
      <c r="AV130" s="1793"/>
      <c r="AW130" s="1793"/>
      <c r="AX130" s="1793"/>
      <c r="AY130" s="1793"/>
      <c r="AZ130" s="1793"/>
      <c r="BA130" s="1793"/>
      <c r="BB130" s="1793"/>
      <c r="BC130" s="1793"/>
      <c r="BD130" s="1793"/>
      <c r="BE130" s="1793"/>
      <c r="BF130" s="1793"/>
      <c r="BG130" s="1793"/>
      <c r="BH130" s="1793"/>
      <c r="BI130" s="1793"/>
      <c r="BJ130" s="1793"/>
      <c r="BK130" s="1793"/>
      <c r="BL130" s="1793"/>
      <c r="BM130" s="1793"/>
      <c r="BN130" s="1793"/>
      <c r="BO130" s="1793"/>
      <c r="BP130" s="1793"/>
      <c r="BQ130" s="1793"/>
      <c r="BR130" s="1793"/>
      <c r="BS130" s="1793"/>
      <c r="BT130" s="1793"/>
      <c r="BU130" s="1793"/>
      <c r="BV130" s="1793"/>
      <c r="BW130" s="1793"/>
      <c r="BX130" s="1793"/>
      <c r="BY130" s="1793"/>
      <c r="BZ130" s="1793"/>
      <c r="CA130" s="1793"/>
      <c r="CB130" s="1793"/>
      <c r="CC130" s="1793"/>
      <c r="CD130" s="1793"/>
      <c r="CE130" s="1793"/>
      <c r="CF130" s="1793"/>
      <c r="CG130" s="1793"/>
      <c r="CH130" s="1793"/>
      <c r="CI130" s="1793"/>
      <c r="CJ130" s="1793"/>
      <c r="CK130" s="1793"/>
      <c r="CL130" s="1793"/>
      <c r="CM130" s="1793"/>
      <c r="CN130" s="1793"/>
      <c r="CO130" s="1793"/>
      <c r="CP130" s="1793"/>
      <c r="CQ130" s="1793"/>
      <c r="CR130" s="1793"/>
      <c r="CS130" s="1793"/>
      <c r="CT130" s="1793"/>
      <c r="CU130" s="1793"/>
      <c r="CV130" s="1793"/>
      <c r="CW130" s="1793"/>
      <c r="CX130" s="1793"/>
      <c r="CY130" s="1793"/>
      <c r="CZ130" s="1793"/>
      <c r="DA130" s="1793"/>
      <c r="DB130" s="1793"/>
      <c r="DC130" s="1793"/>
      <c r="DD130" s="1793"/>
      <c r="DE130" s="1793"/>
      <c r="DF130" s="1793"/>
      <c r="DG130" s="1793"/>
      <c r="DH130" s="1793"/>
      <c r="DI130" s="1793"/>
      <c r="DJ130" s="1793"/>
      <c r="DK130" s="1793"/>
      <c r="DL130" s="1793"/>
      <c r="DM130" s="1793"/>
      <c r="DN130" s="1793"/>
      <c r="DO130" s="1793"/>
      <c r="DP130" s="1793"/>
      <c r="DQ130" s="1793"/>
      <c r="DR130" s="1793"/>
      <c r="DS130" s="1793"/>
      <c r="DT130" s="1793"/>
      <c r="DU130" s="1793"/>
      <c r="DV130" s="1793"/>
      <c r="DW130" s="1793"/>
      <c r="DX130" s="1793"/>
      <c r="DY130" s="1793"/>
      <c r="DZ130" s="1793"/>
      <c r="EA130" s="1793"/>
      <c r="EB130" s="1793"/>
      <c r="EC130" s="1793"/>
      <c r="ED130" s="1793"/>
      <c r="EE130" s="1793"/>
      <c r="EF130" s="1793"/>
      <c r="EG130" s="1793"/>
      <c r="EH130" s="1793"/>
      <c r="EI130" s="1793"/>
      <c r="EJ130" s="1793"/>
      <c r="EK130" s="1793"/>
      <c r="EL130" s="1793"/>
      <c r="EM130" s="1793"/>
      <c r="EN130" s="1793"/>
      <c r="EO130" s="1793"/>
      <c r="EP130" s="1793"/>
      <c r="EQ130" s="1793"/>
      <c r="ER130" s="1793"/>
      <c r="ES130" s="1793"/>
      <c r="ET130" s="1793"/>
      <c r="EU130" s="1793"/>
      <c r="EV130" s="1793"/>
      <c r="EW130" s="1793"/>
      <c r="EX130" s="1793"/>
      <c r="EY130" s="1793"/>
      <c r="EZ130" s="1793"/>
      <c r="FA130" s="1793"/>
      <c r="FB130" s="1793"/>
      <c r="FC130" s="1793"/>
      <c r="FD130" s="1793"/>
      <c r="FE130" s="1793"/>
      <c r="FF130" s="1793"/>
      <c r="FG130" s="1793"/>
      <c r="FH130" s="1793"/>
      <c r="FI130" s="1793"/>
      <c r="FJ130" s="1793"/>
      <c r="FK130" s="1793"/>
      <c r="FL130" s="1793"/>
      <c r="FM130" s="1793"/>
      <c r="FN130" s="1793"/>
      <c r="FO130" s="1793"/>
      <c r="FP130" s="1793"/>
      <c r="FQ130" s="1793"/>
      <c r="FR130" s="1793"/>
      <c r="FS130" s="1793"/>
      <c r="FT130" s="1793"/>
      <c r="FU130" s="1793"/>
      <c r="FV130" s="1793"/>
      <c r="FW130" s="1793"/>
      <c r="FX130" s="1793"/>
      <c r="FY130" s="1793"/>
      <c r="FZ130" s="1793"/>
      <c r="GA130" s="1793"/>
      <c r="GB130" s="1793"/>
      <c r="GC130" s="1793"/>
      <c r="GD130" s="1793"/>
      <c r="GE130" s="1793"/>
      <c r="GF130" s="1793"/>
      <c r="GG130" s="1793"/>
      <c r="GH130" s="1793"/>
      <c r="GI130" s="1793"/>
      <c r="GJ130" s="1793"/>
      <c r="GK130" s="1793"/>
      <c r="GL130" s="1793"/>
      <c r="GM130" s="1793"/>
      <c r="GN130" s="1793"/>
      <c r="GO130" s="1793"/>
      <c r="GP130" s="1793"/>
      <c r="GQ130" s="1793"/>
      <c r="GR130" s="1793"/>
      <c r="GS130" s="1793"/>
      <c r="GT130" s="1793"/>
      <c r="GU130" s="1793"/>
      <c r="GV130" s="1793"/>
      <c r="GW130" s="1793"/>
      <c r="GX130" s="1793"/>
      <c r="GY130" s="1793"/>
      <c r="GZ130" s="1793"/>
      <c r="HA130" s="1793"/>
      <c r="HB130" s="1793"/>
      <c r="HC130" s="1793"/>
      <c r="HD130" s="1793"/>
      <c r="HE130" s="1793"/>
      <c r="HF130" s="1793"/>
      <c r="HG130" s="1793"/>
      <c r="HH130" s="1793"/>
      <c r="HI130" s="1793"/>
      <c r="HJ130" s="1793"/>
      <c r="HK130" s="1793"/>
      <c r="HL130" s="1793"/>
      <c r="HM130" s="1793"/>
      <c r="HN130" s="1793"/>
      <c r="HO130" s="1793"/>
      <c r="HP130" s="1793"/>
      <c r="HQ130" s="1793"/>
      <c r="HR130" s="1793"/>
      <c r="HS130" s="1793"/>
      <c r="HT130" s="1793"/>
      <c r="HU130" s="1793"/>
      <c r="HV130" s="1793"/>
      <c r="HW130" s="1793"/>
      <c r="HX130" s="1793"/>
      <c r="HY130" s="1793"/>
      <c r="HZ130" s="1793"/>
      <c r="IA130" s="1793"/>
      <c r="IB130" s="1793"/>
      <c r="IC130" s="1793"/>
      <c r="ID130" s="1793"/>
      <c r="IE130" s="1793"/>
      <c r="IF130" s="1793"/>
      <c r="IG130" s="1793"/>
      <c r="IH130" s="1793"/>
      <c r="II130" s="1793"/>
      <c r="IJ130" s="1793"/>
      <c r="IK130" s="1793"/>
      <c r="IL130" s="1793"/>
      <c r="IM130" s="1793"/>
      <c r="IN130" s="1793"/>
      <c r="IO130" s="1793"/>
      <c r="IP130" s="1793"/>
      <c r="IQ130" s="1793"/>
      <c r="IR130" s="1793"/>
      <c r="IS130" s="1793"/>
      <c r="IT130" s="1793"/>
      <c r="IU130" s="1793"/>
    </row>
    <row r="131" spans="1:255">
      <c r="A131" s="292">
        <v>7</v>
      </c>
      <c r="B131" s="291" t="s">
        <v>2994</v>
      </c>
      <c r="C131" s="1848" t="s">
        <v>972</v>
      </c>
      <c r="D131" s="291"/>
      <c r="E131" s="291"/>
      <c r="F131" s="312"/>
      <c r="G131" s="291"/>
      <c r="H131" s="291"/>
      <c r="I131" s="291"/>
      <c r="J131" s="1802"/>
      <c r="K131" s="1791"/>
      <c r="L131" s="1791"/>
      <c r="M131" s="1792"/>
      <c r="N131" s="1793"/>
      <c r="O131" s="1793"/>
      <c r="P131" s="1793"/>
      <c r="Q131" s="1793"/>
      <c r="R131" s="1793"/>
      <c r="S131" s="1793"/>
      <c r="T131" s="1793"/>
      <c r="U131" s="1793"/>
      <c r="V131" s="1793"/>
      <c r="W131" s="1793"/>
      <c r="X131" s="1793"/>
      <c r="Y131" s="1793"/>
      <c r="Z131" s="1793"/>
      <c r="AA131" s="1793"/>
      <c r="AB131" s="1793"/>
      <c r="AC131" s="1793"/>
      <c r="AD131" s="1793"/>
      <c r="AE131" s="1793"/>
      <c r="AF131" s="1793"/>
      <c r="AG131" s="1793"/>
      <c r="AH131" s="1793"/>
      <c r="AI131" s="1793"/>
      <c r="AJ131" s="1793"/>
      <c r="AK131" s="1793"/>
      <c r="AL131" s="1793"/>
      <c r="AM131" s="1793"/>
      <c r="AN131" s="1793"/>
      <c r="AO131" s="1793"/>
      <c r="AP131" s="1793"/>
      <c r="AQ131" s="1793"/>
      <c r="AR131" s="1793"/>
      <c r="AS131" s="1793"/>
      <c r="AT131" s="1793"/>
      <c r="AU131" s="1793"/>
      <c r="AV131" s="1793"/>
      <c r="AW131" s="1793"/>
      <c r="AX131" s="1793"/>
      <c r="AY131" s="1793"/>
      <c r="AZ131" s="1793"/>
      <c r="BA131" s="1793"/>
      <c r="BB131" s="1793"/>
      <c r="BC131" s="1793"/>
      <c r="BD131" s="1793"/>
      <c r="BE131" s="1793"/>
      <c r="BF131" s="1793"/>
      <c r="BG131" s="1793"/>
      <c r="BH131" s="1793"/>
      <c r="BI131" s="1793"/>
      <c r="BJ131" s="1793"/>
      <c r="BK131" s="1793"/>
      <c r="BL131" s="1793"/>
      <c r="BM131" s="1793"/>
      <c r="BN131" s="1793"/>
      <c r="BO131" s="1793"/>
      <c r="BP131" s="1793"/>
      <c r="BQ131" s="1793"/>
      <c r="BR131" s="1793"/>
      <c r="BS131" s="1793"/>
      <c r="BT131" s="1793"/>
      <c r="BU131" s="1793"/>
      <c r="BV131" s="1793"/>
      <c r="BW131" s="1793"/>
      <c r="BX131" s="1793"/>
      <c r="BY131" s="1793"/>
      <c r="BZ131" s="1793"/>
      <c r="CA131" s="1793"/>
      <c r="CB131" s="1793"/>
      <c r="CC131" s="1793"/>
      <c r="CD131" s="1793"/>
      <c r="CE131" s="1793"/>
      <c r="CF131" s="1793"/>
      <c r="CG131" s="1793"/>
      <c r="CH131" s="1793"/>
      <c r="CI131" s="1793"/>
      <c r="CJ131" s="1793"/>
      <c r="CK131" s="1793"/>
      <c r="CL131" s="1793"/>
      <c r="CM131" s="1793"/>
      <c r="CN131" s="1793"/>
      <c r="CO131" s="1793"/>
      <c r="CP131" s="1793"/>
      <c r="CQ131" s="1793"/>
      <c r="CR131" s="1793"/>
      <c r="CS131" s="1793"/>
      <c r="CT131" s="1793"/>
      <c r="CU131" s="1793"/>
      <c r="CV131" s="1793"/>
      <c r="CW131" s="1793"/>
      <c r="CX131" s="1793"/>
      <c r="CY131" s="1793"/>
      <c r="CZ131" s="1793"/>
      <c r="DA131" s="1793"/>
      <c r="DB131" s="1793"/>
      <c r="DC131" s="1793"/>
      <c r="DD131" s="1793"/>
      <c r="DE131" s="1793"/>
      <c r="DF131" s="1793"/>
      <c r="DG131" s="1793"/>
      <c r="DH131" s="1793"/>
      <c r="DI131" s="1793"/>
      <c r="DJ131" s="1793"/>
      <c r="DK131" s="1793"/>
      <c r="DL131" s="1793"/>
      <c r="DM131" s="1793"/>
      <c r="DN131" s="1793"/>
      <c r="DO131" s="1793"/>
      <c r="DP131" s="1793"/>
      <c r="DQ131" s="1793"/>
      <c r="DR131" s="1793"/>
      <c r="DS131" s="1793"/>
      <c r="DT131" s="1793"/>
      <c r="DU131" s="1793"/>
      <c r="DV131" s="1793"/>
      <c r="DW131" s="1793"/>
      <c r="DX131" s="1793"/>
      <c r="DY131" s="1793"/>
      <c r="DZ131" s="1793"/>
      <c r="EA131" s="1793"/>
      <c r="EB131" s="1793"/>
      <c r="EC131" s="1793"/>
      <c r="ED131" s="1793"/>
      <c r="EE131" s="1793"/>
      <c r="EF131" s="1793"/>
      <c r="EG131" s="1793"/>
      <c r="EH131" s="1793"/>
      <c r="EI131" s="1793"/>
      <c r="EJ131" s="1793"/>
      <c r="EK131" s="1793"/>
      <c r="EL131" s="1793"/>
      <c r="EM131" s="1793"/>
      <c r="EN131" s="1793"/>
      <c r="EO131" s="1793"/>
      <c r="EP131" s="1793"/>
      <c r="EQ131" s="1793"/>
      <c r="ER131" s="1793"/>
      <c r="ES131" s="1793"/>
      <c r="ET131" s="1793"/>
      <c r="EU131" s="1793"/>
      <c r="EV131" s="1793"/>
      <c r="EW131" s="1793"/>
      <c r="EX131" s="1793"/>
      <c r="EY131" s="1793"/>
      <c r="EZ131" s="1793"/>
      <c r="FA131" s="1793"/>
      <c r="FB131" s="1793"/>
      <c r="FC131" s="1793"/>
      <c r="FD131" s="1793"/>
      <c r="FE131" s="1793"/>
      <c r="FF131" s="1793"/>
      <c r="FG131" s="1793"/>
      <c r="FH131" s="1793"/>
      <c r="FI131" s="1793"/>
      <c r="FJ131" s="1793"/>
      <c r="FK131" s="1793"/>
      <c r="FL131" s="1793"/>
      <c r="FM131" s="1793"/>
      <c r="FN131" s="1793"/>
      <c r="FO131" s="1793"/>
      <c r="FP131" s="1793"/>
      <c r="FQ131" s="1793"/>
      <c r="FR131" s="1793"/>
      <c r="FS131" s="1793"/>
      <c r="FT131" s="1793"/>
      <c r="FU131" s="1793"/>
      <c r="FV131" s="1793"/>
      <c r="FW131" s="1793"/>
      <c r="FX131" s="1793"/>
      <c r="FY131" s="1793"/>
      <c r="FZ131" s="1793"/>
      <c r="GA131" s="1793"/>
      <c r="GB131" s="1793"/>
      <c r="GC131" s="1793"/>
      <c r="GD131" s="1793"/>
      <c r="GE131" s="1793"/>
      <c r="GF131" s="1793"/>
      <c r="GG131" s="1793"/>
      <c r="GH131" s="1793"/>
      <c r="GI131" s="1793"/>
      <c r="GJ131" s="1793"/>
      <c r="GK131" s="1793"/>
      <c r="GL131" s="1793"/>
      <c r="GM131" s="1793"/>
      <c r="GN131" s="1793"/>
      <c r="GO131" s="1793"/>
      <c r="GP131" s="1793"/>
      <c r="GQ131" s="1793"/>
      <c r="GR131" s="1793"/>
      <c r="GS131" s="1793"/>
      <c r="GT131" s="1793"/>
      <c r="GU131" s="1793"/>
      <c r="GV131" s="1793"/>
      <c r="GW131" s="1793"/>
      <c r="GX131" s="1793"/>
      <c r="GY131" s="1793"/>
      <c r="GZ131" s="1793"/>
      <c r="HA131" s="1793"/>
      <c r="HB131" s="1793"/>
      <c r="HC131" s="1793"/>
      <c r="HD131" s="1793"/>
      <c r="HE131" s="1793"/>
      <c r="HF131" s="1793"/>
      <c r="HG131" s="1793"/>
      <c r="HH131" s="1793"/>
      <c r="HI131" s="1793"/>
      <c r="HJ131" s="1793"/>
      <c r="HK131" s="1793"/>
      <c r="HL131" s="1793"/>
      <c r="HM131" s="1793"/>
      <c r="HN131" s="1793"/>
      <c r="HO131" s="1793"/>
      <c r="HP131" s="1793"/>
      <c r="HQ131" s="1793"/>
      <c r="HR131" s="1793"/>
      <c r="HS131" s="1793"/>
      <c r="HT131" s="1793"/>
      <c r="HU131" s="1793"/>
      <c r="HV131" s="1793"/>
      <c r="HW131" s="1793"/>
      <c r="HX131" s="1793"/>
      <c r="HY131" s="1793"/>
      <c r="HZ131" s="1793"/>
      <c r="IA131" s="1793"/>
      <c r="IB131" s="1793"/>
      <c r="IC131" s="1793"/>
      <c r="ID131" s="1793"/>
      <c r="IE131" s="1793"/>
      <c r="IF131" s="1793"/>
      <c r="IG131" s="1793"/>
      <c r="IH131" s="1793"/>
      <c r="II131" s="1793"/>
      <c r="IJ131" s="1793"/>
      <c r="IK131" s="1793"/>
      <c r="IL131" s="1793"/>
      <c r="IM131" s="1793"/>
      <c r="IN131" s="1793"/>
      <c r="IO131" s="1793"/>
      <c r="IP131" s="1793"/>
      <c r="IQ131" s="1793"/>
      <c r="IR131" s="1793"/>
      <c r="IS131" s="1793"/>
      <c r="IT131" s="1793"/>
      <c r="IU131" s="1793"/>
    </row>
    <row r="132" spans="1:255">
      <c r="A132" s="292"/>
      <c r="B132" s="311"/>
      <c r="C132" s="306"/>
      <c r="D132" s="291"/>
      <c r="E132" s="291"/>
      <c r="F132" s="312"/>
      <c r="G132" s="291"/>
      <c r="H132" s="291"/>
      <c r="I132" s="291"/>
      <c r="J132" s="1802"/>
      <c r="K132" s="1791"/>
      <c r="L132" s="1791"/>
      <c r="M132" s="1792"/>
      <c r="N132" s="1793"/>
      <c r="O132" s="1793"/>
      <c r="P132" s="1793"/>
      <c r="Q132" s="1793"/>
      <c r="R132" s="1793"/>
      <c r="S132" s="1793"/>
      <c r="T132" s="1793"/>
      <c r="U132" s="1793"/>
      <c r="V132" s="1793"/>
      <c r="W132" s="1793"/>
      <c r="X132" s="1793"/>
      <c r="Y132" s="1793"/>
      <c r="Z132" s="1793"/>
      <c r="AA132" s="1793"/>
      <c r="AB132" s="1793"/>
      <c r="AC132" s="1793"/>
      <c r="AD132" s="1793"/>
      <c r="AE132" s="1793"/>
      <c r="AF132" s="1793"/>
      <c r="AG132" s="1793"/>
      <c r="AH132" s="1793"/>
      <c r="AI132" s="1793"/>
      <c r="AJ132" s="1793"/>
      <c r="AK132" s="1793"/>
      <c r="AL132" s="1793"/>
      <c r="AM132" s="1793"/>
      <c r="AN132" s="1793"/>
      <c r="AO132" s="1793"/>
      <c r="AP132" s="1793"/>
      <c r="AQ132" s="1793"/>
      <c r="AR132" s="1793"/>
      <c r="AS132" s="1793"/>
      <c r="AT132" s="1793"/>
      <c r="AU132" s="1793"/>
      <c r="AV132" s="1793"/>
      <c r="AW132" s="1793"/>
      <c r="AX132" s="1793"/>
      <c r="AY132" s="1793"/>
      <c r="AZ132" s="1793"/>
      <c r="BA132" s="1793"/>
      <c r="BB132" s="1793"/>
      <c r="BC132" s="1793"/>
      <c r="BD132" s="1793"/>
      <c r="BE132" s="1793"/>
      <c r="BF132" s="1793"/>
      <c r="BG132" s="1793"/>
      <c r="BH132" s="1793"/>
      <c r="BI132" s="1793"/>
      <c r="BJ132" s="1793"/>
      <c r="BK132" s="1793"/>
      <c r="BL132" s="1793"/>
      <c r="BM132" s="1793"/>
      <c r="BN132" s="1793"/>
      <c r="BO132" s="1793"/>
      <c r="BP132" s="1793"/>
      <c r="BQ132" s="1793"/>
      <c r="BR132" s="1793"/>
      <c r="BS132" s="1793"/>
      <c r="BT132" s="1793"/>
      <c r="BU132" s="1793"/>
      <c r="BV132" s="1793"/>
      <c r="BW132" s="1793"/>
      <c r="BX132" s="1793"/>
      <c r="BY132" s="1793"/>
      <c r="BZ132" s="1793"/>
      <c r="CA132" s="1793"/>
      <c r="CB132" s="1793"/>
      <c r="CC132" s="1793"/>
      <c r="CD132" s="1793"/>
      <c r="CE132" s="1793"/>
      <c r="CF132" s="1793"/>
      <c r="CG132" s="1793"/>
      <c r="CH132" s="1793"/>
      <c r="CI132" s="1793"/>
      <c r="CJ132" s="1793"/>
      <c r="CK132" s="1793"/>
      <c r="CL132" s="1793"/>
      <c r="CM132" s="1793"/>
      <c r="CN132" s="1793"/>
      <c r="CO132" s="1793"/>
      <c r="CP132" s="1793"/>
      <c r="CQ132" s="1793"/>
      <c r="CR132" s="1793"/>
      <c r="CS132" s="1793"/>
      <c r="CT132" s="1793"/>
      <c r="CU132" s="1793"/>
      <c r="CV132" s="1793"/>
      <c r="CW132" s="1793"/>
      <c r="CX132" s="1793"/>
      <c r="CY132" s="1793"/>
      <c r="CZ132" s="1793"/>
      <c r="DA132" s="1793"/>
      <c r="DB132" s="1793"/>
      <c r="DC132" s="1793"/>
      <c r="DD132" s="1793"/>
      <c r="DE132" s="1793"/>
      <c r="DF132" s="1793"/>
      <c r="DG132" s="1793"/>
      <c r="DH132" s="1793"/>
      <c r="DI132" s="1793"/>
      <c r="DJ132" s="1793"/>
      <c r="DK132" s="1793"/>
      <c r="DL132" s="1793"/>
      <c r="DM132" s="1793"/>
      <c r="DN132" s="1793"/>
      <c r="DO132" s="1793"/>
      <c r="DP132" s="1793"/>
      <c r="DQ132" s="1793"/>
      <c r="DR132" s="1793"/>
      <c r="DS132" s="1793"/>
      <c r="DT132" s="1793"/>
      <c r="DU132" s="1793"/>
      <c r="DV132" s="1793"/>
      <c r="DW132" s="1793"/>
      <c r="DX132" s="1793"/>
      <c r="DY132" s="1793"/>
      <c r="DZ132" s="1793"/>
      <c r="EA132" s="1793"/>
      <c r="EB132" s="1793"/>
      <c r="EC132" s="1793"/>
      <c r="ED132" s="1793"/>
      <c r="EE132" s="1793"/>
      <c r="EF132" s="1793"/>
      <c r="EG132" s="1793"/>
      <c r="EH132" s="1793"/>
      <c r="EI132" s="1793"/>
      <c r="EJ132" s="1793"/>
      <c r="EK132" s="1793"/>
      <c r="EL132" s="1793"/>
      <c r="EM132" s="1793"/>
      <c r="EN132" s="1793"/>
      <c r="EO132" s="1793"/>
      <c r="EP132" s="1793"/>
      <c r="EQ132" s="1793"/>
      <c r="ER132" s="1793"/>
      <c r="ES132" s="1793"/>
      <c r="ET132" s="1793"/>
      <c r="EU132" s="1793"/>
      <c r="EV132" s="1793"/>
      <c r="EW132" s="1793"/>
      <c r="EX132" s="1793"/>
      <c r="EY132" s="1793"/>
      <c r="EZ132" s="1793"/>
      <c r="FA132" s="1793"/>
      <c r="FB132" s="1793"/>
      <c r="FC132" s="1793"/>
      <c r="FD132" s="1793"/>
      <c r="FE132" s="1793"/>
      <c r="FF132" s="1793"/>
      <c r="FG132" s="1793"/>
      <c r="FH132" s="1793"/>
      <c r="FI132" s="1793"/>
      <c r="FJ132" s="1793"/>
      <c r="FK132" s="1793"/>
      <c r="FL132" s="1793"/>
      <c r="FM132" s="1793"/>
      <c r="FN132" s="1793"/>
      <c r="FO132" s="1793"/>
      <c r="FP132" s="1793"/>
      <c r="FQ132" s="1793"/>
      <c r="FR132" s="1793"/>
      <c r="FS132" s="1793"/>
      <c r="FT132" s="1793"/>
      <c r="FU132" s="1793"/>
      <c r="FV132" s="1793"/>
      <c r="FW132" s="1793"/>
      <c r="FX132" s="1793"/>
      <c r="FY132" s="1793"/>
      <c r="FZ132" s="1793"/>
      <c r="GA132" s="1793"/>
      <c r="GB132" s="1793"/>
      <c r="GC132" s="1793"/>
      <c r="GD132" s="1793"/>
      <c r="GE132" s="1793"/>
      <c r="GF132" s="1793"/>
      <c r="GG132" s="1793"/>
      <c r="GH132" s="1793"/>
      <c r="GI132" s="1793"/>
      <c r="GJ132" s="1793"/>
      <c r="GK132" s="1793"/>
      <c r="GL132" s="1793"/>
      <c r="GM132" s="1793"/>
      <c r="GN132" s="1793"/>
      <c r="GO132" s="1793"/>
      <c r="GP132" s="1793"/>
      <c r="GQ132" s="1793"/>
      <c r="GR132" s="1793"/>
      <c r="GS132" s="1793"/>
      <c r="GT132" s="1793"/>
      <c r="GU132" s="1793"/>
      <c r="GV132" s="1793"/>
      <c r="GW132" s="1793"/>
      <c r="GX132" s="1793"/>
      <c r="GY132" s="1793"/>
      <c r="GZ132" s="1793"/>
      <c r="HA132" s="1793"/>
      <c r="HB132" s="1793"/>
      <c r="HC132" s="1793"/>
      <c r="HD132" s="1793"/>
      <c r="HE132" s="1793"/>
      <c r="HF132" s="1793"/>
      <c r="HG132" s="1793"/>
      <c r="HH132" s="1793"/>
      <c r="HI132" s="1793"/>
      <c r="HJ132" s="1793"/>
      <c r="HK132" s="1793"/>
      <c r="HL132" s="1793"/>
      <c r="HM132" s="1793"/>
      <c r="HN132" s="1793"/>
      <c r="HO132" s="1793"/>
      <c r="HP132" s="1793"/>
      <c r="HQ132" s="1793"/>
      <c r="HR132" s="1793"/>
      <c r="HS132" s="1793"/>
      <c r="HT132" s="1793"/>
      <c r="HU132" s="1793"/>
      <c r="HV132" s="1793"/>
      <c r="HW132" s="1793"/>
      <c r="HX132" s="1793"/>
      <c r="HY132" s="1793"/>
      <c r="HZ132" s="1793"/>
      <c r="IA132" s="1793"/>
      <c r="IB132" s="1793"/>
      <c r="IC132" s="1793"/>
      <c r="ID132" s="1793"/>
      <c r="IE132" s="1793"/>
      <c r="IF132" s="1793"/>
      <c r="IG132" s="1793"/>
      <c r="IH132" s="1793"/>
      <c r="II132" s="1793"/>
      <c r="IJ132" s="1793"/>
      <c r="IK132" s="1793"/>
      <c r="IL132" s="1793"/>
      <c r="IM132" s="1793"/>
      <c r="IN132" s="1793"/>
      <c r="IO132" s="1793"/>
      <c r="IP132" s="1793"/>
      <c r="IQ132" s="1793"/>
      <c r="IR132" s="1793"/>
      <c r="IS132" s="1793"/>
      <c r="IT132" s="1793"/>
      <c r="IU132" s="1793"/>
    </row>
    <row r="133" spans="1:255">
      <c r="A133" s="292"/>
      <c r="B133" s="303" t="s">
        <v>973</v>
      </c>
      <c r="C133" s="306">
        <v>1</v>
      </c>
      <c r="D133" s="291" t="s">
        <v>1316</v>
      </c>
      <c r="E133" s="291"/>
      <c r="F133" s="312"/>
      <c r="G133" s="291"/>
      <c r="H133" s="291"/>
      <c r="I133" s="291"/>
      <c r="J133" s="3184"/>
      <c r="K133" s="3199"/>
      <c r="L133" s="1791"/>
      <c r="M133" s="1792"/>
      <c r="N133" s="1793"/>
      <c r="O133" s="1793"/>
      <c r="P133" s="1793"/>
      <c r="Q133" s="1793"/>
      <c r="R133" s="1793"/>
      <c r="S133" s="1793"/>
      <c r="T133" s="1793"/>
      <c r="U133" s="1793"/>
      <c r="V133" s="1793"/>
      <c r="W133" s="1793"/>
      <c r="X133" s="1793"/>
      <c r="Y133" s="1793"/>
      <c r="Z133" s="1793"/>
      <c r="AA133" s="1793"/>
      <c r="AB133" s="1793"/>
      <c r="AC133" s="1793"/>
      <c r="AD133" s="1793"/>
      <c r="AE133" s="1793"/>
      <c r="AF133" s="1793"/>
      <c r="AG133" s="1793"/>
      <c r="AH133" s="1793"/>
      <c r="AI133" s="1793"/>
      <c r="AJ133" s="1793"/>
      <c r="AK133" s="1793"/>
      <c r="AL133" s="1793"/>
      <c r="AM133" s="1793"/>
      <c r="AN133" s="1793"/>
      <c r="AO133" s="1793"/>
      <c r="AP133" s="1793"/>
      <c r="AQ133" s="1793"/>
      <c r="AR133" s="1793"/>
      <c r="AS133" s="1793"/>
      <c r="AT133" s="1793"/>
      <c r="AU133" s="1793"/>
      <c r="AV133" s="1793"/>
      <c r="AW133" s="1793"/>
      <c r="AX133" s="1793"/>
      <c r="AY133" s="1793"/>
      <c r="AZ133" s="1793"/>
      <c r="BA133" s="1793"/>
      <c r="BB133" s="1793"/>
      <c r="BC133" s="1793"/>
      <c r="BD133" s="1793"/>
      <c r="BE133" s="1793"/>
      <c r="BF133" s="1793"/>
      <c r="BG133" s="1793"/>
      <c r="BH133" s="1793"/>
      <c r="BI133" s="1793"/>
      <c r="BJ133" s="1793"/>
      <c r="BK133" s="1793"/>
      <c r="BL133" s="1793"/>
      <c r="BM133" s="1793"/>
      <c r="BN133" s="1793"/>
      <c r="BO133" s="1793"/>
      <c r="BP133" s="1793"/>
      <c r="BQ133" s="1793"/>
      <c r="BR133" s="1793"/>
      <c r="BS133" s="1793"/>
      <c r="BT133" s="1793"/>
      <c r="BU133" s="1793"/>
      <c r="BV133" s="1793"/>
      <c r="BW133" s="1793"/>
      <c r="BX133" s="1793"/>
      <c r="BY133" s="1793"/>
      <c r="BZ133" s="1793"/>
      <c r="CA133" s="1793"/>
      <c r="CB133" s="1793"/>
      <c r="CC133" s="1793"/>
      <c r="CD133" s="1793"/>
      <c r="CE133" s="1793"/>
      <c r="CF133" s="1793"/>
      <c r="CG133" s="1793"/>
      <c r="CH133" s="1793"/>
      <c r="CI133" s="1793"/>
      <c r="CJ133" s="1793"/>
      <c r="CK133" s="1793"/>
      <c r="CL133" s="1793"/>
      <c r="CM133" s="1793"/>
      <c r="CN133" s="1793"/>
      <c r="CO133" s="1793"/>
      <c r="CP133" s="1793"/>
      <c r="CQ133" s="1793"/>
      <c r="CR133" s="1793"/>
      <c r="CS133" s="1793"/>
      <c r="CT133" s="1793"/>
      <c r="CU133" s="1793"/>
      <c r="CV133" s="1793"/>
      <c r="CW133" s="1793"/>
      <c r="CX133" s="1793"/>
      <c r="CY133" s="1793"/>
      <c r="CZ133" s="1793"/>
      <c r="DA133" s="1793"/>
      <c r="DB133" s="1793"/>
      <c r="DC133" s="1793"/>
      <c r="DD133" s="1793"/>
      <c r="DE133" s="1793"/>
      <c r="DF133" s="1793"/>
      <c r="DG133" s="1793"/>
      <c r="DH133" s="1793"/>
      <c r="DI133" s="1793"/>
      <c r="DJ133" s="1793"/>
      <c r="DK133" s="1793"/>
      <c r="DL133" s="1793"/>
      <c r="DM133" s="1793"/>
      <c r="DN133" s="1793"/>
      <c r="DO133" s="1793"/>
      <c r="DP133" s="1793"/>
      <c r="DQ133" s="1793"/>
      <c r="DR133" s="1793"/>
      <c r="DS133" s="1793"/>
      <c r="DT133" s="1793"/>
      <c r="DU133" s="1793"/>
      <c r="DV133" s="1793"/>
      <c r="DW133" s="1793"/>
      <c r="DX133" s="1793"/>
      <c r="DY133" s="1793"/>
      <c r="DZ133" s="1793"/>
      <c r="EA133" s="1793"/>
      <c r="EB133" s="1793"/>
      <c r="EC133" s="1793"/>
      <c r="ED133" s="1793"/>
      <c r="EE133" s="1793"/>
      <c r="EF133" s="1793"/>
      <c r="EG133" s="1793"/>
      <c r="EH133" s="1793"/>
      <c r="EI133" s="1793"/>
      <c r="EJ133" s="1793"/>
      <c r="EK133" s="1793"/>
      <c r="EL133" s="1793"/>
      <c r="EM133" s="1793"/>
      <c r="EN133" s="1793"/>
      <c r="EO133" s="1793"/>
      <c r="EP133" s="1793"/>
      <c r="EQ133" s="1793"/>
      <c r="ER133" s="1793"/>
      <c r="ES133" s="1793"/>
      <c r="ET133" s="1793"/>
      <c r="EU133" s="1793"/>
      <c r="EV133" s="1793"/>
      <c r="EW133" s="1793"/>
      <c r="EX133" s="1793"/>
      <c r="EY133" s="1793"/>
      <c r="EZ133" s="1793"/>
      <c r="FA133" s="1793"/>
      <c r="FB133" s="1793"/>
      <c r="FC133" s="1793"/>
      <c r="FD133" s="1793"/>
      <c r="FE133" s="1793"/>
      <c r="FF133" s="1793"/>
      <c r="FG133" s="1793"/>
      <c r="FH133" s="1793"/>
      <c r="FI133" s="1793"/>
      <c r="FJ133" s="1793"/>
      <c r="FK133" s="1793"/>
      <c r="FL133" s="1793"/>
      <c r="FM133" s="1793"/>
      <c r="FN133" s="1793"/>
      <c r="FO133" s="1793"/>
      <c r="FP133" s="1793"/>
      <c r="FQ133" s="1793"/>
      <c r="FR133" s="1793"/>
      <c r="FS133" s="1793"/>
      <c r="FT133" s="1793"/>
      <c r="FU133" s="1793"/>
      <c r="FV133" s="1793"/>
      <c r="FW133" s="1793"/>
      <c r="FX133" s="1793"/>
      <c r="FY133" s="1793"/>
      <c r="FZ133" s="1793"/>
      <c r="GA133" s="1793"/>
      <c r="GB133" s="1793"/>
      <c r="GC133" s="1793"/>
      <c r="GD133" s="1793"/>
      <c r="GE133" s="1793"/>
      <c r="GF133" s="1793"/>
      <c r="GG133" s="1793"/>
      <c r="GH133" s="1793"/>
      <c r="GI133" s="1793"/>
      <c r="GJ133" s="1793"/>
      <c r="GK133" s="1793"/>
      <c r="GL133" s="1793"/>
      <c r="GM133" s="1793"/>
      <c r="GN133" s="1793"/>
      <c r="GO133" s="1793"/>
      <c r="GP133" s="1793"/>
      <c r="GQ133" s="1793"/>
      <c r="GR133" s="1793"/>
      <c r="GS133" s="1793"/>
      <c r="GT133" s="1793"/>
      <c r="GU133" s="1793"/>
      <c r="GV133" s="1793"/>
      <c r="GW133" s="1793"/>
      <c r="GX133" s="1793"/>
      <c r="GY133" s="1793"/>
      <c r="GZ133" s="1793"/>
      <c r="HA133" s="1793"/>
      <c r="HB133" s="1793"/>
      <c r="HC133" s="1793"/>
      <c r="HD133" s="1793"/>
      <c r="HE133" s="1793"/>
      <c r="HF133" s="1793"/>
      <c r="HG133" s="1793"/>
      <c r="HH133" s="1793"/>
      <c r="HI133" s="1793"/>
      <c r="HJ133" s="1793"/>
      <c r="HK133" s="1793"/>
      <c r="HL133" s="1793"/>
      <c r="HM133" s="1793"/>
      <c r="HN133" s="1793"/>
      <c r="HO133" s="1793"/>
      <c r="HP133" s="1793"/>
      <c r="HQ133" s="1793"/>
      <c r="HR133" s="1793"/>
      <c r="HS133" s="1793"/>
      <c r="HT133" s="1793"/>
      <c r="HU133" s="1793"/>
      <c r="HV133" s="1793"/>
      <c r="HW133" s="1793"/>
      <c r="HX133" s="1793"/>
      <c r="HY133" s="1793"/>
      <c r="HZ133" s="1793"/>
      <c r="IA133" s="1793"/>
      <c r="IB133" s="1793"/>
      <c r="IC133" s="1793"/>
      <c r="ID133" s="1793"/>
      <c r="IE133" s="1793"/>
      <c r="IF133" s="1793"/>
      <c r="IG133" s="1793"/>
      <c r="IH133" s="1793"/>
      <c r="II133" s="1793"/>
      <c r="IJ133" s="1793"/>
      <c r="IK133" s="1793"/>
      <c r="IL133" s="1793"/>
      <c r="IM133" s="1793"/>
      <c r="IN133" s="1793"/>
      <c r="IO133" s="1793"/>
      <c r="IP133" s="1793"/>
      <c r="IQ133" s="1793"/>
      <c r="IR133" s="1793"/>
      <c r="IS133" s="1793"/>
      <c r="IT133" s="1793"/>
      <c r="IU133" s="1793"/>
    </row>
    <row r="134" spans="1:255">
      <c r="A134" s="292"/>
      <c r="B134" s="299"/>
      <c r="C134" s="306"/>
      <c r="D134" s="291"/>
      <c r="E134" s="291"/>
      <c r="F134" s="312"/>
      <c r="G134" s="291"/>
      <c r="H134" s="291"/>
      <c r="I134" s="291"/>
      <c r="J134" s="3185"/>
      <c r="K134" s="3199"/>
      <c r="L134" s="1791"/>
      <c r="M134" s="1792"/>
      <c r="N134" s="1793"/>
      <c r="O134" s="1793"/>
      <c r="P134" s="1793"/>
      <c r="Q134" s="1793"/>
      <c r="R134" s="1793"/>
      <c r="S134" s="1793"/>
      <c r="T134" s="1793"/>
      <c r="U134" s="1793"/>
      <c r="V134" s="1793"/>
      <c r="W134" s="1793"/>
      <c r="X134" s="1793"/>
      <c r="Y134" s="1793"/>
      <c r="Z134" s="1793"/>
      <c r="AA134" s="1793"/>
      <c r="AB134" s="1793"/>
      <c r="AC134" s="1793"/>
      <c r="AD134" s="1793"/>
      <c r="AE134" s="1793"/>
      <c r="AF134" s="1793"/>
      <c r="AG134" s="1793"/>
      <c r="AH134" s="1793"/>
      <c r="AI134" s="1793"/>
      <c r="AJ134" s="1793"/>
      <c r="AK134" s="1793"/>
      <c r="AL134" s="1793"/>
      <c r="AM134" s="1793"/>
      <c r="AN134" s="1793"/>
      <c r="AO134" s="1793"/>
      <c r="AP134" s="1793"/>
      <c r="AQ134" s="1793"/>
      <c r="AR134" s="1793"/>
      <c r="AS134" s="1793"/>
      <c r="AT134" s="1793"/>
      <c r="AU134" s="1793"/>
      <c r="AV134" s="1793"/>
      <c r="AW134" s="1793"/>
      <c r="AX134" s="1793"/>
      <c r="AY134" s="1793"/>
      <c r="AZ134" s="1793"/>
      <c r="BA134" s="1793"/>
      <c r="BB134" s="1793"/>
      <c r="BC134" s="1793"/>
      <c r="BD134" s="1793"/>
      <c r="BE134" s="1793"/>
      <c r="BF134" s="1793"/>
      <c r="BG134" s="1793"/>
      <c r="BH134" s="1793"/>
      <c r="BI134" s="1793"/>
      <c r="BJ134" s="1793"/>
      <c r="BK134" s="1793"/>
      <c r="BL134" s="1793"/>
      <c r="BM134" s="1793"/>
      <c r="BN134" s="1793"/>
      <c r="BO134" s="1793"/>
      <c r="BP134" s="1793"/>
      <c r="BQ134" s="1793"/>
      <c r="BR134" s="1793"/>
      <c r="BS134" s="1793"/>
      <c r="BT134" s="1793"/>
      <c r="BU134" s="1793"/>
      <c r="BV134" s="1793"/>
      <c r="BW134" s="1793"/>
      <c r="BX134" s="1793"/>
      <c r="BY134" s="1793"/>
      <c r="BZ134" s="1793"/>
      <c r="CA134" s="1793"/>
      <c r="CB134" s="1793"/>
      <c r="CC134" s="1793"/>
      <c r="CD134" s="1793"/>
      <c r="CE134" s="1793"/>
      <c r="CF134" s="1793"/>
      <c r="CG134" s="1793"/>
      <c r="CH134" s="1793"/>
      <c r="CI134" s="1793"/>
      <c r="CJ134" s="1793"/>
      <c r="CK134" s="1793"/>
      <c r="CL134" s="1793"/>
      <c r="CM134" s="1793"/>
      <c r="CN134" s="1793"/>
      <c r="CO134" s="1793"/>
      <c r="CP134" s="1793"/>
      <c r="CQ134" s="1793"/>
      <c r="CR134" s="1793"/>
      <c r="CS134" s="1793"/>
      <c r="CT134" s="1793"/>
      <c r="CU134" s="1793"/>
      <c r="CV134" s="1793"/>
      <c r="CW134" s="1793"/>
      <c r="CX134" s="1793"/>
      <c r="CY134" s="1793"/>
      <c r="CZ134" s="1793"/>
      <c r="DA134" s="1793"/>
      <c r="DB134" s="1793"/>
      <c r="DC134" s="1793"/>
      <c r="DD134" s="1793"/>
      <c r="DE134" s="1793"/>
      <c r="DF134" s="1793"/>
      <c r="DG134" s="1793"/>
      <c r="DH134" s="1793"/>
      <c r="DI134" s="1793"/>
      <c r="DJ134" s="1793"/>
      <c r="DK134" s="1793"/>
      <c r="DL134" s="1793"/>
      <c r="DM134" s="1793"/>
      <c r="DN134" s="1793"/>
      <c r="DO134" s="1793"/>
      <c r="DP134" s="1793"/>
      <c r="DQ134" s="1793"/>
      <c r="DR134" s="1793"/>
      <c r="DS134" s="1793"/>
      <c r="DT134" s="1793"/>
      <c r="DU134" s="1793"/>
      <c r="DV134" s="1793"/>
      <c r="DW134" s="1793"/>
      <c r="DX134" s="1793"/>
      <c r="DY134" s="1793"/>
      <c r="DZ134" s="1793"/>
      <c r="EA134" s="1793"/>
      <c r="EB134" s="1793"/>
      <c r="EC134" s="1793"/>
      <c r="ED134" s="1793"/>
      <c r="EE134" s="1793"/>
      <c r="EF134" s="1793"/>
      <c r="EG134" s="1793"/>
      <c r="EH134" s="1793"/>
      <c r="EI134" s="1793"/>
      <c r="EJ134" s="1793"/>
      <c r="EK134" s="1793"/>
      <c r="EL134" s="1793"/>
      <c r="EM134" s="1793"/>
      <c r="EN134" s="1793"/>
      <c r="EO134" s="1793"/>
      <c r="EP134" s="1793"/>
      <c r="EQ134" s="1793"/>
      <c r="ER134" s="1793"/>
      <c r="ES134" s="1793"/>
      <c r="ET134" s="1793"/>
      <c r="EU134" s="1793"/>
      <c r="EV134" s="1793"/>
      <c r="EW134" s="1793"/>
      <c r="EX134" s="1793"/>
      <c r="EY134" s="1793"/>
      <c r="EZ134" s="1793"/>
      <c r="FA134" s="1793"/>
      <c r="FB134" s="1793"/>
      <c r="FC134" s="1793"/>
      <c r="FD134" s="1793"/>
      <c r="FE134" s="1793"/>
      <c r="FF134" s="1793"/>
      <c r="FG134" s="1793"/>
      <c r="FH134" s="1793"/>
      <c r="FI134" s="1793"/>
      <c r="FJ134" s="1793"/>
      <c r="FK134" s="1793"/>
      <c r="FL134" s="1793"/>
      <c r="FM134" s="1793"/>
      <c r="FN134" s="1793"/>
      <c r="FO134" s="1793"/>
      <c r="FP134" s="1793"/>
      <c r="FQ134" s="1793"/>
      <c r="FR134" s="1793"/>
      <c r="FS134" s="1793"/>
      <c r="FT134" s="1793"/>
      <c r="FU134" s="1793"/>
      <c r="FV134" s="1793"/>
      <c r="FW134" s="1793"/>
      <c r="FX134" s="1793"/>
      <c r="FY134" s="1793"/>
      <c r="FZ134" s="1793"/>
      <c r="GA134" s="1793"/>
      <c r="GB134" s="1793"/>
      <c r="GC134" s="1793"/>
      <c r="GD134" s="1793"/>
      <c r="GE134" s="1793"/>
      <c r="GF134" s="1793"/>
      <c r="GG134" s="1793"/>
      <c r="GH134" s="1793"/>
      <c r="GI134" s="1793"/>
      <c r="GJ134" s="1793"/>
      <c r="GK134" s="1793"/>
      <c r="GL134" s="1793"/>
      <c r="GM134" s="1793"/>
      <c r="GN134" s="1793"/>
      <c r="GO134" s="1793"/>
      <c r="GP134" s="1793"/>
      <c r="GQ134" s="1793"/>
      <c r="GR134" s="1793"/>
      <c r="GS134" s="1793"/>
      <c r="GT134" s="1793"/>
      <c r="GU134" s="1793"/>
      <c r="GV134" s="1793"/>
      <c r="GW134" s="1793"/>
      <c r="GX134" s="1793"/>
      <c r="GY134" s="1793"/>
      <c r="GZ134" s="1793"/>
      <c r="HA134" s="1793"/>
      <c r="HB134" s="1793"/>
      <c r="HC134" s="1793"/>
      <c r="HD134" s="1793"/>
      <c r="HE134" s="1793"/>
      <c r="HF134" s="1793"/>
      <c r="HG134" s="1793"/>
      <c r="HH134" s="1793"/>
      <c r="HI134" s="1793"/>
      <c r="HJ134" s="1793"/>
      <c r="HK134" s="1793"/>
      <c r="HL134" s="1793"/>
      <c r="HM134" s="1793"/>
      <c r="HN134" s="1793"/>
      <c r="HO134" s="1793"/>
      <c r="HP134" s="1793"/>
      <c r="HQ134" s="1793"/>
      <c r="HR134" s="1793"/>
      <c r="HS134" s="1793"/>
      <c r="HT134" s="1793"/>
      <c r="HU134" s="1793"/>
      <c r="HV134" s="1793"/>
      <c r="HW134" s="1793"/>
      <c r="HX134" s="1793"/>
      <c r="HY134" s="1793"/>
      <c r="HZ134" s="1793"/>
      <c r="IA134" s="1793"/>
      <c r="IB134" s="1793"/>
      <c r="IC134" s="1793"/>
      <c r="ID134" s="1793"/>
      <c r="IE134" s="1793"/>
      <c r="IF134" s="1793"/>
      <c r="IG134" s="1793"/>
      <c r="IH134" s="1793"/>
      <c r="II134" s="1793"/>
      <c r="IJ134" s="1793"/>
      <c r="IK134" s="1793"/>
      <c r="IL134" s="1793"/>
      <c r="IM134" s="1793"/>
      <c r="IN134" s="1793"/>
      <c r="IO134" s="1793"/>
      <c r="IP134" s="1793"/>
      <c r="IQ134" s="1793"/>
      <c r="IR134" s="1793"/>
      <c r="IS134" s="1793"/>
      <c r="IT134" s="1793"/>
      <c r="IU134" s="1793"/>
    </row>
    <row r="135" spans="1:255" ht="13.5" customHeight="1">
      <c r="A135" s="293"/>
      <c r="B135" s="303"/>
      <c r="C135" s="305">
        <v>2</v>
      </c>
      <c r="D135" s="307" t="s">
        <v>974</v>
      </c>
      <c r="E135" s="307"/>
      <c r="F135" s="1530"/>
      <c r="G135" s="307"/>
      <c r="H135" s="307"/>
      <c r="I135" s="1849"/>
      <c r="J135" s="3183"/>
      <c r="K135" s="1850"/>
      <c r="L135" s="1825"/>
      <c r="M135" s="1792"/>
      <c r="N135" s="1793"/>
      <c r="O135" s="1793"/>
      <c r="P135" s="1793"/>
      <c r="Q135" s="1793"/>
      <c r="R135" s="1793"/>
      <c r="S135" s="1793"/>
      <c r="T135" s="1793"/>
      <c r="U135" s="1793"/>
      <c r="V135" s="1793"/>
      <c r="W135" s="1793"/>
      <c r="X135" s="1793"/>
      <c r="Y135" s="1793"/>
      <c r="Z135" s="1793"/>
      <c r="AA135" s="1793"/>
      <c r="AB135" s="1793"/>
      <c r="AC135" s="1793"/>
      <c r="AD135" s="1793"/>
      <c r="AE135" s="1793"/>
      <c r="AF135" s="1793"/>
      <c r="AG135" s="1793"/>
      <c r="AH135" s="1793"/>
      <c r="AI135" s="1793"/>
      <c r="AJ135" s="1793"/>
      <c r="AK135" s="1793"/>
      <c r="AL135" s="1793"/>
      <c r="AM135" s="1793"/>
      <c r="AN135" s="1793"/>
      <c r="AO135" s="1793"/>
      <c r="AP135" s="1793"/>
      <c r="AQ135" s="1793"/>
      <c r="AR135" s="1793"/>
      <c r="AS135" s="1793"/>
      <c r="AT135" s="1793"/>
      <c r="AU135" s="1793"/>
      <c r="AV135" s="1793"/>
      <c r="AW135" s="1793"/>
      <c r="AX135" s="1793"/>
      <c r="AY135" s="1793"/>
      <c r="AZ135" s="1793"/>
      <c r="BA135" s="1793"/>
      <c r="BB135" s="1793"/>
      <c r="BC135" s="1793"/>
      <c r="BD135" s="1793"/>
      <c r="BE135" s="1793"/>
      <c r="BF135" s="1793"/>
      <c r="BG135" s="1793"/>
      <c r="BH135" s="1793"/>
      <c r="BI135" s="1793"/>
      <c r="BJ135" s="1793"/>
      <c r="BK135" s="1793"/>
      <c r="BL135" s="1793"/>
      <c r="BM135" s="1793"/>
      <c r="BN135" s="1793"/>
      <c r="BO135" s="1793"/>
      <c r="BP135" s="1793"/>
      <c r="BQ135" s="1793"/>
      <c r="BR135" s="1793"/>
      <c r="BS135" s="1793"/>
      <c r="BT135" s="1793"/>
      <c r="BU135" s="1793"/>
      <c r="BV135" s="1793"/>
      <c r="BW135" s="1793"/>
      <c r="BX135" s="1793"/>
      <c r="BY135" s="1793"/>
      <c r="BZ135" s="1793"/>
      <c r="CA135" s="1793"/>
      <c r="CB135" s="1793"/>
      <c r="CC135" s="1793"/>
      <c r="CD135" s="1793"/>
      <c r="CE135" s="1793"/>
      <c r="CF135" s="1793"/>
      <c r="CG135" s="1793"/>
      <c r="CH135" s="1793"/>
      <c r="CI135" s="1793"/>
      <c r="CJ135" s="1793"/>
      <c r="CK135" s="1793"/>
      <c r="CL135" s="1793"/>
      <c r="CM135" s="1793"/>
      <c r="CN135" s="1793"/>
      <c r="CO135" s="1793"/>
      <c r="CP135" s="1793"/>
      <c r="CQ135" s="1793"/>
      <c r="CR135" s="1793"/>
      <c r="CS135" s="1793"/>
      <c r="CT135" s="1793"/>
      <c r="CU135" s="1793"/>
      <c r="CV135" s="1793"/>
      <c r="CW135" s="1793"/>
      <c r="CX135" s="1793"/>
      <c r="CY135" s="1793"/>
      <c r="CZ135" s="1793"/>
      <c r="DA135" s="1793"/>
      <c r="DB135" s="1793"/>
      <c r="DC135" s="1793"/>
      <c r="DD135" s="1793"/>
      <c r="DE135" s="1793"/>
      <c r="DF135" s="1793"/>
      <c r="DG135" s="1793"/>
      <c r="DH135" s="1793"/>
      <c r="DI135" s="1793"/>
      <c r="DJ135" s="1793"/>
      <c r="DK135" s="1793"/>
      <c r="DL135" s="1793"/>
      <c r="DM135" s="1793"/>
      <c r="DN135" s="1793"/>
      <c r="DO135" s="1793"/>
      <c r="DP135" s="1793"/>
      <c r="DQ135" s="1793"/>
      <c r="DR135" s="1793"/>
      <c r="DS135" s="1793"/>
      <c r="DT135" s="1793"/>
      <c r="DU135" s="1793"/>
      <c r="DV135" s="1793"/>
      <c r="DW135" s="1793"/>
      <c r="DX135" s="1793"/>
      <c r="DY135" s="1793"/>
      <c r="DZ135" s="1793"/>
      <c r="EA135" s="1793"/>
      <c r="EB135" s="1793"/>
      <c r="EC135" s="1793"/>
      <c r="ED135" s="1793"/>
      <c r="EE135" s="1793"/>
      <c r="EF135" s="1793"/>
      <c r="EG135" s="1793"/>
      <c r="EH135" s="1793"/>
      <c r="EI135" s="1793"/>
      <c r="EJ135" s="1793"/>
      <c r="EK135" s="1793"/>
      <c r="EL135" s="1793"/>
      <c r="EM135" s="1793"/>
      <c r="EN135" s="1793"/>
      <c r="EO135" s="1793"/>
      <c r="EP135" s="1793"/>
      <c r="EQ135" s="1793"/>
      <c r="ER135" s="1793"/>
      <c r="ES135" s="1793"/>
      <c r="ET135" s="1793"/>
      <c r="EU135" s="1793"/>
      <c r="EV135" s="1793"/>
      <c r="EW135" s="1793"/>
      <c r="EX135" s="1793"/>
      <c r="EY135" s="1793"/>
      <c r="EZ135" s="1793"/>
      <c r="FA135" s="1793"/>
      <c r="FB135" s="1793"/>
      <c r="FC135" s="1793"/>
      <c r="FD135" s="1793"/>
      <c r="FE135" s="1793"/>
      <c r="FF135" s="1793"/>
      <c r="FG135" s="1793"/>
      <c r="FH135" s="1793"/>
      <c r="FI135" s="1793"/>
      <c r="FJ135" s="1793"/>
      <c r="FK135" s="1793"/>
      <c r="FL135" s="1793"/>
      <c r="FM135" s="1793"/>
      <c r="FN135" s="1793"/>
      <c r="FO135" s="1793"/>
      <c r="FP135" s="1793"/>
      <c r="FQ135" s="1793"/>
      <c r="FR135" s="1793"/>
      <c r="FS135" s="1793"/>
      <c r="FT135" s="1793"/>
      <c r="FU135" s="1793"/>
      <c r="FV135" s="1793"/>
      <c r="FW135" s="1793"/>
      <c r="FX135" s="1793"/>
      <c r="FY135" s="1793"/>
      <c r="FZ135" s="1793"/>
      <c r="GA135" s="1793"/>
      <c r="GB135" s="1793"/>
      <c r="GC135" s="1793"/>
      <c r="GD135" s="1793"/>
      <c r="GE135" s="1793"/>
      <c r="GF135" s="1793"/>
      <c r="GG135" s="1793"/>
      <c r="GH135" s="1793"/>
      <c r="GI135" s="1793"/>
      <c r="GJ135" s="1793"/>
      <c r="GK135" s="1793"/>
      <c r="GL135" s="1793"/>
      <c r="GM135" s="1793"/>
      <c r="GN135" s="1793"/>
      <c r="GO135" s="1793"/>
      <c r="GP135" s="1793"/>
      <c r="GQ135" s="1793"/>
      <c r="GR135" s="1793"/>
      <c r="GS135" s="1793"/>
      <c r="GT135" s="1793"/>
      <c r="GU135" s="1793"/>
      <c r="GV135" s="1793"/>
      <c r="GW135" s="1793"/>
      <c r="GX135" s="1793"/>
      <c r="GY135" s="1793"/>
      <c r="GZ135" s="1793"/>
      <c r="HA135" s="1793"/>
      <c r="HB135" s="1793"/>
      <c r="HC135" s="1793"/>
      <c r="HD135" s="1793"/>
      <c r="HE135" s="1793"/>
      <c r="HF135" s="1793"/>
      <c r="HG135" s="1793"/>
      <c r="HH135" s="1793"/>
      <c r="HI135" s="1793"/>
      <c r="HJ135" s="1793"/>
      <c r="HK135" s="1793"/>
      <c r="HL135" s="1793"/>
      <c r="HM135" s="1793"/>
      <c r="HN135" s="1793"/>
      <c r="HO135" s="1793"/>
      <c r="HP135" s="1793"/>
      <c r="HQ135" s="1793"/>
      <c r="HR135" s="1793"/>
      <c r="HS135" s="1793"/>
      <c r="HT135" s="1793"/>
      <c r="HU135" s="1793"/>
      <c r="HV135" s="1793"/>
      <c r="HW135" s="1793"/>
      <c r="HX135" s="1793"/>
      <c r="HY135" s="1793"/>
      <c r="HZ135" s="1793"/>
      <c r="IA135" s="1793"/>
      <c r="IB135" s="1793"/>
      <c r="IC135" s="1793"/>
      <c r="ID135" s="1793"/>
      <c r="IE135" s="1793"/>
      <c r="IF135" s="1793"/>
      <c r="IG135" s="1793"/>
      <c r="IH135" s="1793"/>
      <c r="II135" s="1793"/>
      <c r="IJ135" s="1793"/>
      <c r="IK135" s="1793"/>
      <c r="IL135" s="1793"/>
      <c r="IM135" s="1793"/>
      <c r="IN135" s="1793"/>
      <c r="IO135" s="1793"/>
      <c r="IP135" s="1793"/>
      <c r="IQ135" s="1793"/>
      <c r="IR135" s="1793"/>
      <c r="IS135" s="1793"/>
      <c r="IT135" s="1793"/>
      <c r="IU135" s="1793"/>
    </row>
    <row r="136" spans="1:255">
      <c r="A136" s="293"/>
      <c r="B136" s="303"/>
      <c r="C136" s="1830"/>
      <c r="D136" s="296"/>
      <c r="E136" s="296"/>
      <c r="F136" s="1799"/>
      <c r="G136" s="296"/>
      <c r="H136" s="296"/>
      <c r="I136" s="295"/>
      <c r="J136" s="3185"/>
      <c r="K136" s="1791"/>
      <c r="L136" s="1791"/>
      <c r="M136" s="1792"/>
      <c r="N136" s="1793"/>
      <c r="O136" s="1793"/>
      <c r="P136" s="1793"/>
      <c r="Q136" s="1793"/>
      <c r="R136" s="1793"/>
      <c r="S136" s="1793"/>
      <c r="T136" s="1793"/>
      <c r="U136" s="1793"/>
      <c r="V136" s="1793"/>
      <c r="W136" s="1793"/>
      <c r="X136" s="1793"/>
      <c r="Y136" s="1793"/>
      <c r="Z136" s="1793"/>
      <c r="AA136" s="1793"/>
      <c r="AB136" s="1793"/>
      <c r="AC136" s="1793"/>
      <c r="AD136" s="1793"/>
      <c r="AE136" s="1793"/>
      <c r="AF136" s="1793"/>
      <c r="AG136" s="1793"/>
      <c r="AH136" s="1793"/>
      <c r="AI136" s="1793"/>
      <c r="AJ136" s="1793"/>
      <c r="AK136" s="1793"/>
      <c r="AL136" s="1793"/>
      <c r="AM136" s="1793"/>
      <c r="AN136" s="1793"/>
      <c r="AO136" s="1793"/>
      <c r="AP136" s="1793"/>
      <c r="AQ136" s="1793"/>
      <c r="AR136" s="1793"/>
      <c r="AS136" s="1793"/>
      <c r="AT136" s="1793"/>
      <c r="AU136" s="1793"/>
      <c r="AV136" s="1793"/>
      <c r="AW136" s="1793"/>
      <c r="AX136" s="1793"/>
      <c r="AY136" s="1793"/>
      <c r="AZ136" s="1793"/>
      <c r="BA136" s="1793"/>
      <c r="BB136" s="1793"/>
      <c r="BC136" s="1793"/>
      <c r="BD136" s="1793"/>
      <c r="BE136" s="1793"/>
      <c r="BF136" s="1793"/>
      <c r="BG136" s="1793"/>
      <c r="BH136" s="1793"/>
      <c r="BI136" s="1793"/>
      <c r="BJ136" s="1793"/>
      <c r="BK136" s="1793"/>
      <c r="BL136" s="1793"/>
      <c r="BM136" s="1793"/>
      <c r="BN136" s="1793"/>
      <c r="BO136" s="1793"/>
      <c r="BP136" s="1793"/>
      <c r="BQ136" s="1793"/>
      <c r="BR136" s="1793"/>
      <c r="BS136" s="1793"/>
      <c r="BT136" s="1793"/>
      <c r="BU136" s="1793"/>
      <c r="BV136" s="1793"/>
      <c r="BW136" s="1793"/>
      <c r="BX136" s="1793"/>
      <c r="BY136" s="1793"/>
      <c r="BZ136" s="1793"/>
      <c r="CA136" s="1793"/>
      <c r="CB136" s="1793"/>
      <c r="CC136" s="1793"/>
      <c r="CD136" s="1793"/>
      <c r="CE136" s="1793"/>
      <c r="CF136" s="1793"/>
      <c r="CG136" s="1793"/>
      <c r="CH136" s="1793"/>
      <c r="CI136" s="1793"/>
      <c r="CJ136" s="1793"/>
      <c r="CK136" s="1793"/>
      <c r="CL136" s="1793"/>
      <c r="CM136" s="1793"/>
      <c r="CN136" s="1793"/>
      <c r="CO136" s="1793"/>
      <c r="CP136" s="1793"/>
      <c r="CQ136" s="1793"/>
      <c r="CR136" s="1793"/>
      <c r="CS136" s="1793"/>
      <c r="CT136" s="1793"/>
      <c r="CU136" s="1793"/>
      <c r="CV136" s="1793"/>
      <c r="CW136" s="1793"/>
      <c r="CX136" s="1793"/>
      <c r="CY136" s="1793"/>
      <c r="CZ136" s="1793"/>
      <c r="DA136" s="1793"/>
      <c r="DB136" s="1793"/>
      <c r="DC136" s="1793"/>
      <c r="DD136" s="1793"/>
      <c r="DE136" s="1793"/>
      <c r="DF136" s="1793"/>
      <c r="DG136" s="1793"/>
      <c r="DH136" s="1793"/>
      <c r="DI136" s="1793"/>
      <c r="DJ136" s="1793"/>
      <c r="DK136" s="1793"/>
      <c r="DL136" s="1793"/>
      <c r="DM136" s="1793"/>
      <c r="DN136" s="1793"/>
      <c r="DO136" s="1793"/>
      <c r="DP136" s="1793"/>
      <c r="DQ136" s="1793"/>
      <c r="DR136" s="1793"/>
      <c r="DS136" s="1793"/>
      <c r="DT136" s="1793"/>
      <c r="DU136" s="1793"/>
      <c r="DV136" s="1793"/>
      <c r="DW136" s="1793"/>
      <c r="DX136" s="1793"/>
      <c r="DY136" s="1793"/>
      <c r="DZ136" s="1793"/>
      <c r="EA136" s="1793"/>
      <c r="EB136" s="1793"/>
      <c r="EC136" s="1793"/>
      <c r="ED136" s="1793"/>
      <c r="EE136" s="1793"/>
      <c r="EF136" s="1793"/>
      <c r="EG136" s="1793"/>
      <c r="EH136" s="1793"/>
      <c r="EI136" s="1793"/>
      <c r="EJ136" s="1793"/>
      <c r="EK136" s="1793"/>
      <c r="EL136" s="1793"/>
      <c r="EM136" s="1793"/>
      <c r="EN136" s="1793"/>
      <c r="EO136" s="1793"/>
      <c r="EP136" s="1793"/>
      <c r="EQ136" s="1793"/>
      <c r="ER136" s="1793"/>
      <c r="ES136" s="1793"/>
      <c r="ET136" s="1793"/>
      <c r="EU136" s="1793"/>
      <c r="EV136" s="1793"/>
      <c r="EW136" s="1793"/>
      <c r="EX136" s="1793"/>
      <c r="EY136" s="1793"/>
      <c r="EZ136" s="1793"/>
      <c r="FA136" s="1793"/>
      <c r="FB136" s="1793"/>
      <c r="FC136" s="1793"/>
      <c r="FD136" s="1793"/>
      <c r="FE136" s="1793"/>
      <c r="FF136" s="1793"/>
      <c r="FG136" s="1793"/>
      <c r="FH136" s="1793"/>
      <c r="FI136" s="1793"/>
      <c r="FJ136" s="1793"/>
      <c r="FK136" s="1793"/>
      <c r="FL136" s="1793"/>
      <c r="FM136" s="1793"/>
      <c r="FN136" s="1793"/>
      <c r="FO136" s="1793"/>
      <c r="FP136" s="1793"/>
      <c r="FQ136" s="1793"/>
      <c r="FR136" s="1793"/>
      <c r="FS136" s="1793"/>
      <c r="FT136" s="1793"/>
      <c r="FU136" s="1793"/>
      <c r="FV136" s="1793"/>
      <c r="FW136" s="1793"/>
      <c r="FX136" s="1793"/>
      <c r="FY136" s="1793"/>
      <c r="FZ136" s="1793"/>
      <c r="GA136" s="1793"/>
      <c r="GB136" s="1793"/>
      <c r="GC136" s="1793"/>
      <c r="GD136" s="1793"/>
      <c r="GE136" s="1793"/>
      <c r="GF136" s="1793"/>
      <c r="GG136" s="1793"/>
      <c r="GH136" s="1793"/>
      <c r="GI136" s="1793"/>
      <c r="GJ136" s="1793"/>
      <c r="GK136" s="1793"/>
      <c r="GL136" s="1793"/>
      <c r="GM136" s="1793"/>
      <c r="GN136" s="1793"/>
      <c r="GO136" s="1793"/>
      <c r="GP136" s="1793"/>
      <c r="GQ136" s="1793"/>
      <c r="GR136" s="1793"/>
      <c r="GS136" s="1793"/>
      <c r="GT136" s="1793"/>
      <c r="GU136" s="1793"/>
      <c r="GV136" s="1793"/>
      <c r="GW136" s="1793"/>
      <c r="GX136" s="1793"/>
      <c r="GY136" s="1793"/>
      <c r="GZ136" s="1793"/>
      <c r="HA136" s="1793"/>
      <c r="HB136" s="1793"/>
      <c r="HC136" s="1793"/>
      <c r="HD136" s="1793"/>
      <c r="HE136" s="1793"/>
      <c r="HF136" s="1793"/>
      <c r="HG136" s="1793"/>
      <c r="HH136" s="1793"/>
      <c r="HI136" s="1793"/>
      <c r="HJ136" s="1793"/>
      <c r="HK136" s="1793"/>
      <c r="HL136" s="1793"/>
      <c r="HM136" s="1793"/>
      <c r="HN136" s="1793"/>
      <c r="HO136" s="1793"/>
      <c r="HP136" s="1793"/>
      <c r="HQ136" s="1793"/>
      <c r="HR136" s="1793"/>
      <c r="HS136" s="1793"/>
      <c r="HT136" s="1793"/>
      <c r="HU136" s="1793"/>
      <c r="HV136" s="1793"/>
      <c r="HW136" s="1793"/>
      <c r="HX136" s="1793"/>
      <c r="HY136" s="1793"/>
      <c r="HZ136" s="1793"/>
      <c r="IA136" s="1793"/>
      <c r="IB136" s="1793"/>
      <c r="IC136" s="1793"/>
      <c r="ID136" s="1793"/>
      <c r="IE136" s="1793"/>
      <c r="IF136" s="1793"/>
      <c r="IG136" s="1793"/>
      <c r="IH136" s="1793"/>
      <c r="II136" s="1793"/>
      <c r="IJ136" s="1793"/>
      <c r="IK136" s="1793"/>
      <c r="IL136" s="1793"/>
      <c r="IM136" s="1793"/>
      <c r="IN136" s="1793"/>
      <c r="IO136" s="1793"/>
      <c r="IP136" s="1793"/>
      <c r="IQ136" s="1793"/>
      <c r="IR136" s="1793"/>
      <c r="IS136" s="1793"/>
      <c r="IT136" s="1793"/>
      <c r="IU136" s="1793"/>
    </row>
    <row r="137" spans="1:255">
      <c r="A137" s="293"/>
      <c r="B137" s="303"/>
      <c r="C137" s="305">
        <v>3</v>
      </c>
      <c r="D137" s="307" t="s">
        <v>1317</v>
      </c>
      <c r="E137" s="307"/>
      <c r="F137" s="1530"/>
      <c r="G137" s="307"/>
      <c r="H137" s="307"/>
      <c r="I137" s="307"/>
      <c r="J137" s="3183"/>
      <c r="K137" s="3199"/>
      <c r="L137" s="1791"/>
      <c r="M137" s="1792"/>
      <c r="N137" s="1793"/>
      <c r="O137" s="1793"/>
      <c r="P137" s="1793"/>
      <c r="Q137" s="1793"/>
      <c r="R137" s="1793"/>
      <c r="S137" s="1793"/>
      <c r="T137" s="1793"/>
      <c r="U137" s="1793"/>
      <c r="V137" s="1793"/>
      <c r="W137" s="1793"/>
      <c r="X137" s="1793"/>
      <c r="Y137" s="1793"/>
      <c r="Z137" s="1793"/>
      <c r="AA137" s="1793"/>
      <c r="AB137" s="1793"/>
      <c r="AC137" s="1793"/>
      <c r="AD137" s="1793"/>
      <c r="AE137" s="1793"/>
      <c r="AF137" s="1793"/>
      <c r="AG137" s="1793"/>
      <c r="AH137" s="1793"/>
      <c r="AI137" s="1793"/>
      <c r="AJ137" s="1793"/>
      <c r="AK137" s="1793"/>
      <c r="AL137" s="1793"/>
      <c r="AM137" s="1793"/>
      <c r="AN137" s="1793"/>
      <c r="AO137" s="1793"/>
      <c r="AP137" s="1793"/>
      <c r="AQ137" s="1793"/>
      <c r="AR137" s="1793"/>
      <c r="AS137" s="1793"/>
      <c r="AT137" s="1793"/>
      <c r="AU137" s="1793"/>
      <c r="AV137" s="1793"/>
      <c r="AW137" s="1793"/>
      <c r="AX137" s="1793"/>
      <c r="AY137" s="1793"/>
      <c r="AZ137" s="1793"/>
      <c r="BA137" s="1793"/>
      <c r="BB137" s="1793"/>
      <c r="BC137" s="1793"/>
      <c r="BD137" s="1793"/>
      <c r="BE137" s="1793"/>
      <c r="BF137" s="1793"/>
      <c r="BG137" s="1793"/>
      <c r="BH137" s="1793"/>
      <c r="BI137" s="1793"/>
      <c r="BJ137" s="1793"/>
      <c r="BK137" s="1793"/>
      <c r="BL137" s="1793"/>
      <c r="BM137" s="1793"/>
      <c r="BN137" s="1793"/>
      <c r="BO137" s="1793"/>
      <c r="BP137" s="1793"/>
      <c r="BQ137" s="1793"/>
      <c r="BR137" s="1793"/>
      <c r="BS137" s="1793"/>
      <c r="BT137" s="1793"/>
      <c r="BU137" s="1793"/>
      <c r="BV137" s="1793"/>
      <c r="BW137" s="1793"/>
      <c r="BX137" s="1793"/>
      <c r="BY137" s="1793"/>
      <c r="BZ137" s="1793"/>
      <c r="CA137" s="1793"/>
      <c r="CB137" s="1793"/>
      <c r="CC137" s="1793"/>
      <c r="CD137" s="1793"/>
      <c r="CE137" s="1793"/>
      <c r="CF137" s="1793"/>
      <c r="CG137" s="1793"/>
      <c r="CH137" s="1793"/>
      <c r="CI137" s="1793"/>
      <c r="CJ137" s="1793"/>
      <c r="CK137" s="1793"/>
      <c r="CL137" s="1793"/>
      <c r="CM137" s="1793"/>
      <c r="CN137" s="1793"/>
      <c r="CO137" s="1793"/>
      <c r="CP137" s="1793"/>
      <c r="CQ137" s="1793"/>
      <c r="CR137" s="1793"/>
      <c r="CS137" s="1793"/>
      <c r="CT137" s="1793"/>
      <c r="CU137" s="1793"/>
      <c r="CV137" s="1793"/>
      <c r="CW137" s="1793"/>
      <c r="CX137" s="1793"/>
      <c r="CY137" s="1793"/>
      <c r="CZ137" s="1793"/>
      <c r="DA137" s="1793"/>
      <c r="DB137" s="1793"/>
      <c r="DC137" s="1793"/>
      <c r="DD137" s="1793"/>
      <c r="DE137" s="1793"/>
      <c r="DF137" s="1793"/>
      <c r="DG137" s="1793"/>
      <c r="DH137" s="1793"/>
      <c r="DI137" s="1793"/>
      <c r="DJ137" s="1793"/>
      <c r="DK137" s="1793"/>
      <c r="DL137" s="1793"/>
      <c r="DM137" s="1793"/>
      <c r="DN137" s="1793"/>
      <c r="DO137" s="1793"/>
      <c r="DP137" s="1793"/>
      <c r="DQ137" s="1793"/>
      <c r="DR137" s="1793"/>
      <c r="DS137" s="1793"/>
      <c r="DT137" s="1793"/>
      <c r="DU137" s="1793"/>
      <c r="DV137" s="1793"/>
      <c r="DW137" s="1793"/>
      <c r="DX137" s="1793"/>
      <c r="DY137" s="1793"/>
      <c r="DZ137" s="1793"/>
      <c r="EA137" s="1793"/>
      <c r="EB137" s="1793"/>
      <c r="EC137" s="1793"/>
      <c r="ED137" s="1793"/>
      <c r="EE137" s="1793"/>
      <c r="EF137" s="1793"/>
      <c r="EG137" s="1793"/>
      <c r="EH137" s="1793"/>
      <c r="EI137" s="1793"/>
      <c r="EJ137" s="1793"/>
      <c r="EK137" s="1793"/>
      <c r="EL137" s="1793"/>
      <c r="EM137" s="1793"/>
      <c r="EN137" s="1793"/>
      <c r="EO137" s="1793"/>
      <c r="EP137" s="1793"/>
      <c r="EQ137" s="1793"/>
      <c r="ER137" s="1793"/>
      <c r="ES137" s="1793"/>
      <c r="ET137" s="1793"/>
      <c r="EU137" s="1793"/>
      <c r="EV137" s="1793"/>
      <c r="EW137" s="1793"/>
      <c r="EX137" s="1793"/>
      <c r="EY137" s="1793"/>
      <c r="EZ137" s="1793"/>
      <c r="FA137" s="1793"/>
      <c r="FB137" s="1793"/>
      <c r="FC137" s="1793"/>
      <c r="FD137" s="1793"/>
      <c r="FE137" s="1793"/>
      <c r="FF137" s="1793"/>
      <c r="FG137" s="1793"/>
      <c r="FH137" s="1793"/>
      <c r="FI137" s="1793"/>
      <c r="FJ137" s="1793"/>
      <c r="FK137" s="1793"/>
      <c r="FL137" s="1793"/>
      <c r="FM137" s="1793"/>
      <c r="FN137" s="1793"/>
      <c r="FO137" s="1793"/>
      <c r="FP137" s="1793"/>
      <c r="FQ137" s="1793"/>
      <c r="FR137" s="1793"/>
      <c r="FS137" s="1793"/>
      <c r="FT137" s="1793"/>
      <c r="FU137" s="1793"/>
      <c r="FV137" s="1793"/>
      <c r="FW137" s="1793"/>
      <c r="FX137" s="1793"/>
      <c r="FY137" s="1793"/>
      <c r="FZ137" s="1793"/>
      <c r="GA137" s="1793"/>
      <c r="GB137" s="1793"/>
      <c r="GC137" s="1793"/>
      <c r="GD137" s="1793"/>
      <c r="GE137" s="1793"/>
      <c r="GF137" s="1793"/>
      <c r="GG137" s="1793"/>
      <c r="GH137" s="1793"/>
      <c r="GI137" s="1793"/>
      <c r="GJ137" s="1793"/>
      <c r="GK137" s="1793"/>
      <c r="GL137" s="1793"/>
      <c r="GM137" s="1793"/>
      <c r="GN137" s="1793"/>
      <c r="GO137" s="1793"/>
      <c r="GP137" s="1793"/>
      <c r="GQ137" s="1793"/>
      <c r="GR137" s="1793"/>
      <c r="GS137" s="1793"/>
      <c r="GT137" s="1793"/>
      <c r="GU137" s="1793"/>
      <c r="GV137" s="1793"/>
      <c r="GW137" s="1793"/>
      <c r="GX137" s="1793"/>
      <c r="GY137" s="1793"/>
      <c r="GZ137" s="1793"/>
      <c r="HA137" s="1793"/>
      <c r="HB137" s="1793"/>
      <c r="HC137" s="1793"/>
      <c r="HD137" s="1793"/>
      <c r="HE137" s="1793"/>
      <c r="HF137" s="1793"/>
      <c r="HG137" s="1793"/>
      <c r="HH137" s="1793"/>
      <c r="HI137" s="1793"/>
      <c r="HJ137" s="1793"/>
      <c r="HK137" s="1793"/>
      <c r="HL137" s="1793"/>
      <c r="HM137" s="1793"/>
      <c r="HN137" s="1793"/>
      <c r="HO137" s="1793"/>
      <c r="HP137" s="1793"/>
      <c r="HQ137" s="1793"/>
      <c r="HR137" s="1793"/>
      <c r="HS137" s="1793"/>
      <c r="HT137" s="1793"/>
      <c r="HU137" s="1793"/>
      <c r="HV137" s="1793"/>
      <c r="HW137" s="1793"/>
      <c r="HX137" s="1793"/>
      <c r="HY137" s="1793"/>
      <c r="HZ137" s="1793"/>
      <c r="IA137" s="1793"/>
      <c r="IB137" s="1793"/>
      <c r="IC137" s="1793"/>
      <c r="ID137" s="1793"/>
      <c r="IE137" s="1793"/>
      <c r="IF137" s="1793"/>
      <c r="IG137" s="1793"/>
      <c r="IH137" s="1793"/>
      <c r="II137" s="1793"/>
      <c r="IJ137" s="1793"/>
      <c r="IK137" s="1793"/>
      <c r="IL137" s="1793"/>
      <c r="IM137" s="1793"/>
      <c r="IN137" s="1793"/>
      <c r="IO137" s="1793"/>
      <c r="IP137" s="1793"/>
      <c r="IQ137" s="1793"/>
      <c r="IR137" s="1793"/>
      <c r="IS137" s="1793"/>
      <c r="IT137" s="1793"/>
      <c r="IU137" s="1793"/>
    </row>
    <row r="138" spans="1:255">
      <c r="A138" s="293"/>
      <c r="B138" s="312"/>
      <c r="C138" s="1830"/>
      <c r="D138" s="1836"/>
      <c r="E138" s="296"/>
      <c r="F138" s="296"/>
      <c r="G138" s="296"/>
      <c r="H138" s="296"/>
      <c r="I138" s="295"/>
      <c r="J138" s="3185"/>
      <c r="K138" s="3199"/>
      <c r="L138" s="1791"/>
      <c r="M138" s="1792"/>
      <c r="N138" s="1793"/>
      <c r="O138" s="1793"/>
      <c r="P138" s="1793"/>
      <c r="Q138" s="1793"/>
      <c r="R138" s="1793"/>
      <c r="S138" s="1793"/>
      <c r="T138" s="1793"/>
      <c r="U138" s="1793"/>
      <c r="V138" s="1793"/>
      <c r="W138" s="1793"/>
      <c r="X138" s="1793"/>
      <c r="Y138" s="1793"/>
      <c r="Z138" s="1793"/>
      <c r="AA138" s="1793"/>
      <c r="AB138" s="1793"/>
      <c r="AC138" s="1793"/>
      <c r="AD138" s="1793"/>
      <c r="AE138" s="1793"/>
      <c r="AF138" s="1793"/>
      <c r="AG138" s="1793"/>
      <c r="AH138" s="1793"/>
      <c r="AI138" s="1793"/>
      <c r="AJ138" s="1793"/>
      <c r="AK138" s="1793"/>
      <c r="AL138" s="1793"/>
      <c r="AM138" s="1793"/>
      <c r="AN138" s="1793"/>
      <c r="AO138" s="1793"/>
      <c r="AP138" s="1793"/>
      <c r="AQ138" s="1793"/>
      <c r="AR138" s="1793"/>
      <c r="AS138" s="1793"/>
      <c r="AT138" s="1793"/>
      <c r="AU138" s="1793"/>
      <c r="AV138" s="1793"/>
      <c r="AW138" s="1793"/>
      <c r="AX138" s="1793"/>
      <c r="AY138" s="1793"/>
      <c r="AZ138" s="1793"/>
      <c r="BA138" s="1793"/>
      <c r="BB138" s="1793"/>
      <c r="BC138" s="1793"/>
      <c r="BD138" s="1793"/>
      <c r="BE138" s="1793"/>
      <c r="BF138" s="1793"/>
      <c r="BG138" s="1793"/>
      <c r="BH138" s="1793"/>
      <c r="BI138" s="1793"/>
      <c r="BJ138" s="1793"/>
      <c r="BK138" s="1793"/>
      <c r="BL138" s="1793"/>
      <c r="BM138" s="1793"/>
      <c r="BN138" s="1793"/>
      <c r="BO138" s="1793"/>
      <c r="BP138" s="1793"/>
      <c r="BQ138" s="1793"/>
      <c r="BR138" s="1793"/>
      <c r="BS138" s="1793"/>
      <c r="BT138" s="1793"/>
      <c r="BU138" s="1793"/>
      <c r="BV138" s="1793"/>
      <c r="BW138" s="1793"/>
      <c r="BX138" s="1793"/>
      <c r="BY138" s="1793"/>
      <c r="BZ138" s="1793"/>
      <c r="CA138" s="1793"/>
      <c r="CB138" s="1793"/>
      <c r="CC138" s="1793"/>
      <c r="CD138" s="1793"/>
      <c r="CE138" s="1793"/>
      <c r="CF138" s="1793"/>
      <c r="CG138" s="1793"/>
      <c r="CH138" s="1793"/>
      <c r="CI138" s="1793"/>
      <c r="CJ138" s="1793"/>
      <c r="CK138" s="1793"/>
      <c r="CL138" s="1793"/>
      <c r="CM138" s="1793"/>
      <c r="CN138" s="1793"/>
      <c r="CO138" s="1793"/>
      <c r="CP138" s="1793"/>
      <c r="CQ138" s="1793"/>
      <c r="CR138" s="1793"/>
      <c r="CS138" s="1793"/>
      <c r="CT138" s="1793"/>
      <c r="CU138" s="1793"/>
      <c r="CV138" s="1793"/>
      <c r="CW138" s="1793"/>
      <c r="CX138" s="1793"/>
      <c r="CY138" s="1793"/>
      <c r="CZ138" s="1793"/>
      <c r="DA138" s="1793"/>
      <c r="DB138" s="1793"/>
      <c r="DC138" s="1793"/>
      <c r="DD138" s="1793"/>
      <c r="DE138" s="1793"/>
      <c r="DF138" s="1793"/>
      <c r="DG138" s="1793"/>
      <c r="DH138" s="1793"/>
      <c r="DI138" s="1793"/>
      <c r="DJ138" s="1793"/>
      <c r="DK138" s="1793"/>
      <c r="DL138" s="1793"/>
      <c r="DM138" s="1793"/>
      <c r="DN138" s="1793"/>
      <c r="DO138" s="1793"/>
      <c r="DP138" s="1793"/>
      <c r="DQ138" s="1793"/>
      <c r="DR138" s="1793"/>
      <c r="DS138" s="1793"/>
      <c r="DT138" s="1793"/>
      <c r="DU138" s="1793"/>
      <c r="DV138" s="1793"/>
      <c r="DW138" s="1793"/>
      <c r="DX138" s="1793"/>
      <c r="DY138" s="1793"/>
      <c r="DZ138" s="1793"/>
      <c r="EA138" s="1793"/>
      <c r="EB138" s="1793"/>
      <c r="EC138" s="1793"/>
      <c r="ED138" s="1793"/>
      <c r="EE138" s="1793"/>
      <c r="EF138" s="1793"/>
      <c r="EG138" s="1793"/>
      <c r="EH138" s="1793"/>
      <c r="EI138" s="1793"/>
      <c r="EJ138" s="1793"/>
      <c r="EK138" s="1793"/>
      <c r="EL138" s="1793"/>
      <c r="EM138" s="1793"/>
      <c r="EN138" s="1793"/>
      <c r="EO138" s="1793"/>
      <c r="EP138" s="1793"/>
      <c r="EQ138" s="1793"/>
      <c r="ER138" s="1793"/>
      <c r="ES138" s="1793"/>
      <c r="ET138" s="1793"/>
      <c r="EU138" s="1793"/>
      <c r="EV138" s="1793"/>
      <c r="EW138" s="1793"/>
      <c r="EX138" s="1793"/>
      <c r="EY138" s="1793"/>
      <c r="EZ138" s="1793"/>
      <c r="FA138" s="1793"/>
      <c r="FB138" s="1793"/>
      <c r="FC138" s="1793"/>
      <c r="FD138" s="1793"/>
      <c r="FE138" s="1793"/>
      <c r="FF138" s="1793"/>
      <c r="FG138" s="1793"/>
      <c r="FH138" s="1793"/>
      <c r="FI138" s="1793"/>
      <c r="FJ138" s="1793"/>
      <c r="FK138" s="1793"/>
      <c r="FL138" s="1793"/>
      <c r="FM138" s="1793"/>
      <c r="FN138" s="1793"/>
      <c r="FO138" s="1793"/>
      <c r="FP138" s="1793"/>
      <c r="FQ138" s="1793"/>
      <c r="FR138" s="1793"/>
      <c r="FS138" s="1793"/>
      <c r="FT138" s="1793"/>
      <c r="FU138" s="1793"/>
      <c r="FV138" s="1793"/>
      <c r="FW138" s="1793"/>
      <c r="FX138" s="1793"/>
      <c r="FY138" s="1793"/>
      <c r="FZ138" s="1793"/>
      <c r="GA138" s="1793"/>
      <c r="GB138" s="1793"/>
      <c r="GC138" s="1793"/>
      <c r="GD138" s="1793"/>
      <c r="GE138" s="1793"/>
      <c r="GF138" s="1793"/>
      <c r="GG138" s="1793"/>
      <c r="GH138" s="1793"/>
      <c r="GI138" s="1793"/>
      <c r="GJ138" s="1793"/>
      <c r="GK138" s="1793"/>
      <c r="GL138" s="1793"/>
      <c r="GM138" s="1793"/>
      <c r="GN138" s="1793"/>
      <c r="GO138" s="1793"/>
      <c r="GP138" s="1793"/>
      <c r="GQ138" s="1793"/>
      <c r="GR138" s="1793"/>
      <c r="GS138" s="1793"/>
      <c r="GT138" s="1793"/>
      <c r="GU138" s="1793"/>
      <c r="GV138" s="1793"/>
      <c r="GW138" s="1793"/>
      <c r="GX138" s="1793"/>
      <c r="GY138" s="1793"/>
      <c r="GZ138" s="1793"/>
      <c r="HA138" s="1793"/>
      <c r="HB138" s="1793"/>
      <c r="HC138" s="1793"/>
      <c r="HD138" s="1793"/>
      <c r="HE138" s="1793"/>
      <c r="HF138" s="1793"/>
      <c r="HG138" s="1793"/>
      <c r="HH138" s="1793"/>
      <c r="HI138" s="1793"/>
      <c r="HJ138" s="1793"/>
      <c r="HK138" s="1793"/>
      <c r="HL138" s="1793"/>
      <c r="HM138" s="1793"/>
      <c r="HN138" s="1793"/>
      <c r="HO138" s="1793"/>
      <c r="HP138" s="1793"/>
      <c r="HQ138" s="1793"/>
      <c r="HR138" s="1793"/>
      <c r="HS138" s="1793"/>
      <c r="HT138" s="1793"/>
      <c r="HU138" s="1793"/>
      <c r="HV138" s="1793"/>
      <c r="HW138" s="1793"/>
      <c r="HX138" s="1793"/>
      <c r="HY138" s="1793"/>
      <c r="HZ138" s="1793"/>
      <c r="IA138" s="1793"/>
      <c r="IB138" s="1793"/>
      <c r="IC138" s="1793"/>
      <c r="ID138" s="1793"/>
      <c r="IE138" s="1793"/>
      <c r="IF138" s="1793"/>
      <c r="IG138" s="1793"/>
      <c r="IH138" s="1793"/>
      <c r="II138" s="1793"/>
      <c r="IJ138" s="1793"/>
      <c r="IK138" s="1793"/>
      <c r="IL138" s="1793"/>
      <c r="IM138" s="1793"/>
      <c r="IN138" s="1793"/>
      <c r="IO138" s="1793"/>
      <c r="IP138" s="1793"/>
      <c r="IQ138" s="1793"/>
      <c r="IR138" s="1793"/>
      <c r="IS138" s="1793"/>
      <c r="IT138" s="1793"/>
      <c r="IU138" s="1793"/>
    </row>
    <row r="139" spans="1:255">
      <c r="A139" s="293"/>
      <c r="B139" s="291"/>
      <c r="C139" s="306">
        <v>4</v>
      </c>
      <c r="D139" s="291" t="s">
        <v>1318</v>
      </c>
      <c r="E139" s="291"/>
      <c r="F139" s="291"/>
      <c r="G139" s="291"/>
      <c r="H139" s="291"/>
      <c r="I139" s="303"/>
      <c r="J139" s="3183"/>
      <c r="K139" s="3199"/>
      <c r="L139" s="1791"/>
      <c r="M139" s="1792"/>
      <c r="N139" s="1793"/>
      <c r="O139" s="1793"/>
      <c r="P139" s="1793"/>
      <c r="Q139" s="1793"/>
      <c r="R139" s="1793"/>
      <c r="S139" s="1793"/>
      <c r="T139" s="1793"/>
      <c r="U139" s="1793"/>
      <c r="V139" s="1793"/>
      <c r="W139" s="1793"/>
      <c r="X139" s="1793"/>
      <c r="Y139" s="1793"/>
      <c r="Z139" s="1793"/>
      <c r="AA139" s="1793"/>
      <c r="AB139" s="1793"/>
      <c r="AC139" s="1793"/>
      <c r="AD139" s="1793"/>
      <c r="AE139" s="1793"/>
      <c r="AF139" s="1793"/>
      <c r="AG139" s="1793"/>
      <c r="AH139" s="1793"/>
      <c r="AI139" s="1793"/>
      <c r="AJ139" s="1793"/>
      <c r="AK139" s="1793"/>
      <c r="AL139" s="1793"/>
      <c r="AM139" s="1793"/>
      <c r="AN139" s="1793"/>
      <c r="AO139" s="1793"/>
      <c r="AP139" s="1793"/>
      <c r="AQ139" s="1793"/>
      <c r="AR139" s="1793"/>
      <c r="AS139" s="1793"/>
      <c r="AT139" s="1793"/>
      <c r="AU139" s="1793"/>
      <c r="AV139" s="1793"/>
      <c r="AW139" s="1793"/>
      <c r="AX139" s="1793"/>
      <c r="AY139" s="1793"/>
      <c r="AZ139" s="1793"/>
      <c r="BA139" s="1793"/>
      <c r="BB139" s="1793"/>
      <c r="BC139" s="1793"/>
      <c r="BD139" s="1793"/>
      <c r="BE139" s="1793"/>
      <c r="BF139" s="1793"/>
      <c r="BG139" s="1793"/>
      <c r="BH139" s="1793"/>
      <c r="BI139" s="1793"/>
      <c r="BJ139" s="1793"/>
      <c r="BK139" s="1793"/>
      <c r="BL139" s="1793"/>
      <c r="BM139" s="1793"/>
      <c r="BN139" s="1793"/>
      <c r="BO139" s="1793"/>
      <c r="BP139" s="1793"/>
      <c r="BQ139" s="1793"/>
      <c r="BR139" s="1793"/>
      <c r="BS139" s="1793"/>
      <c r="BT139" s="1793"/>
      <c r="BU139" s="1793"/>
      <c r="BV139" s="1793"/>
      <c r="BW139" s="1793"/>
      <c r="BX139" s="1793"/>
      <c r="BY139" s="1793"/>
      <c r="BZ139" s="1793"/>
      <c r="CA139" s="1793"/>
      <c r="CB139" s="1793"/>
      <c r="CC139" s="1793"/>
      <c r="CD139" s="1793"/>
      <c r="CE139" s="1793"/>
      <c r="CF139" s="1793"/>
      <c r="CG139" s="1793"/>
      <c r="CH139" s="1793"/>
      <c r="CI139" s="1793"/>
      <c r="CJ139" s="1793"/>
      <c r="CK139" s="1793"/>
      <c r="CL139" s="1793"/>
      <c r="CM139" s="1793"/>
      <c r="CN139" s="1793"/>
      <c r="CO139" s="1793"/>
      <c r="CP139" s="1793"/>
      <c r="CQ139" s="1793"/>
      <c r="CR139" s="1793"/>
      <c r="CS139" s="1793"/>
      <c r="CT139" s="1793"/>
      <c r="CU139" s="1793"/>
      <c r="CV139" s="1793"/>
      <c r="CW139" s="1793"/>
      <c r="CX139" s="1793"/>
      <c r="CY139" s="1793"/>
      <c r="CZ139" s="1793"/>
      <c r="DA139" s="1793"/>
      <c r="DB139" s="1793"/>
      <c r="DC139" s="1793"/>
      <c r="DD139" s="1793"/>
      <c r="DE139" s="1793"/>
      <c r="DF139" s="1793"/>
      <c r="DG139" s="1793"/>
      <c r="DH139" s="1793"/>
      <c r="DI139" s="1793"/>
      <c r="DJ139" s="1793"/>
      <c r="DK139" s="1793"/>
      <c r="DL139" s="1793"/>
      <c r="DM139" s="1793"/>
      <c r="DN139" s="1793"/>
      <c r="DO139" s="1793"/>
      <c r="DP139" s="1793"/>
      <c r="DQ139" s="1793"/>
      <c r="DR139" s="1793"/>
      <c r="DS139" s="1793"/>
      <c r="DT139" s="1793"/>
      <c r="DU139" s="1793"/>
      <c r="DV139" s="1793"/>
      <c r="DW139" s="1793"/>
      <c r="DX139" s="1793"/>
      <c r="DY139" s="1793"/>
      <c r="DZ139" s="1793"/>
      <c r="EA139" s="1793"/>
      <c r="EB139" s="1793"/>
      <c r="EC139" s="1793"/>
      <c r="ED139" s="1793"/>
      <c r="EE139" s="1793"/>
      <c r="EF139" s="1793"/>
      <c r="EG139" s="1793"/>
      <c r="EH139" s="1793"/>
      <c r="EI139" s="1793"/>
      <c r="EJ139" s="1793"/>
      <c r="EK139" s="1793"/>
      <c r="EL139" s="1793"/>
      <c r="EM139" s="1793"/>
      <c r="EN139" s="1793"/>
      <c r="EO139" s="1793"/>
      <c r="EP139" s="1793"/>
      <c r="EQ139" s="1793"/>
      <c r="ER139" s="1793"/>
      <c r="ES139" s="1793"/>
      <c r="ET139" s="1793"/>
      <c r="EU139" s="1793"/>
      <c r="EV139" s="1793"/>
      <c r="EW139" s="1793"/>
      <c r="EX139" s="1793"/>
      <c r="EY139" s="1793"/>
      <c r="EZ139" s="1793"/>
      <c r="FA139" s="1793"/>
      <c r="FB139" s="1793"/>
      <c r="FC139" s="1793"/>
      <c r="FD139" s="1793"/>
      <c r="FE139" s="1793"/>
      <c r="FF139" s="1793"/>
      <c r="FG139" s="1793"/>
      <c r="FH139" s="1793"/>
      <c r="FI139" s="1793"/>
      <c r="FJ139" s="1793"/>
      <c r="FK139" s="1793"/>
      <c r="FL139" s="1793"/>
      <c r="FM139" s="1793"/>
      <c r="FN139" s="1793"/>
      <c r="FO139" s="1793"/>
      <c r="FP139" s="1793"/>
      <c r="FQ139" s="1793"/>
      <c r="FR139" s="1793"/>
      <c r="FS139" s="1793"/>
      <c r="FT139" s="1793"/>
      <c r="FU139" s="1793"/>
      <c r="FV139" s="1793"/>
      <c r="FW139" s="1793"/>
      <c r="FX139" s="1793"/>
      <c r="FY139" s="1793"/>
      <c r="FZ139" s="1793"/>
      <c r="GA139" s="1793"/>
      <c r="GB139" s="1793"/>
      <c r="GC139" s="1793"/>
      <c r="GD139" s="1793"/>
      <c r="GE139" s="1793"/>
      <c r="GF139" s="1793"/>
      <c r="GG139" s="1793"/>
      <c r="GH139" s="1793"/>
      <c r="GI139" s="1793"/>
      <c r="GJ139" s="1793"/>
      <c r="GK139" s="1793"/>
      <c r="GL139" s="1793"/>
      <c r="GM139" s="1793"/>
      <c r="GN139" s="1793"/>
      <c r="GO139" s="1793"/>
      <c r="GP139" s="1793"/>
      <c r="GQ139" s="1793"/>
      <c r="GR139" s="1793"/>
      <c r="GS139" s="1793"/>
      <c r="GT139" s="1793"/>
      <c r="GU139" s="1793"/>
      <c r="GV139" s="1793"/>
      <c r="GW139" s="1793"/>
      <c r="GX139" s="1793"/>
      <c r="GY139" s="1793"/>
      <c r="GZ139" s="1793"/>
      <c r="HA139" s="1793"/>
      <c r="HB139" s="1793"/>
      <c r="HC139" s="1793"/>
      <c r="HD139" s="1793"/>
      <c r="HE139" s="1793"/>
      <c r="HF139" s="1793"/>
      <c r="HG139" s="1793"/>
      <c r="HH139" s="1793"/>
      <c r="HI139" s="1793"/>
      <c r="HJ139" s="1793"/>
      <c r="HK139" s="1793"/>
      <c r="HL139" s="1793"/>
      <c r="HM139" s="1793"/>
      <c r="HN139" s="1793"/>
      <c r="HO139" s="1793"/>
      <c r="HP139" s="1793"/>
      <c r="HQ139" s="1793"/>
      <c r="HR139" s="1793"/>
      <c r="HS139" s="1793"/>
      <c r="HT139" s="1793"/>
      <c r="HU139" s="1793"/>
      <c r="HV139" s="1793"/>
      <c r="HW139" s="1793"/>
      <c r="HX139" s="1793"/>
      <c r="HY139" s="1793"/>
      <c r="HZ139" s="1793"/>
      <c r="IA139" s="1793"/>
      <c r="IB139" s="1793"/>
      <c r="IC139" s="1793"/>
      <c r="ID139" s="1793"/>
      <c r="IE139" s="1793"/>
      <c r="IF139" s="1793"/>
      <c r="IG139" s="1793"/>
      <c r="IH139" s="1793"/>
      <c r="II139" s="1793"/>
      <c r="IJ139" s="1793"/>
      <c r="IK139" s="1793"/>
      <c r="IL139" s="1793"/>
      <c r="IM139" s="1793"/>
      <c r="IN139" s="1793"/>
      <c r="IO139" s="1793"/>
      <c r="IP139" s="1793"/>
      <c r="IQ139" s="1793"/>
      <c r="IR139" s="1793"/>
      <c r="IS139" s="1793"/>
      <c r="IT139" s="1793"/>
      <c r="IU139" s="1793"/>
    </row>
    <row r="140" spans="1:255">
      <c r="A140" s="293"/>
      <c r="B140" s="303"/>
      <c r="C140" s="306"/>
      <c r="D140" s="1806"/>
      <c r="E140" s="291"/>
      <c r="F140" s="291"/>
      <c r="G140" s="291"/>
      <c r="H140" s="291"/>
      <c r="I140" s="303"/>
      <c r="J140" s="3185"/>
      <c r="K140" s="3199"/>
      <c r="L140" s="1791"/>
      <c r="M140" s="1792"/>
      <c r="N140" s="1793"/>
      <c r="O140" s="1793"/>
      <c r="P140" s="1793"/>
      <c r="Q140" s="1793"/>
      <c r="R140" s="1793"/>
      <c r="S140" s="1793"/>
      <c r="T140" s="1793"/>
      <c r="U140" s="1793"/>
      <c r="V140" s="1793"/>
      <c r="W140" s="1793"/>
      <c r="X140" s="1793"/>
      <c r="Y140" s="1793"/>
      <c r="Z140" s="1793"/>
      <c r="AA140" s="1793"/>
      <c r="AB140" s="1793"/>
      <c r="AC140" s="1793"/>
      <c r="AD140" s="1793"/>
      <c r="AE140" s="1793"/>
      <c r="AF140" s="1793"/>
      <c r="AG140" s="1793"/>
      <c r="AH140" s="1793"/>
      <c r="AI140" s="1793"/>
      <c r="AJ140" s="1793"/>
      <c r="AK140" s="1793"/>
      <c r="AL140" s="1793"/>
      <c r="AM140" s="1793"/>
      <c r="AN140" s="1793"/>
      <c r="AO140" s="1793"/>
      <c r="AP140" s="1793"/>
      <c r="AQ140" s="1793"/>
      <c r="AR140" s="1793"/>
      <c r="AS140" s="1793"/>
      <c r="AT140" s="1793"/>
      <c r="AU140" s="1793"/>
      <c r="AV140" s="1793"/>
      <c r="AW140" s="1793"/>
      <c r="AX140" s="1793"/>
      <c r="AY140" s="1793"/>
      <c r="AZ140" s="1793"/>
      <c r="BA140" s="1793"/>
      <c r="BB140" s="1793"/>
      <c r="BC140" s="1793"/>
      <c r="BD140" s="1793"/>
      <c r="BE140" s="1793"/>
      <c r="BF140" s="1793"/>
      <c r="BG140" s="1793"/>
      <c r="BH140" s="1793"/>
      <c r="BI140" s="1793"/>
      <c r="BJ140" s="1793"/>
      <c r="BK140" s="1793"/>
      <c r="BL140" s="1793"/>
      <c r="BM140" s="1793"/>
      <c r="BN140" s="1793"/>
      <c r="BO140" s="1793"/>
      <c r="BP140" s="1793"/>
      <c r="BQ140" s="1793"/>
      <c r="BR140" s="1793"/>
      <c r="BS140" s="1793"/>
      <c r="BT140" s="1793"/>
      <c r="BU140" s="1793"/>
      <c r="BV140" s="1793"/>
      <c r="BW140" s="1793"/>
      <c r="BX140" s="1793"/>
      <c r="BY140" s="1793"/>
      <c r="BZ140" s="1793"/>
      <c r="CA140" s="1793"/>
      <c r="CB140" s="1793"/>
      <c r="CC140" s="1793"/>
      <c r="CD140" s="1793"/>
      <c r="CE140" s="1793"/>
      <c r="CF140" s="1793"/>
      <c r="CG140" s="1793"/>
      <c r="CH140" s="1793"/>
      <c r="CI140" s="1793"/>
      <c r="CJ140" s="1793"/>
      <c r="CK140" s="1793"/>
      <c r="CL140" s="1793"/>
      <c r="CM140" s="1793"/>
      <c r="CN140" s="1793"/>
      <c r="CO140" s="1793"/>
      <c r="CP140" s="1793"/>
      <c r="CQ140" s="1793"/>
      <c r="CR140" s="1793"/>
      <c r="CS140" s="1793"/>
      <c r="CT140" s="1793"/>
      <c r="CU140" s="1793"/>
      <c r="CV140" s="1793"/>
      <c r="CW140" s="1793"/>
      <c r="CX140" s="1793"/>
      <c r="CY140" s="1793"/>
      <c r="CZ140" s="1793"/>
      <c r="DA140" s="1793"/>
      <c r="DB140" s="1793"/>
      <c r="DC140" s="1793"/>
      <c r="DD140" s="1793"/>
      <c r="DE140" s="1793"/>
      <c r="DF140" s="1793"/>
      <c r="DG140" s="1793"/>
      <c r="DH140" s="1793"/>
      <c r="DI140" s="1793"/>
      <c r="DJ140" s="1793"/>
      <c r="DK140" s="1793"/>
      <c r="DL140" s="1793"/>
      <c r="DM140" s="1793"/>
      <c r="DN140" s="1793"/>
      <c r="DO140" s="1793"/>
      <c r="DP140" s="1793"/>
      <c r="DQ140" s="1793"/>
      <c r="DR140" s="1793"/>
      <c r="DS140" s="1793"/>
      <c r="DT140" s="1793"/>
      <c r="DU140" s="1793"/>
      <c r="DV140" s="1793"/>
      <c r="DW140" s="1793"/>
      <c r="DX140" s="1793"/>
      <c r="DY140" s="1793"/>
      <c r="DZ140" s="1793"/>
      <c r="EA140" s="1793"/>
      <c r="EB140" s="1793"/>
      <c r="EC140" s="1793"/>
      <c r="ED140" s="1793"/>
      <c r="EE140" s="1793"/>
      <c r="EF140" s="1793"/>
      <c r="EG140" s="1793"/>
      <c r="EH140" s="1793"/>
      <c r="EI140" s="1793"/>
      <c r="EJ140" s="1793"/>
      <c r="EK140" s="1793"/>
      <c r="EL140" s="1793"/>
      <c r="EM140" s="1793"/>
      <c r="EN140" s="1793"/>
      <c r="EO140" s="1793"/>
      <c r="EP140" s="1793"/>
      <c r="EQ140" s="1793"/>
      <c r="ER140" s="1793"/>
      <c r="ES140" s="1793"/>
      <c r="ET140" s="1793"/>
      <c r="EU140" s="1793"/>
      <c r="EV140" s="1793"/>
      <c r="EW140" s="1793"/>
      <c r="EX140" s="1793"/>
      <c r="EY140" s="1793"/>
      <c r="EZ140" s="1793"/>
      <c r="FA140" s="1793"/>
      <c r="FB140" s="1793"/>
      <c r="FC140" s="1793"/>
      <c r="FD140" s="1793"/>
      <c r="FE140" s="1793"/>
      <c r="FF140" s="1793"/>
      <c r="FG140" s="1793"/>
      <c r="FH140" s="1793"/>
      <c r="FI140" s="1793"/>
      <c r="FJ140" s="1793"/>
      <c r="FK140" s="1793"/>
      <c r="FL140" s="1793"/>
      <c r="FM140" s="1793"/>
      <c r="FN140" s="1793"/>
      <c r="FO140" s="1793"/>
      <c r="FP140" s="1793"/>
      <c r="FQ140" s="1793"/>
      <c r="FR140" s="1793"/>
      <c r="FS140" s="1793"/>
      <c r="FT140" s="1793"/>
      <c r="FU140" s="1793"/>
      <c r="FV140" s="1793"/>
      <c r="FW140" s="1793"/>
      <c r="FX140" s="1793"/>
      <c r="FY140" s="1793"/>
      <c r="FZ140" s="1793"/>
      <c r="GA140" s="1793"/>
      <c r="GB140" s="1793"/>
      <c r="GC140" s="1793"/>
      <c r="GD140" s="1793"/>
      <c r="GE140" s="1793"/>
      <c r="GF140" s="1793"/>
      <c r="GG140" s="1793"/>
      <c r="GH140" s="1793"/>
      <c r="GI140" s="1793"/>
      <c r="GJ140" s="1793"/>
      <c r="GK140" s="1793"/>
      <c r="GL140" s="1793"/>
      <c r="GM140" s="1793"/>
      <c r="GN140" s="1793"/>
      <c r="GO140" s="1793"/>
      <c r="GP140" s="1793"/>
      <c r="GQ140" s="1793"/>
      <c r="GR140" s="1793"/>
      <c r="GS140" s="1793"/>
      <c r="GT140" s="1793"/>
      <c r="GU140" s="1793"/>
      <c r="GV140" s="1793"/>
      <c r="GW140" s="1793"/>
      <c r="GX140" s="1793"/>
      <c r="GY140" s="1793"/>
      <c r="GZ140" s="1793"/>
      <c r="HA140" s="1793"/>
      <c r="HB140" s="1793"/>
      <c r="HC140" s="1793"/>
      <c r="HD140" s="1793"/>
      <c r="HE140" s="1793"/>
      <c r="HF140" s="1793"/>
      <c r="HG140" s="1793"/>
      <c r="HH140" s="1793"/>
      <c r="HI140" s="1793"/>
      <c r="HJ140" s="1793"/>
      <c r="HK140" s="1793"/>
      <c r="HL140" s="1793"/>
      <c r="HM140" s="1793"/>
      <c r="HN140" s="1793"/>
      <c r="HO140" s="1793"/>
      <c r="HP140" s="1793"/>
      <c r="HQ140" s="1793"/>
      <c r="HR140" s="1793"/>
      <c r="HS140" s="1793"/>
      <c r="HT140" s="1793"/>
      <c r="HU140" s="1793"/>
      <c r="HV140" s="1793"/>
      <c r="HW140" s="1793"/>
      <c r="HX140" s="1793"/>
      <c r="HY140" s="1793"/>
      <c r="HZ140" s="1793"/>
      <c r="IA140" s="1793"/>
      <c r="IB140" s="1793"/>
      <c r="IC140" s="1793"/>
      <c r="ID140" s="1793"/>
      <c r="IE140" s="1793"/>
      <c r="IF140" s="1793"/>
      <c r="IG140" s="1793"/>
      <c r="IH140" s="1793"/>
      <c r="II140" s="1793"/>
      <c r="IJ140" s="1793"/>
      <c r="IK140" s="1793"/>
      <c r="IL140" s="1793"/>
      <c r="IM140" s="1793"/>
      <c r="IN140" s="1793"/>
      <c r="IO140" s="1793"/>
      <c r="IP140" s="1793"/>
      <c r="IQ140" s="1793"/>
      <c r="IR140" s="1793"/>
      <c r="IS140" s="1793"/>
      <c r="IT140" s="1793"/>
      <c r="IU140" s="1793"/>
    </row>
    <row r="141" spans="1:255">
      <c r="A141" s="293"/>
      <c r="B141" s="311"/>
      <c r="C141" s="305">
        <v>5</v>
      </c>
      <c r="D141" s="307" t="s">
        <v>1319</v>
      </c>
      <c r="E141" s="307"/>
      <c r="F141" s="1530"/>
      <c r="G141" s="307"/>
      <c r="H141" s="307"/>
      <c r="I141" s="307"/>
      <c r="J141" s="3183"/>
      <c r="K141" s="3199"/>
      <c r="L141" s="1791"/>
      <c r="M141" s="1792"/>
      <c r="N141" s="1793"/>
      <c r="O141" s="1793"/>
      <c r="P141" s="1793"/>
      <c r="Q141" s="1793"/>
      <c r="R141" s="1793"/>
      <c r="S141" s="1793"/>
      <c r="T141" s="1793"/>
      <c r="U141" s="1793"/>
      <c r="V141" s="1793"/>
      <c r="W141" s="1793"/>
      <c r="X141" s="1793"/>
      <c r="Y141" s="1793"/>
      <c r="Z141" s="1793"/>
      <c r="AA141" s="1793"/>
      <c r="AB141" s="1793"/>
      <c r="AC141" s="1793"/>
      <c r="AD141" s="1793"/>
      <c r="AE141" s="1793"/>
      <c r="AF141" s="1793"/>
      <c r="AG141" s="1793"/>
      <c r="AH141" s="1793"/>
      <c r="AI141" s="1793"/>
      <c r="AJ141" s="1793"/>
      <c r="AK141" s="1793"/>
      <c r="AL141" s="1793"/>
      <c r="AM141" s="1793"/>
      <c r="AN141" s="1793"/>
      <c r="AO141" s="1793"/>
      <c r="AP141" s="1793"/>
      <c r="AQ141" s="1793"/>
      <c r="AR141" s="1793"/>
      <c r="AS141" s="1793"/>
      <c r="AT141" s="1793"/>
      <c r="AU141" s="1793"/>
      <c r="AV141" s="1793"/>
      <c r="AW141" s="1793"/>
      <c r="AX141" s="1793"/>
      <c r="AY141" s="1793"/>
      <c r="AZ141" s="1793"/>
      <c r="BA141" s="1793"/>
      <c r="BB141" s="1793"/>
      <c r="BC141" s="1793"/>
      <c r="BD141" s="1793"/>
      <c r="BE141" s="1793"/>
      <c r="BF141" s="1793"/>
      <c r="BG141" s="1793"/>
      <c r="BH141" s="1793"/>
      <c r="BI141" s="1793"/>
      <c r="BJ141" s="1793"/>
      <c r="BK141" s="1793"/>
      <c r="BL141" s="1793"/>
      <c r="BM141" s="1793"/>
      <c r="BN141" s="1793"/>
      <c r="BO141" s="1793"/>
      <c r="BP141" s="1793"/>
      <c r="BQ141" s="1793"/>
      <c r="BR141" s="1793"/>
      <c r="BS141" s="1793"/>
      <c r="BT141" s="1793"/>
      <c r="BU141" s="1793"/>
      <c r="BV141" s="1793"/>
      <c r="BW141" s="1793"/>
      <c r="BX141" s="1793"/>
      <c r="BY141" s="1793"/>
      <c r="BZ141" s="1793"/>
      <c r="CA141" s="1793"/>
      <c r="CB141" s="1793"/>
      <c r="CC141" s="1793"/>
      <c r="CD141" s="1793"/>
      <c r="CE141" s="1793"/>
      <c r="CF141" s="1793"/>
      <c r="CG141" s="1793"/>
      <c r="CH141" s="1793"/>
      <c r="CI141" s="1793"/>
      <c r="CJ141" s="1793"/>
      <c r="CK141" s="1793"/>
      <c r="CL141" s="1793"/>
      <c r="CM141" s="1793"/>
      <c r="CN141" s="1793"/>
      <c r="CO141" s="1793"/>
      <c r="CP141" s="1793"/>
      <c r="CQ141" s="1793"/>
      <c r="CR141" s="1793"/>
      <c r="CS141" s="1793"/>
      <c r="CT141" s="1793"/>
      <c r="CU141" s="1793"/>
      <c r="CV141" s="1793"/>
      <c r="CW141" s="1793"/>
      <c r="CX141" s="1793"/>
      <c r="CY141" s="1793"/>
      <c r="CZ141" s="1793"/>
      <c r="DA141" s="1793"/>
      <c r="DB141" s="1793"/>
      <c r="DC141" s="1793"/>
      <c r="DD141" s="1793"/>
      <c r="DE141" s="1793"/>
      <c r="DF141" s="1793"/>
      <c r="DG141" s="1793"/>
      <c r="DH141" s="1793"/>
      <c r="DI141" s="1793"/>
      <c r="DJ141" s="1793"/>
      <c r="DK141" s="1793"/>
      <c r="DL141" s="1793"/>
      <c r="DM141" s="1793"/>
      <c r="DN141" s="1793"/>
      <c r="DO141" s="1793"/>
      <c r="DP141" s="1793"/>
      <c r="DQ141" s="1793"/>
      <c r="DR141" s="1793"/>
      <c r="DS141" s="1793"/>
      <c r="DT141" s="1793"/>
      <c r="DU141" s="1793"/>
      <c r="DV141" s="1793"/>
      <c r="DW141" s="1793"/>
      <c r="DX141" s="1793"/>
      <c r="DY141" s="1793"/>
      <c r="DZ141" s="1793"/>
      <c r="EA141" s="1793"/>
      <c r="EB141" s="1793"/>
      <c r="EC141" s="1793"/>
      <c r="ED141" s="1793"/>
      <c r="EE141" s="1793"/>
      <c r="EF141" s="1793"/>
      <c r="EG141" s="1793"/>
      <c r="EH141" s="1793"/>
      <c r="EI141" s="1793"/>
      <c r="EJ141" s="1793"/>
      <c r="EK141" s="1793"/>
      <c r="EL141" s="1793"/>
      <c r="EM141" s="1793"/>
      <c r="EN141" s="1793"/>
      <c r="EO141" s="1793"/>
      <c r="EP141" s="1793"/>
      <c r="EQ141" s="1793"/>
      <c r="ER141" s="1793"/>
      <c r="ES141" s="1793"/>
      <c r="ET141" s="1793"/>
      <c r="EU141" s="1793"/>
      <c r="EV141" s="1793"/>
      <c r="EW141" s="1793"/>
      <c r="EX141" s="1793"/>
      <c r="EY141" s="1793"/>
      <c r="EZ141" s="1793"/>
      <c r="FA141" s="1793"/>
      <c r="FB141" s="1793"/>
      <c r="FC141" s="1793"/>
      <c r="FD141" s="1793"/>
      <c r="FE141" s="1793"/>
      <c r="FF141" s="1793"/>
      <c r="FG141" s="1793"/>
      <c r="FH141" s="1793"/>
      <c r="FI141" s="1793"/>
      <c r="FJ141" s="1793"/>
      <c r="FK141" s="1793"/>
      <c r="FL141" s="1793"/>
      <c r="FM141" s="1793"/>
      <c r="FN141" s="1793"/>
      <c r="FO141" s="1793"/>
      <c r="FP141" s="1793"/>
      <c r="FQ141" s="1793"/>
      <c r="FR141" s="1793"/>
      <c r="FS141" s="1793"/>
      <c r="FT141" s="1793"/>
      <c r="FU141" s="1793"/>
      <c r="FV141" s="1793"/>
      <c r="FW141" s="1793"/>
      <c r="FX141" s="1793"/>
      <c r="FY141" s="1793"/>
      <c r="FZ141" s="1793"/>
      <c r="GA141" s="1793"/>
      <c r="GB141" s="1793"/>
      <c r="GC141" s="1793"/>
      <c r="GD141" s="1793"/>
      <c r="GE141" s="1793"/>
      <c r="GF141" s="1793"/>
      <c r="GG141" s="1793"/>
      <c r="GH141" s="1793"/>
      <c r="GI141" s="1793"/>
      <c r="GJ141" s="1793"/>
      <c r="GK141" s="1793"/>
      <c r="GL141" s="1793"/>
      <c r="GM141" s="1793"/>
      <c r="GN141" s="1793"/>
      <c r="GO141" s="1793"/>
      <c r="GP141" s="1793"/>
      <c r="GQ141" s="1793"/>
      <c r="GR141" s="1793"/>
      <c r="GS141" s="1793"/>
      <c r="GT141" s="1793"/>
      <c r="GU141" s="1793"/>
      <c r="GV141" s="1793"/>
      <c r="GW141" s="1793"/>
      <c r="GX141" s="1793"/>
      <c r="GY141" s="1793"/>
      <c r="GZ141" s="1793"/>
      <c r="HA141" s="1793"/>
      <c r="HB141" s="1793"/>
      <c r="HC141" s="1793"/>
      <c r="HD141" s="1793"/>
      <c r="HE141" s="1793"/>
      <c r="HF141" s="1793"/>
      <c r="HG141" s="1793"/>
      <c r="HH141" s="1793"/>
      <c r="HI141" s="1793"/>
      <c r="HJ141" s="1793"/>
      <c r="HK141" s="1793"/>
      <c r="HL141" s="1793"/>
      <c r="HM141" s="1793"/>
      <c r="HN141" s="1793"/>
      <c r="HO141" s="1793"/>
      <c r="HP141" s="1793"/>
      <c r="HQ141" s="1793"/>
      <c r="HR141" s="1793"/>
      <c r="HS141" s="1793"/>
      <c r="HT141" s="1793"/>
      <c r="HU141" s="1793"/>
      <c r="HV141" s="1793"/>
      <c r="HW141" s="1793"/>
      <c r="HX141" s="1793"/>
      <c r="HY141" s="1793"/>
      <c r="HZ141" s="1793"/>
      <c r="IA141" s="1793"/>
      <c r="IB141" s="1793"/>
      <c r="IC141" s="1793"/>
      <c r="ID141" s="1793"/>
      <c r="IE141" s="1793"/>
      <c r="IF141" s="1793"/>
      <c r="IG141" s="1793"/>
      <c r="IH141" s="1793"/>
      <c r="II141" s="1793"/>
      <c r="IJ141" s="1793"/>
      <c r="IK141" s="1793"/>
      <c r="IL141" s="1793"/>
      <c r="IM141" s="1793"/>
      <c r="IN141" s="1793"/>
      <c r="IO141" s="1793"/>
      <c r="IP141" s="1793"/>
      <c r="IQ141" s="1793"/>
      <c r="IR141" s="1793"/>
      <c r="IS141" s="1793"/>
      <c r="IT141" s="1793"/>
      <c r="IU141" s="1793"/>
    </row>
    <row r="142" spans="1:255">
      <c r="A142" s="293"/>
      <c r="B142" s="311"/>
      <c r="C142" s="1830"/>
      <c r="D142" s="1836"/>
      <c r="E142" s="296"/>
      <c r="F142" s="1799"/>
      <c r="G142" s="296"/>
      <c r="H142" s="296"/>
      <c r="I142" s="296"/>
      <c r="J142" s="3185"/>
      <c r="K142" s="3199"/>
      <c r="L142" s="1791"/>
      <c r="M142" s="1792"/>
      <c r="N142" s="1793"/>
      <c r="O142" s="1793"/>
      <c r="P142" s="1793"/>
      <c r="Q142" s="1793"/>
      <c r="R142" s="1793"/>
      <c r="S142" s="1793"/>
      <c r="T142" s="1793"/>
      <c r="U142" s="1793"/>
      <c r="V142" s="1793"/>
      <c r="W142" s="1793"/>
      <c r="X142" s="1793"/>
      <c r="Y142" s="1793"/>
      <c r="Z142" s="1793"/>
      <c r="AA142" s="1793"/>
      <c r="AB142" s="1793"/>
      <c r="AC142" s="1793"/>
      <c r="AD142" s="1793"/>
      <c r="AE142" s="1793"/>
      <c r="AF142" s="1793"/>
      <c r="AG142" s="1793"/>
      <c r="AH142" s="1793"/>
      <c r="AI142" s="1793"/>
      <c r="AJ142" s="1793"/>
      <c r="AK142" s="1793"/>
      <c r="AL142" s="1793"/>
      <c r="AM142" s="1793"/>
      <c r="AN142" s="1793"/>
      <c r="AO142" s="1793"/>
      <c r="AP142" s="1793"/>
      <c r="AQ142" s="1793"/>
      <c r="AR142" s="1793"/>
      <c r="AS142" s="1793"/>
      <c r="AT142" s="1793"/>
      <c r="AU142" s="1793"/>
      <c r="AV142" s="1793"/>
      <c r="AW142" s="1793"/>
      <c r="AX142" s="1793"/>
      <c r="AY142" s="1793"/>
      <c r="AZ142" s="1793"/>
      <c r="BA142" s="1793"/>
      <c r="BB142" s="1793"/>
      <c r="BC142" s="1793"/>
      <c r="BD142" s="1793"/>
      <c r="BE142" s="1793"/>
      <c r="BF142" s="1793"/>
      <c r="BG142" s="1793"/>
      <c r="BH142" s="1793"/>
      <c r="BI142" s="1793"/>
      <c r="BJ142" s="1793"/>
      <c r="BK142" s="1793"/>
      <c r="BL142" s="1793"/>
      <c r="BM142" s="1793"/>
      <c r="BN142" s="1793"/>
      <c r="BO142" s="1793"/>
      <c r="BP142" s="1793"/>
      <c r="BQ142" s="1793"/>
      <c r="BR142" s="1793"/>
      <c r="BS142" s="1793"/>
      <c r="BT142" s="1793"/>
      <c r="BU142" s="1793"/>
      <c r="BV142" s="1793"/>
      <c r="BW142" s="1793"/>
      <c r="BX142" s="1793"/>
      <c r="BY142" s="1793"/>
      <c r="BZ142" s="1793"/>
      <c r="CA142" s="1793"/>
      <c r="CB142" s="1793"/>
      <c r="CC142" s="1793"/>
      <c r="CD142" s="1793"/>
      <c r="CE142" s="1793"/>
      <c r="CF142" s="1793"/>
      <c r="CG142" s="1793"/>
      <c r="CH142" s="1793"/>
      <c r="CI142" s="1793"/>
      <c r="CJ142" s="1793"/>
      <c r="CK142" s="1793"/>
      <c r="CL142" s="1793"/>
      <c r="CM142" s="1793"/>
      <c r="CN142" s="1793"/>
      <c r="CO142" s="1793"/>
      <c r="CP142" s="1793"/>
      <c r="CQ142" s="1793"/>
      <c r="CR142" s="1793"/>
      <c r="CS142" s="1793"/>
      <c r="CT142" s="1793"/>
      <c r="CU142" s="1793"/>
      <c r="CV142" s="1793"/>
      <c r="CW142" s="1793"/>
      <c r="CX142" s="1793"/>
      <c r="CY142" s="1793"/>
      <c r="CZ142" s="1793"/>
      <c r="DA142" s="1793"/>
      <c r="DB142" s="1793"/>
      <c r="DC142" s="1793"/>
      <c r="DD142" s="1793"/>
      <c r="DE142" s="1793"/>
      <c r="DF142" s="1793"/>
      <c r="DG142" s="1793"/>
      <c r="DH142" s="1793"/>
      <c r="DI142" s="1793"/>
      <c r="DJ142" s="1793"/>
      <c r="DK142" s="1793"/>
      <c r="DL142" s="1793"/>
      <c r="DM142" s="1793"/>
      <c r="DN142" s="1793"/>
      <c r="DO142" s="1793"/>
      <c r="DP142" s="1793"/>
      <c r="DQ142" s="1793"/>
      <c r="DR142" s="1793"/>
      <c r="DS142" s="1793"/>
      <c r="DT142" s="1793"/>
      <c r="DU142" s="1793"/>
      <c r="DV142" s="1793"/>
      <c r="DW142" s="1793"/>
      <c r="DX142" s="1793"/>
      <c r="DY142" s="1793"/>
      <c r="DZ142" s="1793"/>
      <c r="EA142" s="1793"/>
      <c r="EB142" s="1793"/>
      <c r="EC142" s="1793"/>
      <c r="ED142" s="1793"/>
      <c r="EE142" s="1793"/>
      <c r="EF142" s="1793"/>
      <c r="EG142" s="1793"/>
      <c r="EH142" s="1793"/>
      <c r="EI142" s="1793"/>
      <c r="EJ142" s="1793"/>
      <c r="EK142" s="1793"/>
      <c r="EL142" s="1793"/>
      <c r="EM142" s="1793"/>
      <c r="EN142" s="1793"/>
      <c r="EO142" s="1793"/>
      <c r="EP142" s="1793"/>
      <c r="EQ142" s="1793"/>
      <c r="ER142" s="1793"/>
      <c r="ES142" s="1793"/>
      <c r="ET142" s="1793"/>
      <c r="EU142" s="1793"/>
      <c r="EV142" s="1793"/>
      <c r="EW142" s="1793"/>
      <c r="EX142" s="1793"/>
      <c r="EY142" s="1793"/>
      <c r="EZ142" s="1793"/>
      <c r="FA142" s="1793"/>
      <c r="FB142" s="1793"/>
      <c r="FC142" s="1793"/>
      <c r="FD142" s="1793"/>
      <c r="FE142" s="1793"/>
      <c r="FF142" s="1793"/>
      <c r="FG142" s="1793"/>
      <c r="FH142" s="1793"/>
      <c r="FI142" s="1793"/>
      <c r="FJ142" s="1793"/>
      <c r="FK142" s="1793"/>
      <c r="FL142" s="1793"/>
      <c r="FM142" s="1793"/>
      <c r="FN142" s="1793"/>
      <c r="FO142" s="1793"/>
      <c r="FP142" s="1793"/>
      <c r="FQ142" s="1793"/>
      <c r="FR142" s="1793"/>
      <c r="FS142" s="1793"/>
      <c r="FT142" s="1793"/>
      <c r="FU142" s="1793"/>
      <c r="FV142" s="1793"/>
      <c r="FW142" s="1793"/>
      <c r="FX142" s="1793"/>
      <c r="FY142" s="1793"/>
      <c r="FZ142" s="1793"/>
      <c r="GA142" s="1793"/>
      <c r="GB142" s="1793"/>
      <c r="GC142" s="1793"/>
      <c r="GD142" s="1793"/>
      <c r="GE142" s="1793"/>
      <c r="GF142" s="1793"/>
      <c r="GG142" s="1793"/>
      <c r="GH142" s="1793"/>
      <c r="GI142" s="1793"/>
      <c r="GJ142" s="1793"/>
      <c r="GK142" s="1793"/>
      <c r="GL142" s="1793"/>
      <c r="GM142" s="1793"/>
      <c r="GN142" s="1793"/>
      <c r="GO142" s="1793"/>
      <c r="GP142" s="1793"/>
      <c r="GQ142" s="1793"/>
      <c r="GR142" s="1793"/>
      <c r="GS142" s="1793"/>
      <c r="GT142" s="1793"/>
      <c r="GU142" s="1793"/>
      <c r="GV142" s="1793"/>
      <c r="GW142" s="1793"/>
      <c r="GX142" s="1793"/>
      <c r="GY142" s="1793"/>
      <c r="GZ142" s="1793"/>
      <c r="HA142" s="1793"/>
      <c r="HB142" s="1793"/>
      <c r="HC142" s="1793"/>
      <c r="HD142" s="1793"/>
      <c r="HE142" s="1793"/>
      <c r="HF142" s="1793"/>
      <c r="HG142" s="1793"/>
      <c r="HH142" s="1793"/>
      <c r="HI142" s="1793"/>
      <c r="HJ142" s="1793"/>
      <c r="HK142" s="1793"/>
      <c r="HL142" s="1793"/>
      <c r="HM142" s="1793"/>
      <c r="HN142" s="1793"/>
      <c r="HO142" s="1793"/>
      <c r="HP142" s="1793"/>
      <c r="HQ142" s="1793"/>
      <c r="HR142" s="1793"/>
      <c r="HS142" s="1793"/>
      <c r="HT142" s="1793"/>
      <c r="HU142" s="1793"/>
      <c r="HV142" s="1793"/>
      <c r="HW142" s="1793"/>
      <c r="HX142" s="1793"/>
      <c r="HY142" s="1793"/>
      <c r="HZ142" s="1793"/>
      <c r="IA142" s="1793"/>
      <c r="IB142" s="1793"/>
      <c r="IC142" s="1793"/>
      <c r="ID142" s="1793"/>
      <c r="IE142" s="1793"/>
      <c r="IF142" s="1793"/>
      <c r="IG142" s="1793"/>
      <c r="IH142" s="1793"/>
      <c r="II142" s="1793"/>
      <c r="IJ142" s="1793"/>
      <c r="IK142" s="1793"/>
      <c r="IL142" s="1793"/>
      <c r="IM142" s="1793"/>
      <c r="IN142" s="1793"/>
      <c r="IO142" s="1793"/>
      <c r="IP142" s="1793"/>
      <c r="IQ142" s="1793"/>
      <c r="IR142" s="1793"/>
      <c r="IS142" s="1793"/>
      <c r="IT142" s="1793"/>
      <c r="IU142" s="1793"/>
    </row>
    <row r="143" spans="1:255">
      <c r="A143" s="293"/>
      <c r="B143" s="291"/>
      <c r="C143" s="306">
        <v>6</v>
      </c>
      <c r="D143" s="291" t="s">
        <v>975</v>
      </c>
      <c r="E143" s="291"/>
      <c r="F143" s="312"/>
      <c r="G143" s="291"/>
      <c r="H143" s="291"/>
      <c r="I143" s="291"/>
      <c r="J143" s="3183"/>
      <c r="K143" s="3199"/>
      <c r="L143" s="1825"/>
      <c r="M143" s="1792"/>
      <c r="N143" s="1793"/>
      <c r="O143" s="1793"/>
      <c r="P143" s="1793"/>
      <c r="Q143" s="1793"/>
      <c r="R143" s="1793"/>
      <c r="S143" s="1793"/>
      <c r="T143" s="1793"/>
      <c r="U143" s="1793"/>
      <c r="V143" s="1793"/>
      <c r="W143" s="1793"/>
      <c r="X143" s="1793"/>
      <c r="Y143" s="1793"/>
      <c r="Z143" s="1793"/>
      <c r="AA143" s="1793"/>
      <c r="AB143" s="1793"/>
      <c r="AC143" s="1793"/>
      <c r="AD143" s="1793"/>
      <c r="AE143" s="1793"/>
      <c r="AF143" s="1793"/>
      <c r="AG143" s="1793"/>
      <c r="AH143" s="1793"/>
      <c r="AI143" s="1793"/>
      <c r="AJ143" s="1793"/>
      <c r="AK143" s="1793"/>
      <c r="AL143" s="1793"/>
      <c r="AM143" s="1793"/>
      <c r="AN143" s="1793"/>
      <c r="AO143" s="1793"/>
      <c r="AP143" s="1793"/>
      <c r="AQ143" s="1793"/>
      <c r="AR143" s="1793"/>
      <c r="AS143" s="1793"/>
      <c r="AT143" s="1793"/>
      <c r="AU143" s="1793"/>
      <c r="AV143" s="1793"/>
      <c r="AW143" s="1793"/>
      <c r="AX143" s="1793"/>
      <c r="AY143" s="1793"/>
      <c r="AZ143" s="1793"/>
      <c r="BA143" s="1793"/>
      <c r="BB143" s="1793"/>
      <c r="BC143" s="1793"/>
      <c r="BD143" s="1793"/>
      <c r="BE143" s="1793"/>
      <c r="BF143" s="1793"/>
      <c r="BG143" s="1793"/>
      <c r="BH143" s="1793"/>
      <c r="BI143" s="1793"/>
      <c r="BJ143" s="1793"/>
      <c r="BK143" s="1793"/>
      <c r="BL143" s="1793"/>
      <c r="BM143" s="1793"/>
      <c r="BN143" s="1793"/>
      <c r="BO143" s="1793"/>
      <c r="BP143" s="1793"/>
      <c r="BQ143" s="1793"/>
      <c r="BR143" s="1793"/>
      <c r="BS143" s="1793"/>
      <c r="BT143" s="1793"/>
      <c r="BU143" s="1793"/>
      <c r="BV143" s="1793"/>
      <c r="BW143" s="1793"/>
      <c r="BX143" s="1793"/>
      <c r="BY143" s="1793"/>
      <c r="BZ143" s="1793"/>
      <c r="CA143" s="1793"/>
      <c r="CB143" s="1793"/>
      <c r="CC143" s="1793"/>
      <c r="CD143" s="1793"/>
      <c r="CE143" s="1793"/>
      <c r="CF143" s="1793"/>
      <c r="CG143" s="1793"/>
      <c r="CH143" s="1793"/>
      <c r="CI143" s="1793"/>
      <c r="CJ143" s="1793"/>
      <c r="CK143" s="1793"/>
      <c r="CL143" s="1793"/>
      <c r="CM143" s="1793"/>
      <c r="CN143" s="1793"/>
      <c r="CO143" s="1793"/>
      <c r="CP143" s="1793"/>
      <c r="CQ143" s="1793"/>
      <c r="CR143" s="1793"/>
      <c r="CS143" s="1793"/>
      <c r="CT143" s="1793"/>
      <c r="CU143" s="1793"/>
      <c r="CV143" s="1793"/>
      <c r="CW143" s="1793"/>
      <c r="CX143" s="1793"/>
      <c r="CY143" s="1793"/>
      <c r="CZ143" s="1793"/>
      <c r="DA143" s="1793"/>
      <c r="DB143" s="1793"/>
      <c r="DC143" s="1793"/>
      <c r="DD143" s="1793"/>
      <c r="DE143" s="1793"/>
      <c r="DF143" s="1793"/>
      <c r="DG143" s="1793"/>
      <c r="DH143" s="1793"/>
      <c r="DI143" s="1793"/>
      <c r="DJ143" s="1793"/>
      <c r="DK143" s="1793"/>
      <c r="DL143" s="1793"/>
      <c r="DM143" s="1793"/>
      <c r="DN143" s="1793"/>
      <c r="DO143" s="1793"/>
      <c r="DP143" s="1793"/>
      <c r="DQ143" s="1793"/>
      <c r="DR143" s="1793"/>
      <c r="DS143" s="1793"/>
      <c r="DT143" s="1793"/>
      <c r="DU143" s="1793"/>
      <c r="DV143" s="1793"/>
      <c r="DW143" s="1793"/>
      <c r="DX143" s="1793"/>
      <c r="DY143" s="1793"/>
      <c r="DZ143" s="1793"/>
      <c r="EA143" s="1793"/>
      <c r="EB143" s="1793"/>
      <c r="EC143" s="1793"/>
      <c r="ED143" s="1793"/>
      <c r="EE143" s="1793"/>
      <c r="EF143" s="1793"/>
      <c r="EG143" s="1793"/>
      <c r="EH143" s="1793"/>
      <c r="EI143" s="1793"/>
      <c r="EJ143" s="1793"/>
      <c r="EK143" s="1793"/>
      <c r="EL143" s="1793"/>
      <c r="EM143" s="1793"/>
      <c r="EN143" s="1793"/>
      <c r="EO143" s="1793"/>
      <c r="EP143" s="1793"/>
      <c r="EQ143" s="1793"/>
      <c r="ER143" s="1793"/>
      <c r="ES143" s="1793"/>
      <c r="ET143" s="1793"/>
      <c r="EU143" s="1793"/>
      <c r="EV143" s="1793"/>
      <c r="EW143" s="1793"/>
      <c r="EX143" s="1793"/>
      <c r="EY143" s="1793"/>
      <c r="EZ143" s="1793"/>
      <c r="FA143" s="1793"/>
      <c r="FB143" s="1793"/>
      <c r="FC143" s="1793"/>
      <c r="FD143" s="1793"/>
      <c r="FE143" s="1793"/>
      <c r="FF143" s="1793"/>
      <c r="FG143" s="1793"/>
      <c r="FH143" s="1793"/>
      <c r="FI143" s="1793"/>
      <c r="FJ143" s="1793"/>
      <c r="FK143" s="1793"/>
      <c r="FL143" s="1793"/>
      <c r="FM143" s="1793"/>
      <c r="FN143" s="1793"/>
      <c r="FO143" s="1793"/>
      <c r="FP143" s="1793"/>
      <c r="FQ143" s="1793"/>
      <c r="FR143" s="1793"/>
      <c r="FS143" s="1793"/>
      <c r="FT143" s="1793"/>
      <c r="FU143" s="1793"/>
      <c r="FV143" s="1793"/>
      <c r="FW143" s="1793"/>
      <c r="FX143" s="1793"/>
      <c r="FY143" s="1793"/>
      <c r="FZ143" s="1793"/>
      <c r="GA143" s="1793"/>
      <c r="GB143" s="1793"/>
      <c r="GC143" s="1793"/>
      <c r="GD143" s="1793"/>
      <c r="GE143" s="1793"/>
      <c r="GF143" s="1793"/>
      <c r="GG143" s="1793"/>
      <c r="GH143" s="1793"/>
      <c r="GI143" s="1793"/>
      <c r="GJ143" s="1793"/>
      <c r="GK143" s="1793"/>
      <c r="GL143" s="1793"/>
      <c r="GM143" s="1793"/>
      <c r="GN143" s="1793"/>
      <c r="GO143" s="1793"/>
      <c r="GP143" s="1793"/>
      <c r="GQ143" s="1793"/>
      <c r="GR143" s="1793"/>
      <c r="GS143" s="1793"/>
      <c r="GT143" s="1793"/>
      <c r="GU143" s="1793"/>
      <c r="GV143" s="1793"/>
      <c r="GW143" s="1793"/>
      <c r="GX143" s="1793"/>
      <c r="GY143" s="1793"/>
      <c r="GZ143" s="1793"/>
      <c r="HA143" s="1793"/>
      <c r="HB143" s="1793"/>
      <c r="HC143" s="1793"/>
      <c r="HD143" s="1793"/>
      <c r="HE143" s="1793"/>
      <c r="HF143" s="1793"/>
      <c r="HG143" s="1793"/>
      <c r="HH143" s="1793"/>
      <c r="HI143" s="1793"/>
      <c r="HJ143" s="1793"/>
      <c r="HK143" s="1793"/>
      <c r="HL143" s="1793"/>
      <c r="HM143" s="1793"/>
      <c r="HN143" s="1793"/>
      <c r="HO143" s="1793"/>
      <c r="HP143" s="1793"/>
      <c r="HQ143" s="1793"/>
      <c r="HR143" s="1793"/>
      <c r="HS143" s="1793"/>
      <c r="HT143" s="1793"/>
      <c r="HU143" s="1793"/>
      <c r="HV143" s="1793"/>
      <c r="HW143" s="1793"/>
      <c r="HX143" s="1793"/>
      <c r="HY143" s="1793"/>
      <c r="HZ143" s="1793"/>
      <c r="IA143" s="1793"/>
      <c r="IB143" s="1793"/>
      <c r="IC143" s="1793"/>
      <c r="ID143" s="1793"/>
      <c r="IE143" s="1793"/>
      <c r="IF143" s="1793"/>
      <c r="IG143" s="1793"/>
      <c r="IH143" s="1793"/>
      <c r="II143" s="1793"/>
      <c r="IJ143" s="1793"/>
      <c r="IK143" s="1793"/>
      <c r="IL143" s="1793"/>
      <c r="IM143" s="1793"/>
      <c r="IN143" s="1793"/>
      <c r="IO143" s="1793"/>
      <c r="IP143" s="1793"/>
      <c r="IQ143" s="1793"/>
      <c r="IR143" s="1793"/>
      <c r="IS143" s="1793"/>
      <c r="IT143" s="1793"/>
      <c r="IU143" s="1793"/>
    </row>
    <row r="144" spans="1:255">
      <c r="A144" s="293"/>
      <c r="B144" s="291"/>
      <c r="C144" s="1830"/>
      <c r="D144" s="296"/>
      <c r="E144" s="296"/>
      <c r="F144" s="1799"/>
      <c r="G144" s="296"/>
      <c r="H144" s="296"/>
      <c r="I144" s="296"/>
      <c r="J144" s="3185"/>
      <c r="K144" s="3199"/>
      <c r="L144" s="1825"/>
      <c r="M144" s="1792"/>
      <c r="N144" s="1793"/>
      <c r="O144" s="1793"/>
      <c r="P144" s="1793"/>
      <c r="Q144" s="1793"/>
      <c r="R144" s="1793"/>
      <c r="S144" s="1793"/>
      <c r="T144" s="1793"/>
      <c r="U144" s="1793"/>
      <c r="V144" s="1793"/>
      <c r="W144" s="1793"/>
      <c r="X144" s="1793"/>
      <c r="Y144" s="1793"/>
      <c r="Z144" s="1793"/>
      <c r="AA144" s="1793"/>
      <c r="AB144" s="1793"/>
      <c r="AC144" s="1793"/>
      <c r="AD144" s="1793"/>
      <c r="AE144" s="1793"/>
      <c r="AF144" s="1793"/>
      <c r="AG144" s="1793"/>
      <c r="AH144" s="1793"/>
      <c r="AI144" s="1793"/>
      <c r="AJ144" s="1793"/>
      <c r="AK144" s="1793"/>
      <c r="AL144" s="1793"/>
      <c r="AM144" s="1793"/>
      <c r="AN144" s="1793"/>
      <c r="AO144" s="1793"/>
      <c r="AP144" s="1793"/>
      <c r="AQ144" s="1793"/>
      <c r="AR144" s="1793"/>
      <c r="AS144" s="1793"/>
      <c r="AT144" s="1793"/>
      <c r="AU144" s="1793"/>
      <c r="AV144" s="1793"/>
      <c r="AW144" s="1793"/>
      <c r="AX144" s="1793"/>
      <c r="AY144" s="1793"/>
      <c r="AZ144" s="1793"/>
      <c r="BA144" s="1793"/>
      <c r="BB144" s="1793"/>
      <c r="BC144" s="1793"/>
      <c r="BD144" s="1793"/>
      <c r="BE144" s="1793"/>
      <c r="BF144" s="1793"/>
      <c r="BG144" s="1793"/>
      <c r="BH144" s="1793"/>
      <c r="BI144" s="1793"/>
      <c r="BJ144" s="1793"/>
      <c r="BK144" s="1793"/>
      <c r="BL144" s="1793"/>
      <c r="BM144" s="1793"/>
      <c r="BN144" s="1793"/>
      <c r="BO144" s="1793"/>
      <c r="BP144" s="1793"/>
      <c r="BQ144" s="1793"/>
      <c r="BR144" s="1793"/>
      <c r="BS144" s="1793"/>
      <c r="BT144" s="1793"/>
      <c r="BU144" s="1793"/>
      <c r="BV144" s="1793"/>
      <c r="BW144" s="1793"/>
      <c r="BX144" s="1793"/>
      <c r="BY144" s="1793"/>
      <c r="BZ144" s="1793"/>
      <c r="CA144" s="1793"/>
      <c r="CB144" s="1793"/>
      <c r="CC144" s="1793"/>
      <c r="CD144" s="1793"/>
      <c r="CE144" s="1793"/>
      <c r="CF144" s="1793"/>
      <c r="CG144" s="1793"/>
      <c r="CH144" s="1793"/>
      <c r="CI144" s="1793"/>
      <c r="CJ144" s="1793"/>
      <c r="CK144" s="1793"/>
      <c r="CL144" s="1793"/>
      <c r="CM144" s="1793"/>
      <c r="CN144" s="1793"/>
      <c r="CO144" s="1793"/>
      <c r="CP144" s="1793"/>
      <c r="CQ144" s="1793"/>
      <c r="CR144" s="1793"/>
      <c r="CS144" s="1793"/>
      <c r="CT144" s="1793"/>
      <c r="CU144" s="1793"/>
      <c r="CV144" s="1793"/>
      <c r="CW144" s="1793"/>
      <c r="CX144" s="1793"/>
      <c r="CY144" s="1793"/>
      <c r="CZ144" s="1793"/>
      <c r="DA144" s="1793"/>
      <c r="DB144" s="1793"/>
      <c r="DC144" s="1793"/>
      <c r="DD144" s="1793"/>
      <c r="DE144" s="1793"/>
      <c r="DF144" s="1793"/>
      <c r="DG144" s="1793"/>
      <c r="DH144" s="1793"/>
      <c r="DI144" s="1793"/>
      <c r="DJ144" s="1793"/>
      <c r="DK144" s="1793"/>
      <c r="DL144" s="1793"/>
      <c r="DM144" s="1793"/>
      <c r="DN144" s="1793"/>
      <c r="DO144" s="1793"/>
      <c r="DP144" s="1793"/>
      <c r="DQ144" s="1793"/>
      <c r="DR144" s="1793"/>
      <c r="DS144" s="1793"/>
      <c r="DT144" s="1793"/>
      <c r="DU144" s="1793"/>
      <c r="DV144" s="1793"/>
      <c r="DW144" s="1793"/>
      <c r="DX144" s="1793"/>
      <c r="DY144" s="1793"/>
      <c r="DZ144" s="1793"/>
      <c r="EA144" s="1793"/>
      <c r="EB144" s="1793"/>
      <c r="EC144" s="1793"/>
      <c r="ED144" s="1793"/>
      <c r="EE144" s="1793"/>
      <c r="EF144" s="1793"/>
      <c r="EG144" s="1793"/>
      <c r="EH144" s="1793"/>
      <c r="EI144" s="1793"/>
      <c r="EJ144" s="1793"/>
      <c r="EK144" s="1793"/>
      <c r="EL144" s="1793"/>
      <c r="EM144" s="1793"/>
      <c r="EN144" s="1793"/>
      <c r="EO144" s="1793"/>
      <c r="EP144" s="1793"/>
      <c r="EQ144" s="1793"/>
      <c r="ER144" s="1793"/>
      <c r="ES144" s="1793"/>
      <c r="ET144" s="1793"/>
      <c r="EU144" s="1793"/>
      <c r="EV144" s="1793"/>
      <c r="EW144" s="1793"/>
      <c r="EX144" s="1793"/>
      <c r="EY144" s="1793"/>
      <c r="EZ144" s="1793"/>
      <c r="FA144" s="1793"/>
      <c r="FB144" s="1793"/>
      <c r="FC144" s="1793"/>
      <c r="FD144" s="1793"/>
      <c r="FE144" s="1793"/>
      <c r="FF144" s="1793"/>
      <c r="FG144" s="1793"/>
      <c r="FH144" s="1793"/>
      <c r="FI144" s="1793"/>
      <c r="FJ144" s="1793"/>
      <c r="FK144" s="1793"/>
      <c r="FL144" s="1793"/>
      <c r="FM144" s="1793"/>
      <c r="FN144" s="1793"/>
      <c r="FO144" s="1793"/>
      <c r="FP144" s="1793"/>
      <c r="FQ144" s="1793"/>
      <c r="FR144" s="1793"/>
      <c r="FS144" s="1793"/>
      <c r="FT144" s="1793"/>
      <c r="FU144" s="1793"/>
      <c r="FV144" s="1793"/>
      <c r="FW144" s="1793"/>
      <c r="FX144" s="1793"/>
      <c r="FY144" s="1793"/>
      <c r="FZ144" s="1793"/>
      <c r="GA144" s="1793"/>
      <c r="GB144" s="1793"/>
      <c r="GC144" s="1793"/>
      <c r="GD144" s="1793"/>
      <c r="GE144" s="1793"/>
      <c r="GF144" s="1793"/>
      <c r="GG144" s="1793"/>
      <c r="GH144" s="1793"/>
      <c r="GI144" s="1793"/>
      <c r="GJ144" s="1793"/>
      <c r="GK144" s="1793"/>
      <c r="GL144" s="1793"/>
      <c r="GM144" s="1793"/>
      <c r="GN144" s="1793"/>
      <c r="GO144" s="1793"/>
      <c r="GP144" s="1793"/>
      <c r="GQ144" s="1793"/>
      <c r="GR144" s="1793"/>
      <c r="GS144" s="1793"/>
      <c r="GT144" s="1793"/>
      <c r="GU144" s="1793"/>
      <c r="GV144" s="1793"/>
      <c r="GW144" s="1793"/>
      <c r="GX144" s="1793"/>
      <c r="GY144" s="1793"/>
      <c r="GZ144" s="1793"/>
      <c r="HA144" s="1793"/>
      <c r="HB144" s="1793"/>
      <c r="HC144" s="1793"/>
      <c r="HD144" s="1793"/>
      <c r="HE144" s="1793"/>
      <c r="HF144" s="1793"/>
      <c r="HG144" s="1793"/>
      <c r="HH144" s="1793"/>
      <c r="HI144" s="1793"/>
      <c r="HJ144" s="1793"/>
      <c r="HK144" s="1793"/>
      <c r="HL144" s="1793"/>
      <c r="HM144" s="1793"/>
      <c r="HN144" s="1793"/>
      <c r="HO144" s="1793"/>
      <c r="HP144" s="1793"/>
      <c r="HQ144" s="1793"/>
      <c r="HR144" s="1793"/>
      <c r="HS144" s="1793"/>
      <c r="HT144" s="1793"/>
      <c r="HU144" s="1793"/>
      <c r="HV144" s="1793"/>
      <c r="HW144" s="1793"/>
      <c r="HX144" s="1793"/>
      <c r="HY144" s="1793"/>
      <c r="HZ144" s="1793"/>
      <c r="IA144" s="1793"/>
      <c r="IB144" s="1793"/>
      <c r="IC144" s="1793"/>
      <c r="ID144" s="1793"/>
      <c r="IE144" s="1793"/>
      <c r="IF144" s="1793"/>
      <c r="IG144" s="1793"/>
      <c r="IH144" s="1793"/>
      <c r="II144" s="1793"/>
      <c r="IJ144" s="1793"/>
      <c r="IK144" s="1793"/>
      <c r="IL144" s="1793"/>
      <c r="IM144" s="1793"/>
      <c r="IN144" s="1793"/>
      <c r="IO144" s="1793"/>
      <c r="IP144" s="1793"/>
      <c r="IQ144" s="1793"/>
      <c r="IR144" s="1793"/>
      <c r="IS144" s="1793"/>
      <c r="IT144" s="1793"/>
      <c r="IU144" s="1793"/>
    </row>
    <row r="145" spans="1:255">
      <c r="A145" s="293"/>
      <c r="B145" s="303"/>
      <c r="C145" s="305">
        <v>7</v>
      </c>
      <c r="D145" s="3139" t="s">
        <v>976</v>
      </c>
      <c r="E145" s="3156"/>
      <c r="F145" s="3156"/>
      <c r="G145" s="3156"/>
      <c r="H145" s="3156"/>
      <c r="I145" s="3157"/>
      <c r="J145" s="3183"/>
      <c r="K145" s="1791"/>
      <c r="L145" s="1791"/>
      <c r="M145" s="1792"/>
      <c r="N145" s="1793"/>
      <c r="O145" s="1793"/>
      <c r="P145" s="1793"/>
      <c r="Q145" s="1793"/>
      <c r="R145" s="1793"/>
      <c r="S145" s="1793"/>
      <c r="T145" s="1793"/>
      <c r="U145" s="1793"/>
      <c r="V145" s="1793"/>
      <c r="W145" s="1793"/>
      <c r="X145" s="1793"/>
      <c r="Y145" s="1793"/>
      <c r="Z145" s="1793"/>
      <c r="AA145" s="1793"/>
      <c r="AB145" s="1793"/>
      <c r="AC145" s="1793"/>
      <c r="AD145" s="1793"/>
      <c r="AE145" s="1793"/>
      <c r="AF145" s="1793"/>
      <c r="AG145" s="1793"/>
      <c r="AH145" s="1793"/>
      <c r="AI145" s="1793"/>
      <c r="AJ145" s="1793"/>
      <c r="AK145" s="1793"/>
      <c r="AL145" s="1793"/>
      <c r="AM145" s="1793"/>
      <c r="AN145" s="1793"/>
      <c r="AO145" s="1793"/>
      <c r="AP145" s="1793"/>
      <c r="AQ145" s="1793"/>
      <c r="AR145" s="1793"/>
      <c r="AS145" s="1793"/>
      <c r="AT145" s="1793"/>
      <c r="AU145" s="1793"/>
      <c r="AV145" s="1793"/>
      <c r="AW145" s="1793"/>
      <c r="AX145" s="1793"/>
      <c r="AY145" s="1793"/>
      <c r="AZ145" s="1793"/>
      <c r="BA145" s="1793"/>
      <c r="BB145" s="1793"/>
      <c r="BC145" s="1793"/>
      <c r="BD145" s="1793"/>
      <c r="BE145" s="1793"/>
      <c r="BF145" s="1793"/>
      <c r="BG145" s="1793"/>
      <c r="BH145" s="1793"/>
      <c r="BI145" s="1793"/>
      <c r="BJ145" s="1793"/>
      <c r="BK145" s="1793"/>
      <c r="BL145" s="1793"/>
      <c r="BM145" s="1793"/>
      <c r="BN145" s="1793"/>
      <c r="BO145" s="1793"/>
      <c r="BP145" s="1793"/>
      <c r="BQ145" s="1793"/>
      <c r="BR145" s="1793"/>
      <c r="BS145" s="1793"/>
      <c r="BT145" s="1793"/>
      <c r="BU145" s="1793"/>
      <c r="BV145" s="1793"/>
      <c r="BW145" s="1793"/>
      <c r="BX145" s="1793"/>
      <c r="BY145" s="1793"/>
      <c r="BZ145" s="1793"/>
      <c r="CA145" s="1793"/>
      <c r="CB145" s="1793"/>
      <c r="CC145" s="1793"/>
      <c r="CD145" s="1793"/>
      <c r="CE145" s="1793"/>
      <c r="CF145" s="1793"/>
      <c r="CG145" s="1793"/>
      <c r="CH145" s="1793"/>
      <c r="CI145" s="1793"/>
      <c r="CJ145" s="1793"/>
      <c r="CK145" s="1793"/>
      <c r="CL145" s="1793"/>
      <c r="CM145" s="1793"/>
      <c r="CN145" s="1793"/>
      <c r="CO145" s="1793"/>
      <c r="CP145" s="1793"/>
      <c r="CQ145" s="1793"/>
      <c r="CR145" s="1793"/>
      <c r="CS145" s="1793"/>
      <c r="CT145" s="1793"/>
      <c r="CU145" s="1793"/>
      <c r="CV145" s="1793"/>
      <c r="CW145" s="1793"/>
      <c r="CX145" s="1793"/>
      <c r="CY145" s="1793"/>
      <c r="CZ145" s="1793"/>
      <c r="DA145" s="1793"/>
      <c r="DB145" s="1793"/>
      <c r="DC145" s="1793"/>
      <c r="DD145" s="1793"/>
      <c r="DE145" s="1793"/>
      <c r="DF145" s="1793"/>
      <c r="DG145" s="1793"/>
      <c r="DH145" s="1793"/>
      <c r="DI145" s="1793"/>
      <c r="DJ145" s="1793"/>
      <c r="DK145" s="1793"/>
      <c r="DL145" s="1793"/>
      <c r="DM145" s="1793"/>
      <c r="DN145" s="1793"/>
      <c r="DO145" s="1793"/>
      <c r="DP145" s="1793"/>
      <c r="DQ145" s="1793"/>
      <c r="DR145" s="1793"/>
      <c r="DS145" s="1793"/>
      <c r="DT145" s="1793"/>
      <c r="DU145" s="1793"/>
      <c r="DV145" s="1793"/>
      <c r="DW145" s="1793"/>
      <c r="DX145" s="1793"/>
      <c r="DY145" s="1793"/>
      <c r="DZ145" s="1793"/>
      <c r="EA145" s="1793"/>
      <c r="EB145" s="1793"/>
      <c r="EC145" s="1793"/>
      <c r="ED145" s="1793"/>
      <c r="EE145" s="1793"/>
      <c r="EF145" s="1793"/>
      <c r="EG145" s="1793"/>
      <c r="EH145" s="1793"/>
      <c r="EI145" s="1793"/>
      <c r="EJ145" s="1793"/>
      <c r="EK145" s="1793"/>
      <c r="EL145" s="1793"/>
      <c r="EM145" s="1793"/>
      <c r="EN145" s="1793"/>
      <c r="EO145" s="1793"/>
      <c r="EP145" s="1793"/>
      <c r="EQ145" s="1793"/>
      <c r="ER145" s="1793"/>
      <c r="ES145" s="1793"/>
      <c r="ET145" s="1793"/>
      <c r="EU145" s="1793"/>
      <c r="EV145" s="1793"/>
      <c r="EW145" s="1793"/>
      <c r="EX145" s="1793"/>
      <c r="EY145" s="1793"/>
      <c r="EZ145" s="1793"/>
      <c r="FA145" s="1793"/>
      <c r="FB145" s="1793"/>
      <c r="FC145" s="1793"/>
      <c r="FD145" s="1793"/>
      <c r="FE145" s="1793"/>
      <c r="FF145" s="1793"/>
      <c r="FG145" s="1793"/>
      <c r="FH145" s="1793"/>
      <c r="FI145" s="1793"/>
      <c r="FJ145" s="1793"/>
      <c r="FK145" s="1793"/>
      <c r="FL145" s="1793"/>
      <c r="FM145" s="1793"/>
      <c r="FN145" s="1793"/>
      <c r="FO145" s="1793"/>
      <c r="FP145" s="1793"/>
      <c r="FQ145" s="1793"/>
      <c r="FR145" s="1793"/>
      <c r="FS145" s="1793"/>
      <c r="FT145" s="1793"/>
      <c r="FU145" s="1793"/>
      <c r="FV145" s="1793"/>
      <c r="FW145" s="1793"/>
      <c r="FX145" s="1793"/>
      <c r="FY145" s="1793"/>
      <c r="FZ145" s="1793"/>
      <c r="GA145" s="1793"/>
      <c r="GB145" s="1793"/>
      <c r="GC145" s="1793"/>
      <c r="GD145" s="1793"/>
      <c r="GE145" s="1793"/>
      <c r="GF145" s="1793"/>
      <c r="GG145" s="1793"/>
      <c r="GH145" s="1793"/>
      <c r="GI145" s="1793"/>
      <c r="GJ145" s="1793"/>
      <c r="GK145" s="1793"/>
      <c r="GL145" s="1793"/>
      <c r="GM145" s="1793"/>
      <c r="GN145" s="1793"/>
      <c r="GO145" s="1793"/>
      <c r="GP145" s="1793"/>
      <c r="GQ145" s="1793"/>
      <c r="GR145" s="1793"/>
      <c r="GS145" s="1793"/>
      <c r="GT145" s="1793"/>
      <c r="GU145" s="1793"/>
      <c r="GV145" s="1793"/>
      <c r="GW145" s="1793"/>
      <c r="GX145" s="1793"/>
      <c r="GY145" s="1793"/>
      <c r="GZ145" s="1793"/>
      <c r="HA145" s="1793"/>
      <c r="HB145" s="1793"/>
      <c r="HC145" s="1793"/>
      <c r="HD145" s="1793"/>
      <c r="HE145" s="1793"/>
      <c r="HF145" s="1793"/>
      <c r="HG145" s="1793"/>
      <c r="HH145" s="1793"/>
      <c r="HI145" s="1793"/>
      <c r="HJ145" s="1793"/>
      <c r="HK145" s="1793"/>
      <c r="HL145" s="1793"/>
      <c r="HM145" s="1793"/>
      <c r="HN145" s="1793"/>
      <c r="HO145" s="1793"/>
      <c r="HP145" s="1793"/>
      <c r="HQ145" s="1793"/>
      <c r="HR145" s="1793"/>
      <c r="HS145" s="1793"/>
      <c r="HT145" s="1793"/>
      <c r="HU145" s="1793"/>
      <c r="HV145" s="1793"/>
      <c r="HW145" s="1793"/>
      <c r="HX145" s="1793"/>
      <c r="HY145" s="1793"/>
      <c r="HZ145" s="1793"/>
      <c r="IA145" s="1793"/>
      <c r="IB145" s="1793"/>
      <c r="IC145" s="1793"/>
      <c r="ID145" s="1793"/>
      <c r="IE145" s="1793"/>
      <c r="IF145" s="1793"/>
      <c r="IG145" s="1793"/>
      <c r="IH145" s="1793"/>
      <c r="II145" s="1793"/>
      <c r="IJ145" s="1793"/>
      <c r="IK145" s="1793"/>
      <c r="IL145" s="1793"/>
      <c r="IM145" s="1793"/>
      <c r="IN145" s="1793"/>
      <c r="IO145" s="1793"/>
      <c r="IP145" s="1793"/>
      <c r="IQ145" s="1793"/>
      <c r="IR145" s="1793"/>
      <c r="IS145" s="1793"/>
      <c r="IT145" s="1793"/>
      <c r="IU145" s="1793"/>
    </row>
    <row r="146" spans="1:255">
      <c r="A146" s="293"/>
      <c r="B146" s="291"/>
      <c r="C146" s="306"/>
      <c r="D146" s="3158"/>
      <c r="E146" s="3158"/>
      <c r="F146" s="3158"/>
      <c r="G146" s="3158"/>
      <c r="H146" s="3158"/>
      <c r="I146" s="3159"/>
      <c r="J146" s="3184"/>
      <c r="K146" s="1791"/>
      <c r="L146" s="1791"/>
      <c r="M146" s="1792"/>
      <c r="N146" s="1793"/>
      <c r="O146" s="1793"/>
      <c r="P146" s="1793"/>
      <c r="Q146" s="1793"/>
      <c r="R146" s="1793"/>
      <c r="S146" s="1793"/>
      <c r="T146" s="1793"/>
      <c r="U146" s="1793"/>
      <c r="V146" s="1793"/>
      <c r="W146" s="1793"/>
      <c r="X146" s="1793"/>
      <c r="Y146" s="1793"/>
      <c r="Z146" s="1793"/>
      <c r="AA146" s="1793"/>
      <c r="AB146" s="1793"/>
      <c r="AC146" s="1793"/>
      <c r="AD146" s="1793"/>
      <c r="AE146" s="1793"/>
      <c r="AF146" s="1793"/>
      <c r="AG146" s="1793"/>
      <c r="AH146" s="1793"/>
      <c r="AI146" s="1793"/>
      <c r="AJ146" s="1793"/>
      <c r="AK146" s="1793"/>
      <c r="AL146" s="1793"/>
      <c r="AM146" s="1793"/>
      <c r="AN146" s="1793"/>
      <c r="AO146" s="1793"/>
      <c r="AP146" s="1793"/>
      <c r="AQ146" s="1793"/>
      <c r="AR146" s="1793"/>
      <c r="AS146" s="1793"/>
      <c r="AT146" s="1793"/>
      <c r="AU146" s="1793"/>
      <c r="AV146" s="1793"/>
      <c r="AW146" s="1793"/>
      <c r="AX146" s="1793"/>
      <c r="AY146" s="1793"/>
      <c r="AZ146" s="1793"/>
      <c r="BA146" s="1793"/>
      <c r="BB146" s="1793"/>
      <c r="BC146" s="1793"/>
      <c r="BD146" s="1793"/>
      <c r="BE146" s="1793"/>
      <c r="BF146" s="1793"/>
      <c r="BG146" s="1793"/>
      <c r="BH146" s="1793"/>
      <c r="BI146" s="1793"/>
      <c r="BJ146" s="1793"/>
      <c r="BK146" s="1793"/>
      <c r="BL146" s="1793"/>
      <c r="BM146" s="1793"/>
      <c r="BN146" s="1793"/>
      <c r="BO146" s="1793"/>
      <c r="BP146" s="1793"/>
      <c r="BQ146" s="1793"/>
      <c r="BR146" s="1793"/>
      <c r="BS146" s="1793"/>
      <c r="BT146" s="1793"/>
      <c r="BU146" s="1793"/>
      <c r="BV146" s="1793"/>
      <c r="BW146" s="1793"/>
      <c r="BX146" s="1793"/>
      <c r="BY146" s="1793"/>
      <c r="BZ146" s="1793"/>
      <c r="CA146" s="1793"/>
      <c r="CB146" s="1793"/>
      <c r="CC146" s="1793"/>
      <c r="CD146" s="1793"/>
      <c r="CE146" s="1793"/>
      <c r="CF146" s="1793"/>
      <c r="CG146" s="1793"/>
      <c r="CH146" s="1793"/>
      <c r="CI146" s="1793"/>
      <c r="CJ146" s="1793"/>
      <c r="CK146" s="1793"/>
      <c r="CL146" s="1793"/>
      <c r="CM146" s="1793"/>
      <c r="CN146" s="1793"/>
      <c r="CO146" s="1793"/>
      <c r="CP146" s="1793"/>
      <c r="CQ146" s="1793"/>
      <c r="CR146" s="1793"/>
      <c r="CS146" s="1793"/>
      <c r="CT146" s="1793"/>
      <c r="CU146" s="1793"/>
      <c r="CV146" s="1793"/>
      <c r="CW146" s="1793"/>
      <c r="CX146" s="1793"/>
      <c r="CY146" s="1793"/>
      <c r="CZ146" s="1793"/>
      <c r="DA146" s="1793"/>
      <c r="DB146" s="1793"/>
      <c r="DC146" s="1793"/>
      <c r="DD146" s="1793"/>
      <c r="DE146" s="1793"/>
      <c r="DF146" s="1793"/>
      <c r="DG146" s="1793"/>
      <c r="DH146" s="1793"/>
      <c r="DI146" s="1793"/>
      <c r="DJ146" s="1793"/>
      <c r="DK146" s="1793"/>
      <c r="DL146" s="1793"/>
      <c r="DM146" s="1793"/>
      <c r="DN146" s="1793"/>
      <c r="DO146" s="1793"/>
      <c r="DP146" s="1793"/>
      <c r="DQ146" s="1793"/>
      <c r="DR146" s="1793"/>
      <c r="DS146" s="1793"/>
      <c r="DT146" s="1793"/>
      <c r="DU146" s="1793"/>
      <c r="DV146" s="1793"/>
      <c r="DW146" s="1793"/>
      <c r="DX146" s="1793"/>
      <c r="DY146" s="1793"/>
      <c r="DZ146" s="1793"/>
      <c r="EA146" s="1793"/>
      <c r="EB146" s="1793"/>
      <c r="EC146" s="1793"/>
      <c r="ED146" s="1793"/>
      <c r="EE146" s="1793"/>
      <c r="EF146" s="1793"/>
      <c r="EG146" s="1793"/>
      <c r="EH146" s="1793"/>
      <c r="EI146" s="1793"/>
      <c r="EJ146" s="1793"/>
      <c r="EK146" s="1793"/>
      <c r="EL146" s="1793"/>
      <c r="EM146" s="1793"/>
      <c r="EN146" s="1793"/>
      <c r="EO146" s="1793"/>
      <c r="EP146" s="1793"/>
      <c r="EQ146" s="1793"/>
      <c r="ER146" s="1793"/>
      <c r="ES146" s="1793"/>
      <c r="ET146" s="1793"/>
      <c r="EU146" s="1793"/>
      <c r="EV146" s="1793"/>
      <c r="EW146" s="1793"/>
      <c r="EX146" s="1793"/>
      <c r="EY146" s="1793"/>
      <c r="EZ146" s="1793"/>
      <c r="FA146" s="1793"/>
      <c r="FB146" s="1793"/>
      <c r="FC146" s="1793"/>
      <c r="FD146" s="1793"/>
      <c r="FE146" s="1793"/>
      <c r="FF146" s="1793"/>
      <c r="FG146" s="1793"/>
      <c r="FH146" s="1793"/>
      <c r="FI146" s="1793"/>
      <c r="FJ146" s="1793"/>
      <c r="FK146" s="1793"/>
      <c r="FL146" s="1793"/>
      <c r="FM146" s="1793"/>
      <c r="FN146" s="1793"/>
      <c r="FO146" s="1793"/>
      <c r="FP146" s="1793"/>
      <c r="FQ146" s="1793"/>
      <c r="FR146" s="1793"/>
      <c r="FS146" s="1793"/>
      <c r="FT146" s="1793"/>
      <c r="FU146" s="1793"/>
      <c r="FV146" s="1793"/>
      <c r="FW146" s="1793"/>
      <c r="FX146" s="1793"/>
      <c r="FY146" s="1793"/>
      <c r="FZ146" s="1793"/>
      <c r="GA146" s="1793"/>
      <c r="GB146" s="1793"/>
      <c r="GC146" s="1793"/>
      <c r="GD146" s="1793"/>
      <c r="GE146" s="1793"/>
      <c r="GF146" s="1793"/>
      <c r="GG146" s="1793"/>
      <c r="GH146" s="1793"/>
      <c r="GI146" s="1793"/>
      <c r="GJ146" s="1793"/>
      <c r="GK146" s="1793"/>
      <c r="GL146" s="1793"/>
      <c r="GM146" s="1793"/>
      <c r="GN146" s="1793"/>
      <c r="GO146" s="1793"/>
      <c r="GP146" s="1793"/>
      <c r="GQ146" s="1793"/>
      <c r="GR146" s="1793"/>
      <c r="GS146" s="1793"/>
      <c r="GT146" s="1793"/>
      <c r="GU146" s="1793"/>
      <c r="GV146" s="1793"/>
      <c r="GW146" s="1793"/>
      <c r="GX146" s="1793"/>
      <c r="GY146" s="1793"/>
      <c r="GZ146" s="1793"/>
      <c r="HA146" s="1793"/>
      <c r="HB146" s="1793"/>
      <c r="HC146" s="1793"/>
      <c r="HD146" s="1793"/>
      <c r="HE146" s="1793"/>
      <c r="HF146" s="1793"/>
      <c r="HG146" s="1793"/>
      <c r="HH146" s="1793"/>
      <c r="HI146" s="1793"/>
      <c r="HJ146" s="1793"/>
      <c r="HK146" s="1793"/>
      <c r="HL146" s="1793"/>
      <c r="HM146" s="1793"/>
      <c r="HN146" s="1793"/>
      <c r="HO146" s="1793"/>
      <c r="HP146" s="1793"/>
      <c r="HQ146" s="1793"/>
      <c r="HR146" s="1793"/>
      <c r="HS146" s="1793"/>
      <c r="HT146" s="1793"/>
      <c r="HU146" s="1793"/>
      <c r="HV146" s="1793"/>
      <c r="HW146" s="1793"/>
      <c r="HX146" s="1793"/>
      <c r="HY146" s="1793"/>
      <c r="HZ146" s="1793"/>
      <c r="IA146" s="1793"/>
      <c r="IB146" s="1793"/>
      <c r="IC146" s="1793"/>
      <c r="ID146" s="1793"/>
      <c r="IE146" s="1793"/>
      <c r="IF146" s="1793"/>
      <c r="IG146" s="1793"/>
      <c r="IH146" s="1793"/>
      <c r="II146" s="1793"/>
      <c r="IJ146" s="1793"/>
      <c r="IK146" s="1793"/>
      <c r="IL146" s="1793"/>
      <c r="IM146" s="1793"/>
      <c r="IN146" s="1793"/>
      <c r="IO146" s="1793"/>
      <c r="IP146" s="1793"/>
      <c r="IQ146" s="1793"/>
      <c r="IR146" s="1793"/>
      <c r="IS146" s="1793"/>
      <c r="IT146" s="1793"/>
      <c r="IU146" s="1793"/>
    </row>
    <row r="147" spans="1:255">
      <c r="A147" s="293"/>
      <c r="B147" s="291"/>
      <c r="C147" s="306"/>
      <c r="D147" s="291"/>
      <c r="E147" s="291"/>
      <c r="F147" s="312"/>
      <c r="G147" s="291"/>
      <c r="H147" s="291"/>
      <c r="I147" s="291"/>
      <c r="J147" s="3185"/>
      <c r="K147" s="1791"/>
      <c r="L147" s="1791"/>
      <c r="M147" s="1792"/>
      <c r="N147" s="1793"/>
      <c r="O147" s="1793"/>
      <c r="P147" s="1793"/>
      <c r="Q147" s="1793"/>
      <c r="R147" s="1793"/>
      <c r="S147" s="1793"/>
      <c r="T147" s="1793"/>
      <c r="U147" s="1793"/>
      <c r="V147" s="1793"/>
      <c r="W147" s="1793"/>
      <c r="X147" s="1793"/>
      <c r="Y147" s="1793"/>
      <c r="Z147" s="1793"/>
      <c r="AA147" s="1793"/>
      <c r="AB147" s="1793"/>
      <c r="AC147" s="1793"/>
      <c r="AD147" s="1793"/>
      <c r="AE147" s="1793"/>
      <c r="AF147" s="1793"/>
      <c r="AG147" s="1793"/>
      <c r="AH147" s="1793"/>
      <c r="AI147" s="1793"/>
      <c r="AJ147" s="1793"/>
      <c r="AK147" s="1793"/>
      <c r="AL147" s="1793"/>
      <c r="AM147" s="1793"/>
      <c r="AN147" s="1793"/>
      <c r="AO147" s="1793"/>
      <c r="AP147" s="1793"/>
      <c r="AQ147" s="1793"/>
      <c r="AR147" s="1793"/>
      <c r="AS147" s="1793"/>
      <c r="AT147" s="1793"/>
      <c r="AU147" s="1793"/>
      <c r="AV147" s="1793"/>
      <c r="AW147" s="1793"/>
      <c r="AX147" s="1793"/>
      <c r="AY147" s="1793"/>
      <c r="AZ147" s="1793"/>
      <c r="BA147" s="1793"/>
      <c r="BB147" s="1793"/>
      <c r="BC147" s="1793"/>
      <c r="BD147" s="1793"/>
      <c r="BE147" s="1793"/>
      <c r="BF147" s="1793"/>
      <c r="BG147" s="1793"/>
      <c r="BH147" s="1793"/>
      <c r="BI147" s="1793"/>
      <c r="BJ147" s="1793"/>
      <c r="BK147" s="1793"/>
      <c r="BL147" s="1793"/>
      <c r="BM147" s="1793"/>
      <c r="BN147" s="1793"/>
      <c r="BO147" s="1793"/>
      <c r="BP147" s="1793"/>
      <c r="BQ147" s="1793"/>
      <c r="BR147" s="1793"/>
      <c r="BS147" s="1793"/>
      <c r="BT147" s="1793"/>
      <c r="BU147" s="1793"/>
      <c r="BV147" s="1793"/>
      <c r="BW147" s="1793"/>
      <c r="BX147" s="1793"/>
      <c r="BY147" s="1793"/>
      <c r="BZ147" s="1793"/>
      <c r="CA147" s="1793"/>
      <c r="CB147" s="1793"/>
      <c r="CC147" s="1793"/>
      <c r="CD147" s="1793"/>
      <c r="CE147" s="1793"/>
      <c r="CF147" s="1793"/>
      <c r="CG147" s="1793"/>
      <c r="CH147" s="1793"/>
      <c r="CI147" s="1793"/>
      <c r="CJ147" s="1793"/>
      <c r="CK147" s="1793"/>
      <c r="CL147" s="1793"/>
      <c r="CM147" s="1793"/>
      <c r="CN147" s="1793"/>
      <c r="CO147" s="1793"/>
      <c r="CP147" s="1793"/>
      <c r="CQ147" s="1793"/>
      <c r="CR147" s="1793"/>
      <c r="CS147" s="1793"/>
      <c r="CT147" s="1793"/>
      <c r="CU147" s="1793"/>
      <c r="CV147" s="1793"/>
      <c r="CW147" s="1793"/>
      <c r="CX147" s="1793"/>
      <c r="CY147" s="1793"/>
      <c r="CZ147" s="1793"/>
      <c r="DA147" s="1793"/>
      <c r="DB147" s="1793"/>
      <c r="DC147" s="1793"/>
      <c r="DD147" s="1793"/>
      <c r="DE147" s="1793"/>
      <c r="DF147" s="1793"/>
      <c r="DG147" s="1793"/>
      <c r="DH147" s="1793"/>
      <c r="DI147" s="1793"/>
      <c r="DJ147" s="1793"/>
      <c r="DK147" s="1793"/>
      <c r="DL147" s="1793"/>
      <c r="DM147" s="1793"/>
      <c r="DN147" s="1793"/>
      <c r="DO147" s="1793"/>
      <c r="DP147" s="1793"/>
      <c r="DQ147" s="1793"/>
      <c r="DR147" s="1793"/>
      <c r="DS147" s="1793"/>
      <c r="DT147" s="1793"/>
      <c r="DU147" s="1793"/>
      <c r="DV147" s="1793"/>
      <c r="DW147" s="1793"/>
      <c r="DX147" s="1793"/>
      <c r="DY147" s="1793"/>
      <c r="DZ147" s="1793"/>
      <c r="EA147" s="1793"/>
      <c r="EB147" s="1793"/>
      <c r="EC147" s="1793"/>
      <c r="ED147" s="1793"/>
      <c r="EE147" s="1793"/>
      <c r="EF147" s="1793"/>
      <c r="EG147" s="1793"/>
      <c r="EH147" s="1793"/>
      <c r="EI147" s="1793"/>
      <c r="EJ147" s="1793"/>
      <c r="EK147" s="1793"/>
      <c r="EL147" s="1793"/>
      <c r="EM147" s="1793"/>
      <c r="EN147" s="1793"/>
      <c r="EO147" s="1793"/>
      <c r="EP147" s="1793"/>
      <c r="EQ147" s="1793"/>
      <c r="ER147" s="1793"/>
      <c r="ES147" s="1793"/>
      <c r="ET147" s="1793"/>
      <c r="EU147" s="1793"/>
      <c r="EV147" s="1793"/>
      <c r="EW147" s="1793"/>
      <c r="EX147" s="1793"/>
      <c r="EY147" s="1793"/>
      <c r="EZ147" s="1793"/>
      <c r="FA147" s="1793"/>
      <c r="FB147" s="1793"/>
      <c r="FC147" s="1793"/>
      <c r="FD147" s="1793"/>
      <c r="FE147" s="1793"/>
      <c r="FF147" s="1793"/>
      <c r="FG147" s="1793"/>
      <c r="FH147" s="1793"/>
      <c r="FI147" s="1793"/>
      <c r="FJ147" s="1793"/>
      <c r="FK147" s="1793"/>
      <c r="FL147" s="1793"/>
      <c r="FM147" s="1793"/>
      <c r="FN147" s="1793"/>
      <c r="FO147" s="1793"/>
      <c r="FP147" s="1793"/>
      <c r="FQ147" s="1793"/>
      <c r="FR147" s="1793"/>
      <c r="FS147" s="1793"/>
      <c r="FT147" s="1793"/>
      <c r="FU147" s="1793"/>
      <c r="FV147" s="1793"/>
      <c r="FW147" s="1793"/>
      <c r="FX147" s="1793"/>
      <c r="FY147" s="1793"/>
      <c r="FZ147" s="1793"/>
      <c r="GA147" s="1793"/>
      <c r="GB147" s="1793"/>
      <c r="GC147" s="1793"/>
      <c r="GD147" s="1793"/>
      <c r="GE147" s="1793"/>
      <c r="GF147" s="1793"/>
      <c r="GG147" s="1793"/>
      <c r="GH147" s="1793"/>
      <c r="GI147" s="1793"/>
      <c r="GJ147" s="1793"/>
      <c r="GK147" s="1793"/>
      <c r="GL147" s="1793"/>
      <c r="GM147" s="1793"/>
      <c r="GN147" s="1793"/>
      <c r="GO147" s="1793"/>
      <c r="GP147" s="1793"/>
      <c r="GQ147" s="1793"/>
      <c r="GR147" s="1793"/>
      <c r="GS147" s="1793"/>
      <c r="GT147" s="1793"/>
      <c r="GU147" s="1793"/>
      <c r="GV147" s="1793"/>
      <c r="GW147" s="1793"/>
      <c r="GX147" s="1793"/>
      <c r="GY147" s="1793"/>
      <c r="GZ147" s="1793"/>
      <c r="HA147" s="1793"/>
      <c r="HB147" s="1793"/>
      <c r="HC147" s="1793"/>
      <c r="HD147" s="1793"/>
      <c r="HE147" s="1793"/>
      <c r="HF147" s="1793"/>
      <c r="HG147" s="1793"/>
      <c r="HH147" s="1793"/>
      <c r="HI147" s="1793"/>
      <c r="HJ147" s="1793"/>
      <c r="HK147" s="1793"/>
      <c r="HL147" s="1793"/>
      <c r="HM147" s="1793"/>
      <c r="HN147" s="1793"/>
      <c r="HO147" s="1793"/>
      <c r="HP147" s="1793"/>
      <c r="HQ147" s="1793"/>
      <c r="HR147" s="1793"/>
      <c r="HS147" s="1793"/>
      <c r="HT147" s="1793"/>
      <c r="HU147" s="1793"/>
      <c r="HV147" s="1793"/>
      <c r="HW147" s="1793"/>
      <c r="HX147" s="1793"/>
      <c r="HY147" s="1793"/>
      <c r="HZ147" s="1793"/>
      <c r="IA147" s="1793"/>
      <c r="IB147" s="1793"/>
      <c r="IC147" s="1793"/>
      <c r="ID147" s="1793"/>
      <c r="IE147" s="1793"/>
      <c r="IF147" s="1793"/>
      <c r="IG147" s="1793"/>
      <c r="IH147" s="1793"/>
      <c r="II147" s="1793"/>
      <c r="IJ147" s="1793"/>
      <c r="IK147" s="1793"/>
      <c r="IL147" s="1793"/>
      <c r="IM147" s="1793"/>
      <c r="IN147" s="1793"/>
      <c r="IO147" s="1793"/>
      <c r="IP147" s="1793"/>
      <c r="IQ147" s="1793"/>
      <c r="IR147" s="1793"/>
      <c r="IS147" s="1793"/>
      <c r="IT147" s="1793"/>
      <c r="IU147" s="1793"/>
    </row>
    <row r="148" spans="1:255">
      <c r="A148" s="298"/>
      <c r="B148" s="307" t="s">
        <v>977</v>
      </c>
      <c r="C148" s="305">
        <v>1</v>
      </c>
      <c r="D148" s="307" t="s">
        <v>978</v>
      </c>
      <c r="E148" s="307"/>
      <c r="F148" s="1530"/>
      <c r="G148" s="307"/>
      <c r="H148" s="307"/>
      <c r="I148" s="307"/>
      <c r="J148" s="3202"/>
      <c r="K148" s="1791"/>
      <c r="L148" s="1791"/>
      <c r="M148" s="1792"/>
      <c r="N148" s="1793"/>
      <c r="O148" s="1793"/>
      <c r="P148" s="1793"/>
      <c r="Q148" s="1793"/>
      <c r="R148" s="1793"/>
      <c r="S148" s="1793"/>
      <c r="T148" s="1793"/>
      <c r="U148" s="1793"/>
      <c r="V148" s="1793"/>
      <c r="W148" s="1793"/>
      <c r="X148" s="1793"/>
      <c r="Y148" s="1793"/>
      <c r="Z148" s="1793"/>
      <c r="AA148" s="1793"/>
      <c r="AB148" s="1793"/>
      <c r="AC148" s="1793"/>
      <c r="AD148" s="1793"/>
      <c r="AE148" s="1793"/>
      <c r="AF148" s="1793"/>
      <c r="AG148" s="1793"/>
      <c r="AH148" s="1793"/>
      <c r="AI148" s="1793"/>
      <c r="AJ148" s="1793"/>
      <c r="AK148" s="1793"/>
      <c r="AL148" s="1793"/>
      <c r="AM148" s="1793"/>
      <c r="AN148" s="1793"/>
      <c r="AO148" s="1793"/>
      <c r="AP148" s="1793"/>
      <c r="AQ148" s="1793"/>
      <c r="AR148" s="1793"/>
      <c r="AS148" s="1793"/>
      <c r="AT148" s="1793"/>
      <c r="AU148" s="1793"/>
      <c r="AV148" s="1793"/>
      <c r="AW148" s="1793"/>
      <c r="AX148" s="1793"/>
      <c r="AY148" s="1793"/>
      <c r="AZ148" s="1793"/>
      <c r="BA148" s="1793"/>
      <c r="BB148" s="1793"/>
      <c r="BC148" s="1793"/>
      <c r="BD148" s="1793"/>
      <c r="BE148" s="1793"/>
      <c r="BF148" s="1793"/>
      <c r="BG148" s="1793"/>
      <c r="BH148" s="1793"/>
      <c r="BI148" s="1793"/>
      <c r="BJ148" s="1793"/>
      <c r="BK148" s="1793"/>
      <c r="BL148" s="1793"/>
      <c r="BM148" s="1793"/>
      <c r="BN148" s="1793"/>
      <c r="BO148" s="1793"/>
      <c r="BP148" s="1793"/>
      <c r="BQ148" s="1793"/>
      <c r="BR148" s="1793"/>
      <c r="BS148" s="1793"/>
      <c r="BT148" s="1793"/>
      <c r="BU148" s="1793"/>
      <c r="BV148" s="1793"/>
      <c r="BW148" s="1793"/>
      <c r="BX148" s="1793"/>
      <c r="BY148" s="1793"/>
      <c r="BZ148" s="1793"/>
      <c r="CA148" s="1793"/>
      <c r="CB148" s="1793"/>
      <c r="CC148" s="1793"/>
      <c r="CD148" s="1793"/>
      <c r="CE148" s="1793"/>
      <c r="CF148" s="1793"/>
      <c r="CG148" s="1793"/>
      <c r="CH148" s="1793"/>
      <c r="CI148" s="1793"/>
      <c r="CJ148" s="1793"/>
      <c r="CK148" s="1793"/>
      <c r="CL148" s="1793"/>
      <c r="CM148" s="1793"/>
      <c r="CN148" s="1793"/>
      <c r="CO148" s="1793"/>
      <c r="CP148" s="1793"/>
      <c r="CQ148" s="1793"/>
      <c r="CR148" s="1793"/>
      <c r="CS148" s="1793"/>
      <c r="CT148" s="1793"/>
      <c r="CU148" s="1793"/>
      <c r="CV148" s="1793"/>
      <c r="CW148" s="1793"/>
      <c r="CX148" s="1793"/>
      <c r="CY148" s="1793"/>
      <c r="CZ148" s="1793"/>
      <c r="DA148" s="1793"/>
      <c r="DB148" s="1793"/>
      <c r="DC148" s="1793"/>
      <c r="DD148" s="1793"/>
      <c r="DE148" s="1793"/>
      <c r="DF148" s="1793"/>
      <c r="DG148" s="1793"/>
      <c r="DH148" s="1793"/>
      <c r="DI148" s="1793"/>
      <c r="DJ148" s="1793"/>
      <c r="DK148" s="1793"/>
      <c r="DL148" s="1793"/>
      <c r="DM148" s="1793"/>
      <c r="DN148" s="1793"/>
      <c r="DO148" s="1793"/>
      <c r="DP148" s="1793"/>
      <c r="DQ148" s="1793"/>
      <c r="DR148" s="1793"/>
      <c r="DS148" s="1793"/>
      <c r="DT148" s="1793"/>
      <c r="DU148" s="1793"/>
      <c r="DV148" s="1793"/>
      <c r="DW148" s="1793"/>
      <c r="DX148" s="1793"/>
      <c r="DY148" s="1793"/>
      <c r="DZ148" s="1793"/>
      <c r="EA148" s="1793"/>
      <c r="EB148" s="1793"/>
      <c r="EC148" s="1793"/>
      <c r="ED148" s="1793"/>
      <c r="EE148" s="1793"/>
      <c r="EF148" s="1793"/>
      <c r="EG148" s="1793"/>
      <c r="EH148" s="1793"/>
      <c r="EI148" s="1793"/>
      <c r="EJ148" s="1793"/>
      <c r="EK148" s="1793"/>
      <c r="EL148" s="1793"/>
      <c r="EM148" s="1793"/>
      <c r="EN148" s="1793"/>
      <c r="EO148" s="1793"/>
      <c r="EP148" s="1793"/>
      <c r="EQ148" s="1793"/>
      <c r="ER148" s="1793"/>
      <c r="ES148" s="1793"/>
      <c r="ET148" s="1793"/>
      <c r="EU148" s="1793"/>
      <c r="EV148" s="1793"/>
      <c r="EW148" s="1793"/>
      <c r="EX148" s="1793"/>
      <c r="EY148" s="1793"/>
      <c r="EZ148" s="1793"/>
      <c r="FA148" s="1793"/>
      <c r="FB148" s="1793"/>
      <c r="FC148" s="1793"/>
      <c r="FD148" s="1793"/>
      <c r="FE148" s="1793"/>
      <c r="FF148" s="1793"/>
      <c r="FG148" s="1793"/>
      <c r="FH148" s="1793"/>
      <c r="FI148" s="1793"/>
      <c r="FJ148" s="1793"/>
      <c r="FK148" s="1793"/>
      <c r="FL148" s="1793"/>
      <c r="FM148" s="1793"/>
      <c r="FN148" s="1793"/>
      <c r="FO148" s="1793"/>
      <c r="FP148" s="1793"/>
      <c r="FQ148" s="1793"/>
      <c r="FR148" s="1793"/>
      <c r="FS148" s="1793"/>
      <c r="FT148" s="1793"/>
      <c r="FU148" s="1793"/>
      <c r="FV148" s="1793"/>
      <c r="FW148" s="1793"/>
      <c r="FX148" s="1793"/>
      <c r="FY148" s="1793"/>
      <c r="FZ148" s="1793"/>
      <c r="GA148" s="1793"/>
      <c r="GB148" s="1793"/>
      <c r="GC148" s="1793"/>
      <c r="GD148" s="1793"/>
      <c r="GE148" s="1793"/>
      <c r="GF148" s="1793"/>
      <c r="GG148" s="1793"/>
      <c r="GH148" s="1793"/>
      <c r="GI148" s="1793"/>
      <c r="GJ148" s="1793"/>
      <c r="GK148" s="1793"/>
      <c r="GL148" s="1793"/>
      <c r="GM148" s="1793"/>
      <c r="GN148" s="1793"/>
      <c r="GO148" s="1793"/>
      <c r="GP148" s="1793"/>
      <c r="GQ148" s="1793"/>
      <c r="GR148" s="1793"/>
      <c r="GS148" s="1793"/>
      <c r="GT148" s="1793"/>
      <c r="GU148" s="1793"/>
      <c r="GV148" s="1793"/>
      <c r="GW148" s="1793"/>
      <c r="GX148" s="1793"/>
      <c r="GY148" s="1793"/>
      <c r="GZ148" s="1793"/>
      <c r="HA148" s="1793"/>
      <c r="HB148" s="1793"/>
      <c r="HC148" s="1793"/>
      <c r="HD148" s="1793"/>
      <c r="HE148" s="1793"/>
      <c r="HF148" s="1793"/>
      <c r="HG148" s="1793"/>
      <c r="HH148" s="1793"/>
      <c r="HI148" s="1793"/>
      <c r="HJ148" s="1793"/>
      <c r="HK148" s="1793"/>
      <c r="HL148" s="1793"/>
      <c r="HM148" s="1793"/>
      <c r="HN148" s="1793"/>
      <c r="HO148" s="1793"/>
      <c r="HP148" s="1793"/>
      <c r="HQ148" s="1793"/>
      <c r="HR148" s="1793"/>
      <c r="HS148" s="1793"/>
      <c r="HT148" s="1793"/>
      <c r="HU148" s="1793"/>
      <c r="HV148" s="1793"/>
      <c r="HW148" s="1793"/>
      <c r="HX148" s="1793"/>
      <c r="HY148" s="1793"/>
      <c r="HZ148" s="1793"/>
      <c r="IA148" s="1793"/>
      <c r="IB148" s="1793"/>
      <c r="IC148" s="1793"/>
      <c r="ID148" s="1793"/>
      <c r="IE148" s="1793"/>
      <c r="IF148" s="1793"/>
      <c r="IG148" s="1793"/>
      <c r="IH148" s="1793"/>
      <c r="II148" s="1793"/>
      <c r="IJ148" s="1793"/>
      <c r="IK148" s="1793"/>
      <c r="IL148" s="1793"/>
      <c r="IM148" s="1793"/>
      <c r="IN148" s="1793"/>
      <c r="IO148" s="1793"/>
      <c r="IP148" s="1793"/>
      <c r="IQ148" s="1793"/>
      <c r="IR148" s="1793"/>
      <c r="IS148" s="1793"/>
      <c r="IT148" s="1793"/>
      <c r="IU148" s="1793"/>
    </row>
    <row r="149" spans="1:255">
      <c r="A149" s="293"/>
      <c r="B149" s="291"/>
      <c r="C149" s="306"/>
      <c r="D149" s="3205" t="s">
        <v>979</v>
      </c>
      <c r="E149" s="3206"/>
      <c r="F149" s="3207"/>
      <c r="G149" s="3208"/>
      <c r="H149" s="291"/>
      <c r="I149" s="291"/>
      <c r="J149" s="3203"/>
      <c r="K149" s="1791"/>
      <c r="L149" s="1791"/>
      <c r="M149" s="1792"/>
      <c r="N149" s="1793"/>
      <c r="O149" s="1793"/>
      <c r="P149" s="1793"/>
      <c r="Q149" s="1793"/>
      <c r="R149" s="1793"/>
      <c r="S149" s="1793"/>
      <c r="T149" s="1793"/>
      <c r="U149" s="1793"/>
      <c r="V149" s="1793"/>
      <c r="W149" s="1793"/>
      <c r="X149" s="1793"/>
      <c r="Y149" s="1793"/>
      <c r="Z149" s="1793"/>
      <c r="AA149" s="1793"/>
      <c r="AB149" s="1793"/>
      <c r="AC149" s="1793"/>
      <c r="AD149" s="1793"/>
      <c r="AE149" s="1793"/>
      <c r="AF149" s="1793"/>
      <c r="AG149" s="1793"/>
      <c r="AH149" s="1793"/>
      <c r="AI149" s="1793"/>
      <c r="AJ149" s="1793"/>
      <c r="AK149" s="1793"/>
      <c r="AL149" s="1793"/>
      <c r="AM149" s="1793"/>
      <c r="AN149" s="1793"/>
      <c r="AO149" s="1793"/>
      <c r="AP149" s="1793"/>
      <c r="AQ149" s="1793"/>
      <c r="AR149" s="1793"/>
      <c r="AS149" s="1793"/>
      <c r="AT149" s="1793"/>
      <c r="AU149" s="1793"/>
      <c r="AV149" s="1793"/>
      <c r="AW149" s="1793"/>
      <c r="AX149" s="1793"/>
      <c r="AY149" s="1793"/>
      <c r="AZ149" s="1793"/>
      <c r="BA149" s="1793"/>
      <c r="BB149" s="1793"/>
      <c r="BC149" s="1793"/>
      <c r="BD149" s="1793"/>
      <c r="BE149" s="1793"/>
      <c r="BF149" s="1793"/>
      <c r="BG149" s="1793"/>
      <c r="BH149" s="1793"/>
      <c r="BI149" s="1793"/>
      <c r="BJ149" s="1793"/>
      <c r="BK149" s="1793"/>
      <c r="BL149" s="1793"/>
      <c r="BM149" s="1793"/>
      <c r="BN149" s="1793"/>
      <c r="BO149" s="1793"/>
      <c r="BP149" s="1793"/>
      <c r="BQ149" s="1793"/>
      <c r="BR149" s="1793"/>
      <c r="BS149" s="1793"/>
      <c r="BT149" s="1793"/>
      <c r="BU149" s="1793"/>
      <c r="BV149" s="1793"/>
      <c r="BW149" s="1793"/>
      <c r="BX149" s="1793"/>
      <c r="BY149" s="1793"/>
      <c r="BZ149" s="1793"/>
      <c r="CA149" s="1793"/>
      <c r="CB149" s="1793"/>
      <c r="CC149" s="1793"/>
      <c r="CD149" s="1793"/>
      <c r="CE149" s="1793"/>
      <c r="CF149" s="1793"/>
      <c r="CG149" s="1793"/>
      <c r="CH149" s="1793"/>
      <c r="CI149" s="1793"/>
      <c r="CJ149" s="1793"/>
      <c r="CK149" s="1793"/>
      <c r="CL149" s="1793"/>
      <c r="CM149" s="1793"/>
      <c r="CN149" s="1793"/>
      <c r="CO149" s="1793"/>
      <c r="CP149" s="1793"/>
      <c r="CQ149" s="1793"/>
      <c r="CR149" s="1793"/>
      <c r="CS149" s="1793"/>
      <c r="CT149" s="1793"/>
      <c r="CU149" s="1793"/>
      <c r="CV149" s="1793"/>
      <c r="CW149" s="1793"/>
      <c r="CX149" s="1793"/>
      <c r="CY149" s="1793"/>
      <c r="CZ149" s="1793"/>
      <c r="DA149" s="1793"/>
      <c r="DB149" s="1793"/>
      <c r="DC149" s="1793"/>
      <c r="DD149" s="1793"/>
      <c r="DE149" s="1793"/>
      <c r="DF149" s="1793"/>
      <c r="DG149" s="1793"/>
      <c r="DH149" s="1793"/>
      <c r="DI149" s="1793"/>
      <c r="DJ149" s="1793"/>
      <c r="DK149" s="1793"/>
      <c r="DL149" s="1793"/>
      <c r="DM149" s="1793"/>
      <c r="DN149" s="1793"/>
      <c r="DO149" s="1793"/>
      <c r="DP149" s="1793"/>
      <c r="DQ149" s="1793"/>
      <c r="DR149" s="1793"/>
      <c r="DS149" s="1793"/>
      <c r="DT149" s="1793"/>
      <c r="DU149" s="1793"/>
      <c r="DV149" s="1793"/>
      <c r="DW149" s="1793"/>
      <c r="DX149" s="1793"/>
      <c r="DY149" s="1793"/>
      <c r="DZ149" s="1793"/>
      <c r="EA149" s="1793"/>
      <c r="EB149" s="1793"/>
      <c r="EC149" s="1793"/>
      <c r="ED149" s="1793"/>
      <c r="EE149" s="1793"/>
      <c r="EF149" s="1793"/>
      <c r="EG149" s="1793"/>
      <c r="EH149" s="1793"/>
      <c r="EI149" s="1793"/>
      <c r="EJ149" s="1793"/>
      <c r="EK149" s="1793"/>
      <c r="EL149" s="1793"/>
      <c r="EM149" s="1793"/>
      <c r="EN149" s="1793"/>
      <c r="EO149" s="1793"/>
      <c r="EP149" s="1793"/>
      <c r="EQ149" s="1793"/>
      <c r="ER149" s="1793"/>
      <c r="ES149" s="1793"/>
      <c r="ET149" s="1793"/>
      <c r="EU149" s="1793"/>
      <c r="EV149" s="1793"/>
      <c r="EW149" s="1793"/>
      <c r="EX149" s="1793"/>
      <c r="EY149" s="1793"/>
      <c r="EZ149" s="1793"/>
      <c r="FA149" s="1793"/>
      <c r="FB149" s="1793"/>
      <c r="FC149" s="1793"/>
      <c r="FD149" s="1793"/>
      <c r="FE149" s="1793"/>
      <c r="FF149" s="1793"/>
      <c r="FG149" s="1793"/>
      <c r="FH149" s="1793"/>
      <c r="FI149" s="1793"/>
      <c r="FJ149" s="1793"/>
      <c r="FK149" s="1793"/>
      <c r="FL149" s="1793"/>
      <c r="FM149" s="1793"/>
      <c r="FN149" s="1793"/>
      <c r="FO149" s="1793"/>
      <c r="FP149" s="1793"/>
      <c r="FQ149" s="1793"/>
      <c r="FR149" s="1793"/>
      <c r="FS149" s="1793"/>
      <c r="FT149" s="1793"/>
      <c r="FU149" s="1793"/>
      <c r="FV149" s="1793"/>
      <c r="FW149" s="1793"/>
      <c r="FX149" s="1793"/>
      <c r="FY149" s="1793"/>
      <c r="FZ149" s="1793"/>
      <c r="GA149" s="1793"/>
      <c r="GB149" s="1793"/>
      <c r="GC149" s="1793"/>
      <c r="GD149" s="1793"/>
      <c r="GE149" s="1793"/>
      <c r="GF149" s="1793"/>
      <c r="GG149" s="1793"/>
      <c r="GH149" s="1793"/>
      <c r="GI149" s="1793"/>
      <c r="GJ149" s="1793"/>
      <c r="GK149" s="1793"/>
      <c r="GL149" s="1793"/>
      <c r="GM149" s="1793"/>
      <c r="GN149" s="1793"/>
      <c r="GO149" s="1793"/>
      <c r="GP149" s="1793"/>
      <c r="GQ149" s="1793"/>
      <c r="GR149" s="1793"/>
      <c r="GS149" s="1793"/>
      <c r="GT149" s="1793"/>
      <c r="GU149" s="1793"/>
      <c r="GV149" s="1793"/>
      <c r="GW149" s="1793"/>
      <c r="GX149" s="1793"/>
      <c r="GY149" s="1793"/>
      <c r="GZ149" s="1793"/>
      <c r="HA149" s="1793"/>
      <c r="HB149" s="1793"/>
      <c r="HC149" s="1793"/>
      <c r="HD149" s="1793"/>
      <c r="HE149" s="1793"/>
      <c r="HF149" s="1793"/>
      <c r="HG149" s="1793"/>
      <c r="HH149" s="1793"/>
      <c r="HI149" s="1793"/>
      <c r="HJ149" s="1793"/>
      <c r="HK149" s="1793"/>
      <c r="HL149" s="1793"/>
      <c r="HM149" s="1793"/>
      <c r="HN149" s="1793"/>
      <c r="HO149" s="1793"/>
      <c r="HP149" s="1793"/>
      <c r="HQ149" s="1793"/>
      <c r="HR149" s="1793"/>
      <c r="HS149" s="1793"/>
      <c r="HT149" s="1793"/>
      <c r="HU149" s="1793"/>
      <c r="HV149" s="1793"/>
      <c r="HW149" s="1793"/>
      <c r="HX149" s="1793"/>
      <c r="HY149" s="1793"/>
      <c r="HZ149" s="1793"/>
      <c r="IA149" s="1793"/>
      <c r="IB149" s="1793"/>
      <c r="IC149" s="1793"/>
      <c r="ID149" s="1793"/>
      <c r="IE149" s="1793"/>
      <c r="IF149" s="1793"/>
      <c r="IG149" s="1793"/>
      <c r="IH149" s="1793"/>
      <c r="II149" s="1793"/>
      <c r="IJ149" s="1793"/>
      <c r="IK149" s="1793"/>
      <c r="IL149" s="1793"/>
      <c r="IM149" s="1793"/>
      <c r="IN149" s="1793"/>
      <c r="IO149" s="1793"/>
      <c r="IP149" s="1793"/>
      <c r="IQ149" s="1793"/>
      <c r="IR149" s="1793"/>
      <c r="IS149" s="1793"/>
      <c r="IT149" s="1793"/>
      <c r="IU149" s="1793"/>
    </row>
    <row r="150" spans="1:255">
      <c r="A150" s="293"/>
      <c r="B150" s="291"/>
      <c r="C150" s="306"/>
      <c r="D150" s="3177" t="s">
        <v>50</v>
      </c>
      <c r="E150" s="3179"/>
      <c r="F150" s="1851"/>
      <c r="G150" s="1812"/>
      <c r="H150" s="1811"/>
      <c r="I150" s="1809"/>
      <c r="J150" s="3203"/>
      <c r="K150" s="1791"/>
      <c r="L150" s="1791"/>
      <c r="M150" s="1792"/>
      <c r="N150" s="1793"/>
      <c r="O150" s="1793"/>
      <c r="P150" s="1793"/>
      <c r="Q150" s="1793"/>
      <c r="R150" s="1793"/>
      <c r="S150" s="1793"/>
      <c r="T150" s="1793"/>
      <c r="U150" s="1793"/>
      <c r="V150" s="1793"/>
      <c r="W150" s="1793"/>
      <c r="X150" s="1793"/>
      <c r="Y150" s="1793"/>
      <c r="Z150" s="1793"/>
      <c r="AA150" s="1793"/>
      <c r="AB150" s="1793"/>
      <c r="AC150" s="1793"/>
      <c r="AD150" s="1793"/>
      <c r="AE150" s="1793"/>
      <c r="AF150" s="1793"/>
      <c r="AG150" s="1793"/>
      <c r="AH150" s="1793"/>
      <c r="AI150" s="1793"/>
      <c r="AJ150" s="1793"/>
      <c r="AK150" s="1793"/>
      <c r="AL150" s="1793"/>
      <c r="AM150" s="1793"/>
      <c r="AN150" s="1793"/>
      <c r="AO150" s="1793"/>
      <c r="AP150" s="1793"/>
      <c r="AQ150" s="1793"/>
      <c r="AR150" s="1793"/>
      <c r="AS150" s="1793"/>
      <c r="AT150" s="1793"/>
      <c r="AU150" s="1793"/>
      <c r="AV150" s="1793"/>
      <c r="AW150" s="1793"/>
      <c r="AX150" s="1793"/>
      <c r="AY150" s="1793"/>
      <c r="AZ150" s="1793"/>
      <c r="BA150" s="1793"/>
      <c r="BB150" s="1793"/>
      <c r="BC150" s="1793"/>
      <c r="BD150" s="1793"/>
      <c r="BE150" s="1793"/>
      <c r="BF150" s="1793"/>
      <c r="BG150" s="1793"/>
      <c r="BH150" s="1793"/>
      <c r="BI150" s="1793"/>
      <c r="BJ150" s="1793"/>
      <c r="BK150" s="1793"/>
      <c r="BL150" s="1793"/>
      <c r="BM150" s="1793"/>
      <c r="BN150" s="1793"/>
      <c r="BO150" s="1793"/>
      <c r="BP150" s="1793"/>
      <c r="BQ150" s="1793"/>
      <c r="BR150" s="1793"/>
      <c r="BS150" s="1793"/>
      <c r="BT150" s="1793"/>
      <c r="BU150" s="1793"/>
      <c r="BV150" s="1793"/>
      <c r="BW150" s="1793"/>
      <c r="BX150" s="1793"/>
      <c r="BY150" s="1793"/>
      <c r="BZ150" s="1793"/>
      <c r="CA150" s="1793"/>
      <c r="CB150" s="1793"/>
      <c r="CC150" s="1793"/>
      <c r="CD150" s="1793"/>
      <c r="CE150" s="1793"/>
      <c r="CF150" s="1793"/>
      <c r="CG150" s="1793"/>
      <c r="CH150" s="1793"/>
      <c r="CI150" s="1793"/>
      <c r="CJ150" s="1793"/>
      <c r="CK150" s="1793"/>
      <c r="CL150" s="1793"/>
      <c r="CM150" s="1793"/>
      <c r="CN150" s="1793"/>
      <c r="CO150" s="1793"/>
      <c r="CP150" s="1793"/>
      <c r="CQ150" s="1793"/>
      <c r="CR150" s="1793"/>
      <c r="CS150" s="1793"/>
      <c r="CT150" s="1793"/>
      <c r="CU150" s="1793"/>
      <c r="CV150" s="1793"/>
      <c r="CW150" s="1793"/>
      <c r="CX150" s="1793"/>
      <c r="CY150" s="1793"/>
      <c r="CZ150" s="1793"/>
      <c r="DA150" s="1793"/>
      <c r="DB150" s="1793"/>
      <c r="DC150" s="1793"/>
      <c r="DD150" s="1793"/>
      <c r="DE150" s="1793"/>
      <c r="DF150" s="1793"/>
      <c r="DG150" s="1793"/>
      <c r="DH150" s="1793"/>
      <c r="DI150" s="1793"/>
      <c r="DJ150" s="1793"/>
      <c r="DK150" s="1793"/>
      <c r="DL150" s="1793"/>
      <c r="DM150" s="1793"/>
      <c r="DN150" s="1793"/>
      <c r="DO150" s="1793"/>
      <c r="DP150" s="1793"/>
      <c r="DQ150" s="1793"/>
      <c r="DR150" s="1793"/>
      <c r="DS150" s="1793"/>
      <c r="DT150" s="1793"/>
      <c r="DU150" s="1793"/>
      <c r="DV150" s="1793"/>
      <c r="DW150" s="1793"/>
      <c r="DX150" s="1793"/>
      <c r="DY150" s="1793"/>
      <c r="DZ150" s="1793"/>
      <c r="EA150" s="1793"/>
      <c r="EB150" s="1793"/>
      <c r="EC150" s="1793"/>
      <c r="ED150" s="1793"/>
      <c r="EE150" s="1793"/>
      <c r="EF150" s="1793"/>
      <c r="EG150" s="1793"/>
      <c r="EH150" s="1793"/>
      <c r="EI150" s="1793"/>
      <c r="EJ150" s="1793"/>
      <c r="EK150" s="1793"/>
      <c r="EL150" s="1793"/>
      <c r="EM150" s="1793"/>
      <c r="EN150" s="1793"/>
      <c r="EO150" s="1793"/>
      <c r="EP150" s="1793"/>
      <c r="EQ150" s="1793"/>
      <c r="ER150" s="1793"/>
      <c r="ES150" s="1793"/>
      <c r="ET150" s="1793"/>
      <c r="EU150" s="1793"/>
      <c r="EV150" s="1793"/>
      <c r="EW150" s="1793"/>
      <c r="EX150" s="1793"/>
      <c r="EY150" s="1793"/>
      <c r="EZ150" s="1793"/>
      <c r="FA150" s="1793"/>
      <c r="FB150" s="1793"/>
      <c r="FC150" s="1793"/>
      <c r="FD150" s="1793"/>
      <c r="FE150" s="1793"/>
      <c r="FF150" s="1793"/>
      <c r="FG150" s="1793"/>
      <c r="FH150" s="1793"/>
      <c r="FI150" s="1793"/>
      <c r="FJ150" s="1793"/>
      <c r="FK150" s="1793"/>
      <c r="FL150" s="1793"/>
      <c r="FM150" s="1793"/>
      <c r="FN150" s="1793"/>
      <c r="FO150" s="1793"/>
      <c r="FP150" s="1793"/>
      <c r="FQ150" s="1793"/>
      <c r="FR150" s="1793"/>
      <c r="FS150" s="1793"/>
      <c r="FT150" s="1793"/>
      <c r="FU150" s="1793"/>
      <c r="FV150" s="1793"/>
      <c r="FW150" s="1793"/>
      <c r="FX150" s="1793"/>
      <c r="FY150" s="1793"/>
      <c r="FZ150" s="1793"/>
      <c r="GA150" s="1793"/>
      <c r="GB150" s="1793"/>
      <c r="GC150" s="1793"/>
      <c r="GD150" s="1793"/>
      <c r="GE150" s="1793"/>
      <c r="GF150" s="1793"/>
      <c r="GG150" s="1793"/>
      <c r="GH150" s="1793"/>
      <c r="GI150" s="1793"/>
      <c r="GJ150" s="1793"/>
      <c r="GK150" s="1793"/>
      <c r="GL150" s="1793"/>
      <c r="GM150" s="1793"/>
      <c r="GN150" s="1793"/>
      <c r="GO150" s="1793"/>
      <c r="GP150" s="1793"/>
      <c r="GQ150" s="1793"/>
      <c r="GR150" s="1793"/>
      <c r="GS150" s="1793"/>
      <c r="GT150" s="1793"/>
      <c r="GU150" s="1793"/>
      <c r="GV150" s="1793"/>
      <c r="GW150" s="1793"/>
      <c r="GX150" s="1793"/>
      <c r="GY150" s="1793"/>
      <c r="GZ150" s="1793"/>
      <c r="HA150" s="1793"/>
      <c r="HB150" s="1793"/>
      <c r="HC150" s="1793"/>
      <c r="HD150" s="1793"/>
      <c r="HE150" s="1793"/>
      <c r="HF150" s="1793"/>
      <c r="HG150" s="1793"/>
      <c r="HH150" s="1793"/>
      <c r="HI150" s="1793"/>
      <c r="HJ150" s="1793"/>
      <c r="HK150" s="1793"/>
      <c r="HL150" s="1793"/>
      <c r="HM150" s="1793"/>
      <c r="HN150" s="1793"/>
      <c r="HO150" s="1793"/>
      <c r="HP150" s="1793"/>
      <c r="HQ150" s="1793"/>
      <c r="HR150" s="1793"/>
      <c r="HS150" s="1793"/>
      <c r="HT150" s="1793"/>
      <c r="HU150" s="1793"/>
      <c r="HV150" s="1793"/>
      <c r="HW150" s="1793"/>
      <c r="HX150" s="1793"/>
      <c r="HY150" s="1793"/>
      <c r="HZ150" s="1793"/>
      <c r="IA150" s="1793"/>
      <c r="IB150" s="1793"/>
      <c r="IC150" s="1793"/>
      <c r="ID150" s="1793"/>
      <c r="IE150" s="1793"/>
      <c r="IF150" s="1793"/>
      <c r="IG150" s="1793"/>
      <c r="IH150" s="1793"/>
      <c r="II150" s="1793"/>
      <c r="IJ150" s="1793"/>
      <c r="IK150" s="1793"/>
      <c r="IL150" s="1793"/>
      <c r="IM150" s="1793"/>
      <c r="IN150" s="1793"/>
      <c r="IO150" s="1793"/>
      <c r="IP150" s="1793"/>
      <c r="IQ150" s="1793"/>
      <c r="IR150" s="1793"/>
      <c r="IS150" s="1793"/>
      <c r="IT150" s="1793"/>
      <c r="IU150" s="1793"/>
    </row>
    <row r="151" spans="1:255">
      <c r="A151" s="293"/>
      <c r="B151" s="291"/>
      <c r="C151" s="306"/>
      <c r="D151" s="3177" t="s">
        <v>980</v>
      </c>
      <c r="E151" s="3179"/>
      <c r="F151" s="1851"/>
      <c r="G151" s="3178"/>
      <c r="H151" s="3178"/>
      <c r="I151" s="3179"/>
      <c r="J151" s="3203"/>
      <c r="K151" s="1791"/>
      <c r="L151" s="1791"/>
      <c r="M151" s="1792"/>
      <c r="N151" s="1793"/>
      <c r="O151" s="1793"/>
      <c r="P151" s="1793"/>
      <c r="Q151" s="1793"/>
      <c r="R151" s="1793"/>
      <c r="S151" s="1793"/>
      <c r="T151" s="1793"/>
      <c r="U151" s="1793"/>
      <c r="V151" s="1793"/>
      <c r="W151" s="1793"/>
      <c r="X151" s="1793"/>
      <c r="Y151" s="1793"/>
      <c r="Z151" s="1793"/>
      <c r="AA151" s="1793"/>
      <c r="AB151" s="1793"/>
      <c r="AC151" s="1793"/>
      <c r="AD151" s="1793"/>
      <c r="AE151" s="1793"/>
      <c r="AF151" s="1793"/>
      <c r="AG151" s="1793"/>
      <c r="AH151" s="1793"/>
      <c r="AI151" s="1793"/>
      <c r="AJ151" s="1793"/>
      <c r="AK151" s="1793"/>
      <c r="AL151" s="1793"/>
      <c r="AM151" s="1793"/>
      <c r="AN151" s="1793"/>
      <c r="AO151" s="1793"/>
      <c r="AP151" s="1793"/>
      <c r="AQ151" s="1793"/>
      <c r="AR151" s="1793"/>
      <c r="AS151" s="1793"/>
      <c r="AT151" s="1793"/>
      <c r="AU151" s="1793"/>
      <c r="AV151" s="1793"/>
      <c r="AW151" s="1793"/>
      <c r="AX151" s="1793"/>
      <c r="AY151" s="1793"/>
      <c r="AZ151" s="1793"/>
      <c r="BA151" s="1793"/>
      <c r="BB151" s="1793"/>
      <c r="BC151" s="1793"/>
      <c r="BD151" s="1793"/>
      <c r="BE151" s="1793"/>
      <c r="BF151" s="1793"/>
      <c r="BG151" s="1793"/>
      <c r="BH151" s="1793"/>
      <c r="BI151" s="1793"/>
      <c r="BJ151" s="1793"/>
      <c r="BK151" s="1793"/>
      <c r="BL151" s="1793"/>
      <c r="BM151" s="1793"/>
      <c r="BN151" s="1793"/>
      <c r="BO151" s="1793"/>
      <c r="BP151" s="1793"/>
      <c r="BQ151" s="1793"/>
      <c r="BR151" s="1793"/>
      <c r="BS151" s="1793"/>
      <c r="BT151" s="1793"/>
      <c r="BU151" s="1793"/>
      <c r="BV151" s="1793"/>
      <c r="BW151" s="1793"/>
      <c r="BX151" s="1793"/>
      <c r="BY151" s="1793"/>
      <c r="BZ151" s="1793"/>
      <c r="CA151" s="1793"/>
      <c r="CB151" s="1793"/>
      <c r="CC151" s="1793"/>
      <c r="CD151" s="1793"/>
      <c r="CE151" s="1793"/>
      <c r="CF151" s="1793"/>
      <c r="CG151" s="1793"/>
      <c r="CH151" s="1793"/>
      <c r="CI151" s="1793"/>
      <c r="CJ151" s="1793"/>
      <c r="CK151" s="1793"/>
      <c r="CL151" s="1793"/>
      <c r="CM151" s="1793"/>
      <c r="CN151" s="1793"/>
      <c r="CO151" s="1793"/>
      <c r="CP151" s="1793"/>
      <c r="CQ151" s="1793"/>
      <c r="CR151" s="1793"/>
      <c r="CS151" s="1793"/>
      <c r="CT151" s="1793"/>
      <c r="CU151" s="1793"/>
      <c r="CV151" s="1793"/>
      <c r="CW151" s="1793"/>
      <c r="CX151" s="1793"/>
      <c r="CY151" s="1793"/>
      <c r="CZ151" s="1793"/>
      <c r="DA151" s="1793"/>
      <c r="DB151" s="1793"/>
      <c r="DC151" s="1793"/>
      <c r="DD151" s="1793"/>
      <c r="DE151" s="1793"/>
      <c r="DF151" s="1793"/>
      <c r="DG151" s="1793"/>
      <c r="DH151" s="1793"/>
      <c r="DI151" s="1793"/>
      <c r="DJ151" s="1793"/>
      <c r="DK151" s="1793"/>
      <c r="DL151" s="1793"/>
      <c r="DM151" s="1793"/>
      <c r="DN151" s="1793"/>
      <c r="DO151" s="1793"/>
      <c r="DP151" s="1793"/>
      <c r="DQ151" s="1793"/>
      <c r="DR151" s="1793"/>
      <c r="DS151" s="1793"/>
      <c r="DT151" s="1793"/>
      <c r="DU151" s="1793"/>
      <c r="DV151" s="1793"/>
      <c r="DW151" s="1793"/>
      <c r="DX151" s="1793"/>
      <c r="DY151" s="1793"/>
      <c r="DZ151" s="1793"/>
      <c r="EA151" s="1793"/>
      <c r="EB151" s="1793"/>
      <c r="EC151" s="1793"/>
      <c r="ED151" s="1793"/>
      <c r="EE151" s="1793"/>
      <c r="EF151" s="1793"/>
      <c r="EG151" s="1793"/>
      <c r="EH151" s="1793"/>
      <c r="EI151" s="1793"/>
      <c r="EJ151" s="1793"/>
      <c r="EK151" s="1793"/>
      <c r="EL151" s="1793"/>
      <c r="EM151" s="1793"/>
      <c r="EN151" s="1793"/>
      <c r="EO151" s="1793"/>
      <c r="EP151" s="1793"/>
      <c r="EQ151" s="1793"/>
      <c r="ER151" s="1793"/>
      <c r="ES151" s="1793"/>
      <c r="ET151" s="1793"/>
      <c r="EU151" s="1793"/>
      <c r="EV151" s="1793"/>
      <c r="EW151" s="1793"/>
      <c r="EX151" s="1793"/>
      <c r="EY151" s="1793"/>
      <c r="EZ151" s="1793"/>
      <c r="FA151" s="1793"/>
      <c r="FB151" s="1793"/>
      <c r="FC151" s="1793"/>
      <c r="FD151" s="1793"/>
      <c r="FE151" s="1793"/>
      <c r="FF151" s="1793"/>
      <c r="FG151" s="1793"/>
      <c r="FH151" s="1793"/>
      <c r="FI151" s="1793"/>
      <c r="FJ151" s="1793"/>
      <c r="FK151" s="1793"/>
      <c r="FL151" s="1793"/>
      <c r="FM151" s="1793"/>
      <c r="FN151" s="1793"/>
      <c r="FO151" s="1793"/>
      <c r="FP151" s="1793"/>
      <c r="FQ151" s="1793"/>
      <c r="FR151" s="1793"/>
      <c r="FS151" s="1793"/>
      <c r="FT151" s="1793"/>
      <c r="FU151" s="1793"/>
      <c r="FV151" s="1793"/>
      <c r="FW151" s="1793"/>
      <c r="FX151" s="1793"/>
      <c r="FY151" s="1793"/>
      <c r="FZ151" s="1793"/>
      <c r="GA151" s="1793"/>
      <c r="GB151" s="1793"/>
      <c r="GC151" s="1793"/>
      <c r="GD151" s="1793"/>
      <c r="GE151" s="1793"/>
      <c r="GF151" s="1793"/>
      <c r="GG151" s="1793"/>
      <c r="GH151" s="1793"/>
      <c r="GI151" s="1793"/>
      <c r="GJ151" s="1793"/>
      <c r="GK151" s="1793"/>
      <c r="GL151" s="1793"/>
      <c r="GM151" s="1793"/>
      <c r="GN151" s="1793"/>
      <c r="GO151" s="1793"/>
      <c r="GP151" s="1793"/>
      <c r="GQ151" s="1793"/>
      <c r="GR151" s="1793"/>
      <c r="GS151" s="1793"/>
      <c r="GT151" s="1793"/>
      <c r="GU151" s="1793"/>
      <c r="GV151" s="1793"/>
      <c r="GW151" s="1793"/>
      <c r="GX151" s="1793"/>
      <c r="GY151" s="1793"/>
      <c r="GZ151" s="1793"/>
      <c r="HA151" s="1793"/>
      <c r="HB151" s="1793"/>
      <c r="HC151" s="1793"/>
      <c r="HD151" s="1793"/>
      <c r="HE151" s="1793"/>
      <c r="HF151" s="1793"/>
      <c r="HG151" s="1793"/>
      <c r="HH151" s="1793"/>
      <c r="HI151" s="1793"/>
      <c r="HJ151" s="1793"/>
      <c r="HK151" s="1793"/>
      <c r="HL151" s="1793"/>
      <c r="HM151" s="1793"/>
      <c r="HN151" s="1793"/>
      <c r="HO151" s="1793"/>
      <c r="HP151" s="1793"/>
      <c r="HQ151" s="1793"/>
      <c r="HR151" s="1793"/>
      <c r="HS151" s="1793"/>
      <c r="HT151" s="1793"/>
      <c r="HU151" s="1793"/>
      <c r="HV151" s="1793"/>
      <c r="HW151" s="1793"/>
      <c r="HX151" s="1793"/>
      <c r="HY151" s="1793"/>
      <c r="HZ151" s="1793"/>
      <c r="IA151" s="1793"/>
      <c r="IB151" s="1793"/>
      <c r="IC151" s="1793"/>
      <c r="ID151" s="1793"/>
      <c r="IE151" s="1793"/>
      <c r="IF151" s="1793"/>
      <c r="IG151" s="1793"/>
      <c r="IH151" s="1793"/>
      <c r="II151" s="1793"/>
      <c r="IJ151" s="1793"/>
      <c r="IK151" s="1793"/>
      <c r="IL151" s="1793"/>
      <c r="IM151" s="1793"/>
      <c r="IN151" s="1793"/>
      <c r="IO151" s="1793"/>
      <c r="IP151" s="1793"/>
      <c r="IQ151" s="1793"/>
      <c r="IR151" s="1793"/>
      <c r="IS151" s="1793"/>
      <c r="IT151" s="1793"/>
      <c r="IU151" s="1793"/>
    </row>
    <row r="152" spans="1:255">
      <c r="A152" s="293"/>
      <c r="B152" s="303"/>
      <c r="C152" s="1821"/>
      <c r="D152" s="3177" t="s">
        <v>981</v>
      </c>
      <c r="E152" s="3179"/>
      <c r="F152" s="1852"/>
      <c r="G152" s="1853"/>
      <c r="H152" s="3209" t="s">
        <v>1320</v>
      </c>
      <c r="I152" s="3210"/>
      <c r="J152" s="3203"/>
      <c r="K152" s="1791"/>
      <c r="L152" s="1791"/>
      <c r="M152" s="1792"/>
      <c r="N152" s="1793"/>
      <c r="O152" s="1793"/>
      <c r="P152" s="1793"/>
      <c r="Q152" s="1793"/>
      <c r="R152" s="1793"/>
      <c r="S152" s="1793"/>
      <c r="T152" s="1793"/>
      <c r="U152" s="1793"/>
      <c r="V152" s="1793"/>
      <c r="W152" s="1793"/>
      <c r="X152" s="1793"/>
      <c r="Y152" s="1793"/>
      <c r="Z152" s="1793"/>
      <c r="AA152" s="1793"/>
      <c r="AB152" s="1793"/>
      <c r="AC152" s="1793"/>
      <c r="AD152" s="1793"/>
      <c r="AE152" s="1793"/>
      <c r="AF152" s="1793"/>
      <c r="AG152" s="1793"/>
      <c r="AH152" s="1793"/>
      <c r="AI152" s="1793"/>
      <c r="AJ152" s="1793"/>
      <c r="AK152" s="1793"/>
      <c r="AL152" s="1793"/>
      <c r="AM152" s="1793"/>
      <c r="AN152" s="1793"/>
      <c r="AO152" s="1793"/>
      <c r="AP152" s="1793"/>
      <c r="AQ152" s="1793"/>
      <c r="AR152" s="1793"/>
      <c r="AS152" s="1793"/>
      <c r="AT152" s="1793"/>
      <c r="AU152" s="1793"/>
      <c r="AV152" s="1793"/>
      <c r="AW152" s="1793"/>
      <c r="AX152" s="1793"/>
      <c r="AY152" s="1793"/>
      <c r="AZ152" s="1793"/>
      <c r="BA152" s="1793"/>
      <c r="BB152" s="1793"/>
      <c r="BC152" s="1793"/>
      <c r="BD152" s="1793"/>
      <c r="BE152" s="1793"/>
      <c r="BF152" s="1793"/>
      <c r="BG152" s="1793"/>
      <c r="BH152" s="1793"/>
      <c r="BI152" s="1793"/>
      <c r="BJ152" s="1793"/>
      <c r="BK152" s="1793"/>
      <c r="BL152" s="1793"/>
      <c r="BM152" s="1793"/>
      <c r="BN152" s="1793"/>
      <c r="BO152" s="1793"/>
      <c r="BP152" s="1793"/>
      <c r="BQ152" s="1793"/>
      <c r="BR152" s="1793"/>
      <c r="BS152" s="1793"/>
      <c r="BT152" s="1793"/>
      <c r="BU152" s="1793"/>
      <c r="BV152" s="1793"/>
      <c r="BW152" s="1793"/>
      <c r="BX152" s="1793"/>
      <c r="BY152" s="1793"/>
      <c r="BZ152" s="1793"/>
      <c r="CA152" s="1793"/>
      <c r="CB152" s="1793"/>
      <c r="CC152" s="1793"/>
      <c r="CD152" s="1793"/>
      <c r="CE152" s="1793"/>
      <c r="CF152" s="1793"/>
      <c r="CG152" s="1793"/>
      <c r="CH152" s="1793"/>
      <c r="CI152" s="1793"/>
      <c r="CJ152" s="1793"/>
      <c r="CK152" s="1793"/>
      <c r="CL152" s="1793"/>
      <c r="CM152" s="1793"/>
      <c r="CN152" s="1793"/>
      <c r="CO152" s="1793"/>
      <c r="CP152" s="1793"/>
      <c r="CQ152" s="1793"/>
      <c r="CR152" s="1793"/>
      <c r="CS152" s="1793"/>
      <c r="CT152" s="1793"/>
      <c r="CU152" s="1793"/>
      <c r="CV152" s="1793"/>
      <c r="CW152" s="1793"/>
      <c r="CX152" s="1793"/>
      <c r="CY152" s="1793"/>
      <c r="CZ152" s="1793"/>
      <c r="DA152" s="1793"/>
      <c r="DB152" s="1793"/>
      <c r="DC152" s="1793"/>
      <c r="DD152" s="1793"/>
      <c r="DE152" s="1793"/>
      <c r="DF152" s="1793"/>
      <c r="DG152" s="1793"/>
      <c r="DH152" s="1793"/>
      <c r="DI152" s="1793"/>
      <c r="DJ152" s="1793"/>
      <c r="DK152" s="1793"/>
      <c r="DL152" s="1793"/>
      <c r="DM152" s="1793"/>
      <c r="DN152" s="1793"/>
      <c r="DO152" s="1793"/>
      <c r="DP152" s="1793"/>
      <c r="DQ152" s="1793"/>
      <c r="DR152" s="1793"/>
      <c r="DS152" s="1793"/>
      <c r="DT152" s="1793"/>
      <c r="DU152" s="1793"/>
      <c r="DV152" s="1793"/>
      <c r="DW152" s="1793"/>
      <c r="DX152" s="1793"/>
      <c r="DY152" s="1793"/>
      <c r="DZ152" s="1793"/>
      <c r="EA152" s="1793"/>
      <c r="EB152" s="1793"/>
      <c r="EC152" s="1793"/>
      <c r="ED152" s="1793"/>
      <c r="EE152" s="1793"/>
      <c r="EF152" s="1793"/>
      <c r="EG152" s="1793"/>
      <c r="EH152" s="1793"/>
      <c r="EI152" s="1793"/>
      <c r="EJ152" s="1793"/>
      <c r="EK152" s="1793"/>
      <c r="EL152" s="1793"/>
      <c r="EM152" s="1793"/>
      <c r="EN152" s="1793"/>
      <c r="EO152" s="1793"/>
      <c r="EP152" s="1793"/>
      <c r="EQ152" s="1793"/>
      <c r="ER152" s="1793"/>
      <c r="ES152" s="1793"/>
      <c r="ET152" s="1793"/>
      <c r="EU152" s="1793"/>
      <c r="EV152" s="1793"/>
      <c r="EW152" s="1793"/>
      <c r="EX152" s="1793"/>
      <c r="EY152" s="1793"/>
      <c r="EZ152" s="1793"/>
      <c r="FA152" s="1793"/>
      <c r="FB152" s="1793"/>
      <c r="FC152" s="1793"/>
      <c r="FD152" s="1793"/>
      <c r="FE152" s="1793"/>
      <c r="FF152" s="1793"/>
      <c r="FG152" s="1793"/>
      <c r="FH152" s="1793"/>
      <c r="FI152" s="1793"/>
      <c r="FJ152" s="1793"/>
      <c r="FK152" s="1793"/>
      <c r="FL152" s="1793"/>
      <c r="FM152" s="1793"/>
      <c r="FN152" s="1793"/>
      <c r="FO152" s="1793"/>
      <c r="FP152" s="1793"/>
      <c r="FQ152" s="1793"/>
      <c r="FR152" s="1793"/>
      <c r="FS152" s="1793"/>
      <c r="FT152" s="1793"/>
      <c r="FU152" s="1793"/>
      <c r="FV152" s="1793"/>
      <c r="FW152" s="1793"/>
      <c r="FX152" s="1793"/>
      <c r="FY152" s="1793"/>
      <c r="FZ152" s="1793"/>
      <c r="GA152" s="1793"/>
      <c r="GB152" s="1793"/>
      <c r="GC152" s="1793"/>
      <c r="GD152" s="1793"/>
      <c r="GE152" s="1793"/>
      <c r="GF152" s="1793"/>
      <c r="GG152" s="1793"/>
      <c r="GH152" s="1793"/>
      <c r="GI152" s="1793"/>
      <c r="GJ152" s="1793"/>
      <c r="GK152" s="1793"/>
      <c r="GL152" s="1793"/>
      <c r="GM152" s="1793"/>
      <c r="GN152" s="1793"/>
      <c r="GO152" s="1793"/>
      <c r="GP152" s="1793"/>
      <c r="GQ152" s="1793"/>
      <c r="GR152" s="1793"/>
      <c r="GS152" s="1793"/>
      <c r="GT152" s="1793"/>
      <c r="GU152" s="1793"/>
      <c r="GV152" s="1793"/>
      <c r="GW152" s="1793"/>
      <c r="GX152" s="1793"/>
      <c r="GY152" s="1793"/>
      <c r="GZ152" s="1793"/>
      <c r="HA152" s="1793"/>
      <c r="HB152" s="1793"/>
      <c r="HC152" s="1793"/>
      <c r="HD152" s="1793"/>
      <c r="HE152" s="1793"/>
      <c r="HF152" s="1793"/>
      <c r="HG152" s="1793"/>
      <c r="HH152" s="1793"/>
      <c r="HI152" s="1793"/>
      <c r="HJ152" s="1793"/>
      <c r="HK152" s="1793"/>
      <c r="HL152" s="1793"/>
      <c r="HM152" s="1793"/>
      <c r="HN152" s="1793"/>
      <c r="HO152" s="1793"/>
      <c r="HP152" s="1793"/>
      <c r="HQ152" s="1793"/>
      <c r="HR152" s="1793"/>
      <c r="HS152" s="1793"/>
      <c r="HT152" s="1793"/>
      <c r="HU152" s="1793"/>
      <c r="HV152" s="1793"/>
      <c r="HW152" s="1793"/>
      <c r="HX152" s="1793"/>
      <c r="HY152" s="1793"/>
      <c r="HZ152" s="1793"/>
      <c r="IA152" s="1793"/>
      <c r="IB152" s="1793"/>
      <c r="IC152" s="1793"/>
      <c r="ID152" s="1793"/>
      <c r="IE152" s="1793"/>
      <c r="IF152" s="1793"/>
      <c r="IG152" s="1793"/>
      <c r="IH152" s="1793"/>
      <c r="II152" s="1793"/>
      <c r="IJ152" s="1793"/>
      <c r="IK152" s="1793"/>
      <c r="IL152" s="1793"/>
      <c r="IM152" s="1793"/>
      <c r="IN152" s="1793"/>
      <c r="IO152" s="1793"/>
      <c r="IP152" s="1793"/>
      <c r="IQ152" s="1793"/>
      <c r="IR152" s="1793"/>
      <c r="IS152" s="1793"/>
      <c r="IT152" s="1793"/>
      <c r="IU152" s="1793"/>
    </row>
    <row r="153" spans="1:255">
      <c r="A153" s="293"/>
      <c r="B153" s="291"/>
      <c r="C153" s="1830"/>
      <c r="D153" s="296"/>
      <c r="E153" s="1799"/>
      <c r="F153" s="1799"/>
      <c r="G153" s="1799"/>
      <c r="H153" s="1799"/>
      <c r="I153" s="1799"/>
      <c r="J153" s="3204"/>
      <c r="K153" s="1791"/>
      <c r="L153" s="1791"/>
      <c r="M153" s="1792"/>
      <c r="N153" s="1793"/>
      <c r="O153" s="1793"/>
      <c r="P153" s="1793"/>
      <c r="Q153" s="1793"/>
      <c r="R153" s="1793"/>
      <c r="S153" s="1793"/>
      <c r="T153" s="1793"/>
      <c r="U153" s="1793"/>
      <c r="V153" s="1793"/>
      <c r="W153" s="1793"/>
      <c r="X153" s="1793"/>
      <c r="Y153" s="1793"/>
      <c r="Z153" s="1793"/>
      <c r="AA153" s="1793"/>
      <c r="AB153" s="1793"/>
      <c r="AC153" s="1793"/>
      <c r="AD153" s="1793"/>
      <c r="AE153" s="1793"/>
      <c r="AF153" s="1793"/>
      <c r="AG153" s="1793"/>
      <c r="AH153" s="1793"/>
      <c r="AI153" s="1793"/>
      <c r="AJ153" s="1793"/>
      <c r="AK153" s="1793"/>
      <c r="AL153" s="1793"/>
      <c r="AM153" s="1793"/>
      <c r="AN153" s="1793"/>
      <c r="AO153" s="1793"/>
      <c r="AP153" s="1793"/>
      <c r="AQ153" s="1793"/>
      <c r="AR153" s="1793"/>
      <c r="AS153" s="1793"/>
      <c r="AT153" s="1793"/>
      <c r="AU153" s="1793"/>
      <c r="AV153" s="1793"/>
      <c r="AW153" s="1793"/>
      <c r="AX153" s="1793"/>
      <c r="AY153" s="1793"/>
      <c r="AZ153" s="1793"/>
      <c r="BA153" s="1793"/>
      <c r="BB153" s="1793"/>
      <c r="BC153" s="1793"/>
      <c r="BD153" s="1793"/>
      <c r="BE153" s="1793"/>
      <c r="BF153" s="1793"/>
      <c r="BG153" s="1793"/>
      <c r="BH153" s="1793"/>
      <c r="BI153" s="1793"/>
      <c r="BJ153" s="1793"/>
      <c r="BK153" s="1793"/>
      <c r="BL153" s="1793"/>
      <c r="BM153" s="1793"/>
      <c r="BN153" s="1793"/>
      <c r="BO153" s="1793"/>
      <c r="BP153" s="1793"/>
      <c r="BQ153" s="1793"/>
      <c r="BR153" s="1793"/>
      <c r="BS153" s="1793"/>
      <c r="BT153" s="1793"/>
      <c r="BU153" s="1793"/>
      <c r="BV153" s="1793"/>
      <c r="BW153" s="1793"/>
      <c r="BX153" s="1793"/>
      <c r="BY153" s="1793"/>
      <c r="BZ153" s="1793"/>
      <c r="CA153" s="1793"/>
      <c r="CB153" s="1793"/>
      <c r="CC153" s="1793"/>
      <c r="CD153" s="1793"/>
      <c r="CE153" s="1793"/>
      <c r="CF153" s="1793"/>
      <c r="CG153" s="1793"/>
      <c r="CH153" s="1793"/>
      <c r="CI153" s="1793"/>
      <c r="CJ153" s="1793"/>
      <c r="CK153" s="1793"/>
      <c r="CL153" s="1793"/>
      <c r="CM153" s="1793"/>
      <c r="CN153" s="1793"/>
      <c r="CO153" s="1793"/>
      <c r="CP153" s="1793"/>
      <c r="CQ153" s="1793"/>
      <c r="CR153" s="1793"/>
      <c r="CS153" s="1793"/>
      <c r="CT153" s="1793"/>
      <c r="CU153" s="1793"/>
      <c r="CV153" s="1793"/>
      <c r="CW153" s="1793"/>
      <c r="CX153" s="1793"/>
      <c r="CY153" s="1793"/>
      <c r="CZ153" s="1793"/>
      <c r="DA153" s="1793"/>
      <c r="DB153" s="1793"/>
      <c r="DC153" s="1793"/>
      <c r="DD153" s="1793"/>
      <c r="DE153" s="1793"/>
      <c r="DF153" s="1793"/>
      <c r="DG153" s="1793"/>
      <c r="DH153" s="1793"/>
      <c r="DI153" s="1793"/>
      <c r="DJ153" s="1793"/>
      <c r="DK153" s="1793"/>
      <c r="DL153" s="1793"/>
      <c r="DM153" s="1793"/>
      <c r="DN153" s="1793"/>
      <c r="DO153" s="1793"/>
      <c r="DP153" s="1793"/>
      <c r="DQ153" s="1793"/>
      <c r="DR153" s="1793"/>
      <c r="DS153" s="1793"/>
      <c r="DT153" s="1793"/>
      <c r="DU153" s="1793"/>
      <c r="DV153" s="1793"/>
      <c r="DW153" s="1793"/>
      <c r="DX153" s="1793"/>
      <c r="DY153" s="1793"/>
      <c r="DZ153" s="1793"/>
      <c r="EA153" s="1793"/>
      <c r="EB153" s="1793"/>
      <c r="EC153" s="1793"/>
      <c r="ED153" s="1793"/>
      <c r="EE153" s="1793"/>
      <c r="EF153" s="1793"/>
      <c r="EG153" s="1793"/>
      <c r="EH153" s="1793"/>
      <c r="EI153" s="1793"/>
      <c r="EJ153" s="1793"/>
      <c r="EK153" s="1793"/>
      <c r="EL153" s="1793"/>
      <c r="EM153" s="1793"/>
      <c r="EN153" s="1793"/>
      <c r="EO153" s="1793"/>
      <c r="EP153" s="1793"/>
      <c r="EQ153" s="1793"/>
      <c r="ER153" s="1793"/>
      <c r="ES153" s="1793"/>
      <c r="ET153" s="1793"/>
      <c r="EU153" s="1793"/>
      <c r="EV153" s="1793"/>
      <c r="EW153" s="1793"/>
      <c r="EX153" s="1793"/>
      <c r="EY153" s="1793"/>
      <c r="EZ153" s="1793"/>
      <c r="FA153" s="1793"/>
      <c r="FB153" s="1793"/>
      <c r="FC153" s="1793"/>
      <c r="FD153" s="1793"/>
      <c r="FE153" s="1793"/>
      <c r="FF153" s="1793"/>
      <c r="FG153" s="1793"/>
      <c r="FH153" s="1793"/>
      <c r="FI153" s="1793"/>
      <c r="FJ153" s="1793"/>
      <c r="FK153" s="1793"/>
      <c r="FL153" s="1793"/>
      <c r="FM153" s="1793"/>
      <c r="FN153" s="1793"/>
      <c r="FO153" s="1793"/>
      <c r="FP153" s="1793"/>
      <c r="FQ153" s="1793"/>
      <c r="FR153" s="1793"/>
      <c r="FS153" s="1793"/>
      <c r="FT153" s="1793"/>
      <c r="FU153" s="1793"/>
      <c r="FV153" s="1793"/>
      <c r="FW153" s="1793"/>
      <c r="FX153" s="1793"/>
      <c r="FY153" s="1793"/>
      <c r="FZ153" s="1793"/>
      <c r="GA153" s="1793"/>
      <c r="GB153" s="1793"/>
      <c r="GC153" s="1793"/>
      <c r="GD153" s="1793"/>
      <c r="GE153" s="1793"/>
      <c r="GF153" s="1793"/>
      <c r="GG153" s="1793"/>
      <c r="GH153" s="1793"/>
      <c r="GI153" s="1793"/>
      <c r="GJ153" s="1793"/>
      <c r="GK153" s="1793"/>
      <c r="GL153" s="1793"/>
      <c r="GM153" s="1793"/>
      <c r="GN153" s="1793"/>
      <c r="GO153" s="1793"/>
      <c r="GP153" s="1793"/>
      <c r="GQ153" s="1793"/>
      <c r="GR153" s="1793"/>
      <c r="GS153" s="1793"/>
      <c r="GT153" s="1793"/>
      <c r="GU153" s="1793"/>
      <c r="GV153" s="1793"/>
      <c r="GW153" s="1793"/>
      <c r="GX153" s="1793"/>
      <c r="GY153" s="1793"/>
      <c r="GZ153" s="1793"/>
      <c r="HA153" s="1793"/>
      <c r="HB153" s="1793"/>
      <c r="HC153" s="1793"/>
      <c r="HD153" s="1793"/>
      <c r="HE153" s="1793"/>
      <c r="HF153" s="1793"/>
      <c r="HG153" s="1793"/>
      <c r="HH153" s="1793"/>
      <c r="HI153" s="1793"/>
      <c r="HJ153" s="1793"/>
      <c r="HK153" s="1793"/>
      <c r="HL153" s="1793"/>
      <c r="HM153" s="1793"/>
      <c r="HN153" s="1793"/>
      <c r="HO153" s="1793"/>
      <c r="HP153" s="1793"/>
      <c r="HQ153" s="1793"/>
      <c r="HR153" s="1793"/>
      <c r="HS153" s="1793"/>
      <c r="HT153" s="1793"/>
      <c r="HU153" s="1793"/>
      <c r="HV153" s="1793"/>
      <c r="HW153" s="1793"/>
      <c r="HX153" s="1793"/>
      <c r="HY153" s="1793"/>
      <c r="HZ153" s="1793"/>
      <c r="IA153" s="1793"/>
      <c r="IB153" s="1793"/>
      <c r="IC153" s="1793"/>
      <c r="ID153" s="1793"/>
      <c r="IE153" s="1793"/>
      <c r="IF153" s="1793"/>
      <c r="IG153" s="1793"/>
      <c r="IH153" s="1793"/>
      <c r="II153" s="1793"/>
      <c r="IJ153" s="1793"/>
      <c r="IK153" s="1793"/>
      <c r="IL153" s="1793"/>
      <c r="IM153" s="1793"/>
      <c r="IN153" s="1793"/>
      <c r="IO153" s="1793"/>
      <c r="IP153" s="1793"/>
      <c r="IQ153" s="1793"/>
      <c r="IR153" s="1793"/>
      <c r="IS153" s="1793"/>
      <c r="IT153" s="1793"/>
      <c r="IU153" s="1793"/>
    </row>
    <row r="154" spans="1:255">
      <c r="A154" s="293"/>
      <c r="B154" s="291"/>
      <c r="C154" s="306">
        <v>2</v>
      </c>
      <c r="D154" s="291" t="s">
        <v>982</v>
      </c>
      <c r="E154" s="291"/>
      <c r="F154" s="312"/>
      <c r="G154" s="312"/>
      <c r="H154" s="312"/>
      <c r="I154" s="312"/>
      <c r="J154" s="3183"/>
      <c r="K154" s="3199"/>
      <c r="L154" s="1791"/>
      <c r="M154" s="1792"/>
      <c r="N154" s="1793"/>
      <c r="O154" s="1793"/>
      <c r="P154" s="1793"/>
      <c r="Q154" s="1793"/>
      <c r="R154" s="1793"/>
      <c r="S154" s="1793"/>
      <c r="T154" s="1793"/>
      <c r="U154" s="1793"/>
      <c r="V154" s="1793"/>
      <c r="W154" s="1793"/>
      <c r="X154" s="1793"/>
      <c r="Y154" s="1793"/>
      <c r="Z154" s="1793"/>
      <c r="AA154" s="1793"/>
      <c r="AB154" s="1793"/>
      <c r="AC154" s="1793"/>
      <c r="AD154" s="1793"/>
      <c r="AE154" s="1793"/>
      <c r="AF154" s="1793"/>
      <c r="AG154" s="1793"/>
      <c r="AH154" s="1793"/>
      <c r="AI154" s="1793"/>
      <c r="AJ154" s="1793"/>
      <c r="AK154" s="1793"/>
      <c r="AL154" s="1793"/>
      <c r="AM154" s="1793"/>
      <c r="AN154" s="1793"/>
      <c r="AO154" s="1793"/>
      <c r="AP154" s="1793"/>
      <c r="AQ154" s="1793"/>
      <c r="AR154" s="1793"/>
      <c r="AS154" s="1793"/>
      <c r="AT154" s="1793"/>
      <c r="AU154" s="1793"/>
      <c r="AV154" s="1793"/>
      <c r="AW154" s="1793"/>
      <c r="AX154" s="1793"/>
      <c r="AY154" s="1793"/>
      <c r="AZ154" s="1793"/>
      <c r="BA154" s="1793"/>
      <c r="BB154" s="1793"/>
      <c r="BC154" s="1793"/>
      <c r="BD154" s="1793"/>
      <c r="BE154" s="1793"/>
      <c r="BF154" s="1793"/>
      <c r="BG154" s="1793"/>
      <c r="BH154" s="1793"/>
      <c r="BI154" s="1793"/>
      <c r="BJ154" s="1793"/>
      <c r="BK154" s="1793"/>
      <c r="BL154" s="1793"/>
      <c r="BM154" s="1793"/>
      <c r="BN154" s="1793"/>
      <c r="BO154" s="1793"/>
      <c r="BP154" s="1793"/>
      <c r="BQ154" s="1793"/>
      <c r="BR154" s="1793"/>
      <c r="BS154" s="1793"/>
      <c r="BT154" s="1793"/>
      <c r="BU154" s="1793"/>
      <c r="BV154" s="1793"/>
      <c r="BW154" s="1793"/>
      <c r="BX154" s="1793"/>
      <c r="BY154" s="1793"/>
      <c r="BZ154" s="1793"/>
      <c r="CA154" s="1793"/>
      <c r="CB154" s="1793"/>
      <c r="CC154" s="1793"/>
      <c r="CD154" s="1793"/>
      <c r="CE154" s="1793"/>
      <c r="CF154" s="1793"/>
      <c r="CG154" s="1793"/>
      <c r="CH154" s="1793"/>
      <c r="CI154" s="1793"/>
      <c r="CJ154" s="1793"/>
      <c r="CK154" s="1793"/>
      <c r="CL154" s="1793"/>
      <c r="CM154" s="1793"/>
      <c r="CN154" s="1793"/>
      <c r="CO154" s="1793"/>
      <c r="CP154" s="1793"/>
      <c r="CQ154" s="1793"/>
      <c r="CR154" s="1793"/>
      <c r="CS154" s="1793"/>
      <c r="CT154" s="1793"/>
      <c r="CU154" s="1793"/>
      <c r="CV154" s="1793"/>
      <c r="CW154" s="1793"/>
      <c r="CX154" s="1793"/>
      <c r="CY154" s="1793"/>
      <c r="CZ154" s="1793"/>
      <c r="DA154" s="1793"/>
      <c r="DB154" s="1793"/>
      <c r="DC154" s="1793"/>
      <c r="DD154" s="1793"/>
      <c r="DE154" s="1793"/>
      <c r="DF154" s="1793"/>
      <c r="DG154" s="1793"/>
      <c r="DH154" s="1793"/>
      <c r="DI154" s="1793"/>
      <c r="DJ154" s="1793"/>
      <c r="DK154" s="1793"/>
      <c r="DL154" s="1793"/>
      <c r="DM154" s="1793"/>
      <c r="DN154" s="1793"/>
      <c r="DO154" s="1793"/>
      <c r="DP154" s="1793"/>
      <c r="DQ154" s="1793"/>
      <c r="DR154" s="1793"/>
      <c r="DS154" s="1793"/>
      <c r="DT154" s="1793"/>
      <c r="DU154" s="1793"/>
      <c r="DV154" s="1793"/>
      <c r="DW154" s="1793"/>
      <c r="DX154" s="1793"/>
      <c r="DY154" s="1793"/>
      <c r="DZ154" s="1793"/>
      <c r="EA154" s="1793"/>
      <c r="EB154" s="1793"/>
      <c r="EC154" s="1793"/>
      <c r="ED154" s="1793"/>
      <c r="EE154" s="1793"/>
      <c r="EF154" s="1793"/>
      <c r="EG154" s="1793"/>
      <c r="EH154" s="1793"/>
      <c r="EI154" s="1793"/>
      <c r="EJ154" s="1793"/>
      <c r="EK154" s="1793"/>
      <c r="EL154" s="1793"/>
      <c r="EM154" s="1793"/>
      <c r="EN154" s="1793"/>
      <c r="EO154" s="1793"/>
      <c r="EP154" s="1793"/>
      <c r="EQ154" s="1793"/>
      <c r="ER154" s="1793"/>
      <c r="ES154" s="1793"/>
      <c r="ET154" s="1793"/>
      <c r="EU154" s="1793"/>
      <c r="EV154" s="1793"/>
      <c r="EW154" s="1793"/>
      <c r="EX154" s="1793"/>
      <c r="EY154" s="1793"/>
      <c r="EZ154" s="1793"/>
      <c r="FA154" s="1793"/>
      <c r="FB154" s="1793"/>
      <c r="FC154" s="1793"/>
      <c r="FD154" s="1793"/>
      <c r="FE154" s="1793"/>
      <c r="FF154" s="1793"/>
      <c r="FG154" s="1793"/>
      <c r="FH154" s="1793"/>
      <c r="FI154" s="1793"/>
      <c r="FJ154" s="1793"/>
      <c r="FK154" s="1793"/>
      <c r="FL154" s="1793"/>
      <c r="FM154" s="1793"/>
      <c r="FN154" s="1793"/>
      <c r="FO154" s="1793"/>
      <c r="FP154" s="1793"/>
      <c r="FQ154" s="1793"/>
      <c r="FR154" s="1793"/>
      <c r="FS154" s="1793"/>
      <c r="FT154" s="1793"/>
      <c r="FU154" s="1793"/>
      <c r="FV154" s="1793"/>
      <c r="FW154" s="1793"/>
      <c r="FX154" s="1793"/>
      <c r="FY154" s="1793"/>
      <c r="FZ154" s="1793"/>
      <c r="GA154" s="1793"/>
      <c r="GB154" s="1793"/>
      <c r="GC154" s="1793"/>
      <c r="GD154" s="1793"/>
      <c r="GE154" s="1793"/>
      <c r="GF154" s="1793"/>
      <c r="GG154" s="1793"/>
      <c r="GH154" s="1793"/>
      <c r="GI154" s="1793"/>
      <c r="GJ154" s="1793"/>
      <c r="GK154" s="1793"/>
      <c r="GL154" s="1793"/>
      <c r="GM154" s="1793"/>
      <c r="GN154" s="1793"/>
      <c r="GO154" s="1793"/>
      <c r="GP154" s="1793"/>
      <c r="GQ154" s="1793"/>
      <c r="GR154" s="1793"/>
      <c r="GS154" s="1793"/>
      <c r="GT154" s="1793"/>
      <c r="GU154" s="1793"/>
      <c r="GV154" s="1793"/>
      <c r="GW154" s="1793"/>
      <c r="GX154" s="1793"/>
      <c r="GY154" s="1793"/>
      <c r="GZ154" s="1793"/>
      <c r="HA154" s="1793"/>
      <c r="HB154" s="1793"/>
      <c r="HC154" s="1793"/>
      <c r="HD154" s="1793"/>
      <c r="HE154" s="1793"/>
      <c r="HF154" s="1793"/>
      <c r="HG154" s="1793"/>
      <c r="HH154" s="1793"/>
      <c r="HI154" s="1793"/>
      <c r="HJ154" s="1793"/>
      <c r="HK154" s="1793"/>
      <c r="HL154" s="1793"/>
      <c r="HM154" s="1793"/>
      <c r="HN154" s="1793"/>
      <c r="HO154" s="1793"/>
      <c r="HP154" s="1793"/>
      <c r="HQ154" s="1793"/>
      <c r="HR154" s="1793"/>
      <c r="HS154" s="1793"/>
      <c r="HT154" s="1793"/>
      <c r="HU154" s="1793"/>
      <c r="HV154" s="1793"/>
      <c r="HW154" s="1793"/>
      <c r="HX154" s="1793"/>
      <c r="HY154" s="1793"/>
      <c r="HZ154" s="1793"/>
      <c r="IA154" s="1793"/>
      <c r="IB154" s="1793"/>
      <c r="IC154" s="1793"/>
      <c r="ID154" s="1793"/>
      <c r="IE154" s="1793"/>
      <c r="IF154" s="1793"/>
      <c r="IG154" s="1793"/>
      <c r="IH154" s="1793"/>
      <c r="II154" s="1793"/>
      <c r="IJ154" s="1793"/>
      <c r="IK154" s="1793"/>
      <c r="IL154" s="1793"/>
      <c r="IM154" s="1793"/>
      <c r="IN154" s="1793"/>
      <c r="IO154" s="1793"/>
      <c r="IP154" s="1793"/>
      <c r="IQ154" s="1793"/>
      <c r="IR154" s="1793"/>
      <c r="IS154" s="1793"/>
      <c r="IT154" s="1793"/>
      <c r="IU154" s="1793"/>
    </row>
    <row r="155" spans="1:255">
      <c r="A155" s="293"/>
      <c r="B155" s="291"/>
      <c r="C155" s="306"/>
      <c r="D155" s="1806"/>
      <c r="E155" s="291"/>
      <c r="F155" s="312"/>
      <c r="G155" s="312"/>
      <c r="H155" s="312"/>
      <c r="I155" s="312"/>
      <c r="J155" s="3184"/>
      <c r="K155" s="3199"/>
      <c r="L155" s="1791"/>
      <c r="M155" s="1792"/>
      <c r="N155" s="1793"/>
      <c r="O155" s="1793"/>
      <c r="P155" s="1793"/>
      <c r="Q155" s="1793"/>
      <c r="R155" s="1793"/>
      <c r="S155" s="1793"/>
      <c r="T155" s="1793"/>
      <c r="U155" s="1793"/>
      <c r="V155" s="1793"/>
      <c r="W155" s="1793"/>
      <c r="X155" s="1793"/>
      <c r="Y155" s="1793"/>
      <c r="Z155" s="1793"/>
      <c r="AA155" s="1793"/>
      <c r="AB155" s="1793"/>
      <c r="AC155" s="1793"/>
      <c r="AD155" s="1793"/>
      <c r="AE155" s="1793"/>
      <c r="AF155" s="1793"/>
      <c r="AG155" s="1793"/>
      <c r="AH155" s="1793"/>
      <c r="AI155" s="1793"/>
      <c r="AJ155" s="1793"/>
      <c r="AK155" s="1793"/>
      <c r="AL155" s="1793"/>
      <c r="AM155" s="1793"/>
      <c r="AN155" s="1793"/>
      <c r="AO155" s="1793"/>
      <c r="AP155" s="1793"/>
      <c r="AQ155" s="1793"/>
      <c r="AR155" s="1793"/>
      <c r="AS155" s="1793"/>
      <c r="AT155" s="1793"/>
      <c r="AU155" s="1793"/>
      <c r="AV155" s="1793"/>
      <c r="AW155" s="1793"/>
      <c r="AX155" s="1793"/>
      <c r="AY155" s="1793"/>
      <c r="AZ155" s="1793"/>
      <c r="BA155" s="1793"/>
      <c r="BB155" s="1793"/>
      <c r="BC155" s="1793"/>
      <c r="BD155" s="1793"/>
      <c r="BE155" s="1793"/>
      <c r="BF155" s="1793"/>
      <c r="BG155" s="1793"/>
      <c r="BH155" s="1793"/>
      <c r="BI155" s="1793"/>
      <c r="BJ155" s="1793"/>
      <c r="BK155" s="1793"/>
      <c r="BL155" s="1793"/>
      <c r="BM155" s="1793"/>
      <c r="BN155" s="1793"/>
      <c r="BO155" s="1793"/>
      <c r="BP155" s="1793"/>
      <c r="BQ155" s="1793"/>
      <c r="BR155" s="1793"/>
      <c r="BS155" s="1793"/>
      <c r="BT155" s="1793"/>
      <c r="BU155" s="1793"/>
      <c r="BV155" s="1793"/>
      <c r="BW155" s="1793"/>
      <c r="BX155" s="1793"/>
      <c r="BY155" s="1793"/>
      <c r="BZ155" s="1793"/>
      <c r="CA155" s="1793"/>
      <c r="CB155" s="1793"/>
      <c r="CC155" s="1793"/>
      <c r="CD155" s="1793"/>
      <c r="CE155" s="1793"/>
      <c r="CF155" s="1793"/>
      <c r="CG155" s="1793"/>
      <c r="CH155" s="1793"/>
      <c r="CI155" s="1793"/>
      <c r="CJ155" s="1793"/>
      <c r="CK155" s="1793"/>
      <c r="CL155" s="1793"/>
      <c r="CM155" s="1793"/>
      <c r="CN155" s="1793"/>
      <c r="CO155" s="1793"/>
      <c r="CP155" s="1793"/>
      <c r="CQ155" s="1793"/>
      <c r="CR155" s="1793"/>
      <c r="CS155" s="1793"/>
      <c r="CT155" s="1793"/>
      <c r="CU155" s="1793"/>
      <c r="CV155" s="1793"/>
      <c r="CW155" s="1793"/>
      <c r="CX155" s="1793"/>
      <c r="CY155" s="1793"/>
      <c r="CZ155" s="1793"/>
      <c r="DA155" s="1793"/>
      <c r="DB155" s="1793"/>
      <c r="DC155" s="1793"/>
      <c r="DD155" s="1793"/>
      <c r="DE155" s="1793"/>
      <c r="DF155" s="1793"/>
      <c r="DG155" s="1793"/>
      <c r="DH155" s="1793"/>
      <c r="DI155" s="1793"/>
      <c r="DJ155" s="1793"/>
      <c r="DK155" s="1793"/>
      <c r="DL155" s="1793"/>
      <c r="DM155" s="1793"/>
      <c r="DN155" s="1793"/>
      <c r="DO155" s="1793"/>
      <c r="DP155" s="1793"/>
      <c r="DQ155" s="1793"/>
      <c r="DR155" s="1793"/>
      <c r="DS155" s="1793"/>
      <c r="DT155" s="1793"/>
      <c r="DU155" s="1793"/>
      <c r="DV155" s="1793"/>
      <c r="DW155" s="1793"/>
      <c r="DX155" s="1793"/>
      <c r="DY155" s="1793"/>
      <c r="DZ155" s="1793"/>
      <c r="EA155" s="1793"/>
      <c r="EB155" s="1793"/>
      <c r="EC155" s="1793"/>
      <c r="ED155" s="1793"/>
      <c r="EE155" s="1793"/>
      <c r="EF155" s="1793"/>
      <c r="EG155" s="1793"/>
      <c r="EH155" s="1793"/>
      <c r="EI155" s="1793"/>
      <c r="EJ155" s="1793"/>
      <c r="EK155" s="1793"/>
      <c r="EL155" s="1793"/>
      <c r="EM155" s="1793"/>
      <c r="EN155" s="1793"/>
      <c r="EO155" s="1793"/>
      <c r="EP155" s="1793"/>
      <c r="EQ155" s="1793"/>
      <c r="ER155" s="1793"/>
      <c r="ES155" s="1793"/>
      <c r="ET155" s="1793"/>
      <c r="EU155" s="1793"/>
      <c r="EV155" s="1793"/>
      <c r="EW155" s="1793"/>
      <c r="EX155" s="1793"/>
      <c r="EY155" s="1793"/>
      <c r="EZ155" s="1793"/>
      <c r="FA155" s="1793"/>
      <c r="FB155" s="1793"/>
      <c r="FC155" s="1793"/>
      <c r="FD155" s="1793"/>
      <c r="FE155" s="1793"/>
      <c r="FF155" s="1793"/>
      <c r="FG155" s="1793"/>
      <c r="FH155" s="1793"/>
      <c r="FI155" s="1793"/>
      <c r="FJ155" s="1793"/>
      <c r="FK155" s="1793"/>
      <c r="FL155" s="1793"/>
      <c r="FM155" s="1793"/>
      <c r="FN155" s="1793"/>
      <c r="FO155" s="1793"/>
      <c r="FP155" s="1793"/>
      <c r="FQ155" s="1793"/>
      <c r="FR155" s="1793"/>
      <c r="FS155" s="1793"/>
      <c r="FT155" s="1793"/>
      <c r="FU155" s="1793"/>
      <c r="FV155" s="1793"/>
      <c r="FW155" s="1793"/>
      <c r="FX155" s="1793"/>
      <c r="FY155" s="1793"/>
      <c r="FZ155" s="1793"/>
      <c r="GA155" s="1793"/>
      <c r="GB155" s="1793"/>
      <c r="GC155" s="1793"/>
      <c r="GD155" s="1793"/>
      <c r="GE155" s="1793"/>
      <c r="GF155" s="1793"/>
      <c r="GG155" s="1793"/>
      <c r="GH155" s="1793"/>
      <c r="GI155" s="1793"/>
      <c r="GJ155" s="1793"/>
      <c r="GK155" s="1793"/>
      <c r="GL155" s="1793"/>
      <c r="GM155" s="1793"/>
      <c r="GN155" s="1793"/>
      <c r="GO155" s="1793"/>
      <c r="GP155" s="1793"/>
      <c r="GQ155" s="1793"/>
      <c r="GR155" s="1793"/>
      <c r="GS155" s="1793"/>
      <c r="GT155" s="1793"/>
      <c r="GU155" s="1793"/>
      <c r="GV155" s="1793"/>
      <c r="GW155" s="1793"/>
      <c r="GX155" s="1793"/>
      <c r="GY155" s="1793"/>
      <c r="GZ155" s="1793"/>
      <c r="HA155" s="1793"/>
      <c r="HB155" s="1793"/>
      <c r="HC155" s="1793"/>
      <c r="HD155" s="1793"/>
      <c r="HE155" s="1793"/>
      <c r="HF155" s="1793"/>
      <c r="HG155" s="1793"/>
      <c r="HH155" s="1793"/>
      <c r="HI155" s="1793"/>
      <c r="HJ155" s="1793"/>
      <c r="HK155" s="1793"/>
      <c r="HL155" s="1793"/>
      <c r="HM155" s="1793"/>
      <c r="HN155" s="1793"/>
      <c r="HO155" s="1793"/>
      <c r="HP155" s="1793"/>
      <c r="HQ155" s="1793"/>
      <c r="HR155" s="1793"/>
      <c r="HS155" s="1793"/>
      <c r="HT155" s="1793"/>
      <c r="HU155" s="1793"/>
      <c r="HV155" s="1793"/>
      <c r="HW155" s="1793"/>
      <c r="HX155" s="1793"/>
      <c r="HY155" s="1793"/>
      <c r="HZ155" s="1793"/>
      <c r="IA155" s="1793"/>
      <c r="IB155" s="1793"/>
      <c r="IC155" s="1793"/>
      <c r="ID155" s="1793"/>
      <c r="IE155" s="1793"/>
      <c r="IF155" s="1793"/>
      <c r="IG155" s="1793"/>
      <c r="IH155" s="1793"/>
      <c r="II155" s="1793"/>
      <c r="IJ155" s="1793"/>
      <c r="IK155" s="1793"/>
      <c r="IL155" s="1793"/>
      <c r="IM155" s="1793"/>
      <c r="IN155" s="1793"/>
      <c r="IO155" s="1793"/>
      <c r="IP155" s="1793"/>
      <c r="IQ155" s="1793"/>
      <c r="IR155" s="1793"/>
      <c r="IS155" s="1793"/>
      <c r="IT155" s="1793"/>
      <c r="IU155" s="1793"/>
    </row>
    <row r="156" spans="1:255">
      <c r="A156" s="293"/>
      <c r="B156" s="291"/>
      <c r="C156" s="306"/>
      <c r="D156" s="1806"/>
      <c r="E156" s="1807" t="s">
        <v>983</v>
      </c>
      <c r="F156" s="1808"/>
      <c r="G156" s="1854"/>
      <c r="H156" s="312"/>
      <c r="I156" s="312"/>
      <c r="J156" s="3184"/>
      <c r="K156" s="1791"/>
      <c r="L156" s="1791"/>
      <c r="M156" s="1792"/>
      <c r="N156" s="1793"/>
      <c r="O156" s="1793"/>
      <c r="P156" s="1793"/>
      <c r="Q156" s="1793"/>
      <c r="R156" s="1793"/>
      <c r="S156" s="1793"/>
      <c r="T156" s="1793"/>
      <c r="U156" s="1793"/>
      <c r="V156" s="1793"/>
      <c r="W156" s="1793"/>
      <c r="X156" s="1793"/>
      <c r="Y156" s="1793"/>
      <c r="Z156" s="1793"/>
      <c r="AA156" s="1793"/>
      <c r="AB156" s="1793"/>
      <c r="AC156" s="1793"/>
      <c r="AD156" s="1793"/>
      <c r="AE156" s="1793"/>
      <c r="AF156" s="1793"/>
      <c r="AG156" s="1793"/>
      <c r="AH156" s="1793"/>
      <c r="AI156" s="1793"/>
      <c r="AJ156" s="1793"/>
      <c r="AK156" s="1793"/>
      <c r="AL156" s="1793"/>
      <c r="AM156" s="1793"/>
      <c r="AN156" s="1793"/>
      <c r="AO156" s="1793"/>
      <c r="AP156" s="1793"/>
      <c r="AQ156" s="1793"/>
      <c r="AR156" s="1793"/>
      <c r="AS156" s="1793"/>
      <c r="AT156" s="1793"/>
      <c r="AU156" s="1793"/>
      <c r="AV156" s="1793"/>
      <c r="AW156" s="1793"/>
      <c r="AX156" s="1793"/>
      <c r="AY156" s="1793"/>
      <c r="AZ156" s="1793"/>
      <c r="BA156" s="1793"/>
      <c r="BB156" s="1793"/>
      <c r="BC156" s="1793"/>
      <c r="BD156" s="1793"/>
      <c r="BE156" s="1793"/>
      <c r="BF156" s="1793"/>
      <c r="BG156" s="1793"/>
      <c r="BH156" s="1793"/>
      <c r="BI156" s="1793"/>
      <c r="BJ156" s="1793"/>
      <c r="BK156" s="1793"/>
      <c r="BL156" s="1793"/>
      <c r="BM156" s="1793"/>
      <c r="BN156" s="1793"/>
      <c r="BO156" s="1793"/>
      <c r="BP156" s="1793"/>
      <c r="BQ156" s="1793"/>
      <c r="BR156" s="1793"/>
      <c r="BS156" s="1793"/>
      <c r="BT156" s="1793"/>
      <c r="BU156" s="1793"/>
      <c r="BV156" s="1793"/>
      <c r="BW156" s="1793"/>
      <c r="BX156" s="1793"/>
      <c r="BY156" s="1793"/>
      <c r="BZ156" s="1793"/>
      <c r="CA156" s="1793"/>
      <c r="CB156" s="1793"/>
      <c r="CC156" s="1793"/>
      <c r="CD156" s="1793"/>
      <c r="CE156" s="1793"/>
      <c r="CF156" s="1793"/>
      <c r="CG156" s="1793"/>
      <c r="CH156" s="1793"/>
      <c r="CI156" s="1793"/>
      <c r="CJ156" s="1793"/>
      <c r="CK156" s="1793"/>
      <c r="CL156" s="1793"/>
      <c r="CM156" s="1793"/>
      <c r="CN156" s="1793"/>
      <c r="CO156" s="1793"/>
      <c r="CP156" s="1793"/>
      <c r="CQ156" s="1793"/>
      <c r="CR156" s="1793"/>
      <c r="CS156" s="1793"/>
      <c r="CT156" s="1793"/>
      <c r="CU156" s="1793"/>
      <c r="CV156" s="1793"/>
      <c r="CW156" s="1793"/>
      <c r="CX156" s="1793"/>
      <c r="CY156" s="1793"/>
      <c r="CZ156" s="1793"/>
      <c r="DA156" s="1793"/>
      <c r="DB156" s="1793"/>
      <c r="DC156" s="1793"/>
      <c r="DD156" s="1793"/>
      <c r="DE156" s="1793"/>
      <c r="DF156" s="1793"/>
      <c r="DG156" s="1793"/>
      <c r="DH156" s="1793"/>
      <c r="DI156" s="1793"/>
      <c r="DJ156" s="1793"/>
      <c r="DK156" s="1793"/>
      <c r="DL156" s="1793"/>
      <c r="DM156" s="1793"/>
      <c r="DN156" s="1793"/>
      <c r="DO156" s="1793"/>
      <c r="DP156" s="1793"/>
      <c r="DQ156" s="1793"/>
      <c r="DR156" s="1793"/>
      <c r="DS156" s="1793"/>
      <c r="DT156" s="1793"/>
      <c r="DU156" s="1793"/>
      <c r="DV156" s="1793"/>
      <c r="DW156" s="1793"/>
      <c r="DX156" s="1793"/>
      <c r="DY156" s="1793"/>
      <c r="DZ156" s="1793"/>
      <c r="EA156" s="1793"/>
      <c r="EB156" s="1793"/>
      <c r="EC156" s="1793"/>
      <c r="ED156" s="1793"/>
      <c r="EE156" s="1793"/>
      <c r="EF156" s="1793"/>
      <c r="EG156" s="1793"/>
      <c r="EH156" s="1793"/>
      <c r="EI156" s="1793"/>
      <c r="EJ156" s="1793"/>
      <c r="EK156" s="1793"/>
      <c r="EL156" s="1793"/>
      <c r="EM156" s="1793"/>
      <c r="EN156" s="1793"/>
      <c r="EO156" s="1793"/>
      <c r="EP156" s="1793"/>
      <c r="EQ156" s="1793"/>
      <c r="ER156" s="1793"/>
      <c r="ES156" s="1793"/>
      <c r="ET156" s="1793"/>
      <c r="EU156" s="1793"/>
      <c r="EV156" s="1793"/>
      <c r="EW156" s="1793"/>
      <c r="EX156" s="1793"/>
      <c r="EY156" s="1793"/>
      <c r="EZ156" s="1793"/>
      <c r="FA156" s="1793"/>
      <c r="FB156" s="1793"/>
      <c r="FC156" s="1793"/>
      <c r="FD156" s="1793"/>
      <c r="FE156" s="1793"/>
      <c r="FF156" s="1793"/>
      <c r="FG156" s="1793"/>
      <c r="FH156" s="1793"/>
      <c r="FI156" s="1793"/>
      <c r="FJ156" s="1793"/>
      <c r="FK156" s="1793"/>
      <c r="FL156" s="1793"/>
      <c r="FM156" s="1793"/>
      <c r="FN156" s="1793"/>
      <c r="FO156" s="1793"/>
      <c r="FP156" s="1793"/>
      <c r="FQ156" s="1793"/>
      <c r="FR156" s="1793"/>
      <c r="FS156" s="1793"/>
      <c r="FT156" s="1793"/>
      <c r="FU156" s="1793"/>
      <c r="FV156" s="1793"/>
      <c r="FW156" s="1793"/>
      <c r="FX156" s="1793"/>
      <c r="FY156" s="1793"/>
      <c r="FZ156" s="1793"/>
      <c r="GA156" s="1793"/>
      <c r="GB156" s="1793"/>
      <c r="GC156" s="1793"/>
      <c r="GD156" s="1793"/>
      <c r="GE156" s="1793"/>
      <c r="GF156" s="1793"/>
      <c r="GG156" s="1793"/>
      <c r="GH156" s="1793"/>
      <c r="GI156" s="1793"/>
      <c r="GJ156" s="1793"/>
      <c r="GK156" s="1793"/>
      <c r="GL156" s="1793"/>
      <c r="GM156" s="1793"/>
      <c r="GN156" s="1793"/>
      <c r="GO156" s="1793"/>
      <c r="GP156" s="1793"/>
      <c r="GQ156" s="1793"/>
      <c r="GR156" s="1793"/>
      <c r="GS156" s="1793"/>
      <c r="GT156" s="1793"/>
      <c r="GU156" s="1793"/>
      <c r="GV156" s="1793"/>
      <c r="GW156" s="1793"/>
      <c r="GX156" s="1793"/>
      <c r="GY156" s="1793"/>
      <c r="GZ156" s="1793"/>
      <c r="HA156" s="1793"/>
      <c r="HB156" s="1793"/>
      <c r="HC156" s="1793"/>
      <c r="HD156" s="1793"/>
      <c r="HE156" s="1793"/>
      <c r="HF156" s="1793"/>
      <c r="HG156" s="1793"/>
      <c r="HH156" s="1793"/>
      <c r="HI156" s="1793"/>
      <c r="HJ156" s="1793"/>
      <c r="HK156" s="1793"/>
      <c r="HL156" s="1793"/>
      <c r="HM156" s="1793"/>
      <c r="HN156" s="1793"/>
      <c r="HO156" s="1793"/>
      <c r="HP156" s="1793"/>
      <c r="HQ156" s="1793"/>
      <c r="HR156" s="1793"/>
      <c r="HS156" s="1793"/>
      <c r="HT156" s="1793"/>
      <c r="HU156" s="1793"/>
      <c r="HV156" s="1793"/>
      <c r="HW156" s="1793"/>
      <c r="HX156" s="1793"/>
      <c r="HY156" s="1793"/>
      <c r="HZ156" s="1793"/>
      <c r="IA156" s="1793"/>
      <c r="IB156" s="1793"/>
      <c r="IC156" s="1793"/>
      <c r="ID156" s="1793"/>
      <c r="IE156" s="1793"/>
      <c r="IF156" s="1793"/>
      <c r="IG156" s="1793"/>
      <c r="IH156" s="1793"/>
      <c r="II156" s="1793"/>
      <c r="IJ156" s="1793"/>
      <c r="IK156" s="1793"/>
      <c r="IL156" s="1793"/>
      <c r="IM156" s="1793"/>
      <c r="IN156" s="1793"/>
      <c r="IO156" s="1793"/>
      <c r="IP156" s="1793"/>
      <c r="IQ156" s="1793"/>
      <c r="IR156" s="1793"/>
      <c r="IS156" s="1793"/>
      <c r="IT156" s="1793"/>
      <c r="IU156" s="1793"/>
    </row>
    <row r="157" spans="1:255">
      <c r="A157" s="293"/>
      <c r="B157" s="303"/>
      <c r="C157" s="1830"/>
      <c r="D157" s="296"/>
      <c r="E157" s="1799"/>
      <c r="F157" s="1799"/>
      <c r="G157" s="1799"/>
      <c r="H157" s="1799"/>
      <c r="I157" s="1799"/>
      <c r="J157" s="3185"/>
      <c r="K157" s="1791"/>
      <c r="L157" s="1791"/>
      <c r="M157" s="1792"/>
      <c r="N157" s="1793"/>
      <c r="O157" s="1793"/>
      <c r="P157" s="1793"/>
      <c r="Q157" s="1793"/>
      <c r="R157" s="1793"/>
      <c r="S157" s="1793"/>
      <c r="T157" s="1793"/>
      <c r="U157" s="1793"/>
      <c r="V157" s="1793"/>
      <c r="W157" s="1793"/>
      <c r="X157" s="1793"/>
      <c r="Y157" s="1793"/>
      <c r="Z157" s="1793"/>
      <c r="AA157" s="1793"/>
      <c r="AB157" s="1793"/>
      <c r="AC157" s="1793"/>
      <c r="AD157" s="1793"/>
      <c r="AE157" s="1793"/>
      <c r="AF157" s="1793"/>
      <c r="AG157" s="1793"/>
      <c r="AH157" s="1793"/>
      <c r="AI157" s="1793"/>
      <c r="AJ157" s="1793"/>
      <c r="AK157" s="1793"/>
      <c r="AL157" s="1793"/>
      <c r="AM157" s="1793"/>
      <c r="AN157" s="1793"/>
      <c r="AO157" s="1793"/>
      <c r="AP157" s="1793"/>
      <c r="AQ157" s="1793"/>
      <c r="AR157" s="1793"/>
      <c r="AS157" s="1793"/>
      <c r="AT157" s="1793"/>
      <c r="AU157" s="1793"/>
      <c r="AV157" s="1793"/>
      <c r="AW157" s="1793"/>
      <c r="AX157" s="1793"/>
      <c r="AY157" s="1793"/>
      <c r="AZ157" s="1793"/>
      <c r="BA157" s="1793"/>
      <c r="BB157" s="1793"/>
      <c r="BC157" s="1793"/>
      <c r="BD157" s="1793"/>
      <c r="BE157" s="1793"/>
      <c r="BF157" s="1793"/>
      <c r="BG157" s="1793"/>
      <c r="BH157" s="1793"/>
      <c r="BI157" s="1793"/>
      <c r="BJ157" s="1793"/>
      <c r="BK157" s="1793"/>
      <c r="BL157" s="1793"/>
      <c r="BM157" s="1793"/>
      <c r="BN157" s="1793"/>
      <c r="BO157" s="1793"/>
      <c r="BP157" s="1793"/>
      <c r="BQ157" s="1793"/>
      <c r="BR157" s="1793"/>
      <c r="BS157" s="1793"/>
      <c r="BT157" s="1793"/>
      <c r="BU157" s="1793"/>
      <c r="BV157" s="1793"/>
      <c r="BW157" s="1793"/>
      <c r="BX157" s="1793"/>
      <c r="BY157" s="1793"/>
      <c r="BZ157" s="1793"/>
      <c r="CA157" s="1793"/>
      <c r="CB157" s="1793"/>
      <c r="CC157" s="1793"/>
      <c r="CD157" s="1793"/>
      <c r="CE157" s="1793"/>
      <c r="CF157" s="1793"/>
      <c r="CG157" s="1793"/>
      <c r="CH157" s="1793"/>
      <c r="CI157" s="1793"/>
      <c r="CJ157" s="1793"/>
      <c r="CK157" s="1793"/>
      <c r="CL157" s="1793"/>
      <c r="CM157" s="1793"/>
      <c r="CN157" s="1793"/>
      <c r="CO157" s="1793"/>
      <c r="CP157" s="1793"/>
      <c r="CQ157" s="1793"/>
      <c r="CR157" s="1793"/>
      <c r="CS157" s="1793"/>
      <c r="CT157" s="1793"/>
      <c r="CU157" s="1793"/>
      <c r="CV157" s="1793"/>
      <c r="CW157" s="1793"/>
      <c r="CX157" s="1793"/>
      <c r="CY157" s="1793"/>
      <c r="CZ157" s="1793"/>
      <c r="DA157" s="1793"/>
      <c r="DB157" s="1793"/>
      <c r="DC157" s="1793"/>
      <c r="DD157" s="1793"/>
      <c r="DE157" s="1793"/>
      <c r="DF157" s="1793"/>
      <c r="DG157" s="1793"/>
      <c r="DH157" s="1793"/>
      <c r="DI157" s="1793"/>
      <c r="DJ157" s="1793"/>
      <c r="DK157" s="1793"/>
      <c r="DL157" s="1793"/>
      <c r="DM157" s="1793"/>
      <c r="DN157" s="1793"/>
      <c r="DO157" s="1793"/>
      <c r="DP157" s="1793"/>
      <c r="DQ157" s="1793"/>
      <c r="DR157" s="1793"/>
      <c r="DS157" s="1793"/>
      <c r="DT157" s="1793"/>
      <c r="DU157" s="1793"/>
      <c r="DV157" s="1793"/>
      <c r="DW157" s="1793"/>
      <c r="DX157" s="1793"/>
      <c r="DY157" s="1793"/>
      <c r="DZ157" s="1793"/>
      <c r="EA157" s="1793"/>
      <c r="EB157" s="1793"/>
      <c r="EC157" s="1793"/>
      <c r="ED157" s="1793"/>
      <c r="EE157" s="1793"/>
      <c r="EF157" s="1793"/>
      <c r="EG157" s="1793"/>
      <c r="EH157" s="1793"/>
      <c r="EI157" s="1793"/>
      <c r="EJ157" s="1793"/>
      <c r="EK157" s="1793"/>
      <c r="EL157" s="1793"/>
      <c r="EM157" s="1793"/>
      <c r="EN157" s="1793"/>
      <c r="EO157" s="1793"/>
      <c r="EP157" s="1793"/>
      <c r="EQ157" s="1793"/>
      <c r="ER157" s="1793"/>
      <c r="ES157" s="1793"/>
      <c r="ET157" s="1793"/>
      <c r="EU157" s="1793"/>
      <c r="EV157" s="1793"/>
      <c r="EW157" s="1793"/>
      <c r="EX157" s="1793"/>
      <c r="EY157" s="1793"/>
      <c r="EZ157" s="1793"/>
      <c r="FA157" s="1793"/>
      <c r="FB157" s="1793"/>
      <c r="FC157" s="1793"/>
      <c r="FD157" s="1793"/>
      <c r="FE157" s="1793"/>
      <c r="FF157" s="1793"/>
      <c r="FG157" s="1793"/>
      <c r="FH157" s="1793"/>
      <c r="FI157" s="1793"/>
      <c r="FJ157" s="1793"/>
      <c r="FK157" s="1793"/>
      <c r="FL157" s="1793"/>
      <c r="FM157" s="1793"/>
      <c r="FN157" s="1793"/>
      <c r="FO157" s="1793"/>
      <c r="FP157" s="1793"/>
      <c r="FQ157" s="1793"/>
      <c r="FR157" s="1793"/>
      <c r="FS157" s="1793"/>
      <c r="FT157" s="1793"/>
      <c r="FU157" s="1793"/>
      <c r="FV157" s="1793"/>
      <c r="FW157" s="1793"/>
      <c r="FX157" s="1793"/>
      <c r="FY157" s="1793"/>
      <c r="FZ157" s="1793"/>
      <c r="GA157" s="1793"/>
      <c r="GB157" s="1793"/>
      <c r="GC157" s="1793"/>
      <c r="GD157" s="1793"/>
      <c r="GE157" s="1793"/>
      <c r="GF157" s="1793"/>
      <c r="GG157" s="1793"/>
      <c r="GH157" s="1793"/>
      <c r="GI157" s="1793"/>
      <c r="GJ157" s="1793"/>
      <c r="GK157" s="1793"/>
      <c r="GL157" s="1793"/>
      <c r="GM157" s="1793"/>
      <c r="GN157" s="1793"/>
      <c r="GO157" s="1793"/>
      <c r="GP157" s="1793"/>
      <c r="GQ157" s="1793"/>
      <c r="GR157" s="1793"/>
      <c r="GS157" s="1793"/>
      <c r="GT157" s="1793"/>
      <c r="GU157" s="1793"/>
      <c r="GV157" s="1793"/>
      <c r="GW157" s="1793"/>
      <c r="GX157" s="1793"/>
      <c r="GY157" s="1793"/>
      <c r="GZ157" s="1793"/>
      <c r="HA157" s="1793"/>
      <c r="HB157" s="1793"/>
      <c r="HC157" s="1793"/>
      <c r="HD157" s="1793"/>
      <c r="HE157" s="1793"/>
      <c r="HF157" s="1793"/>
      <c r="HG157" s="1793"/>
      <c r="HH157" s="1793"/>
      <c r="HI157" s="1793"/>
      <c r="HJ157" s="1793"/>
      <c r="HK157" s="1793"/>
      <c r="HL157" s="1793"/>
      <c r="HM157" s="1793"/>
      <c r="HN157" s="1793"/>
      <c r="HO157" s="1793"/>
      <c r="HP157" s="1793"/>
      <c r="HQ157" s="1793"/>
      <c r="HR157" s="1793"/>
      <c r="HS157" s="1793"/>
      <c r="HT157" s="1793"/>
      <c r="HU157" s="1793"/>
      <c r="HV157" s="1793"/>
      <c r="HW157" s="1793"/>
      <c r="HX157" s="1793"/>
      <c r="HY157" s="1793"/>
      <c r="HZ157" s="1793"/>
      <c r="IA157" s="1793"/>
      <c r="IB157" s="1793"/>
      <c r="IC157" s="1793"/>
      <c r="ID157" s="1793"/>
      <c r="IE157" s="1793"/>
      <c r="IF157" s="1793"/>
      <c r="IG157" s="1793"/>
      <c r="IH157" s="1793"/>
      <c r="II157" s="1793"/>
      <c r="IJ157" s="1793"/>
      <c r="IK157" s="1793"/>
      <c r="IL157" s="1793"/>
      <c r="IM157" s="1793"/>
      <c r="IN157" s="1793"/>
      <c r="IO157" s="1793"/>
      <c r="IP157" s="1793"/>
      <c r="IQ157" s="1793"/>
      <c r="IR157" s="1793"/>
      <c r="IS157" s="1793"/>
      <c r="IT157" s="1793"/>
      <c r="IU157" s="1793"/>
    </row>
    <row r="158" spans="1:255">
      <c r="A158" s="293"/>
      <c r="B158" s="291"/>
      <c r="C158" s="306">
        <v>3</v>
      </c>
      <c r="D158" s="291" t="s">
        <v>984</v>
      </c>
      <c r="E158" s="291"/>
      <c r="F158" s="312"/>
      <c r="G158" s="291"/>
      <c r="H158" s="291"/>
      <c r="I158" s="291"/>
      <c r="J158" s="3183"/>
      <c r="K158" s="3199"/>
      <c r="L158" s="1791"/>
      <c r="M158" s="1792"/>
      <c r="N158" s="1793"/>
      <c r="O158" s="1793"/>
      <c r="P158" s="1793"/>
      <c r="Q158" s="1793"/>
      <c r="R158" s="1793"/>
      <c r="S158" s="1793"/>
      <c r="T158" s="1793"/>
      <c r="U158" s="1793"/>
      <c r="V158" s="1793"/>
      <c r="W158" s="1793"/>
      <c r="X158" s="1793"/>
      <c r="Y158" s="1793"/>
      <c r="Z158" s="1793"/>
      <c r="AA158" s="1793"/>
      <c r="AB158" s="1793"/>
      <c r="AC158" s="1793"/>
      <c r="AD158" s="1793"/>
      <c r="AE158" s="1793"/>
      <c r="AF158" s="1793"/>
      <c r="AG158" s="1793"/>
      <c r="AH158" s="1793"/>
      <c r="AI158" s="1793"/>
      <c r="AJ158" s="1793"/>
      <c r="AK158" s="1793"/>
      <c r="AL158" s="1793"/>
      <c r="AM158" s="1793"/>
      <c r="AN158" s="1793"/>
      <c r="AO158" s="1793"/>
      <c r="AP158" s="1793"/>
      <c r="AQ158" s="1793"/>
      <c r="AR158" s="1793"/>
      <c r="AS158" s="1793"/>
      <c r="AT158" s="1793"/>
      <c r="AU158" s="1793"/>
      <c r="AV158" s="1793"/>
      <c r="AW158" s="1793"/>
      <c r="AX158" s="1793"/>
      <c r="AY158" s="1793"/>
      <c r="AZ158" s="1793"/>
      <c r="BA158" s="1793"/>
      <c r="BB158" s="1793"/>
      <c r="BC158" s="1793"/>
      <c r="BD158" s="1793"/>
      <c r="BE158" s="1793"/>
      <c r="BF158" s="1793"/>
      <c r="BG158" s="1793"/>
      <c r="BH158" s="1793"/>
      <c r="BI158" s="1793"/>
      <c r="BJ158" s="1793"/>
      <c r="BK158" s="1793"/>
      <c r="BL158" s="1793"/>
      <c r="BM158" s="1793"/>
      <c r="BN158" s="1793"/>
      <c r="BO158" s="1793"/>
      <c r="BP158" s="1793"/>
      <c r="BQ158" s="1793"/>
      <c r="BR158" s="1793"/>
      <c r="BS158" s="1793"/>
      <c r="BT158" s="1793"/>
      <c r="BU158" s="1793"/>
      <c r="BV158" s="1793"/>
      <c r="BW158" s="1793"/>
      <c r="BX158" s="1793"/>
      <c r="BY158" s="1793"/>
      <c r="BZ158" s="1793"/>
      <c r="CA158" s="1793"/>
      <c r="CB158" s="1793"/>
      <c r="CC158" s="1793"/>
      <c r="CD158" s="1793"/>
      <c r="CE158" s="1793"/>
      <c r="CF158" s="1793"/>
      <c r="CG158" s="1793"/>
      <c r="CH158" s="1793"/>
      <c r="CI158" s="1793"/>
      <c r="CJ158" s="1793"/>
      <c r="CK158" s="1793"/>
      <c r="CL158" s="1793"/>
      <c r="CM158" s="1793"/>
      <c r="CN158" s="1793"/>
      <c r="CO158" s="1793"/>
      <c r="CP158" s="1793"/>
      <c r="CQ158" s="1793"/>
      <c r="CR158" s="1793"/>
      <c r="CS158" s="1793"/>
      <c r="CT158" s="1793"/>
      <c r="CU158" s="1793"/>
      <c r="CV158" s="1793"/>
      <c r="CW158" s="1793"/>
      <c r="CX158" s="1793"/>
      <c r="CY158" s="1793"/>
      <c r="CZ158" s="1793"/>
      <c r="DA158" s="1793"/>
      <c r="DB158" s="1793"/>
      <c r="DC158" s="1793"/>
      <c r="DD158" s="1793"/>
      <c r="DE158" s="1793"/>
      <c r="DF158" s="1793"/>
      <c r="DG158" s="1793"/>
      <c r="DH158" s="1793"/>
      <c r="DI158" s="1793"/>
      <c r="DJ158" s="1793"/>
      <c r="DK158" s="1793"/>
      <c r="DL158" s="1793"/>
      <c r="DM158" s="1793"/>
      <c r="DN158" s="1793"/>
      <c r="DO158" s="1793"/>
      <c r="DP158" s="1793"/>
      <c r="DQ158" s="1793"/>
      <c r="DR158" s="1793"/>
      <c r="DS158" s="1793"/>
      <c r="DT158" s="1793"/>
      <c r="DU158" s="1793"/>
      <c r="DV158" s="1793"/>
      <c r="DW158" s="1793"/>
      <c r="DX158" s="1793"/>
      <c r="DY158" s="1793"/>
      <c r="DZ158" s="1793"/>
      <c r="EA158" s="1793"/>
      <c r="EB158" s="1793"/>
      <c r="EC158" s="1793"/>
      <c r="ED158" s="1793"/>
      <c r="EE158" s="1793"/>
      <c r="EF158" s="1793"/>
      <c r="EG158" s="1793"/>
      <c r="EH158" s="1793"/>
      <c r="EI158" s="1793"/>
      <c r="EJ158" s="1793"/>
      <c r="EK158" s="1793"/>
      <c r="EL158" s="1793"/>
      <c r="EM158" s="1793"/>
      <c r="EN158" s="1793"/>
      <c r="EO158" s="1793"/>
      <c r="EP158" s="1793"/>
      <c r="EQ158" s="1793"/>
      <c r="ER158" s="1793"/>
      <c r="ES158" s="1793"/>
      <c r="ET158" s="1793"/>
      <c r="EU158" s="1793"/>
      <c r="EV158" s="1793"/>
      <c r="EW158" s="1793"/>
      <c r="EX158" s="1793"/>
      <c r="EY158" s="1793"/>
      <c r="EZ158" s="1793"/>
      <c r="FA158" s="1793"/>
      <c r="FB158" s="1793"/>
      <c r="FC158" s="1793"/>
      <c r="FD158" s="1793"/>
      <c r="FE158" s="1793"/>
      <c r="FF158" s="1793"/>
      <c r="FG158" s="1793"/>
      <c r="FH158" s="1793"/>
      <c r="FI158" s="1793"/>
      <c r="FJ158" s="1793"/>
      <c r="FK158" s="1793"/>
      <c r="FL158" s="1793"/>
      <c r="FM158" s="1793"/>
      <c r="FN158" s="1793"/>
      <c r="FO158" s="1793"/>
      <c r="FP158" s="1793"/>
      <c r="FQ158" s="1793"/>
      <c r="FR158" s="1793"/>
      <c r="FS158" s="1793"/>
      <c r="FT158" s="1793"/>
      <c r="FU158" s="1793"/>
      <c r="FV158" s="1793"/>
      <c r="FW158" s="1793"/>
      <c r="FX158" s="1793"/>
      <c r="FY158" s="1793"/>
      <c r="FZ158" s="1793"/>
      <c r="GA158" s="1793"/>
      <c r="GB158" s="1793"/>
      <c r="GC158" s="1793"/>
      <c r="GD158" s="1793"/>
      <c r="GE158" s="1793"/>
      <c r="GF158" s="1793"/>
      <c r="GG158" s="1793"/>
      <c r="GH158" s="1793"/>
      <c r="GI158" s="1793"/>
      <c r="GJ158" s="1793"/>
      <c r="GK158" s="1793"/>
      <c r="GL158" s="1793"/>
      <c r="GM158" s="1793"/>
      <c r="GN158" s="1793"/>
      <c r="GO158" s="1793"/>
      <c r="GP158" s="1793"/>
      <c r="GQ158" s="1793"/>
      <c r="GR158" s="1793"/>
      <c r="GS158" s="1793"/>
      <c r="GT158" s="1793"/>
      <c r="GU158" s="1793"/>
      <c r="GV158" s="1793"/>
      <c r="GW158" s="1793"/>
      <c r="GX158" s="1793"/>
      <c r="GY158" s="1793"/>
      <c r="GZ158" s="1793"/>
      <c r="HA158" s="1793"/>
      <c r="HB158" s="1793"/>
      <c r="HC158" s="1793"/>
      <c r="HD158" s="1793"/>
      <c r="HE158" s="1793"/>
      <c r="HF158" s="1793"/>
      <c r="HG158" s="1793"/>
      <c r="HH158" s="1793"/>
      <c r="HI158" s="1793"/>
      <c r="HJ158" s="1793"/>
      <c r="HK158" s="1793"/>
      <c r="HL158" s="1793"/>
      <c r="HM158" s="1793"/>
      <c r="HN158" s="1793"/>
      <c r="HO158" s="1793"/>
      <c r="HP158" s="1793"/>
      <c r="HQ158" s="1793"/>
      <c r="HR158" s="1793"/>
      <c r="HS158" s="1793"/>
      <c r="HT158" s="1793"/>
      <c r="HU158" s="1793"/>
      <c r="HV158" s="1793"/>
      <c r="HW158" s="1793"/>
      <c r="HX158" s="1793"/>
      <c r="HY158" s="1793"/>
      <c r="HZ158" s="1793"/>
      <c r="IA158" s="1793"/>
      <c r="IB158" s="1793"/>
      <c r="IC158" s="1793"/>
      <c r="ID158" s="1793"/>
      <c r="IE158" s="1793"/>
      <c r="IF158" s="1793"/>
      <c r="IG158" s="1793"/>
      <c r="IH158" s="1793"/>
      <c r="II158" s="1793"/>
      <c r="IJ158" s="1793"/>
      <c r="IK158" s="1793"/>
      <c r="IL158" s="1793"/>
      <c r="IM158" s="1793"/>
      <c r="IN158" s="1793"/>
      <c r="IO158" s="1793"/>
      <c r="IP158" s="1793"/>
      <c r="IQ158" s="1793"/>
      <c r="IR158" s="1793"/>
      <c r="IS158" s="1793"/>
      <c r="IT158" s="1793"/>
      <c r="IU158" s="1793"/>
    </row>
    <row r="159" spans="1:255">
      <c r="A159" s="294"/>
      <c r="B159" s="296"/>
      <c r="C159" s="1830"/>
      <c r="D159" s="296"/>
      <c r="E159" s="296"/>
      <c r="F159" s="1799"/>
      <c r="G159" s="296"/>
      <c r="H159" s="296"/>
      <c r="I159" s="296"/>
      <c r="J159" s="3185"/>
      <c r="K159" s="3199"/>
      <c r="L159" s="1791"/>
      <c r="M159" s="1792"/>
      <c r="N159" s="1793"/>
      <c r="O159" s="1793"/>
      <c r="P159" s="1793"/>
      <c r="Q159" s="1793"/>
      <c r="R159" s="1793"/>
      <c r="S159" s="1793"/>
      <c r="T159" s="1793"/>
      <c r="U159" s="1793"/>
      <c r="V159" s="1793"/>
      <c r="W159" s="1793"/>
      <c r="X159" s="1793"/>
      <c r="Y159" s="1793"/>
      <c r="Z159" s="1793"/>
      <c r="AA159" s="1793"/>
      <c r="AB159" s="1793"/>
      <c r="AC159" s="1793"/>
      <c r="AD159" s="1793"/>
      <c r="AE159" s="1793"/>
      <c r="AF159" s="1793"/>
      <c r="AG159" s="1793"/>
      <c r="AH159" s="1793"/>
      <c r="AI159" s="1793"/>
      <c r="AJ159" s="1793"/>
      <c r="AK159" s="1793"/>
      <c r="AL159" s="1793"/>
      <c r="AM159" s="1793"/>
      <c r="AN159" s="1793"/>
      <c r="AO159" s="1793"/>
      <c r="AP159" s="1793"/>
      <c r="AQ159" s="1793"/>
      <c r="AR159" s="1793"/>
      <c r="AS159" s="1793"/>
      <c r="AT159" s="1793"/>
      <c r="AU159" s="1793"/>
      <c r="AV159" s="1793"/>
      <c r="AW159" s="1793"/>
      <c r="AX159" s="1793"/>
      <c r="AY159" s="1793"/>
      <c r="AZ159" s="1793"/>
      <c r="BA159" s="1793"/>
      <c r="BB159" s="1793"/>
      <c r="BC159" s="1793"/>
      <c r="BD159" s="1793"/>
      <c r="BE159" s="1793"/>
      <c r="BF159" s="1793"/>
      <c r="BG159" s="1793"/>
      <c r="BH159" s="1793"/>
      <c r="BI159" s="1793"/>
      <c r="BJ159" s="1793"/>
      <c r="BK159" s="1793"/>
      <c r="BL159" s="1793"/>
      <c r="BM159" s="1793"/>
      <c r="BN159" s="1793"/>
      <c r="BO159" s="1793"/>
      <c r="BP159" s="1793"/>
      <c r="BQ159" s="1793"/>
      <c r="BR159" s="1793"/>
      <c r="BS159" s="1793"/>
      <c r="BT159" s="1793"/>
      <c r="BU159" s="1793"/>
      <c r="BV159" s="1793"/>
      <c r="BW159" s="1793"/>
      <c r="BX159" s="1793"/>
      <c r="BY159" s="1793"/>
      <c r="BZ159" s="1793"/>
      <c r="CA159" s="1793"/>
      <c r="CB159" s="1793"/>
      <c r="CC159" s="1793"/>
      <c r="CD159" s="1793"/>
      <c r="CE159" s="1793"/>
      <c r="CF159" s="1793"/>
      <c r="CG159" s="1793"/>
      <c r="CH159" s="1793"/>
      <c r="CI159" s="1793"/>
      <c r="CJ159" s="1793"/>
      <c r="CK159" s="1793"/>
      <c r="CL159" s="1793"/>
      <c r="CM159" s="1793"/>
      <c r="CN159" s="1793"/>
      <c r="CO159" s="1793"/>
      <c r="CP159" s="1793"/>
      <c r="CQ159" s="1793"/>
      <c r="CR159" s="1793"/>
      <c r="CS159" s="1793"/>
      <c r="CT159" s="1793"/>
      <c r="CU159" s="1793"/>
      <c r="CV159" s="1793"/>
      <c r="CW159" s="1793"/>
      <c r="CX159" s="1793"/>
      <c r="CY159" s="1793"/>
      <c r="CZ159" s="1793"/>
      <c r="DA159" s="1793"/>
      <c r="DB159" s="1793"/>
      <c r="DC159" s="1793"/>
      <c r="DD159" s="1793"/>
      <c r="DE159" s="1793"/>
      <c r="DF159" s="1793"/>
      <c r="DG159" s="1793"/>
      <c r="DH159" s="1793"/>
      <c r="DI159" s="1793"/>
      <c r="DJ159" s="1793"/>
      <c r="DK159" s="1793"/>
      <c r="DL159" s="1793"/>
      <c r="DM159" s="1793"/>
      <c r="DN159" s="1793"/>
      <c r="DO159" s="1793"/>
      <c r="DP159" s="1793"/>
      <c r="DQ159" s="1793"/>
      <c r="DR159" s="1793"/>
      <c r="DS159" s="1793"/>
      <c r="DT159" s="1793"/>
      <c r="DU159" s="1793"/>
      <c r="DV159" s="1793"/>
      <c r="DW159" s="1793"/>
      <c r="DX159" s="1793"/>
      <c r="DY159" s="1793"/>
      <c r="DZ159" s="1793"/>
      <c r="EA159" s="1793"/>
      <c r="EB159" s="1793"/>
      <c r="EC159" s="1793"/>
      <c r="ED159" s="1793"/>
      <c r="EE159" s="1793"/>
      <c r="EF159" s="1793"/>
      <c r="EG159" s="1793"/>
      <c r="EH159" s="1793"/>
      <c r="EI159" s="1793"/>
      <c r="EJ159" s="1793"/>
      <c r="EK159" s="1793"/>
      <c r="EL159" s="1793"/>
      <c r="EM159" s="1793"/>
      <c r="EN159" s="1793"/>
      <c r="EO159" s="1793"/>
      <c r="EP159" s="1793"/>
      <c r="EQ159" s="1793"/>
      <c r="ER159" s="1793"/>
      <c r="ES159" s="1793"/>
      <c r="ET159" s="1793"/>
      <c r="EU159" s="1793"/>
      <c r="EV159" s="1793"/>
      <c r="EW159" s="1793"/>
      <c r="EX159" s="1793"/>
      <c r="EY159" s="1793"/>
      <c r="EZ159" s="1793"/>
      <c r="FA159" s="1793"/>
      <c r="FB159" s="1793"/>
      <c r="FC159" s="1793"/>
      <c r="FD159" s="1793"/>
      <c r="FE159" s="1793"/>
      <c r="FF159" s="1793"/>
      <c r="FG159" s="1793"/>
      <c r="FH159" s="1793"/>
      <c r="FI159" s="1793"/>
      <c r="FJ159" s="1793"/>
      <c r="FK159" s="1793"/>
      <c r="FL159" s="1793"/>
      <c r="FM159" s="1793"/>
      <c r="FN159" s="1793"/>
      <c r="FO159" s="1793"/>
      <c r="FP159" s="1793"/>
      <c r="FQ159" s="1793"/>
      <c r="FR159" s="1793"/>
      <c r="FS159" s="1793"/>
      <c r="FT159" s="1793"/>
      <c r="FU159" s="1793"/>
      <c r="FV159" s="1793"/>
      <c r="FW159" s="1793"/>
      <c r="FX159" s="1793"/>
      <c r="FY159" s="1793"/>
      <c r="FZ159" s="1793"/>
      <c r="GA159" s="1793"/>
      <c r="GB159" s="1793"/>
      <c r="GC159" s="1793"/>
      <c r="GD159" s="1793"/>
      <c r="GE159" s="1793"/>
      <c r="GF159" s="1793"/>
      <c r="GG159" s="1793"/>
      <c r="GH159" s="1793"/>
      <c r="GI159" s="1793"/>
      <c r="GJ159" s="1793"/>
      <c r="GK159" s="1793"/>
      <c r="GL159" s="1793"/>
      <c r="GM159" s="1793"/>
      <c r="GN159" s="1793"/>
      <c r="GO159" s="1793"/>
      <c r="GP159" s="1793"/>
      <c r="GQ159" s="1793"/>
      <c r="GR159" s="1793"/>
      <c r="GS159" s="1793"/>
      <c r="GT159" s="1793"/>
      <c r="GU159" s="1793"/>
      <c r="GV159" s="1793"/>
      <c r="GW159" s="1793"/>
      <c r="GX159" s="1793"/>
      <c r="GY159" s="1793"/>
      <c r="GZ159" s="1793"/>
      <c r="HA159" s="1793"/>
      <c r="HB159" s="1793"/>
      <c r="HC159" s="1793"/>
      <c r="HD159" s="1793"/>
      <c r="HE159" s="1793"/>
      <c r="HF159" s="1793"/>
      <c r="HG159" s="1793"/>
      <c r="HH159" s="1793"/>
      <c r="HI159" s="1793"/>
      <c r="HJ159" s="1793"/>
      <c r="HK159" s="1793"/>
      <c r="HL159" s="1793"/>
      <c r="HM159" s="1793"/>
      <c r="HN159" s="1793"/>
      <c r="HO159" s="1793"/>
      <c r="HP159" s="1793"/>
      <c r="HQ159" s="1793"/>
      <c r="HR159" s="1793"/>
      <c r="HS159" s="1793"/>
      <c r="HT159" s="1793"/>
      <c r="HU159" s="1793"/>
      <c r="HV159" s="1793"/>
      <c r="HW159" s="1793"/>
      <c r="HX159" s="1793"/>
      <c r="HY159" s="1793"/>
      <c r="HZ159" s="1793"/>
      <c r="IA159" s="1793"/>
      <c r="IB159" s="1793"/>
      <c r="IC159" s="1793"/>
      <c r="ID159" s="1793"/>
      <c r="IE159" s="1793"/>
      <c r="IF159" s="1793"/>
      <c r="IG159" s="1793"/>
      <c r="IH159" s="1793"/>
      <c r="II159" s="1793"/>
      <c r="IJ159" s="1793"/>
      <c r="IK159" s="1793"/>
      <c r="IL159" s="1793"/>
      <c r="IM159" s="1793"/>
      <c r="IN159" s="1793"/>
      <c r="IO159" s="1793"/>
      <c r="IP159" s="1793"/>
      <c r="IQ159" s="1793"/>
      <c r="IR159" s="1793"/>
      <c r="IS159" s="1793"/>
      <c r="IT159" s="1793"/>
      <c r="IU159" s="1793"/>
    </row>
    <row r="160" spans="1:255">
      <c r="A160" s="293"/>
      <c r="B160" s="303" t="s">
        <v>985</v>
      </c>
      <c r="C160" s="306">
        <v>1</v>
      </c>
      <c r="D160" s="291" t="s">
        <v>986</v>
      </c>
      <c r="E160" s="291"/>
      <c r="F160" s="312"/>
      <c r="G160" s="291"/>
      <c r="H160" s="291"/>
      <c r="I160" s="291"/>
      <c r="J160" s="3183"/>
      <c r="K160" s="3199"/>
      <c r="L160" s="1791"/>
      <c r="M160" s="1792"/>
      <c r="N160" s="1793"/>
      <c r="O160" s="1793"/>
      <c r="P160" s="1793"/>
      <c r="Q160" s="1793"/>
      <c r="R160" s="1793"/>
      <c r="S160" s="1793"/>
      <c r="T160" s="1793"/>
      <c r="U160" s="1793"/>
      <c r="V160" s="1793"/>
      <c r="W160" s="1793"/>
      <c r="X160" s="1793"/>
      <c r="Y160" s="1793"/>
      <c r="Z160" s="1793"/>
      <c r="AA160" s="1793"/>
      <c r="AB160" s="1793"/>
      <c r="AC160" s="1793"/>
      <c r="AD160" s="1793"/>
      <c r="AE160" s="1793"/>
      <c r="AF160" s="1793"/>
      <c r="AG160" s="1793"/>
      <c r="AH160" s="1793"/>
      <c r="AI160" s="1793"/>
      <c r="AJ160" s="1793"/>
      <c r="AK160" s="1793"/>
      <c r="AL160" s="1793"/>
      <c r="AM160" s="1793"/>
      <c r="AN160" s="1793"/>
      <c r="AO160" s="1793"/>
      <c r="AP160" s="1793"/>
      <c r="AQ160" s="1793"/>
      <c r="AR160" s="1793"/>
      <c r="AS160" s="1793"/>
      <c r="AT160" s="1793"/>
      <c r="AU160" s="1793"/>
      <c r="AV160" s="1793"/>
      <c r="AW160" s="1793"/>
      <c r="AX160" s="1793"/>
      <c r="AY160" s="1793"/>
      <c r="AZ160" s="1793"/>
      <c r="BA160" s="1793"/>
      <c r="BB160" s="1793"/>
      <c r="BC160" s="1793"/>
      <c r="BD160" s="1793"/>
      <c r="BE160" s="1793"/>
      <c r="BF160" s="1793"/>
      <c r="BG160" s="1793"/>
      <c r="BH160" s="1793"/>
      <c r="BI160" s="1793"/>
      <c r="BJ160" s="1793"/>
      <c r="BK160" s="1793"/>
      <c r="BL160" s="1793"/>
      <c r="BM160" s="1793"/>
      <c r="BN160" s="1793"/>
      <c r="BO160" s="1793"/>
      <c r="BP160" s="1793"/>
      <c r="BQ160" s="1793"/>
      <c r="BR160" s="1793"/>
      <c r="BS160" s="1793"/>
      <c r="BT160" s="1793"/>
      <c r="BU160" s="1793"/>
      <c r="BV160" s="1793"/>
      <c r="BW160" s="1793"/>
      <c r="BX160" s="1793"/>
      <c r="BY160" s="1793"/>
      <c r="BZ160" s="1793"/>
      <c r="CA160" s="1793"/>
      <c r="CB160" s="1793"/>
      <c r="CC160" s="1793"/>
      <c r="CD160" s="1793"/>
      <c r="CE160" s="1793"/>
      <c r="CF160" s="1793"/>
      <c r="CG160" s="1793"/>
      <c r="CH160" s="1793"/>
      <c r="CI160" s="1793"/>
      <c r="CJ160" s="1793"/>
      <c r="CK160" s="1793"/>
      <c r="CL160" s="1793"/>
      <c r="CM160" s="1793"/>
      <c r="CN160" s="1793"/>
      <c r="CO160" s="1793"/>
      <c r="CP160" s="1793"/>
      <c r="CQ160" s="1793"/>
      <c r="CR160" s="1793"/>
      <c r="CS160" s="1793"/>
      <c r="CT160" s="1793"/>
      <c r="CU160" s="1793"/>
      <c r="CV160" s="1793"/>
      <c r="CW160" s="1793"/>
      <c r="CX160" s="1793"/>
      <c r="CY160" s="1793"/>
      <c r="CZ160" s="1793"/>
      <c r="DA160" s="1793"/>
      <c r="DB160" s="1793"/>
      <c r="DC160" s="1793"/>
      <c r="DD160" s="1793"/>
      <c r="DE160" s="1793"/>
      <c r="DF160" s="1793"/>
      <c r="DG160" s="1793"/>
      <c r="DH160" s="1793"/>
      <c r="DI160" s="1793"/>
      <c r="DJ160" s="1793"/>
      <c r="DK160" s="1793"/>
      <c r="DL160" s="1793"/>
      <c r="DM160" s="1793"/>
      <c r="DN160" s="1793"/>
      <c r="DO160" s="1793"/>
      <c r="DP160" s="1793"/>
      <c r="DQ160" s="1793"/>
      <c r="DR160" s="1793"/>
      <c r="DS160" s="1793"/>
      <c r="DT160" s="1793"/>
      <c r="DU160" s="1793"/>
      <c r="DV160" s="1793"/>
      <c r="DW160" s="1793"/>
      <c r="DX160" s="1793"/>
      <c r="DY160" s="1793"/>
      <c r="DZ160" s="1793"/>
      <c r="EA160" s="1793"/>
      <c r="EB160" s="1793"/>
      <c r="EC160" s="1793"/>
      <c r="ED160" s="1793"/>
      <c r="EE160" s="1793"/>
      <c r="EF160" s="1793"/>
      <c r="EG160" s="1793"/>
      <c r="EH160" s="1793"/>
      <c r="EI160" s="1793"/>
      <c r="EJ160" s="1793"/>
      <c r="EK160" s="1793"/>
      <c r="EL160" s="1793"/>
      <c r="EM160" s="1793"/>
      <c r="EN160" s="1793"/>
      <c r="EO160" s="1793"/>
      <c r="EP160" s="1793"/>
      <c r="EQ160" s="1793"/>
      <c r="ER160" s="1793"/>
      <c r="ES160" s="1793"/>
      <c r="ET160" s="1793"/>
      <c r="EU160" s="1793"/>
      <c r="EV160" s="1793"/>
      <c r="EW160" s="1793"/>
      <c r="EX160" s="1793"/>
      <c r="EY160" s="1793"/>
      <c r="EZ160" s="1793"/>
      <c r="FA160" s="1793"/>
      <c r="FB160" s="1793"/>
      <c r="FC160" s="1793"/>
      <c r="FD160" s="1793"/>
      <c r="FE160" s="1793"/>
      <c r="FF160" s="1793"/>
      <c r="FG160" s="1793"/>
      <c r="FH160" s="1793"/>
      <c r="FI160" s="1793"/>
      <c r="FJ160" s="1793"/>
      <c r="FK160" s="1793"/>
      <c r="FL160" s="1793"/>
      <c r="FM160" s="1793"/>
      <c r="FN160" s="1793"/>
      <c r="FO160" s="1793"/>
      <c r="FP160" s="1793"/>
      <c r="FQ160" s="1793"/>
      <c r="FR160" s="1793"/>
      <c r="FS160" s="1793"/>
      <c r="FT160" s="1793"/>
      <c r="FU160" s="1793"/>
      <c r="FV160" s="1793"/>
      <c r="FW160" s="1793"/>
      <c r="FX160" s="1793"/>
      <c r="FY160" s="1793"/>
      <c r="FZ160" s="1793"/>
      <c r="GA160" s="1793"/>
      <c r="GB160" s="1793"/>
      <c r="GC160" s="1793"/>
      <c r="GD160" s="1793"/>
      <c r="GE160" s="1793"/>
      <c r="GF160" s="1793"/>
      <c r="GG160" s="1793"/>
      <c r="GH160" s="1793"/>
      <c r="GI160" s="1793"/>
      <c r="GJ160" s="1793"/>
      <c r="GK160" s="1793"/>
      <c r="GL160" s="1793"/>
      <c r="GM160" s="1793"/>
      <c r="GN160" s="1793"/>
      <c r="GO160" s="1793"/>
      <c r="GP160" s="1793"/>
      <c r="GQ160" s="1793"/>
      <c r="GR160" s="1793"/>
      <c r="GS160" s="1793"/>
      <c r="GT160" s="1793"/>
      <c r="GU160" s="1793"/>
      <c r="GV160" s="1793"/>
      <c r="GW160" s="1793"/>
      <c r="GX160" s="1793"/>
      <c r="GY160" s="1793"/>
      <c r="GZ160" s="1793"/>
      <c r="HA160" s="1793"/>
      <c r="HB160" s="1793"/>
      <c r="HC160" s="1793"/>
      <c r="HD160" s="1793"/>
      <c r="HE160" s="1793"/>
      <c r="HF160" s="1793"/>
      <c r="HG160" s="1793"/>
      <c r="HH160" s="1793"/>
      <c r="HI160" s="1793"/>
      <c r="HJ160" s="1793"/>
      <c r="HK160" s="1793"/>
      <c r="HL160" s="1793"/>
      <c r="HM160" s="1793"/>
      <c r="HN160" s="1793"/>
      <c r="HO160" s="1793"/>
      <c r="HP160" s="1793"/>
      <c r="HQ160" s="1793"/>
      <c r="HR160" s="1793"/>
      <c r="HS160" s="1793"/>
      <c r="HT160" s="1793"/>
      <c r="HU160" s="1793"/>
      <c r="HV160" s="1793"/>
      <c r="HW160" s="1793"/>
      <c r="HX160" s="1793"/>
      <c r="HY160" s="1793"/>
      <c r="HZ160" s="1793"/>
      <c r="IA160" s="1793"/>
      <c r="IB160" s="1793"/>
      <c r="IC160" s="1793"/>
      <c r="ID160" s="1793"/>
      <c r="IE160" s="1793"/>
      <c r="IF160" s="1793"/>
      <c r="IG160" s="1793"/>
      <c r="IH160" s="1793"/>
      <c r="II160" s="1793"/>
      <c r="IJ160" s="1793"/>
      <c r="IK160" s="1793"/>
      <c r="IL160" s="1793"/>
      <c r="IM160" s="1793"/>
      <c r="IN160" s="1793"/>
      <c r="IO160" s="1793"/>
      <c r="IP160" s="1793"/>
      <c r="IQ160" s="1793"/>
      <c r="IR160" s="1793"/>
      <c r="IS160" s="1793"/>
      <c r="IT160" s="1793"/>
      <c r="IU160" s="1793"/>
    </row>
    <row r="161" spans="1:255">
      <c r="A161" s="293"/>
      <c r="B161" s="291"/>
      <c r="C161" s="306"/>
      <c r="D161" s="291"/>
      <c r="E161" s="291"/>
      <c r="F161" s="312"/>
      <c r="G161" s="291"/>
      <c r="H161" s="291"/>
      <c r="I161" s="291"/>
      <c r="J161" s="3185"/>
      <c r="K161" s="3199"/>
      <c r="L161" s="1791"/>
      <c r="M161" s="1792"/>
      <c r="N161" s="1793"/>
      <c r="O161" s="1793"/>
      <c r="P161" s="1793"/>
      <c r="Q161" s="1793"/>
      <c r="R161" s="1793"/>
      <c r="S161" s="1793"/>
      <c r="T161" s="1793"/>
      <c r="U161" s="1793"/>
      <c r="V161" s="1793"/>
      <c r="W161" s="1793"/>
      <c r="X161" s="1793"/>
      <c r="Y161" s="1793"/>
      <c r="Z161" s="1793"/>
      <c r="AA161" s="1793"/>
      <c r="AB161" s="1793"/>
      <c r="AC161" s="1793"/>
      <c r="AD161" s="1793"/>
      <c r="AE161" s="1793"/>
      <c r="AF161" s="1793"/>
      <c r="AG161" s="1793"/>
      <c r="AH161" s="1793"/>
      <c r="AI161" s="1793"/>
      <c r="AJ161" s="1793"/>
      <c r="AK161" s="1793"/>
      <c r="AL161" s="1793"/>
      <c r="AM161" s="1793"/>
      <c r="AN161" s="1793"/>
      <c r="AO161" s="1793"/>
      <c r="AP161" s="1793"/>
      <c r="AQ161" s="1793"/>
      <c r="AR161" s="1793"/>
      <c r="AS161" s="1793"/>
      <c r="AT161" s="1793"/>
      <c r="AU161" s="1793"/>
      <c r="AV161" s="1793"/>
      <c r="AW161" s="1793"/>
      <c r="AX161" s="1793"/>
      <c r="AY161" s="1793"/>
      <c r="AZ161" s="1793"/>
      <c r="BA161" s="1793"/>
      <c r="BB161" s="1793"/>
      <c r="BC161" s="1793"/>
      <c r="BD161" s="1793"/>
      <c r="BE161" s="1793"/>
      <c r="BF161" s="1793"/>
      <c r="BG161" s="1793"/>
      <c r="BH161" s="1793"/>
      <c r="BI161" s="1793"/>
      <c r="BJ161" s="1793"/>
      <c r="BK161" s="1793"/>
      <c r="BL161" s="1793"/>
      <c r="BM161" s="1793"/>
      <c r="BN161" s="1793"/>
      <c r="BO161" s="1793"/>
      <c r="BP161" s="1793"/>
      <c r="BQ161" s="1793"/>
      <c r="BR161" s="1793"/>
      <c r="BS161" s="1793"/>
      <c r="BT161" s="1793"/>
      <c r="BU161" s="1793"/>
      <c r="BV161" s="1793"/>
      <c r="BW161" s="1793"/>
      <c r="BX161" s="1793"/>
      <c r="BY161" s="1793"/>
      <c r="BZ161" s="1793"/>
      <c r="CA161" s="1793"/>
      <c r="CB161" s="1793"/>
      <c r="CC161" s="1793"/>
      <c r="CD161" s="1793"/>
      <c r="CE161" s="1793"/>
      <c r="CF161" s="1793"/>
      <c r="CG161" s="1793"/>
      <c r="CH161" s="1793"/>
      <c r="CI161" s="1793"/>
      <c r="CJ161" s="1793"/>
      <c r="CK161" s="1793"/>
      <c r="CL161" s="1793"/>
      <c r="CM161" s="1793"/>
      <c r="CN161" s="1793"/>
      <c r="CO161" s="1793"/>
      <c r="CP161" s="1793"/>
      <c r="CQ161" s="1793"/>
      <c r="CR161" s="1793"/>
      <c r="CS161" s="1793"/>
      <c r="CT161" s="1793"/>
      <c r="CU161" s="1793"/>
      <c r="CV161" s="1793"/>
      <c r="CW161" s="1793"/>
      <c r="CX161" s="1793"/>
      <c r="CY161" s="1793"/>
      <c r="CZ161" s="1793"/>
      <c r="DA161" s="1793"/>
      <c r="DB161" s="1793"/>
      <c r="DC161" s="1793"/>
      <c r="DD161" s="1793"/>
      <c r="DE161" s="1793"/>
      <c r="DF161" s="1793"/>
      <c r="DG161" s="1793"/>
      <c r="DH161" s="1793"/>
      <c r="DI161" s="1793"/>
      <c r="DJ161" s="1793"/>
      <c r="DK161" s="1793"/>
      <c r="DL161" s="1793"/>
      <c r="DM161" s="1793"/>
      <c r="DN161" s="1793"/>
      <c r="DO161" s="1793"/>
      <c r="DP161" s="1793"/>
      <c r="DQ161" s="1793"/>
      <c r="DR161" s="1793"/>
      <c r="DS161" s="1793"/>
      <c r="DT161" s="1793"/>
      <c r="DU161" s="1793"/>
      <c r="DV161" s="1793"/>
      <c r="DW161" s="1793"/>
      <c r="DX161" s="1793"/>
      <c r="DY161" s="1793"/>
      <c r="DZ161" s="1793"/>
      <c r="EA161" s="1793"/>
      <c r="EB161" s="1793"/>
      <c r="EC161" s="1793"/>
      <c r="ED161" s="1793"/>
      <c r="EE161" s="1793"/>
      <c r="EF161" s="1793"/>
      <c r="EG161" s="1793"/>
      <c r="EH161" s="1793"/>
      <c r="EI161" s="1793"/>
      <c r="EJ161" s="1793"/>
      <c r="EK161" s="1793"/>
      <c r="EL161" s="1793"/>
      <c r="EM161" s="1793"/>
      <c r="EN161" s="1793"/>
      <c r="EO161" s="1793"/>
      <c r="EP161" s="1793"/>
      <c r="EQ161" s="1793"/>
      <c r="ER161" s="1793"/>
      <c r="ES161" s="1793"/>
      <c r="ET161" s="1793"/>
      <c r="EU161" s="1793"/>
      <c r="EV161" s="1793"/>
      <c r="EW161" s="1793"/>
      <c r="EX161" s="1793"/>
      <c r="EY161" s="1793"/>
      <c r="EZ161" s="1793"/>
      <c r="FA161" s="1793"/>
      <c r="FB161" s="1793"/>
      <c r="FC161" s="1793"/>
      <c r="FD161" s="1793"/>
      <c r="FE161" s="1793"/>
      <c r="FF161" s="1793"/>
      <c r="FG161" s="1793"/>
      <c r="FH161" s="1793"/>
      <c r="FI161" s="1793"/>
      <c r="FJ161" s="1793"/>
      <c r="FK161" s="1793"/>
      <c r="FL161" s="1793"/>
      <c r="FM161" s="1793"/>
      <c r="FN161" s="1793"/>
      <c r="FO161" s="1793"/>
      <c r="FP161" s="1793"/>
      <c r="FQ161" s="1793"/>
      <c r="FR161" s="1793"/>
      <c r="FS161" s="1793"/>
      <c r="FT161" s="1793"/>
      <c r="FU161" s="1793"/>
      <c r="FV161" s="1793"/>
      <c r="FW161" s="1793"/>
      <c r="FX161" s="1793"/>
      <c r="FY161" s="1793"/>
      <c r="FZ161" s="1793"/>
      <c r="GA161" s="1793"/>
      <c r="GB161" s="1793"/>
      <c r="GC161" s="1793"/>
      <c r="GD161" s="1793"/>
      <c r="GE161" s="1793"/>
      <c r="GF161" s="1793"/>
      <c r="GG161" s="1793"/>
      <c r="GH161" s="1793"/>
      <c r="GI161" s="1793"/>
      <c r="GJ161" s="1793"/>
      <c r="GK161" s="1793"/>
      <c r="GL161" s="1793"/>
      <c r="GM161" s="1793"/>
      <c r="GN161" s="1793"/>
      <c r="GO161" s="1793"/>
      <c r="GP161" s="1793"/>
      <c r="GQ161" s="1793"/>
      <c r="GR161" s="1793"/>
      <c r="GS161" s="1793"/>
      <c r="GT161" s="1793"/>
      <c r="GU161" s="1793"/>
      <c r="GV161" s="1793"/>
      <c r="GW161" s="1793"/>
      <c r="GX161" s="1793"/>
      <c r="GY161" s="1793"/>
      <c r="GZ161" s="1793"/>
      <c r="HA161" s="1793"/>
      <c r="HB161" s="1793"/>
      <c r="HC161" s="1793"/>
      <c r="HD161" s="1793"/>
      <c r="HE161" s="1793"/>
      <c r="HF161" s="1793"/>
      <c r="HG161" s="1793"/>
      <c r="HH161" s="1793"/>
      <c r="HI161" s="1793"/>
      <c r="HJ161" s="1793"/>
      <c r="HK161" s="1793"/>
      <c r="HL161" s="1793"/>
      <c r="HM161" s="1793"/>
      <c r="HN161" s="1793"/>
      <c r="HO161" s="1793"/>
      <c r="HP161" s="1793"/>
      <c r="HQ161" s="1793"/>
      <c r="HR161" s="1793"/>
      <c r="HS161" s="1793"/>
      <c r="HT161" s="1793"/>
      <c r="HU161" s="1793"/>
      <c r="HV161" s="1793"/>
      <c r="HW161" s="1793"/>
      <c r="HX161" s="1793"/>
      <c r="HY161" s="1793"/>
      <c r="HZ161" s="1793"/>
      <c r="IA161" s="1793"/>
      <c r="IB161" s="1793"/>
      <c r="IC161" s="1793"/>
      <c r="ID161" s="1793"/>
      <c r="IE161" s="1793"/>
      <c r="IF161" s="1793"/>
      <c r="IG161" s="1793"/>
      <c r="IH161" s="1793"/>
      <c r="II161" s="1793"/>
      <c r="IJ161" s="1793"/>
      <c r="IK161" s="1793"/>
      <c r="IL161" s="1793"/>
      <c r="IM161" s="1793"/>
      <c r="IN161" s="1793"/>
      <c r="IO161" s="1793"/>
      <c r="IP161" s="1793"/>
      <c r="IQ161" s="1793"/>
      <c r="IR161" s="1793"/>
      <c r="IS161" s="1793"/>
      <c r="IT161" s="1793"/>
      <c r="IU161" s="1793"/>
    </row>
    <row r="162" spans="1:255">
      <c r="A162" s="293"/>
      <c r="B162" s="291"/>
      <c r="C162" s="305">
        <v>2</v>
      </c>
      <c r="D162" s="3113" t="s">
        <v>987</v>
      </c>
      <c r="E162" s="3113"/>
      <c r="F162" s="3113"/>
      <c r="G162" s="3113"/>
      <c r="H162" s="3113"/>
      <c r="I162" s="3114"/>
      <c r="J162" s="3183"/>
      <c r="K162" s="3168"/>
      <c r="L162" s="1791"/>
      <c r="M162" s="1792"/>
      <c r="N162" s="1793"/>
      <c r="O162" s="1793"/>
      <c r="P162" s="1793"/>
      <c r="Q162" s="1793"/>
      <c r="R162" s="1793"/>
      <c r="S162" s="1793"/>
      <c r="T162" s="1793"/>
      <c r="U162" s="1793"/>
      <c r="V162" s="1793"/>
      <c r="W162" s="1793"/>
      <c r="X162" s="1793"/>
      <c r="Y162" s="1793"/>
      <c r="Z162" s="1793"/>
      <c r="AA162" s="1793"/>
      <c r="AB162" s="1793"/>
      <c r="AC162" s="1793"/>
      <c r="AD162" s="1793"/>
      <c r="AE162" s="1793"/>
      <c r="AF162" s="1793"/>
      <c r="AG162" s="1793"/>
      <c r="AH162" s="1793"/>
      <c r="AI162" s="1793"/>
      <c r="AJ162" s="1793"/>
      <c r="AK162" s="1793"/>
      <c r="AL162" s="1793"/>
      <c r="AM162" s="1793"/>
      <c r="AN162" s="1793"/>
      <c r="AO162" s="1793"/>
      <c r="AP162" s="1793"/>
      <c r="AQ162" s="1793"/>
      <c r="AR162" s="1793"/>
      <c r="AS162" s="1793"/>
      <c r="AT162" s="1793"/>
      <c r="AU162" s="1793"/>
      <c r="AV162" s="1793"/>
      <c r="AW162" s="1793"/>
      <c r="AX162" s="1793"/>
      <c r="AY162" s="1793"/>
      <c r="AZ162" s="1793"/>
      <c r="BA162" s="1793"/>
      <c r="BB162" s="1793"/>
      <c r="BC162" s="1793"/>
      <c r="BD162" s="1793"/>
      <c r="BE162" s="1793"/>
      <c r="BF162" s="1793"/>
      <c r="BG162" s="1793"/>
      <c r="BH162" s="1793"/>
      <c r="BI162" s="1793"/>
      <c r="BJ162" s="1793"/>
      <c r="BK162" s="1793"/>
      <c r="BL162" s="1793"/>
      <c r="BM162" s="1793"/>
      <c r="BN162" s="1793"/>
      <c r="BO162" s="1793"/>
      <c r="BP162" s="1793"/>
      <c r="BQ162" s="1793"/>
      <c r="BR162" s="1793"/>
      <c r="BS162" s="1793"/>
      <c r="BT162" s="1793"/>
      <c r="BU162" s="1793"/>
      <c r="BV162" s="1793"/>
      <c r="BW162" s="1793"/>
      <c r="BX162" s="1793"/>
      <c r="BY162" s="1793"/>
      <c r="BZ162" s="1793"/>
      <c r="CA162" s="1793"/>
      <c r="CB162" s="1793"/>
      <c r="CC162" s="1793"/>
      <c r="CD162" s="1793"/>
      <c r="CE162" s="1793"/>
      <c r="CF162" s="1793"/>
      <c r="CG162" s="1793"/>
      <c r="CH162" s="1793"/>
      <c r="CI162" s="1793"/>
      <c r="CJ162" s="1793"/>
      <c r="CK162" s="1793"/>
      <c r="CL162" s="1793"/>
      <c r="CM162" s="1793"/>
      <c r="CN162" s="1793"/>
      <c r="CO162" s="1793"/>
      <c r="CP162" s="1793"/>
      <c r="CQ162" s="1793"/>
      <c r="CR162" s="1793"/>
      <c r="CS162" s="1793"/>
      <c r="CT162" s="1793"/>
      <c r="CU162" s="1793"/>
      <c r="CV162" s="1793"/>
      <c r="CW162" s="1793"/>
      <c r="CX162" s="1793"/>
      <c r="CY162" s="1793"/>
      <c r="CZ162" s="1793"/>
      <c r="DA162" s="1793"/>
      <c r="DB162" s="1793"/>
      <c r="DC162" s="1793"/>
      <c r="DD162" s="1793"/>
      <c r="DE162" s="1793"/>
      <c r="DF162" s="1793"/>
      <c r="DG162" s="1793"/>
      <c r="DH162" s="1793"/>
      <c r="DI162" s="1793"/>
      <c r="DJ162" s="1793"/>
      <c r="DK162" s="1793"/>
      <c r="DL162" s="1793"/>
      <c r="DM162" s="1793"/>
      <c r="DN162" s="1793"/>
      <c r="DO162" s="1793"/>
      <c r="DP162" s="1793"/>
      <c r="DQ162" s="1793"/>
      <c r="DR162" s="1793"/>
      <c r="DS162" s="1793"/>
      <c r="DT162" s="1793"/>
      <c r="DU162" s="1793"/>
      <c r="DV162" s="1793"/>
      <c r="DW162" s="1793"/>
      <c r="DX162" s="1793"/>
      <c r="DY162" s="1793"/>
      <c r="DZ162" s="1793"/>
      <c r="EA162" s="1793"/>
      <c r="EB162" s="1793"/>
      <c r="EC162" s="1793"/>
      <c r="ED162" s="1793"/>
      <c r="EE162" s="1793"/>
      <c r="EF162" s="1793"/>
      <c r="EG162" s="1793"/>
      <c r="EH162" s="1793"/>
      <c r="EI162" s="1793"/>
      <c r="EJ162" s="1793"/>
      <c r="EK162" s="1793"/>
      <c r="EL162" s="1793"/>
      <c r="EM162" s="1793"/>
      <c r="EN162" s="1793"/>
      <c r="EO162" s="1793"/>
      <c r="EP162" s="1793"/>
      <c r="EQ162" s="1793"/>
      <c r="ER162" s="1793"/>
      <c r="ES162" s="1793"/>
      <c r="ET162" s="1793"/>
      <c r="EU162" s="1793"/>
      <c r="EV162" s="1793"/>
      <c r="EW162" s="1793"/>
      <c r="EX162" s="1793"/>
      <c r="EY162" s="1793"/>
      <c r="EZ162" s="1793"/>
      <c r="FA162" s="1793"/>
      <c r="FB162" s="1793"/>
      <c r="FC162" s="1793"/>
      <c r="FD162" s="1793"/>
      <c r="FE162" s="1793"/>
      <c r="FF162" s="1793"/>
      <c r="FG162" s="1793"/>
      <c r="FH162" s="1793"/>
      <c r="FI162" s="1793"/>
      <c r="FJ162" s="1793"/>
      <c r="FK162" s="1793"/>
      <c r="FL162" s="1793"/>
      <c r="FM162" s="1793"/>
      <c r="FN162" s="1793"/>
      <c r="FO162" s="1793"/>
      <c r="FP162" s="1793"/>
      <c r="FQ162" s="1793"/>
      <c r="FR162" s="1793"/>
      <c r="FS162" s="1793"/>
      <c r="FT162" s="1793"/>
      <c r="FU162" s="1793"/>
      <c r="FV162" s="1793"/>
      <c r="FW162" s="1793"/>
      <c r="FX162" s="1793"/>
      <c r="FY162" s="1793"/>
      <c r="FZ162" s="1793"/>
      <c r="GA162" s="1793"/>
      <c r="GB162" s="1793"/>
      <c r="GC162" s="1793"/>
      <c r="GD162" s="1793"/>
      <c r="GE162" s="1793"/>
      <c r="GF162" s="1793"/>
      <c r="GG162" s="1793"/>
      <c r="GH162" s="1793"/>
      <c r="GI162" s="1793"/>
      <c r="GJ162" s="1793"/>
      <c r="GK162" s="1793"/>
      <c r="GL162" s="1793"/>
      <c r="GM162" s="1793"/>
      <c r="GN162" s="1793"/>
      <c r="GO162" s="1793"/>
      <c r="GP162" s="1793"/>
      <c r="GQ162" s="1793"/>
      <c r="GR162" s="1793"/>
      <c r="GS162" s="1793"/>
      <c r="GT162" s="1793"/>
      <c r="GU162" s="1793"/>
      <c r="GV162" s="1793"/>
      <c r="GW162" s="1793"/>
      <c r="GX162" s="1793"/>
      <c r="GY162" s="1793"/>
      <c r="GZ162" s="1793"/>
      <c r="HA162" s="1793"/>
      <c r="HB162" s="1793"/>
      <c r="HC162" s="1793"/>
      <c r="HD162" s="1793"/>
      <c r="HE162" s="1793"/>
      <c r="HF162" s="1793"/>
      <c r="HG162" s="1793"/>
      <c r="HH162" s="1793"/>
      <c r="HI162" s="1793"/>
      <c r="HJ162" s="1793"/>
      <c r="HK162" s="1793"/>
      <c r="HL162" s="1793"/>
      <c r="HM162" s="1793"/>
      <c r="HN162" s="1793"/>
      <c r="HO162" s="1793"/>
      <c r="HP162" s="1793"/>
      <c r="HQ162" s="1793"/>
      <c r="HR162" s="1793"/>
      <c r="HS162" s="1793"/>
      <c r="HT162" s="1793"/>
      <c r="HU162" s="1793"/>
      <c r="HV162" s="1793"/>
      <c r="HW162" s="1793"/>
      <c r="HX162" s="1793"/>
      <c r="HY162" s="1793"/>
      <c r="HZ162" s="1793"/>
      <c r="IA162" s="1793"/>
      <c r="IB162" s="1793"/>
      <c r="IC162" s="1793"/>
      <c r="ID162" s="1793"/>
      <c r="IE162" s="1793"/>
      <c r="IF162" s="1793"/>
      <c r="IG162" s="1793"/>
      <c r="IH162" s="1793"/>
      <c r="II162" s="1793"/>
      <c r="IJ162" s="1793"/>
      <c r="IK162" s="1793"/>
      <c r="IL162" s="1793"/>
      <c r="IM162" s="1793"/>
      <c r="IN162" s="1793"/>
      <c r="IO162" s="1793"/>
      <c r="IP162" s="1793"/>
      <c r="IQ162" s="1793"/>
      <c r="IR162" s="1793"/>
      <c r="IS162" s="1793"/>
      <c r="IT162" s="1793"/>
      <c r="IU162" s="1793"/>
    </row>
    <row r="163" spans="1:255">
      <c r="A163" s="293"/>
      <c r="B163" s="291"/>
      <c r="C163" s="306"/>
      <c r="D163" s="3115"/>
      <c r="E163" s="3115"/>
      <c r="F163" s="3115"/>
      <c r="G163" s="3115"/>
      <c r="H163" s="3115"/>
      <c r="I163" s="3116"/>
      <c r="J163" s="3184"/>
      <c r="K163" s="3168"/>
      <c r="L163" s="1791"/>
      <c r="M163" s="1792"/>
      <c r="N163" s="1793"/>
      <c r="O163" s="1793"/>
      <c r="P163" s="1793"/>
      <c r="Q163" s="1793"/>
      <c r="R163" s="1793"/>
      <c r="S163" s="1793"/>
      <c r="T163" s="1793"/>
      <c r="U163" s="1793"/>
      <c r="V163" s="1793"/>
      <c r="W163" s="1793"/>
      <c r="X163" s="1793"/>
      <c r="Y163" s="1793"/>
      <c r="Z163" s="1793"/>
      <c r="AA163" s="1793"/>
      <c r="AB163" s="1793"/>
      <c r="AC163" s="1793"/>
      <c r="AD163" s="1793"/>
      <c r="AE163" s="1793"/>
      <c r="AF163" s="1793"/>
      <c r="AG163" s="1793"/>
      <c r="AH163" s="1793"/>
      <c r="AI163" s="1793"/>
      <c r="AJ163" s="1793"/>
      <c r="AK163" s="1793"/>
      <c r="AL163" s="1793"/>
      <c r="AM163" s="1793"/>
      <c r="AN163" s="1793"/>
      <c r="AO163" s="1793"/>
      <c r="AP163" s="1793"/>
      <c r="AQ163" s="1793"/>
      <c r="AR163" s="1793"/>
      <c r="AS163" s="1793"/>
      <c r="AT163" s="1793"/>
      <c r="AU163" s="1793"/>
      <c r="AV163" s="1793"/>
      <c r="AW163" s="1793"/>
      <c r="AX163" s="1793"/>
      <c r="AY163" s="1793"/>
      <c r="AZ163" s="1793"/>
      <c r="BA163" s="1793"/>
      <c r="BB163" s="1793"/>
      <c r="BC163" s="1793"/>
      <c r="BD163" s="1793"/>
      <c r="BE163" s="1793"/>
      <c r="BF163" s="1793"/>
      <c r="BG163" s="1793"/>
      <c r="BH163" s="1793"/>
      <c r="BI163" s="1793"/>
      <c r="BJ163" s="1793"/>
      <c r="BK163" s="1793"/>
      <c r="BL163" s="1793"/>
      <c r="BM163" s="1793"/>
      <c r="BN163" s="1793"/>
      <c r="BO163" s="1793"/>
      <c r="BP163" s="1793"/>
      <c r="BQ163" s="1793"/>
      <c r="BR163" s="1793"/>
      <c r="BS163" s="1793"/>
      <c r="BT163" s="1793"/>
      <c r="BU163" s="1793"/>
      <c r="BV163" s="1793"/>
      <c r="BW163" s="1793"/>
      <c r="BX163" s="1793"/>
      <c r="BY163" s="1793"/>
      <c r="BZ163" s="1793"/>
      <c r="CA163" s="1793"/>
      <c r="CB163" s="1793"/>
      <c r="CC163" s="1793"/>
      <c r="CD163" s="1793"/>
      <c r="CE163" s="1793"/>
      <c r="CF163" s="1793"/>
      <c r="CG163" s="1793"/>
      <c r="CH163" s="1793"/>
      <c r="CI163" s="1793"/>
      <c r="CJ163" s="1793"/>
      <c r="CK163" s="1793"/>
      <c r="CL163" s="1793"/>
      <c r="CM163" s="1793"/>
      <c r="CN163" s="1793"/>
      <c r="CO163" s="1793"/>
      <c r="CP163" s="1793"/>
      <c r="CQ163" s="1793"/>
      <c r="CR163" s="1793"/>
      <c r="CS163" s="1793"/>
      <c r="CT163" s="1793"/>
      <c r="CU163" s="1793"/>
      <c r="CV163" s="1793"/>
      <c r="CW163" s="1793"/>
      <c r="CX163" s="1793"/>
      <c r="CY163" s="1793"/>
      <c r="CZ163" s="1793"/>
      <c r="DA163" s="1793"/>
      <c r="DB163" s="1793"/>
      <c r="DC163" s="1793"/>
      <c r="DD163" s="1793"/>
      <c r="DE163" s="1793"/>
      <c r="DF163" s="1793"/>
      <c r="DG163" s="1793"/>
      <c r="DH163" s="1793"/>
      <c r="DI163" s="1793"/>
      <c r="DJ163" s="1793"/>
      <c r="DK163" s="1793"/>
      <c r="DL163" s="1793"/>
      <c r="DM163" s="1793"/>
      <c r="DN163" s="1793"/>
      <c r="DO163" s="1793"/>
      <c r="DP163" s="1793"/>
      <c r="DQ163" s="1793"/>
      <c r="DR163" s="1793"/>
      <c r="DS163" s="1793"/>
      <c r="DT163" s="1793"/>
      <c r="DU163" s="1793"/>
      <c r="DV163" s="1793"/>
      <c r="DW163" s="1793"/>
      <c r="DX163" s="1793"/>
      <c r="DY163" s="1793"/>
      <c r="DZ163" s="1793"/>
      <c r="EA163" s="1793"/>
      <c r="EB163" s="1793"/>
      <c r="EC163" s="1793"/>
      <c r="ED163" s="1793"/>
      <c r="EE163" s="1793"/>
      <c r="EF163" s="1793"/>
      <c r="EG163" s="1793"/>
      <c r="EH163" s="1793"/>
      <c r="EI163" s="1793"/>
      <c r="EJ163" s="1793"/>
      <c r="EK163" s="1793"/>
      <c r="EL163" s="1793"/>
      <c r="EM163" s="1793"/>
      <c r="EN163" s="1793"/>
      <c r="EO163" s="1793"/>
      <c r="EP163" s="1793"/>
      <c r="EQ163" s="1793"/>
      <c r="ER163" s="1793"/>
      <c r="ES163" s="1793"/>
      <c r="ET163" s="1793"/>
      <c r="EU163" s="1793"/>
      <c r="EV163" s="1793"/>
      <c r="EW163" s="1793"/>
      <c r="EX163" s="1793"/>
      <c r="EY163" s="1793"/>
      <c r="EZ163" s="1793"/>
      <c r="FA163" s="1793"/>
      <c r="FB163" s="1793"/>
      <c r="FC163" s="1793"/>
      <c r="FD163" s="1793"/>
      <c r="FE163" s="1793"/>
      <c r="FF163" s="1793"/>
      <c r="FG163" s="1793"/>
      <c r="FH163" s="1793"/>
      <c r="FI163" s="1793"/>
      <c r="FJ163" s="1793"/>
      <c r="FK163" s="1793"/>
      <c r="FL163" s="1793"/>
      <c r="FM163" s="1793"/>
      <c r="FN163" s="1793"/>
      <c r="FO163" s="1793"/>
      <c r="FP163" s="1793"/>
      <c r="FQ163" s="1793"/>
      <c r="FR163" s="1793"/>
      <c r="FS163" s="1793"/>
      <c r="FT163" s="1793"/>
      <c r="FU163" s="1793"/>
      <c r="FV163" s="1793"/>
      <c r="FW163" s="1793"/>
      <c r="FX163" s="1793"/>
      <c r="FY163" s="1793"/>
      <c r="FZ163" s="1793"/>
      <c r="GA163" s="1793"/>
      <c r="GB163" s="1793"/>
      <c r="GC163" s="1793"/>
      <c r="GD163" s="1793"/>
      <c r="GE163" s="1793"/>
      <c r="GF163" s="1793"/>
      <c r="GG163" s="1793"/>
      <c r="GH163" s="1793"/>
      <c r="GI163" s="1793"/>
      <c r="GJ163" s="1793"/>
      <c r="GK163" s="1793"/>
      <c r="GL163" s="1793"/>
      <c r="GM163" s="1793"/>
      <c r="GN163" s="1793"/>
      <c r="GO163" s="1793"/>
      <c r="GP163" s="1793"/>
      <c r="GQ163" s="1793"/>
      <c r="GR163" s="1793"/>
      <c r="GS163" s="1793"/>
      <c r="GT163" s="1793"/>
      <c r="GU163" s="1793"/>
      <c r="GV163" s="1793"/>
      <c r="GW163" s="1793"/>
      <c r="GX163" s="1793"/>
      <c r="GY163" s="1793"/>
      <c r="GZ163" s="1793"/>
      <c r="HA163" s="1793"/>
      <c r="HB163" s="1793"/>
      <c r="HC163" s="1793"/>
      <c r="HD163" s="1793"/>
      <c r="HE163" s="1793"/>
      <c r="HF163" s="1793"/>
      <c r="HG163" s="1793"/>
      <c r="HH163" s="1793"/>
      <c r="HI163" s="1793"/>
      <c r="HJ163" s="1793"/>
      <c r="HK163" s="1793"/>
      <c r="HL163" s="1793"/>
      <c r="HM163" s="1793"/>
      <c r="HN163" s="1793"/>
      <c r="HO163" s="1793"/>
      <c r="HP163" s="1793"/>
      <c r="HQ163" s="1793"/>
      <c r="HR163" s="1793"/>
      <c r="HS163" s="1793"/>
      <c r="HT163" s="1793"/>
      <c r="HU163" s="1793"/>
      <c r="HV163" s="1793"/>
      <c r="HW163" s="1793"/>
      <c r="HX163" s="1793"/>
      <c r="HY163" s="1793"/>
      <c r="HZ163" s="1793"/>
      <c r="IA163" s="1793"/>
      <c r="IB163" s="1793"/>
      <c r="IC163" s="1793"/>
      <c r="ID163" s="1793"/>
      <c r="IE163" s="1793"/>
      <c r="IF163" s="1793"/>
      <c r="IG163" s="1793"/>
      <c r="IH163" s="1793"/>
      <c r="II163" s="1793"/>
      <c r="IJ163" s="1793"/>
      <c r="IK163" s="1793"/>
      <c r="IL163" s="1793"/>
      <c r="IM163" s="1793"/>
      <c r="IN163" s="1793"/>
      <c r="IO163" s="1793"/>
      <c r="IP163" s="1793"/>
      <c r="IQ163" s="1793"/>
      <c r="IR163" s="1793"/>
      <c r="IS163" s="1793"/>
      <c r="IT163" s="1793"/>
      <c r="IU163" s="1793"/>
    </row>
    <row r="164" spans="1:255" ht="13.5" customHeight="1">
      <c r="A164" s="293"/>
      <c r="B164" s="291"/>
      <c r="C164" s="1830"/>
      <c r="D164" s="3117"/>
      <c r="E164" s="3117"/>
      <c r="F164" s="3117"/>
      <c r="G164" s="3117"/>
      <c r="H164" s="3117"/>
      <c r="I164" s="3118"/>
      <c r="J164" s="3185"/>
      <c r="K164" s="3168"/>
      <c r="L164" s="1791"/>
      <c r="M164" s="1792"/>
      <c r="N164" s="1793"/>
      <c r="O164" s="1793"/>
      <c r="P164" s="1793"/>
      <c r="Q164" s="1793"/>
      <c r="R164" s="1793"/>
      <c r="S164" s="1793"/>
      <c r="T164" s="1793"/>
      <c r="U164" s="1793"/>
      <c r="V164" s="1793"/>
      <c r="W164" s="1793"/>
      <c r="X164" s="1793"/>
      <c r="Y164" s="1793"/>
      <c r="Z164" s="1793"/>
      <c r="AA164" s="1793"/>
      <c r="AB164" s="1793"/>
      <c r="AC164" s="1793"/>
      <c r="AD164" s="1793"/>
      <c r="AE164" s="1793"/>
      <c r="AF164" s="1793"/>
      <c r="AG164" s="1793"/>
      <c r="AH164" s="1793"/>
      <c r="AI164" s="1793"/>
      <c r="AJ164" s="1793"/>
      <c r="AK164" s="1793"/>
      <c r="AL164" s="1793"/>
      <c r="AM164" s="1793"/>
      <c r="AN164" s="1793"/>
      <c r="AO164" s="1793"/>
      <c r="AP164" s="1793"/>
      <c r="AQ164" s="1793"/>
      <c r="AR164" s="1793"/>
      <c r="AS164" s="1793"/>
      <c r="AT164" s="1793"/>
      <c r="AU164" s="1793"/>
      <c r="AV164" s="1793"/>
      <c r="AW164" s="1793"/>
      <c r="AX164" s="1793"/>
      <c r="AY164" s="1793"/>
      <c r="AZ164" s="1793"/>
      <c r="BA164" s="1793"/>
      <c r="BB164" s="1793"/>
      <c r="BC164" s="1793"/>
      <c r="BD164" s="1793"/>
      <c r="BE164" s="1793"/>
      <c r="BF164" s="1793"/>
      <c r="BG164" s="1793"/>
      <c r="BH164" s="1793"/>
      <c r="BI164" s="1793"/>
      <c r="BJ164" s="1793"/>
      <c r="BK164" s="1793"/>
      <c r="BL164" s="1793"/>
      <c r="BM164" s="1793"/>
      <c r="BN164" s="1793"/>
      <c r="BO164" s="1793"/>
      <c r="BP164" s="1793"/>
      <c r="BQ164" s="1793"/>
      <c r="BR164" s="1793"/>
      <c r="BS164" s="1793"/>
      <c r="BT164" s="1793"/>
      <c r="BU164" s="1793"/>
      <c r="BV164" s="1793"/>
      <c r="BW164" s="1793"/>
      <c r="BX164" s="1793"/>
      <c r="BY164" s="1793"/>
      <c r="BZ164" s="1793"/>
      <c r="CA164" s="1793"/>
      <c r="CB164" s="1793"/>
      <c r="CC164" s="1793"/>
      <c r="CD164" s="1793"/>
      <c r="CE164" s="1793"/>
      <c r="CF164" s="1793"/>
      <c r="CG164" s="1793"/>
      <c r="CH164" s="1793"/>
      <c r="CI164" s="1793"/>
      <c r="CJ164" s="1793"/>
      <c r="CK164" s="1793"/>
      <c r="CL164" s="1793"/>
      <c r="CM164" s="1793"/>
      <c r="CN164" s="1793"/>
      <c r="CO164" s="1793"/>
      <c r="CP164" s="1793"/>
      <c r="CQ164" s="1793"/>
      <c r="CR164" s="1793"/>
      <c r="CS164" s="1793"/>
      <c r="CT164" s="1793"/>
      <c r="CU164" s="1793"/>
      <c r="CV164" s="1793"/>
      <c r="CW164" s="1793"/>
      <c r="CX164" s="1793"/>
      <c r="CY164" s="1793"/>
      <c r="CZ164" s="1793"/>
      <c r="DA164" s="1793"/>
      <c r="DB164" s="1793"/>
      <c r="DC164" s="1793"/>
      <c r="DD164" s="1793"/>
      <c r="DE164" s="1793"/>
      <c r="DF164" s="1793"/>
      <c r="DG164" s="1793"/>
      <c r="DH164" s="1793"/>
      <c r="DI164" s="1793"/>
      <c r="DJ164" s="1793"/>
      <c r="DK164" s="1793"/>
      <c r="DL164" s="1793"/>
      <c r="DM164" s="1793"/>
      <c r="DN164" s="1793"/>
      <c r="DO164" s="1793"/>
      <c r="DP164" s="1793"/>
      <c r="DQ164" s="1793"/>
      <c r="DR164" s="1793"/>
      <c r="DS164" s="1793"/>
      <c r="DT164" s="1793"/>
      <c r="DU164" s="1793"/>
      <c r="DV164" s="1793"/>
      <c r="DW164" s="1793"/>
      <c r="DX164" s="1793"/>
      <c r="DY164" s="1793"/>
      <c r="DZ164" s="1793"/>
      <c r="EA164" s="1793"/>
      <c r="EB164" s="1793"/>
      <c r="EC164" s="1793"/>
      <c r="ED164" s="1793"/>
      <c r="EE164" s="1793"/>
      <c r="EF164" s="1793"/>
      <c r="EG164" s="1793"/>
      <c r="EH164" s="1793"/>
      <c r="EI164" s="1793"/>
      <c r="EJ164" s="1793"/>
      <c r="EK164" s="1793"/>
      <c r="EL164" s="1793"/>
      <c r="EM164" s="1793"/>
      <c r="EN164" s="1793"/>
      <c r="EO164" s="1793"/>
      <c r="EP164" s="1793"/>
      <c r="EQ164" s="1793"/>
      <c r="ER164" s="1793"/>
      <c r="ES164" s="1793"/>
      <c r="ET164" s="1793"/>
      <c r="EU164" s="1793"/>
      <c r="EV164" s="1793"/>
      <c r="EW164" s="1793"/>
      <c r="EX164" s="1793"/>
      <c r="EY164" s="1793"/>
      <c r="EZ164" s="1793"/>
      <c r="FA164" s="1793"/>
      <c r="FB164" s="1793"/>
      <c r="FC164" s="1793"/>
      <c r="FD164" s="1793"/>
      <c r="FE164" s="1793"/>
      <c r="FF164" s="1793"/>
      <c r="FG164" s="1793"/>
      <c r="FH164" s="1793"/>
      <c r="FI164" s="1793"/>
      <c r="FJ164" s="1793"/>
      <c r="FK164" s="1793"/>
      <c r="FL164" s="1793"/>
      <c r="FM164" s="1793"/>
      <c r="FN164" s="1793"/>
      <c r="FO164" s="1793"/>
      <c r="FP164" s="1793"/>
      <c r="FQ164" s="1793"/>
      <c r="FR164" s="1793"/>
      <c r="FS164" s="1793"/>
      <c r="FT164" s="1793"/>
      <c r="FU164" s="1793"/>
      <c r="FV164" s="1793"/>
      <c r="FW164" s="1793"/>
      <c r="FX164" s="1793"/>
      <c r="FY164" s="1793"/>
      <c r="FZ164" s="1793"/>
      <c r="GA164" s="1793"/>
      <c r="GB164" s="1793"/>
      <c r="GC164" s="1793"/>
      <c r="GD164" s="1793"/>
      <c r="GE164" s="1793"/>
      <c r="GF164" s="1793"/>
      <c r="GG164" s="1793"/>
      <c r="GH164" s="1793"/>
      <c r="GI164" s="1793"/>
      <c r="GJ164" s="1793"/>
      <c r="GK164" s="1793"/>
      <c r="GL164" s="1793"/>
      <c r="GM164" s="1793"/>
      <c r="GN164" s="1793"/>
      <c r="GO164" s="1793"/>
      <c r="GP164" s="1793"/>
      <c r="GQ164" s="1793"/>
      <c r="GR164" s="1793"/>
      <c r="GS164" s="1793"/>
      <c r="GT164" s="1793"/>
      <c r="GU164" s="1793"/>
      <c r="GV164" s="1793"/>
      <c r="GW164" s="1793"/>
      <c r="GX164" s="1793"/>
      <c r="GY164" s="1793"/>
      <c r="GZ164" s="1793"/>
      <c r="HA164" s="1793"/>
      <c r="HB164" s="1793"/>
      <c r="HC164" s="1793"/>
      <c r="HD164" s="1793"/>
      <c r="HE164" s="1793"/>
      <c r="HF164" s="1793"/>
      <c r="HG164" s="1793"/>
      <c r="HH164" s="1793"/>
      <c r="HI164" s="1793"/>
      <c r="HJ164" s="1793"/>
      <c r="HK164" s="1793"/>
      <c r="HL164" s="1793"/>
      <c r="HM164" s="1793"/>
      <c r="HN164" s="1793"/>
      <c r="HO164" s="1793"/>
      <c r="HP164" s="1793"/>
      <c r="HQ164" s="1793"/>
      <c r="HR164" s="1793"/>
      <c r="HS164" s="1793"/>
      <c r="HT164" s="1793"/>
      <c r="HU164" s="1793"/>
      <c r="HV164" s="1793"/>
      <c r="HW164" s="1793"/>
      <c r="HX164" s="1793"/>
      <c r="HY164" s="1793"/>
      <c r="HZ164" s="1793"/>
      <c r="IA164" s="1793"/>
      <c r="IB164" s="1793"/>
      <c r="IC164" s="1793"/>
      <c r="ID164" s="1793"/>
      <c r="IE164" s="1793"/>
      <c r="IF164" s="1793"/>
      <c r="IG164" s="1793"/>
      <c r="IH164" s="1793"/>
      <c r="II164" s="1793"/>
      <c r="IJ164" s="1793"/>
      <c r="IK164" s="1793"/>
      <c r="IL164" s="1793"/>
      <c r="IM164" s="1793"/>
      <c r="IN164" s="1793"/>
      <c r="IO164" s="1793"/>
      <c r="IP164" s="1793"/>
      <c r="IQ164" s="1793"/>
      <c r="IR164" s="1793"/>
      <c r="IS164" s="1793"/>
      <c r="IT164" s="1793"/>
      <c r="IU164" s="1793"/>
    </row>
    <row r="165" spans="1:255">
      <c r="A165" s="293"/>
      <c r="B165" s="291"/>
      <c r="C165" s="306">
        <v>3</v>
      </c>
      <c r="D165" s="3131" t="s">
        <v>988</v>
      </c>
      <c r="E165" s="3200"/>
      <c r="F165" s="3200"/>
      <c r="G165" s="3200"/>
      <c r="H165" s="3200"/>
      <c r="I165" s="3201"/>
      <c r="J165" s="3183"/>
      <c r="K165" s="3199"/>
      <c r="L165" s="1791"/>
      <c r="M165" s="1792"/>
      <c r="N165" s="1793"/>
      <c r="O165" s="1793"/>
      <c r="P165" s="1793"/>
      <c r="Q165" s="1793"/>
      <c r="R165" s="1793"/>
      <c r="S165" s="1793"/>
      <c r="T165" s="1793"/>
      <c r="U165" s="1793"/>
      <c r="V165" s="1793"/>
      <c r="W165" s="1793"/>
      <c r="X165" s="1793"/>
      <c r="Y165" s="1793"/>
      <c r="Z165" s="1793"/>
      <c r="AA165" s="1793"/>
      <c r="AB165" s="1793"/>
      <c r="AC165" s="1793"/>
      <c r="AD165" s="1793"/>
      <c r="AE165" s="1793"/>
      <c r="AF165" s="1793"/>
      <c r="AG165" s="1793"/>
      <c r="AH165" s="1793"/>
      <c r="AI165" s="1793"/>
      <c r="AJ165" s="1793"/>
      <c r="AK165" s="1793"/>
      <c r="AL165" s="1793"/>
      <c r="AM165" s="1793"/>
      <c r="AN165" s="1793"/>
      <c r="AO165" s="1793"/>
      <c r="AP165" s="1793"/>
      <c r="AQ165" s="1793"/>
      <c r="AR165" s="1793"/>
      <c r="AS165" s="1793"/>
      <c r="AT165" s="1793"/>
      <c r="AU165" s="1793"/>
      <c r="AV165" s="1793"/>
      <c r="AW165" s="1793"/>
      <c r="AX165" s="1793"/>
      <c r="AY165" s="1793"/>
      <c r="AZ165" s="1793"/>
      <c r="BA165" s="1793"/>
      <c r="BB165" s="1793"/>
      <c r="BC165" s="1793"/>
      <c r="BD165" s="1793"/>
      <c r="BE165" s="1793"/>
      <c r="BF165" s="1793"/>
      <c r="BG165" s="1793"/>
      <c r="BH165" s="1793"/>
      <c r="BI165" s="1793"/>
      <c r="BJ165" s="1793"/>
      <c r="BK165" s="1793"/>
      <c r="BL165" s="1793"/>
      <c r="BM165" s="1793"/>
      <c r="BN165" s="1793"/>
      <c r="BO165" s="1793"/>
      <c r="BP165" s="1793"/>
      <c r="BQ165" s="1793"/>
      <c r="BR165" s="1793"/>
      <c r="BS165" s="1793"/>
      <c r="BT165" s="1793"/>
      <c r="BU165" s="1793"/>
      <c r="BV165" s="1793"/>
      <c r="BW165" s="1793"/>
      <c r="BX165" s="1793"/>
      <c r="BY165" s="1793"/>
      <c r="BZ165" s="1793"/>
      <c r="CA165" s="1793"/>
      <c r="CB165" s="1793"/>
      <c r="CC165" s="1793"/>
      <c r="CD165" s="1793"/>
      <c r="CE165" s="1793"/>
      <c r="CF165" s="1793"/>
      <c r="CG165" s="1793"/>
      <c r="CH165" s="1793"/>
      <c r="CI165" s="1793"/>
      <c r="CJ165" s="1793"/>
      <c r="CK165" s="1793"/>
      <c r="CL165" s="1793"/>
      <c r="CM165" s="1793"/>
      <c r="CN165" s="1793"/>
      <c r="CO165" s="1793"/>
      <c r="CP165" s="1793"/>
      <c r="CQ165" s="1793"/>
      <c r="CR165" s="1793"/>
      <c r="CS165" s="1793"/>
      <c r="CT165" s="1793"/>
      <c r="CU165" s="1793"/>
      <c r="CV165" s="1793"/>
      <c r="CW165" s="1793"/>
      <c r="CX165" s="1793"/>
      <c r="CY165" s="1793"/>
      <c r="CZ165" s="1793"/>
      <c r="DA165" s="1793"/>
      <c r="DB165" s="1793"/>
      <c r="DC165" s="1793"/>
      <c r="DD165" s="1793"/>
      <c r="DE165" s="1793"/>
      <c r="DF165" s="1793"/>
      <c r="DG165" s="1793"/>
      <c r="DH165" s="1793"/>
      <c r="DI165" s="1793"/>
      <c r="DJ165" s="1793"/>
      <c r="DK165" s="1793"/>
      <c r="DL165" s="1793"/>
      <c r="DM165" s="1793"/>
      <c r="DN165" s="1793"/>
      <c r="DO165" s="1793"/>
      <c r="DP165" s="1793"/>
      <c r="DQ165" s="1793"/>
      <c r="DR165" s="1793"/>
      <c r="DS165" s="1793"/>
      <c r="DT165" s="1793"/>
      <c r="DU165" s="1793"/>
      <c r="DV165" s="1793"/>
      <c r="DW165" s="1793"/>
      <c r="DX165" s="1793"/>
      <c r="DY165" s="1793"/>
      <c r="DZ165" s="1793"/>
      <c r="EA165" s="1793"/>
      <c r="EB165" s="1793"/>
      <c r="EC165" s="1793"/>
      <c r="ED165" s="1793"/>
      <c r="EE165" s="1793"/>
      <c r="EF165" s="1793"/>
      <c r="EG165" s="1793"/>
      <c r="EH165" s="1793"/>
      <c r="EI165" s="1793"/>
      <c r="EJ165" s="1793"/>
      <c r="EK165" s="1793"/>
      <c r="EL165" s="1793"/>
      <c r="EM165" s="1793"/>
      <c r="EN165" s="1793"/>
      <c r="EO165" s="1793"/>
      <c r="EP165" s="1793"/>
      <c r="EQ165" s="1793"/>
      <c r="ER165" s="1793"/>
      <c r="ES165" s="1793"/>
      <c r="ET165" s="1793"/>
      <c r="EU165" s="1793"/>
      <c r="EV165" s="1793"/>
      <c r="EW165" s="1793"/>
      <c r="EX165" s="1793"/>
      <c r="EY165" s="1793"/>
      <c r="EZ165" s="1793"/>
      <c r="FA165" s="1793"/>
      <c r="FB165" s="1793"/>
      <c r="FC165" s="1793"/>
      <c r="FD165" s="1793"/>
      <c r="FE165" s="1793"/>
      <c r="FF165" s="1793"/>
      <c r="FG165" s="1793"/>
      <c r="FH165" s="1793"/>
      <c r="FI165" s="1793"/>
      <c r="FJ165" s="1793"/>
      <c r="FK165" s="1793"/>
      <c r="FL165" s="1793"/>
      <c r="FM165" s="1793"/>
      <c r="FN165" s="1793"/>
      <c r="FO165" s="1793"/>
      <c r="FP165" s="1793"/>
      <c r="FQ165" s="1793"/>
      <c r="FR165" s="1793"/>
      <c r="FS165" s="1793"/>
      <c r="FT165" s="1793"/>
      <c r="FU165" s="1793"/>
      <c r="FV165" s="1793"/>
      <c r="FW165" s="1793"/>
      <c r="FX165" s="1793"/>
      <c r="FY165" s="1793"/>
      <c r="FZ165" s="1793"/>
      <c r="GA165" s="1793"/>
      <c r="GB165" s="1793"/>
      <c r="GC165" s="1793"/>
      <c r="GD165" s="1793"/>
      <c r="GE165" s="1793"/>
      <c r="GF165" s="1793"/>
      <c r="GG165" s="1793"/>
      <c r="GH165" s="1793"/>
      <c r="GI165" s="1793"/>
      <c r="GJ165" s="1793"/>
      <c r="GK165" s="1793"/>
      <c r="GL165" s="1793"/>
      <c r="GM165" s="1793"/>
      <c r="GN165" s="1793"/>
      <c r="GO165" s="1793"/>
      <c r="GP165" s="1793"/>
      <c r="GQ165" s="1793"/>
      <c r="GR165" s="1793"/>
      <c r="GS165" s="1793"/>
      <c r="GT165" s="1793"/>
      <c r="GU165" s="1793"/>
      <c r="GV165" s="1793"/>
      <c r="GW165" s="1793"/>
      <c r="GX165" s="1793"/>
      <c r="GY165" s="1793"/>
      <c r="GZ165" s="1793"/>
      <c r="HA165" s="1793"/>
      <c r="HB165" s="1793"/>
      <c r="HC165" s="1793"/>
      <c r="HD165" s="1793"/>
      <c r="HE165" s="1793"/>
      <c r="HF165" s="1793"/>
      <c r="HG165" s="1793"/>
      <c r="HH165" s="1793"/>
      <c r="HI165" s="1793"/>
      <c r="HJ165" s="1793"/>
      <c r="HK165" s="1793"/>
      <c r="HL165" s="1793"/>
      <c r="HM165" s="1793"/>
      <c r="HN165" s="1793"/>
      <c r="HO165" s="1793"/>
      <c r="HP165" s="1793"/>
      <c r="HQ165" s="1793"/>
      <c r="HR165" s="1793"/>
      <c r="HS165" s="1793"/>
      <c r="HT165" s="1793"/>
      <c r="HU165" s="1793"/>
      <c r="HV165" s="1793"/>
      <c r="HW165" s="1793"/>
      <c r="HX165" s="1793"/>
      <c r="HY165" s="1793"/>
      <c r="HZ165" s="1793"/>
      <c r="IA165" s="1793"/>
      <c r="IB165" s="1793"/>
      <c r="IC165" s="1793"/>
      <c r="ID165" s="1793"/>
      <c r="IE165" s="1793"/>
      <c r="IF165" s="1793"/>
      <c r="IG165" s="1793"/>
      <c r="IH165" s="1793"/>
      <c r="II165" s="1793"/>
      <c r="IJ165" s="1793"/>
      <c r="IK165" s="1793"/>
      <c r="IL165" s="1793"/>
      <c r="IM165" s="1793"/>
      <c r="IN165" s="1793"/>
      <c r="IO165" s="1793"/>
      <c r="IP165" s="1793"/>
      <c r="IQ165" s="1793"/>
      <c r="IR165" s="1793"/>
      <c r="IS165" s="1793"/>
      <c r="IT165" s="1793"/>
      <c r="IU165" s="1793"/>
    </row>
    <row r="166" spans="1:255">
      <c r="A166" s="293"/>
      <c r="B166" s="291"/>
      <c r="C166" s="306"/>
      <c r="D166" s="3200"/>
      <c r="E166" s="3200"/>
      <c r="F166" s="3200"/>
      <c r="G166" s="3200"/>
      <c r="H166" s="3200"/>
      <c r="I166" s="3201"/>
      <c r="J166" s="3184"/>
      <c r="K166" s="3199"/>
      <c r="L166" s="1791"/>
      <c r="M166" s="1792"/>
      <c r="N166" s="1793"/>
      <c r="O166" s="1793"/>
      <c r="P166" s="1793"/>
      <c r="Q166" s="1793"/>
      <c r="R166" s="1793"/>
      <c r="S166" s="1793"/>
      <c r="T166" s="1793"/>
      <c r="U166" s="1793"/>
      <c r="V166" s="1793"/>
      <c r="W166" s="1793"/>
      <c r="X166" s="1793"/>
      <c r="Y166" s="1793"/>
      <c r="Z166" s="1793"/>
      <c r="AA166" s="1793"/>
      <c r="AB166" s="1793"/>
      <c r="AC166" s="1793"/>
      <c r="AD166" s="1793"/>
      <c r="AE166" s="1793"/>
      <c r="AF166" s="1793"/>
      <c r="AG166" s="1793"/>
      <c r="AH166" s="1793"/>
      <c r="AI166" s="1793"/>
      <c r="AJ166" s="1793"/>
      <c r="AK166" s="1793"/>
      <c r="AL166" s="1793"/>
      <c r="AM166" s="1793"/>
      <c r="AN166" s="1793"/>
      <c r="AO166" s="1793"/>
      <c r="AP166" s="1793"/>
      <c r="AQ166" s="1793"/>
      <c r="AR166" s="1793"/>
      <c r="AS166" s="1793"/>
      <c r="AT166" s="1793"/>
      <c r="AU166" s="1793"/>
      <c r="AV166" s="1793"/>
      <c r="AW166" s="1793"/>
      <c r="AX166" s="1793"/>
      <c r="AY166" s="1793"/>
      <c r="AZ166" s="1793"/>
      <c r="BA166" s="1793"/>
      <c r="BB166" s="1793"/>
      <c r="BC166" s="1793"/>
      <c r="BD166" s="1793"/>
      <c r="BE166" s="1793"/>
      <c r="BF166" s="1793"/>
      <c r="BG166" s="1793"/>
      <c r="BH166" s="1793"/>
      <c r="BI166" s="1793"/>
      <c r="BJ166" s="1793"/>
      <c r="BK166" s="1793"/>
      <c r="BL166" s="1793"/>
      <c r="BM166" s="1793"/>
      <c r="BN166" s="1793"/>
      <c r="BO166" s="1793"/>
      <c r="BP166" s="1793"/>
      <c r="BQ166" s="1793"/>
      <c r="BR166" s="1793"/>
      <c r="BS166" s="1793"/>
      <c r="BT166" s="1793"/>
      <c r="BU166" s="1793"/>
      <c r="BV166" s="1793"/>
      <c r="BW166" s="1793"/>
      <c r="BX166" s="1793"/>
      <c r="BY166" s="1793"/>
      <c r="BZ166" s="1793"/>
      <c r="CA166" s="1793"/>
      <c r="CB166" s="1793"/>
      <c r="CC166" s="1793"/>
      <c r="CD166" s="1793"/>
      <c r="CE166" s="1793"/>
      <c r="CF166" s="1793"/>
      <c r="CG166" s="1793"/>
      <c r="CH166" s="1793"/>
      <c r="CI166" s="1793"/>
      <c r="CJ166" s="1793"/>
      <c r="CK166" s="1793"/>
      <c r="CL166" s="1793"/>
      <c r="CM166" s="1793"/>
      <c r="CN166" s="1793"/>
      <c r="CO166" s="1793"/>
      <c r="CP166" s="1793"/>
      <c r="CQ166" s="1793"/>
      <c r="CR166" s="1793"/>
      <c r="CS166" s="1793"/>
      <c r="CT166" s="1793"/>
      <c r="CU166" s="1793"/>
      <c r="CV166" s="1793"/>
      <c r="CW166" s="1793"/>
      <c r="CX166" s="1793"/>
      <c r="CY166" s="1793"/>
      <c r="CZ166" s="1793"/>
      <c r="DA166" s="1793"/>
      <c r="DB166" s="1793"/>
      <c r="DC166" s="1793"/>
      <c r="DD166" s="1793"/>
      <c r="DE166" s="1793"/>
      <c r="DF166" s="1793"/>
      <c r="DG166" s="1793"/>
      <c r="DH166" s="1793"/>
      <c r="DI166" s="1793"/>
      <c r="DJ166" s="1793"/>
      <c r="DK166" s="1793"/>
      <c r="DL166" s="1793"/>
      <c r="DM166" s="1793"/>
      <c r="DN166" s="1793"/>
      <c r="DO166" s="1793"/>
      <c r="DP166" s="1793"/>
      <c r="DQ166" s="1793"/>
      <c r="DR166" s="1793"/>
      <c r="DS166" s="1793"/>
      <c r="DT166" s="1793"/>
      <c r="DU166" s="1793"/>
      <c r="DV166" s="1793"/>
      <c r="DW166" s="1793"/>
      <c r="DX166" s="1793"/>
      <c r="DY166" s="1793"/>
      <c r="DZ166" s="1793"/>
      <c r="EA166" s="1793"/>
      <c r="EB166" s="1793"/>
      <c r="EC166" s="1793"/>
      <c r="ED166" s="1793"/>
      <c r="EE166" s="1793"/>
      <c r="EF166" s="1793"/>
      <c r="EG166" s="1793"/>
      <c r="EH166" s="1793"/>
      <c r="EI166" s="1793"/>
      <c r="EJ166" s="1793"/>
      <c r="EK166" s="1793"/>
      <c r="EL166" s="1793"/>
      <c r="EM166" s="1793"/>
      <c r="EN166" s="1793"/>
      <c r="EO166" s="1793"/>
      <c r="EP166" s="1793"/>
      <c r="EQ166" s="1793"/>
      <c r="ER166" s="1793"/>
      <c r="ES166" s="1793"/>
      <c r="ET166" s="1793"/>
      <c r="EU166" s="1793"/>
      <c r="EV166" s="1793"/>
      <c r="EW166" s="1793"/>
      <c r="EX166" s="1793"/>
      <c r="EY166" s="1793"/>
      <c r="EZ166" s="1793"/>
      <c r="FA166" s="1793"/>
      <c r="FB166" s="1793"/>
      <c r="FC166" s="1793"/>
      <c r="FD166" s="1793"/>
      <c r="FE166" s="1793"/>
      <c r="FF166" s="1793"/>
      <c r="FG166" s="1793"/>
      <c r="FH166" s="1793"/>
      <c r="FI166" s="1793"/>
      <c r="FJ166" s="1793"/>
      <c r="FK166" s="1793"/>
      <c r="FL166" s="1793"/>
      <c r="FM166" s="1793"/>
      <c r="FN166" s="1793"/>
      <c r="FO166" s="1793"/>
      <c r="FP166" s="1793"/>
      <c r="FQ166" s="1793"/>
      <c r="FR166" s="1793"/>
      <c r="FS166" s="1793"/>
      <c r="FT166" s="1793"/>
      <c r="FU166" s="1793"/>
      <c r="FV166" s="1793"/>
      <c r="FW166" s="1793"/>
      <c r="FX166" s="1793"/>
      <c r="FY166" s="1793"/>
      <c r="FZ166" s="1793"/>
      <c r="GA166" s="1793"/>
      <c r="GB166" s="1793"/>
      <c r="GC166" s="1793"/>
      <c r="GD166" s="1793"/>
      <c r="GE166" s="1793"/>
      <c r="GF166" s="1793"/>
      <c r="GG166" s="1793"/>
      <c r="GH166" s="1793"/>
      <c r="GI166" s="1793"/>
      <c r="GJ166" s="1793"/>
      <c r="GK166" s="1793"/>
      <c r="GL166" s="1793"/>
      <c r="GM166" s="1793"/>
      <c r="GN166" s="1793"/>
      <c r="GO166" s="1793"/>
      <c r="GP166" s="1793"/>
      <c r="GQ166" s="1793"/>
      <c r="GR166" s="1793"/>
      <c r="GS166" s="1793"/>
      <c r="GT166" s="1793"/>
      <c r="GU166" s="1793"/>
      <c r="GV166" s="1793"/>
      <c r="GW166" s="1793"/>
      <c r="GX166" s="1793"/>
      <c r="GY166" s="1793"/>
      <c r="GZ166" s="1793"/>
      <c r="HA166" s="1793"/>
      <c r="HB166" s="1793"/>
      <c r="HC166" s="1793"/>
      <c r="HD166" s="1793"/>
      <c r="HE166" s="1793"/>
      <c r="HF166" s="1793"/>
      <c r="HG166" s="1793"/>
      <c r="HH166" s="1793"/>
      <c r="HI166" s="1793"/>
      <c r="HJ166" s="1793"/>
      <c r="HK166" s="1793"/>
      <c r="HL166" s="1793"/>
      <c r="HM166" s="1793"/>
      <c r="HN166" s="1793"/>
      <c r="HO166" s="1793"/>
      <c r="HP166" s="1793"/>
      <c r="HQ166" s="1793"/>
      <c r="HR166" s="1793"/>
      <c r="HS166" s="1793"/>
      <c r="HT166" s="1793"/>
      <c r="HU166" s="1793"/>
      <c r="HV166" s="1793"/>
      <c r="HW166" s="1793"/>
      <c r="HX166" s="1793"/>
      <c r="HY166" s="1793"/>
      <c r="HZ166" s="1793"/>
      <c r="IA166" s="1793"/>
      <c r="IB166" s="1793"/>
      <c r="IC166" s="1793"/>
      <c r="ID166" s="1793"/>
      <c r="IE166" s="1793"/>
      <c r="IF166" s="1793"/>
      <c r="IG166" s="1793"/>
      <c r="IH166" s="1793"/>
      <c r="II166" s="1793"/>
      <c r="IJ166" s="1793"/>
      <c r="IK166" s="1793"/>
      <c r="IL166" s="1793"/>
      <c r="IM166" s="1793"/>
      <c r="IN166" s="1793"/>
      <c r="IO166" s="1793"/>
      <c r="IP166" s="1793"/>
      <c r="IQ166" s="1793"/>
      <c r="IR166" s="1793"/>
      <c r="IS166" s="1793"/>
      <c r="IT166" s="1793"/>
      <c r="IU166" s="1793"/>
    </row>
    <row r="167" spans="1:255">
      <c r="A167" s="293"/>
      <c r="B167" s="291"/>
      <c r="C167" s="306"/>
      <c r="D167" s="291"/>
      <c r="E167" s="312"/>
      <c r="F167" s="312"/>
      <c r="G167" s="312"/>
      <c r="H167" s="312"/>
      <c r="I167" s="312"/>
      <c r="J167" s="3185"/>
      <c r="K167" s="1791"/>
      <c r="L167" s="1791"/>
      <c r="M167" s="1792"/>
      <c r="N167" s="1793"/>
      <c r="O167" s="1793"/>
      <c r="P167" s="1793"/>
      <c r="Q167" s="1793"/>
      <c r="R167" s="1793"/>
      <c r="S167" s="1793"/>
      <c r="T167" s="1793"/>
      <c r="U167" s="1793"/>
      <c r="V167" s="1793"/>
      <c r="W167" s="1793"/>
      <c r="X167" s="1793"/>
      <c r="Y167" s="1793"/>
      <c r="Z167" s="1793"/>
      <c r="AA167" s="1793"/>
      <c r="AB167" s="1793"/>
      <c r="AC167" s="1793"/>
      <c r="AD167" s="1793"/>
      <c r="AE167" s="1793"/>
      <c r="AF167" s="1793"/>
      <c r="AG167" s="1793"/>
      <c r="AH167" s="1793"/>
      <c r="AI167" s="1793"/>
      <c r="AJ167" s="1793"/>
      <c r="AK167" s="1793"/>
      <c r="AL167" s="1793"/>
      <c r="AM167" s="1793"/>
      <c r="AN167" s="1793"/>
      <c r="AO167" s="1793"/>
      <c r="AP167" s="1793"/>
      <c r="AQ167" s="1793"/>
      <c r="AR167" s="1793"/>
      <c r="AS167" s="1793"/>
      <c r="AT167" s="1793"/>
      <c r="AU167" s="1793"/>
      <c r="AV167" s="1793"/>
      <c r="AW167" s="1793"/>
      <c r="AX167" s="1793"/>
      <c r="AY167" s="1793"/>
      <c r="AZ167" s="1793"/>
      <c r="BA167" s="1793"/>
      <c r="BB167" s="1793"/>
      <c r="BC167" s="1793"/>
      <c r="BD167" s="1793"/>
      <c r="BE167" s="1793"/>
      <c r="BF167" s="1793"/>
      <c r="BG167" s="1793"/>
      <c r="BH167" s="1793"/>
      <c r="BI167" s="1793"/>
      <c r="BJ167" s="1793"/>
      <c r="BK167" s="1793"/>
      <c r="BL167" s="1793"/>
      <c r="BM167" s="1793"/>
      <c r="BN167" s="1793"/>
      <c r="BO167" s="1793"/>
      <c r="BP167" s="1793"/>
      <c r="BQ167" s="1793"/>
      <c r="BR167" s="1793"/>
      <c r="BS167" s="1793"/>
      <c r="BT167" s="1793"/>
      <c r="BU167" s="1793"/>
      <c r="BV167" s="1793"/>
      <c r="BW167" s="1793"/>
      <c r="BX167" s="1793"/>
      <c r="BY167" s="1793"/>
      <c r="BZ167" s="1793"/>
      <c r="CA167" s="1793"/>
      <c r="CB167" s="1793"/>
      <c r="CC167" s="1793"/>
      <c r="CD167" s="1793"/>
      <c r="CE167" s="1793"/>
      <c r="CF167" s="1793"/>
      <c r="CG167" s="1793"/>
      <c r="CH167" s="1793"/>
      <c r="CI167" s="1793"/>
      <c r="CJ167" s="1793"/>
      <c r="CK167" s="1793"/>
      <c r="CL167" s="1793"/>
      <c r="CM167" s="1793"/>
      <c r="CN167" s="1793"/>
      <c r="CO167" s="1793"/>
      <c r="CP167" s="1793"/>
      <c r="CQ167" s="1793"/>
      <c r="CR167" s="1793"/>
      <c r="CS167" s="1793"/>
      <c r="CT167" s="1793"/>
      <c r="CU167" s="1793"/>
      <c r="CV167" s="1793"/>
      <c r="CW167" s="1793"/>
      <c r="CX167" s="1793"/>
      <c r="CY167" s="1793"/>
      <c r="CZ167" s="1793"/>
      <c r="DA167" s="1793"/>
      <c r="DB167" s="1793"/>
      <c r="DC167" s="1793"/>
      <c r="DD167" s="1793"/>
      <c r="DE167" s="1793"/>
      <c r="DF167" s="1793"/>
      <c r="DG167" s="1793"/>
      <c r="DH167" s="1793"/>
      <c r="DI167" s="1793"/>
      <c r="DJ167" s="1793"/>
      <c r="DK167" s="1793"/>
      <c r="DL167" s="1793"/>
      <c r="DM167" s="1793"/>
      <c r="DN167" s="1793"/>
      <c r="DO167" s="1793"/>
      <c r="DP167" s="1793"/>
      <c r="DQ167" s="1793"/>
      <c r="DR167" s="1793"/>
      <c r="DS167" s="1793"/>
      <c r="DT167" s="1793"/>
      <c r="DU167" s="1793"/>
      <c r="DV167" s="1793"/>
      <c r="DW167" s="1793"/>
      <c r="DX167" s="1793"/>
      <c r="DY167" s="1793"/>
      <c r="DZ167" s="1793"/>
      <c r="EA167" s="1793"/>
      <c r="EB167" s="1793"/>
      <c r="EC167" s="1793"/>
      <c r="ED167" s="1793"/>
      <c r="EE167" s="1793"/>
      <c r="EF167" s="1793"/>
      <c r="EG167" s="1793"/>
      <c r="EH167" s="1793"/>
      <c r="EI167" s="1793"/>
      <c r="EJ167" s="1793"/>
      <c r="EK167" s="1793"/>
      <c r="EL167" s="1793"/>
      <c r="EM167" s="1793"/>
      <c r="EN167" s="1793"/>
      <c r="EO167" s="1793"/>
      <c r="EP167" s="1793"/>
      <c r="EQ167" s="1793"/>
      <c r="ER167" s="1793"/>
      <c r="ES167" s="1793"/>
      <c r="ET167" s="1793"/>
      <c r="EU167" s="1793"/>
      <c r="EV167" s="1793"/>
      <c r="EW167" s="1793"/>
      <c r="EX167" s="1793"/>
      <c r="EY167" s="1793"/>
      <c r="EZ167" s="1793"/>
      <c r="FA167" s="1793"/>
      <c r="FB167" s="1793"/>
      <c r="FC167" s="1793"/>
      <c r="FD167" s="1793"/>
      <c r="FE167" s="1793"/>
      <c r="FF167" s="1793"/>
      <c r="FG167" s="1793"/>
      <c r="FH167" s="1793"/>
      <c r="FI167" s="1793"/>
      <c r="FJ167" s="1793"/>
      <c r="FK167" s="1793"/>
      <c r="FL167" s="1793"/>
      <c r="FM167" s="1793"/>
      <c r="FN167" s="1793"/>
      <c r="FO167" s="1793"/>
      <c r="FP167" s="1793"/>
      <c r="FQ167" s="1793"/>
      <c r="FR167" s="1793"/>
      <c r="FS167" s="1793"/>
      <c r="FT167" s="1793"/>
      <c r="FU167" s="1793"/>
      <c r="FV167" s="1793"/>
      <c r="FW167" s="1793"/>
      <c r="FX167" s="1793"/>
      <c r="FY167" s="1793"/>
      <c r="FZ167" s="1793"/>
      <c r="GA167" s="1793"/>
      <c r="GB167" s="1793"/>
      <c r="GC167" s="1793"/>
      <c r="GD167" s="1793"/>
      <c r="GE167" s="1793"/>
      <c r="GF167" s="1793"/>
      <c r="GG167" s="1793"/>
      <c r="GH167" s="1793"/>
      <c r="GI167" s="1793"/>
      <c r="GJ167" s="1793"/>
      <c r="GK167" s="1793"/>
      <c r="GL167" s="1793"/>
      <c r="GM167" s="1793"/>
      <c r="GN167" s="1793"/>
      <c r="GO167" s="1793"/>
      <c r="GP167" s="1793"/>
      <c r="GQ167" s="1793"/>
      <c r="GR167" s="1793"/>
      <c r="GS167" s="1793"/>
      <c r="GT167" s="1793"/>
      <c r="GU167" s="1793"/>
      <c r="GV167" s="1793"/>
      <c r="GW167" s="1793"/>
      <c r="GX167" s="1793"/>
      <c r="GY167" s="1793"/>
      <c r="GZ167" s="1793"/>
      <c r="HA167" s="1793"/>
      <c r="HB167" s="1793"/>
      <c r="HC167" s="1793"/>
      <c r="HD167" s="1793"/>
      <c r="HE167" s="1793"/>
      <c r="HF167" s="1793"/>
      <c r="HG167" s="1793"/>
      <c r="HH167" s="1793"/>
      <c r="HI167" s="1793"/>
      <c r="HJ167" s="1793"/>
      <c r="HK167" s="1793"/>
      <c r="HL167" s="1793"/>
      <c r="HM167" s="1793"/>
      <c r="HN167" s="1793"/>
      <c r="HO167" s="1793"/>
      <c r="HP167" s="1793"/>
      <c r="HQ167" s="1793"/>
      <c r="HR167" s="1793"/>
      <c r="HS167" s="1793"/>
      <c r="HT167" s="1793"/>
      <c r="HU167" s="1793"/>
      <c r="HV167" s="1793"/>
      <c r="HW167" s="1793"/>
      <c r="HX167" s="1793"/>
      <c r="HY167" s="1793"/>
      <c r="HZ167" s="1793"/>
      <c r="IA167" s="1793"/>
      <c r="IB167" s="1793"/>
      <c r="IC167" s="1793"/>
      <c r="ID167" s="1793"/>
      <c r="IE167" s="1793"/>
      <c r="IF167" s="1793"/>
      <c r="IG167" s="1793"/>
      <c r="IH167" s="1793"/>
      <c r="II167" s="1793"/>
      <c r="IJ167" s="1793"/>
      <c r="IK167" s="1793"/>
      <c r="IL167" s="1793"/>
      <c r="IM167" s="1793"/>
      <c r="IN167" s="1793"/>
      <c r="IO167" s="1793"/>
      <c r="IP167" s="1793"/>
      <c r="IQ167" s="1793"/>
      <c r="IR167" s="1793"/>
      <c r="IS167" s="1793"/>
      <c r="IT167" s="1793"/>
      <c r="IU167" s="1793"/>
    </row>
    <row r="168" spans="1:255">
      <c r="A168" s="293"/>
      <c r="B168" s="291"/>
      <c r="C168" s="305">
        <v>4</v>
      </c>
      <c r="D168" s="3139" t="s">
        <v>989</v>
      </c>
      <c r="E168" s="3194"/>
      <c r="F168" s="3194"/>
      <c r="G168" s="3194"/>
      <c r="H168" s="3194"/>
      <c r="I168" s="3195"/>
      <c r="J168" s="3183"/>
      <c r="K168" s="3199"/>
      <c r="L168" s="1791"/>
      <c r="M168" s="1792"/>
      <c r="N168" s="1793"/>
      <c r="O168" s="1793"/>
      <c r="P168" s="1793"/>
      <c r="Q168" s="1793"/>
      <c r="R168" s="1793"/>
      <c r="S168" s="1793"/>
      <c r="T168" s="1793"/>
      <c r="U168" s="1793"/>
      <c r="V168" s="1793"/>
      <c r="W168" s="1793"/>
      <c r="X168" s="1793"/>
      <c r="Y168" s="1793"/>
      <c r="Z168" s="1793"/>
      <c r="AA168" s="1793"/>
      <c r="AB168" s="1793"/>
      <c r="AC168" s="1793"/>
      <c r="AD168" s="1793"/>
      <c r="AE168" s="1793"/>
      <c r="AF168" s="1793"/>
      <c r="AG168" s="1793"/>
      <c r="AH168" s="1793"/>
      <c r="AI168" s="1793"/>
      <c r="AJ168" s="1793"/>
      <c r="AK168" s="1793"/>
      <c r="AL168" s="1793"/>
      <c r="AM168" s="1793"/>
      <c r="AN168" s="1793"/>
      <c r="AO168" s="1793"/>
      <c r="AP168" s="1793"/>
      <c r="AQ168" s="1793"/>
      <c r="AR168" s="1793"/>
      <c r="AS168" s="1793"/>
      <c r="AT168" s="1793"/>
      <c r="AU168" s="1793"/>
      <c r="AV168" s="1793"/>
      <c r="AW168" s="1793"/>
      <c r="AX168" s="1793"/>
      <c r="AY168" s="1793"/>
      <c r="AZ168" s="1793"/>
      <c r="BA168" s="1793"/>
      <c r="BB168" s="1793"/>
      <c r="BC168" s="1793"/>
      <c r="BD168" s="1793"/>
      <c r="BE168" s="1793"/>
      <c r="BF168" s="1793"/>
      <c r="BG168" s="1793"/>
      <c r="BH168" s="1793"/>
      <c r="BI168" s="1793"/>
      <c r="BJ168" s="1793"/>
      <c r="BK168" s="1793"/>
      <c r="BL168" s="1793"/>
      <c r="BM168" s="1793"/>
      <c r="BN168" s="1793"/>
      <c r="BO168" s="1793"/>
      <c r="BP168" s="1793"/>
      <c r="BQ168" s="1793"/>
      <c r="BR168" s="1793"/>
      <c r="BS168" s="1793"/>
      <c r="BT168" s="1793"/>
      <c r="BU168" s="1793"/>
      <c r="BV168" s="1793"/>
      <c r="BW168" s="1793"/>
      <c r="BX168" s="1793"/>
      <c r="BY168" s="1793"/>
      <c r="BZ168" s="1793"/>
      <c r="CA168" s="1793"/>
      <c r="CB168" s="1793"/>
      <c r="CC168" s="1793"/>
      <c r="CD168" s="1793"/>
      <c r="CE168" s="1793"/>
      <c r="CF168" s="1793"/>
      <c r="CG168" s="1793"/>
      <c r="CH168" s="1793"/>
      <c r="CI168" s="1793"/>
      <c r="CJ168" s="1793"/>
      <c r="CK168" s="1793"/>
      <c r="CL168" s="1793"/>
      <c r="CM168" s="1793"/>
      <c r="CN168" s="1793"/>
      <c r="CO168" s="1793"/>
      <c r="CP168" s="1793"/>
      <c r="CQ168" s="1793"/>
      <c r="CR168" s="1793"/>
      <c r="CS168" s="1793"/>
      <c r="CT168" s="1793"/>
      <c r="CU168" s="1793"/>
      <c r="CV168" s="1793"/>
      <c r="CW168" s="1793"/>
      <c r="CX168" s="1793"/>
      <c r="CY168" s="1793"/>
      <c r="CZ168" s="1793"/>
      <c r="DA168" s="1793"/>
      <c r="DB168" s="1793"/>
      <c r="DC168" s="1793"/>
      <c r="DD168" s="1793"/>
      <c r="DE168" s="1793"/>
      <c r="DF168" s="1793"/>
      <c r="DG168" s="1793"/>
      <c r="DH168" s="1793"/>
      <c r="DI168" s="1793"/>
      <c r="DJ168" s="1793"/>
      <c r="DK168" s="1793"/>
      <c r="DL168" s="1793"/>
      <c r="DM168" s="1793"/>
      <c r="DN168" s="1793"/>
      <c r="DO168" s="1793"/>
      <c r="DP168" s="1793"/>
      <c r="DQ168" s="1793"/>
      <c r="DR168" s="1793"/>
      <c r="DS168" s="1793"/>
      <c r="DT168" s="1793"/>
      <c r="DU168" s="1793"/>
      <c r="DV168" s="1793"/>
      <c r="DW168" s="1793"/>
      <c r="DX168" s="1793"/>
      <c r="DY168" s="1793"/>
      <c r="DZ168" s="1793"/>
      <c r="EA168" s="1793"/>
      <c r="EB168" s="1793"/>
      <c r="EC168" s="1793"/>
      <c r="ED168" s="1793"/>
      <c r="EE168" s="1793"/>
      <c r="EF168" s="1793"/>
      <c r="EG168" s="1793"/>
      <c r="EH168" s="1793"/>
      <c r="EI168" s="1793"/>
      <c r="EJ168" s="1793"/>
      <c r="EK168" s="1793"/>
      <c r="EL168" s="1793"/>
      <c r="EM168" s="1793"/>
      <c r="EN168" s="1793"/>
      <c r="EO168" s="1793"/>
      <c r="EP168" s="1793"/>
      <c r="EQ168" s="1793"/>
      <c r="ER168" s="1793"/>
      <c r="ES168" s="1793"/>
      <c r="ET168" s="1793"/>
      <c r="EU168" s="1793"/>
      <c r="EV168" s="1793"/>
      <c r="EW168" s="1793"/>
      <c r="EX168" s="1793"/>
      <c r="EY168" s="1793"/>
      <c r="EZ168" s="1793"/>
      <c r="FA168" s="1793"/>
      <c r="FB168" s="1793"/>
      <c r="FC168" s="1793"/>
      <c r="FD168" s="1793"/>
      <c r="FE168" s="1793"/>
      <c r="FF168" s="1793"/>
      <c r="FG168" s="1793"/>
      <c r="FH168" s="1793"/>
      <c r="FI168" s="1793"/>
      <c r="FJ168" s="1793"/>
      <c r="FK168" s="1793"/>
      <c r="FL168" s="1793"/>
      <c r="FM168" s="1793"/>
      <c r="FN168" s="1793"/>
      <c r="FO168" s="1793"/>
      <c r="FP168" s="1793"/>
      <c r="FQ168" s="1793"/>
      <c r="FR168" s="1793"/>
      <c r="FS168" s="1793"/>
      <c r="FT168" s="1793"/>
      <c r="FU168" s="1793"/>
      <c r="FV168" s="1793"/>
      <c r="FW168" s="1793"/>
      <c r="FX168" s="1793"/>
      <c r="FY168" s="1793"/>
      <c r="FZ168" s="1793"/>
      <c r="GA168" s="1793"/>
      <c r="GB168" s="1793"/>
      <c r="GC168" s="1793"/>
      <c r="GD168" s="1793"/>
      <c r="GE168" s="1793"/>
      <c r="GF168" s="1793"/>
      <c r="GG168" s="1793"/>
      <c r="GH168" s="1793"/>
      <c r="GI168" s="1793"/>
      <c r="GJ168" s="1793"/>
      <c r="GK168" s="1793"/>
      <c r="GL168" s="1793"/>
      <c r="GM168" s="1793"/>
      <c r="GN168" s="1793"/>
      <c r="GO168" s="1793"/>
      <c r="GP168" s="1793"/>
      <c r="GQ168" s="1793"/>
      <c r="GR168" s="1793"/>
      <c r="GS168" s="1793"/>
      <c r="GT168" s="1793"/>
      <c r="GU168" s="1793"/>
      <c r="GV168" s="1793"/>
      <c r="GW168" s="1793"/>
      <c r="GX168" s="1793"/>
      <c r="GY168" s="1793"/>
      <c r="GZ168" s="1793"/>
      <c r="HA168" s="1793"/>
      <c r="HB168" s="1793"/>
      <c r="HC168" s="1793"/>
      <c r="HD168" s="1793"/>
      <c r="HE168" s="1793"/>
      <c r="HF168" s="1793"/>
      <c r="HG168" s="1793"/>
      <c r="HH168" s="1793"/>
      <c r="HI168" s="1793"/>
      <c r="HJ168" s="1793"/>
      <c r="HK168" s="1793"/>
      <c r="HL168" s="1793"/>
      <c r="HM168" s="1793"/>
      <c r="HN168" s="1793"/>
      <c r="HO168" s="1793"/>
      <c r="HP168" s="1793"/>
      <c r="HQ168" s="1793"/>
      <c r="HR168" s="1793"/>
      <c r="HS168" s="1793"/>
      <c r="HT168" s="1793"/>
      <c r="HU168" s="1793"/>
      <c r="HV168" s="1793"/>
      <c r="HW168" s="1793"/>
      <c r="HX168" s="1793"/>
      <c r="HY168" s="1793"/>
      <c r="HZ168" s="1793"/>
      <c r="IA168" s="1793"/>
      <c r="IB168" s="1793"/>
      <c r="IC168" s="1793"/>
      <c r="ID168" s="1793"/>
      <c r="IE168" s="1793"/>
      <c r="IF168" s="1793"/>
      <c r="IG168" s="1793"/>
      <c r="IH168" s="1793"/>
      <c r="II168" s="1793"/>
      <c r="IJ168" s="1793"/>
      <c r="IK168" s="1793"/>
      <c r="IL168" s="1793"/>
      <c r="IM168" s="1793"/>
      <c r="IN168" s="1793"/>
      <c r="IO168" s="1793"/>
      <c r="IP168" s="1793"/>
      <c r="IQ168" s="1793"/>
      <c r="IR168" s="1793"/>
      <c r="IS168" s="1793"/>
      <c r="IT168" s="1793"/>
      <c r="IU168" s="1793"/>
    </row>
    <row r="169" spans="1:255">
      <c r="A169" s="293"/>
      <c r="B169" s="291"/>
      <c r="C169" s="306"/>
      <c r="D169" s="3196"/>
      <c r="E169" s="3196"/>
      <c r="F169" s="3196"/>
      <c r="G169" s="3196"/>
      <c r="H169" s="3196"/>
      <c r="I169" s="3172"/>
      <c r="J169" s="3184"/>
      <c r="K169" s="3199"/>
      <c r="L169" s="1791"/>
      <c r="M169" s="1792"/>
      <c r="N169" s="1793"/>
      <c r="O169" s="1793"/>
      <c r="P169" s="1793"/>
      <c r="Q169" s="1793"/>
      <c r="R169" s="1793"/>
      <c r="S169" s="1793"/>
      <c r="T169" s="1793"/>
      <c r="U169" s="1793"/>
      <c r="V169" s="1793"/>
      <c r="W169" s="1793"/>
      <c r="X169" s="1793"/>
      <c r="Y169" s="1793"/>
      <c r="Z169" s="1793"/>
      <c r="AA169" s="1793"/>
      <c r="AB169" s="1793"/>
      <c r="AC169" s="1793"/>
      <c r="AD169" s="1793"/>
      <c r="AE169" s="1793"/>
      <c r="AF169" s="1793"/>
      <c r="AG169" s="1793"/>
      <c r="AH169" s="1793"/>
      <c r="AI169" s="1793"/>
      <c r="AJ169" s="1793"/>
      <c r="AK169" s="1793"/>
      <c r="AL169" s="1793"/>
      <c r="AM169" s="1793"/>
      <c r="AN169" s="1793"/>
      <c r="AO169" s="1793"/>
      <c r="AP169" s="1793"/>
      <c r="AQ169" s="1793"/>
      <c r="AR169" s="1793"/>
      <c r="AS169" s="1793"/>
      <c r="AT169" s="1793"/>
      <c r="AU169" s="1793"/>
      <c r="AV169" s="1793"/>
      <c r="AW169" s="1793"/>
      <c r="AX169" s="1793"/>
      <c r="AY169" s="1793"/>
      <c r="AZ169" s="1793"/>
      <c r="BA169" s="1793"/>
      <c r="BB169" s="1793"/>
      <c r="BC169" s="1793"/>
      <c r="BD169" s="1793"/>
      <c r="BE169" s="1793"/>
      <c r="BF169" s="1793"/>
      <c r="BG169" s="1793"/>
      <c r="BH169" s="1793"/>
      <c r="BI169" s="1793"/>
      <c r="BJ169" s="1793"/>
      <c r="BK169" s="1793"/>
      <c r="BL169" s="1793"/>
      <c r="BM169" s="1793"/>
      <c r="BN169" s="1793"/>
      <c r="BO169" s="1793"/>
      <c r="BP169" s="1793"/>
      <c r="BQ169" s="1793"/>
      <c r="BR169" s="1793"/>
      <c r="BS169" s="1793"/>
      <c r="BT169" s="1793"/>
      <c r="BU169" s="1793"/>
      <c r="BV169" s="1793"/>
      <c r="BW169" s="1793"/>
      <c r="BX169" s="1793"/>
      <c r="BY169" s="1793"/>
      <c r="BZ169" s="1793"/>
      <c r="CA169" s="1793"/>
      <c r="CB169" s="1793"/>
      <c r="CC169" s="1793"/>
      <c r="CD169" s="1793"/>
      <c r="CE169" s="1793"/>
      <c r="CF169" s="1793"/>
      <c r="CG169" s="1793"/>
      <c r="CH169" s="1793"/>
      <c r="CI169" s="1793"/>
      <c r="CJ169" s="1793"/>
      <c r="CK169" s="1793"/>
      <c r="CL169" s="1793"/>
      <c r="CM169" s="1793"/>
      <c r="CN169" s="1793"/>
      <c r="CO169" s="1793"/>
      <c r="CP169" s="1793"/>
      <c r="CQ169" s="1793"/>
      <c r="CR169" s="1793"/>
      <c r="CS169" s="1793"/>
      <c r="CT169" s="1793"/>
      <c r="CU169" s="1793"/>
      <c r="CV169" s="1793"/>
      <c r="CW169" s="1793"/>
      <c r="CX169" s="1793"/>
      <c r="CY169" s="1793"/>
      <c r="CZ169" s="1793"/>
      <c r="DA169" s="1793"/>
      <c r="DB169" s="1793"/>
      <c r="DC169" s="1793"/>
      <c r="DD169" s="1793"/>
      <c r="DE169" s="1793"/>
      <c r="DF169" s="1793"/>
      <c r="DG169" s="1793"/>
      <c r="DH169" s="1793"/>
      <c r="DI169" s="1793"/>
      <c r="DJ169" s="1793"/>
      <c r="DK169" s="1793"/>
      <c r="DL169" s="1793"/>
      <c r="DM169" s="1793"/>
      <c r="DN169" s="1793"/>
      <c r="DO169" s="1793"/>
      <c r="DP169" s="1793"/>
      <c r="DQ169" s="1793"/>
      <c r="DR169" s="1793"/>
      <c r="DS169" s="1793"/>
      <c r="DT169" s="1793"/>
      <c r="DU169" s="1793"/>
      <c r="DV169" s="1793"/>
      <c r="DW169" s="1793"/>
      <c r="DX169" s="1793"/>
      <c r="DY169" s="1793"/>
      <c r="DZ169" s="1793"/>
      <c r="EA169" s="1793"/>
      <c r="EB169" s="1793"/>
      <c r="EC169" s="1793"/>
      <c r="ED169" s="1793"/>
      <c r="EE169" s="1793"/>
      <c r="EF169" s="1793"/>
      <c r="EG169" s="1793"/>
      <c r="EH169" s="1793"/>
      <c r="EI169" s="1793"/>
      <c r="EJ169" s="1793"/>
      <c r="EK169" s="1793"/>
      <c r="EL169" s="1793"/>
      <c r="EM169" s="1793"/>
      <c r="EN169" s="1793"/>
      <c r="EO169" s="1793"/>
      <c r="EP169" s="1793"/>
      <c r="EQ169" s="1793"/>
      <c r="ER169" s="1793"/>
      <c r="ES169" s="1793"/>
      <c r="ET169" s="1793"/>
      <c r="EU169" s="1793"/>
      <c r="EV169" s="1793"/>
      <c r="EW169" s="1793"/>
      <c r="EX169" s="1793"/>
      <c r="EY169" s="1793"/>
      <c r="EZ169" s="1793"/>
      <c r="FA169" s="1793"/>
      <c r="FB169" s="1793"/>
      <c r="FC169" s="1793"/>
      <c r="FD169" s="1793"/>
      <c r="FE169" s="1793"/>
      <c r="FF169" s="1793"/>
      <c r="FG169" s="1793"/>
      <c r="FH169" s="1793"/>
      <c r="FI169" s="1793"/>
      <c r="FJ169" s="1793"/>
      <c r="FK169" s="1793"/>
      <c r="FL169" s="1793"/>
      <c r="FM169" s="1793"/>
      <c r="FN169" s="1793"/>
      <c r="FO169" s="1793"/>
      <c r="FP169" s="1793"/>
      <c r="FQ169" s="1793"/>
      <c r="FR169" s="1793"/>
      <c r="FS169" s="1793"/>
      <c r="FT169" s="1793"/>
      <c r="FU169" s="1793"/>
      <c r="FV169" s="1793"/>
      <c r="FW169" s="1793"/>
      <c r="FX169" s="1793"/>
      <c r="FY169" s="1793"/>
      <c r="FZ169" s="1793"/>
      <c r="GA169" s="1793"/>
      <c r="GB169" s="1793"/>
      <c r="GC169" s="1793"/>
      <c r="GD169" s="1793"/>
      <c r="GE169" s="1793"/>
      <c r="GF169" s="1793"/>
      <c r="GG169" s="1793"/>
      <c r="GH169" s="1793"/>
      <c r="GI169" s="1793"/>
      <c r="GJ169" s="1793"/>
      <c r="GK169" s="1793"/>
      <c r="GL169" s="1793"/>
      <c r="GM169" s="1793"/>
      <c r="GN169" s="1793"/>
      <c r="GO169" s="1793"/>
      <c r="GP169" s="1793"/>
      <c r="GQ169" s="1793"/>
      <c r="GR169" s="1793"/>
      <c r="GS169" s="1793"/>
      <c r="GT169" s="1793"/>
      <c r="GU169" s="1793"/>
      <c r="GV169" s="1793"/>
      <c r="GW169" s="1793"/>
      <c r="GX169" s="1793"/>
      <c r="GY169" s="1793"/>
      <c r="GZ169" s="1793"/>
      <c r="HA169" s="1793"/>
      <c r="HB169" s="1793"/>
      <c r="HC169" s="1793"/>
      <c r="HD169" s="1793"/>
      <c r="HE169" s="1793"/>
      <c r="HF169" s="1793"/>
      <c r="HG169" s="1793"/>
      <c r="HH169" s="1793"/>
      <c r="HI169" s="1793"/>
      <c r="HJ169" s="1793"/>
      <c r="HK169" s="1793"/>
      <c r="HL169" s="1793"/>
      <c r="HM169" s="1793"/>
      <c r="HN169" s="1793"/>
      <c r="HO169" s="1793"/>
      <c r="HP169" s="1793"/>
      <c r="HQ169" s="1793"/>
      <c r="HR169" s="1793"/>
      <c r="HS169" s="1793"/>
      <c r="HT169" s="1793"/>
      <c r="HU169" s="1793"/>
      <c r="HV169" s="1793"/>
      <c r="HW169" s="1793"/>
      <c r="HX169" s="1793"/>
      <c r="HY169" s="1793"/>
      <c r="HZ169" s="1793"/>
      <c r="IA169" s="1793"/>
      <c r="IB169" s="1793"/>
      <c r="IC169" s="1793"/>
      <c r="ID169" s="1793"/>
      <c r="IE169" s="1793"/>
      <c r="IF169" s="1793"/>
      <c r="IG169" s="1793"/>
      <c r="IH169" s="1793"/>
      <c r="II169" s="1793"/>
      <c r="IJ169" s="1793"/>
      <c r="IK169" s="1793"/>
      <c r="IL169" s="1793"/>
      <c r="IM169" s="1793"/>
      <c r="IN169" s="1793"/>
      <c r="IO169" s="1793"/>
      <c r="IP169" s="1793"/>
      <c r="IQ169" s="1793"/>
      <c r="IR169" s="1793"/>
      <c r="IS169" s="1793"/>
      <c r="IT169" s="1793"/>
      <c r="IU169" s="1793"/>
    </row>
    <row r="170" spans="1:255">
      <c r="A170" s="293"/>
      <c r="B170" s="303"/>
      <c r="C170" s="306"/>
      <c r="D170" s="3196"/>
      <c r="E170" s="3196"/>
      <c r="F170" s="3196"/>
      <c r="G170" s="3196"/>
      <c r="H170" s="3196"/>
      <c r="I170" s="3172"/>
      <c r="J170" s="3184"/>
      <c r="K170" s="1791"/>
      <c r="L170" s="1791"/>
      <c r="M170" s="1792"/>
      <c r="N170" s="1793"/>
      <c r="O170" s="1793"/>
      <c r="P170" s="1793"/>
      <c r="Q170" s="1793"/>
      <c r="R170" s="1793"/>
      <c r="S170" s="1793"/>
      <c r="T170" s="1793"/>
      <c r="U170" s="1793"/>
      <c r="V170" s="1793"/>
      <c r="W170" s="1793"/>
      <c r="X170" s="1793"/>
      <c r="Y170" s="1793"/>
      <c r="Z170" s="1793"/>
      <c r="AA170" s="1793"/>
      <c r="AB170" s="1793"/>
      <c r="AC170" s="1793"/>
      <c r="AD170" s="1793"/>
      <c r="AE170" s="1793"/>
      <c r="AF170" s="1793"/>
      <c r="AG170" s="1793"/>
      <c r="AH170" s="1793"/>
      <c r="AI170" s="1793"/>
      <c r="AJ170" s="1793"/>
      <c r="AK170" s="1793"/>
      <c r="AL170" s="1793"/>
      <c r="AM170" s="1793"/>
      <c r="AN170" s="1793"/>
      <c r="AO170" s="1793"/>
      <c r="AP170" s="1793"/>
      <c r="AQ170" s="1793"/>
      <c r="AR170" s="1793"/>
      <c r="AS170" s="1793"/>
      <c r="AT170" s="1793"/>
      <c r="AU170" s="1793"/>
      <c r="AV170" s="1793"/>
      <c r="AW170" s="1793"/>
      <c r="AX170" s="1793"/>
      <c r="AY170" s="1793"/>
      <c r="AZ170" s="1793"/>
      <c r="BA170" s="1793"/>
      <c r="BB170" s="1793"/>
      <c r="BC170" s="1793"/>
      <c r="BD170" s="1793"/>
      <c r="BE170" s="1793"/>
      <c r="BF170" s="1793"/>
      <c r="BG170" s="1793"/>
      <c r="BH170" s="1793"/>
      <c r="BI170" s="1793"/>
      <c r="BJ170" s="1793"/>
      <c r="BK170" s="1793"/>
      <c r="BL170" s="1793"/>
      <c r="BM170" s="1793"/>
      <c r="BN170" s="1793"/>
      <c r="BO170" s="1793"/>
      <c r="BP170" s="1793"/>
      <c r="BQ170" s="1793"/>
      <c r="BR170" s="1793"/>
      <c r="BS170" s="1793"/>
      <c r="BT170" s="1793"/>
      <c r="BU170" s="1793"/>
      <c r="BV170" s="1793"/>
      <c r="BW170" s="1793"/>
      <c r="BX170" s="1793"/>
      <c r="BY170" s="1793"/>
      <c r="BZ170" s="1793"/>
      <c r="CA170" s="1793"/>
      <c r="CB170" s="1793"/>
      <c r="CC170" s="1793"/>
      <c r="CD170" s="1793"/>
      <c r="CE170" s="1793"/>
      <c r="CF170" s="1793"/>
      <c r="CG170" s="1793"/>
      <c r="CH170" s="1793"/>
      <c r="CI170" s="1793"/>
      <c r="CJ170" s="1793"/>
      <c r="CK170" s="1793"/>
      <c r="CL170" s="1793"/>
      <c r="CM170" s="1793"/>
      <c r="CN170" s="1793"/>
      <c r="CO170" s="1793"/>
      <c r="CP170" s="1793"/>
      <c r="CQ170" s="1793"/>
      <c r="CR170" s="1793"/>
      <c r="CS170" s="1793"/>
      <c r="CT170" s="1793"/>
      <c r="CU170" s="1793"/>
      <c r="CV170" s="1793"/>
      <c r="CW170" s="1793"/>
      <c r="CX170" s="1793"/>
      <c r="CY170" s="1793"/>
      <c r="CZ170" s="1793"/>
      <c r="DA170" s="1793"/>
      <c r="DB170" s="1793"/>
      <c r="DC170" s="1793"/>
      <c r="DD170" s="1793"/>
      <c r="DE170" s="1793"/>
      <c r="DF170" s="1793"/>
      <c r="DG170" s="1793"/>
      <c r="DH170" s="1793"/>
      <c r="DI170" s="1793"/>
      <c r="DJ170" s="1793"/>
      <c r="DK170" s="1793"/>
      <c r="DL170" s="1793"/>
      <c r="DM170" s="1793"/>
      <c r="DN170" s="1793"/>
      <c r="DO170" s="1793"/>
      <c r="DP170" s="1793"/>
      <c r="DQ170" s="1793"/>
      <c r="DR170" s="1793"/>
      <c r="DS170" s="1793"/>
      <c r="DT170" s="1793"/>
      <c r="DU170" s="1793"/>
      <c r="DV170" s="1793"/>
      <c r="DW170" s="1793"/>
      <c r="DX170" s="1793"/>
      <c r="DY170" s="1793"/>
      <c r="DZ170" s="1793"/>
      <c r="EA170" s="1793"/>
      <c r="EB170" s="1793"/>
      <c r="EC170" s="1793"/>
      <c r="ED170" s="1793"/>
      <c r="EE170" s="1793"/>
      <c r="EF170" s="1793"/>
      <c r="EG170" s="1793"/>
      <c r="EH170" s="1793"/>
      <c r="EI170" s="1793"/>
      <c r="EJ170" s="1793"/>
      <c r="EK170" s="1793"/>
      <c r="EL170" s="1793"/>
      <c r="EM170" s="1793"/>
      <c r="EN170" s="1793"/>
      <c r="EO170" s="1793"/>
      <c r="EP170" s="1793"/>
      <c r="EQ170" s="1793"/>
      <c r="ER170" s="1793"/>
      <c r="ES170" s="1793"/>
      <c r="ET170" s="1793"/>
      <c r="EU170" s="1793"/>
      <c r="EV170" s="1793"/>
      <c r="EW170" s="1793"/>
      <c r="EX170" s="1793"/>
      <c r="EY170" s="1793"/>
      <c r="EZ170" s="1793"/>
      <c r="FA170" s="1793"/>
      <c r="FB170" s="1793"/>
      <c r="FC170" s="1793"/>
      <c r="FD170" s="1793"/>
      <c r="FE170" s="1793"/>
      <c r="FF170" s="1793"/>
      <c r="FG170" s="1793"/>
      <c r="FH170" s="1793"/>
      <c r="FI170" s="1793"/>
      <c r="FJ170" s="1793"/>
      <c r="FK170" s="1793"/>
      <c r="FL170" s="1793"/>
      <c r="FM170" s="1793"/>
      <c r="FN170" s="1793"/>
      <c r="FO170" s="1793"/>
      <c r="FP170" s="1793"/>
      <c r="FQ170" s="1793"/>
      <c r="FR170" s="1793"/>
      <c r="FS170" s="1793"/>
      <c r="FT170" s="1793"/>
      <c r="FU170" s="1793"/>
      <c r="FV170" s="1793"/>
      <c r="FW170" s="1793"/>
      <c r="FX170" s="1793"/>
      <c r="FY170" s="1793"/>
      <c r="FZ170" s="1793"/>
      <c r="GA170" s="1793"/>
      <c r="GB170" s="1793"/>
      <c r="GC170" s="1793"/>
      <c r="GD170" s="1793"/>
      <c r="GE170" s="1793"/>
      <c r="GF170" s="1793"/>
      <c r="GG170" s="1793"/>
      <c r="GH170" s="1793"/>
      <c r="GI170" s="1793"/>
      <c r="GJ170" s="1793"/>
      <c r="GK170" s="1793"/>
      <c r="GL170" s="1793"/>
      <c r="GM170" s="1793"/>
      <c r="GN170" s="1793"/>
      <c r="GO170" s="1793"/>
      <c r="GP170" s="1793"/>
      <c r="GQ170" s="1793"/>
      <c r="GR170" s="1793"/>
      <c r="GS170" s="1793"/>
      <c r="GT170" s="1793"/>
      <c r="GU170" s="1793"/>
      <c r="GV170" s="1793"/>
      <c r="GW170" s="1793"/>
      <c r="GX170" s="1793"/>
      <c r="GY170" s="1793"/>
      <c r="GZ170" s="1793"/>
      <c r="HA170" s="1793"/>
      <c r="HB170" s="1793"/>
      <c r="HC170" s="1793"/>
      <c r="HD170" s="1793"/>
      <c r="HE170" s="1793"/>
      <c r="HF170" s="1793"/>
      <c r="HG170" s="1793"/>
      <c r="HH170" s="1793"/>
      <c r="HI170" s="1793"/>
      <c r="HJ170" s="1793"/>
      <c r="HK170" s="1793"/>
      <c r="HL170" s="1793"/>
      <c r="HM170" s="1793"/>
      <c r="HN170" s="1793"/>
      <c r="HO170" s="1793"/>
      <c r="HP170" s="1793"/>
      <c r="HQ170" s="1793"/>
      <c r="HR170" s="1793"/>
      <c r="HS170" s="1793"/>
      <c r="HT170" s="1793"/>
      <c r="HU170" s="1793"/>
      <c r="HV170" s="1793"/>
      <c r="HW170" s="1793"/>
      <c r="HX170" s="1793"/>
      <c r="HY170" s="1793"/>
      <c r="HZ170" s="1793"/>
      <c r="IA170" s="1793"/>
      <c r="IB170" s="1793"/>
      <c r="IC170" s="1793"/>
      <c r="ID170" s="1793"/>
      <c r="IE170" s="1793"/>
      <c r="IF170" s="1793"/>
      <c r="IG170" s="1793"/>
      <c r="IH170" s="1793"/>
      <c r="II170" s="1793"/>
      <c r="IJ170" s="1793"/>
      <c r="IK170" s="1793"/>
      <c r="IL170" s="1793"/>
      <c r="IM170" s="1793"/>
      <c r="IN170" s="1793"/>
      <c r="IO170" s="1793"/>
      <c r="IP170" s="1793"/>
      <c r="IQ170" s="1793"/>
      <c r="IR170" s="1793"/>
      <c r="IS170" s="1793"/>
      <c r="IT170" s="1793"/>
      <c r="IU170" s="1793"/>
    </row>
    <row r="171" spans="1:255">
      <c r="A171" s="293"/>
      <c r="B171" s="303"/>
      <c r="C171" s="1830"/>
      <c r="D171" s="296"/>
      <c r="E171" s="1799"/>
      <c r="F171" s="1799"/>
      <c r="G171" s="1799"/>
      <c r="H171" s="1799"/>
      <c r="I171" s="1799"/>
      <c r="J171" s="3185"/>
      <c r="K171" s="1791"/>
      <c r="L171" s="1791"/>
      <c r="M171" s="1792"/>
      <c r="N171" s="1793"/>
      <c r="O171" s="1793"/>
      <c r="P171" s="1793"/>
      <c r="Q171" s="1793"/>
      <c r="R171" s="1793"/>
      <c r="S171" s="1793"/>
      <c r="T171" s="1793"/>
      <c r="U171" s="1793"/>
      <c r="V171" s="1793"/>
      <c r="W171" s="1793"/>
      <c r="X171" s="1793"/>
      <c r="Y171" s="1793"/>
      <c r="Z171" s="1793"/>
      <c r="AA171" s="1793"/>
      <c r="AB171" s="1793"/>
      <c r="AC171" s="1793"/>
      <c r="AD171" s="1793"/>
      <c r="AE171" s="1793"/>
      <c r="AF171" s="1793"/>
      <c r="AG171" s="1793"/>
      <c r="AH171" s="1793"/>
      <c r="AI171" s="1793"/>
      <c r="AJ171" s="1793"/>
      <c r="AK171" s="1793"/>
      <c r="AL171" s="1793"/>
      <c r="AM171" s="1793"/>
      <c r="AN171" s="1793"/>
      <c r="AO171" s="1793"/>
      <c r="AP171" s="1793"/>
      <c r="AQ171" s="1793"/>
      <c r="AR171" s="1793"/>
      <c r="AS171" s="1793"/>
      <c r="AT171" s="1793"/>
      <c r="AU171" s="1793"/>
      <c r="AV171" s="1793"/>
      <c r="AW171" s="1793"/>
      <c r="AX171" s="1793"/>
      <c r="AY171" s="1793"/>
      <c r="AZ171" s="1793"/>
      <c r="BA171" s="1793"/>
      <c r="BB171" s="1793"/>
      <c r="BC171" s="1793"/>
      <c r="BD171" s="1793"/>
      <c r="BE171" s="1793"/>
      <c r="BF171" s="1793"/>
      <c r="BG171" s="1793"/>
      <c r="BH171" s="1793"/>
      <c r="BI171" s="1793"/>
      <c r="BJ171" s="1793"/>
      <c r="BK171" s="1793"/>
      <c r="BL171" s="1793"/>
      <c r="BM171" s="1793"/>
      <c r="BN171" s="1793"/>
      <c r="BO171" s="1793"/>
      <c r="BP171" s="1793"/>
      <c r="BQ171" s="1793"/>
      <c r="BR171" s="1793"/>
      <c r="BS171" s="1793"/>
      <c r="BT171" s="1793"/>
      <c r="BU171" s="1793"/>
      <c r="BV171" s="1793"/>
      <c r="BW171" s="1793"/>
      <c r="BX171" s="1793"/>
      <c r="BY171" s="1793"/>
      <c r="BZ171" s="1793"/>
      <c r="CA171" s="1793"/>
      <c r="CB171" s="1793"/>
      <c r="CC171" s="1793"/>
      <c r="CD171" s="1793"/>
      <c r="CE171" s="1793"/>
      <c r="CF171" s="1793"/>
      <c r="CG171" s="1793"/>
      <c r="CH171" s="1793"/>
      <c r="CI171" s="1793"/>
      <c r="CJ171" s="1793"/>
      <c r="CK171" s="1793"/>
      <c r="CL171" s="1793"/>
      <c r="CM171" s="1793"/>
      <c r="CN171" s="1793"/>
      <c r="CO171" s="1793"/>
      <c r="CP171" s="1793"/>
      <c r="CQ171" s="1793"/>
      <c r="CR171" s="1793"/>
      <c r="CS171" s="1793"/>
      <c r="CT171" s="1793"/>
      <c r="CU171" s="1793"/>
      <c r="CV171" s="1793"/>
      <c r="CW171" s="1793"/>
      <c r="CX171" s="1793"/>
      <c r="CY171" s="1793"/>
      <c r="CZ171" s="1793"/>
      <c r="DA171" s="1793"/>
      <c r="DB171" s="1793"/>
      <c r="DC171" s="1793"/>
      <c r="DD171" s="1793"/>
      <c r="DE171" s="1793"/>
      <c r="DF171" s="1793"/>
      <c r="DG171" s="1793"/>
      <c r="DH171" s="1793"/>
      <c r="DI171" s="1793"/>
      <c r="DJ171" s="1793"/>
      <c r="DK171" s="1793"/>
      <c r="DL171" s="1793"/>
      <c r="DM171" s="1793"/>
      <c r="DN171" s="1793"/>
      <c r="DO171" s="1793"/>
      <c r="DP171" s="1793"/>
      <c r="DQ171" s="1793"/>
      <c r="DR171" s="1793"/>
      <c r="DS171" s="1793"/>
      <c r="DT171" s="1793"/>
      <c r="DU171" s="1793"/>
      <c r="DV171" s="1793"/>
      <c r="DW171" s="1793"/>
      <c r="DX171" s="1793"/>
      <c r="DY171" s="1793"/>
      <c r="DZ171" s="1793"/>
      <c r="EA171" s="1793"/>
      <c r="EB171" s="1793"/>
      <c r="EC171" s="1793"/>
      <c r="ED171" s="1793"/>
      <c r="EE171" s="1793"/>
      <c r="EF171" s="1793"/>
      <c r="EG171" s="1793"/>
      <c r="EH171" s="1793"/>
      <c r="EI171" s="1793"/>
      <c r="EJ171" s="1793"/>
      <c r="EK171" s="1793"/>
      <c r="EL171" s="1793"/>
      <c r="EM171" s="1793"/>
      <c r="EN171" s="1793"/>
      <c r="EO171" s="1793"/>
      <c r="EP171" s="1793"/>
      <c r="EQ171" s="1793"/>
      <c r="ER171" s="1793"/>
      <c r="ES171" s="1793"/>
      <c r="ET171" s="1793"/>
      <c r="EU171" s="1793"/>
      <c r="EV171" s="1793"/>
      <c r="EW171" s="1793"/>
      <c r="EX171" s="1793"/>
      <c r="EY171" s="1793"/>
      <c r="EZ171" s="1793"/>
      <c r="FA171" s="1793"/>
      <c r="FB171" s="1793"/>
      <c r="FC171" s="1793"/>
      <c r="FD171" s="1793"/>
      <c r="FE171" s="1793"/>
      <c r="FF171" s="1793"/>
      <c r="FG171" s="1793"/>
      <c r="FH171" s="1793"/>
      <c r="FI171" s="1793"/>
      <c r="FJ171" s="1793"/>
      <c r="FK171" s="1793"/>
      <c r="FL171" s="1793"/>
      <c r="FM171" s="1793"/>
      <c r="FN171" s="1793"/>
      <c r="FO171" s="1793"/>
      <c r="FP171" s="1793"/>
      <c r="FQ171" s="1793"/>
      <c r="FR171" s="1793"/>
      <c r="FS171" s="1793"/>
      <c r="FT171" s="1793"/>
      <c r="FU171" s="1793"/>
      <c r="FV171" s="1793"/>
      <c r="FW171" s="1793"/>
      <c r="FX171" s="1793"/>
      <c r="FY171" s="1793"/>
      <c r="FZ171" s="1793"/>
      <c r="GA171" s="1793"/>
      <c r="GB171" s="1793"/>
      <c r="GC171" s="1793"/>
      <c r="GD171" s="1793"/>
      <c r="GE171" s="1793"/>
      <c r="GF171" s="1793"/>
      <c r="GG171" s="1793"/>
      <c r="GH171" s="1793"/>
      <c r="GI171" s="1793"/>
      <c r="GJ171" s="1793"/>
      <c r="GK171" s="1793"/>
      <c r="GL171" s="1793"/>
      <c r="GM171" s="1793"/>
      <c r="GN171" s="1793"/>
      <c r="GO171" s="1793"/>
      <c r="GP171" s="1793"/>
      <c r="GQ171" s="1793"/>
      <c r="GR171" s="1793"/>
      <c r="GS171" s="1793"/>
      <c r="GT171" s="1793"/>
      <c r="GU171" s="1793"/>
      <c r="GV171" s="1793"/>
      <c r="GW171" s="1793"/>
      <c r="GX171" s="1793"/>
      <c r="GY171" s="1793"/>
      <c r="GZ171" s="1793"/>
      <c r="HA171" s="1793"/>
      <c r="HB171" s="1793"/>
      <c r="HC171" s="1793"/>
      <c r="HD171" s="1793"/>
      <c r="HE171" s="1793"/>
      <c r="HF171" s="1793"/>
      <c r="HG171" s="1793"/>
      <c r="HH171" s="1793"/>
      <c r="HI171" s="1793"/>
      <c r="HJ171" s="1793"/>
      <c r="HK171" s="1793"/>
      <c r="HL171" s="1793"/>
      <c r="HM171" s="1793"/>
      <c r="HN171" s="1793"/>
      <c r="HO171" s="1793"/>
      <c r="HP171" s="1793"/>
      <c r="HQ171" s="1793"/>
      <c r="HR171" s="1793"/>
      <c r="HS171" s="1793"/>
      <c r="HT171" s="1793"/>
      <c r="HU171" s="1793"/>
      <c r="HV171" s="1793"/>
      <c r="HW171" s="1793"/>
      <c r="HX171" s="1793"/>
      <c r="HY171" s="1793"/>
      <c r="HZ171" s="1793"/>
      <c r="IA171" s="1793"/>
      <c r="IB171" s="1793"/>
      <c r="IC171" s="1793"/>
      <c r="ID171" s="1793"/>
      <c r="IE171" s="1793"/>
      <c r="IF171" s="1793"/>
      <c r="IG171" s="1793"/>
      <c r="IH171" s="1793"/>
      <c r="II171" s="1793"/>
      <c r="IJ171" s="1793"/>
      <c r="IK171" s="1793"/>
      <c r="IL171" s="1793"/>
      <c r="IM171" s="1793"/>
      <c r="IN171" s="1793"/>
      <c r="IO171" s="1793"/>
      <c r="IP171" s="1793"/>
      <c r="IQ171" s="1793"/>
      <c r="IR171" s="1793"/>
      <c r="IS171" s="1793"/>
      <c r="IT171" s="1793"/>
      <c r="IU171" s="1793"/>
    </row>
    <row r="172" spans="1:255">
      <c r="A172" s="293"/>
      <c r="B172" s="291"/>
      <c r="C172" s="306">
        <v>5</v>
      </c>
      <c r="D172" s="291" t="s">
        <v>990</v>
      </c>
      <c r="E172" s="291"/>
      <c r="F172" s="312"/>
      <c r="G172" s="291"/>
      <c r="H172" s="291"/>
      <c r="I172" s="291"/>
      <c r="J172" s="3183"/>
      <c r="K172" s="3199"/>
      <c r="L172" s="1791"/>
      <c r="M172" s="1792"/>
      <c r="N172" s="1793"/>
      <c r="O172" s="1793"/>
      <c r="P172" s="1793"/>
      <c r="Q172" s="1793"/>
      <c r="R172" s="1793"/>
      <c r="S172" s="1793"/>
      <c r="T172" s="1793"/>
      <c r="U172" s="1793"/>
      <c r="V172" s="1793"/>
      <c r="W172" s="1793"/>
      <c r="X172" s="1793"/>
      <c r="Y172" s="1793"/>
      <c r="Z172" s="1793"/>
      <c r="AA172" s="1793"/>
      <c r="AB172" s="1793"/>
      <c r="AC172" s="1793"/>
      <c r="AD172" s="1793"/>
      <c r="AE172" s="1793"/>
      <c r="AF172" s="1793"/>
      <c r="AG172" s="1793"/>
      <c r="AH172" s="1793"/>
      <c r="AI172" s="1793"/>
      <c r="AJ172" s="1793"/>
      <c r="AK172" s="1793"/>
      <c r="AL172" s="1793"/>
      <c r="AM172" s="1793"/>
      <c r="AN172" s="1793"/>
      <c r="AO172" s="1793"/>
      <c r="AP172" s="1793"/>
      <c r="AQ172" s="1793"/>
      <c r="AR172" s="1793"/>
      <c r="AS172" s="1793"/>
      <c r="AT172" s="1793"/>
      <c r="AU172" s="1793"/>
      <c r="AV172" s="1793"/>
      <c r="AW172" s="1793"/>
      <c r="AX172" s="1793"/>
      <c r="AY172" s="1793"/>
      <c r="AZ172" s="1793"/>
      <c r="BA172" s="1793"/>
      <c r="BB172" s="1793"/>
      <c r="BC172" s="1793"/>
      <c r="BD172" s="1793"/>
      <c r="BE172" s="1793"/>
      <c r="BF172" s="1793"/>
      <c r="BG172" s="1793"/>
      <c r="BH172" s="1793"/>
      <c r="BI172" s="1793"/>
      <c r="BJ172" s="1793"/>
      <c r="BK172" s="1793"/>
      <c r="BL172" s="1793"/>
      <c r="BM172" s="1793"/>
      <c r="BN172" s="1793"/>
      <c r="BO172" s="1793"/>
      <c r="BP172" s="1793"/>
      <c r="BQ172" s="1793"/>
      <c r="BR172" s="1793"/>
      <c r="BS172" s="1793"/>
      <c r="BT172" s="1793"/>
      <c r="BU172" s="1793"/>
      <c r="BV172" s="1793"/>
      <c r="BW172" s="1793"/>
      <c r="BX172" s="1793"/>
      <c r="BY172" s="1793"/>
      <c r="BZ172" s="1793"/>
      <c r="CA172" s="1793"/>
      <c r="CB172" s="1793"/>
      <c r="CC172" s="1793"/>
      <c r="CD172" s="1793"/>
      <c r="CE172" s="1793"/>
      <c r="CF172" s="1793"/>
      <c r="CG172" s="1793"/>
      <c r="CH172" s="1793"/>
      <c r="CI172" s="1793"/>
      <c r="CJ172" s="1793"/>
      <c r="CK172" s="1793"/>
      <c r="CL172" s="1793"/>
      <c r="CM172" s="1793"/>
      <c r="CN172" s="1793"/>
      <c r="CO172" s="1793"/>
      <c r="CP172" s="1793"/>
      <c r="CQ172" s="1793"/>
      <c r="CR172" s="1793"/>
      <c r="CS172" s="1793"/>
      <c r="CT172" s="1793"/>
      <c r="CU172" s="1793"/>
      <c r="CV172" s="1793"/>
      <c r="CW172" s="1793"/>
      <c r="CX172" s="1793"/>
      <c r="CY172" s="1793"/>
      <c r="CZ172" s="1793"/>
      <c r="DA172" s="1793"/>
      <c r="DB172" s="1793"/>
      <c r="DC172" s="1793"/>
      <c r="DD172" s="1793"/>
      <c r="DE172" s="1793"/>
      <c r="DF172" s="1793"/>
      <c r="DG172" s="1793"/>
      <c r="DH172" s="1793"/>
      <c r="DI172" s="1793"/>
      <c r="DJ172" s="1793"/>
      <c r="DK172" s="1793"/>
      <c r="DL172" s="1793"/>
      <c r="DM172" s="1793"/>
      <c r="DN172" s="1793"/>
      <c r="DO172" s="1793"/>
      <c r="DP172" s="1793"/>
      <c r="DQ172" s="1793"/>
      <c r="DR172" s="1793"/>
      <c r="DS172" s="1793"/>
      <c r="DT172" s="1793"/>
      <c r="DU172" s="1793"/>
      <c r="DV172" s="1793"/>
      <c r="DW172" s="1793"/>
      <c r="DX172" s="1793"/>
      <c r="DY172" s="1793"/>
      <c r="DZ172" s="1793"/>
      <c r="EA172" s="1793"/>
      <c r="EB172" s="1793"/>
      <c r="EC172" s="1793"/>
      <c r="ED172" s="1793"/>
      <c r="EE172" s="1793"/>
      <c r="EF172" s="1793"/>
      <c r="EG172" s="1793"/>
      <c r="EH172" s="1793"/>
      <c r="EI172" s="1793"/>
      <c r="EJ172" s="1793"/>
      <c r="EK172" s="1793"/>
      <c r="EL172" s="1793"/>
      <c r="EM172" s="1793"/>
      <c r="EN172" s="1793"/>
      <c r="EO172" s="1793"/>
      <c r="EP172" s="1793"/>
      <c r="EQ172" s="1793"/>
      <c r="ER172" s="1793"/>
      <c r="ES172" s="1793"/>
      <c r="ET172" s="1793"/>
      <c r="EU172" s="1793"/>
      <c r="EV172" s="1793"/>
      <c r="EW172" s="1793"/>
      <c r="EX172" s="1793"/>
      <c r="EY172" s="1793"/>
      <c r="EZ172" s="1793"/>
      <c r="FA172" s="1793"/>
      <c r="FB172" s="1793"/>
      <c r="FC172" s="1793"/>
      <c r="FD172" s="1793"/>
      <c r="FE172" s="1793"/>
      <c r="FF172" s="1793"/>
      <c r="FG172" s="1793"/>
      <c r="FH172" s="1793"/>
      <c r="FI172" s="1793"/>
      <c r="FJ172" s="1793"/>
      <c r="FK172" s="1793"/>
      <c r="FL172" s="1793"/>
      <c r="FM172" s="1793"/>
      <c r="FN172" s="1793"/>
      <c r="FO172" s="1793"/>
      <c r="FP172" s="1793"/>
      <c r="FQ172" s="1793"/>
      <c r="FR172" s="1793"/>
      <c r="FS172" s="1793"/>
      <c r="FT172" s="1793"/>
      <c r="FU172" s="1793"/>
      <c r="FV172" s="1793"/>
      <c r="FW172" s="1793"/>
      <c r="FX172" s="1793"/>
      <c r="FY172" s="1793"/>
      <c r="FZ172" s="1793"/>
      <c r="GA172" s="1793"/>
      <c r="GB172" s="1793"/>
      <c r="GC172" s="1793"/>
      <c r="GD172" s="1793"/>
      <c r="GE172" s="1793"/>
      <c r="GF172" s="1793"/>
      <c r="GG172" s="1793"/>
      <c r="GH172" s="1793"/>
      <c r="GI172" s="1793"/>
      <c r="GJ172" s="1793"/>
      <c r="GK172" s="1793"/>
      <c r="GL172" s="1793"/>
      <c r="GM172" s="1793"/>
      <c r="GN172" s="1793"/>
      <c r="GO172" s="1793"/>
      <c r="GP172" s="1793"/>
      <c r="GQ172" s="1793"/>
      <c r="GR172" s="1793"/>
      <c r="GS172" s="1793"/>
      <c r="GT172" s="1793"/>
      <c r="GU172" s="1793"/>
      <c r="GV172" s="1793"/>
      <c r="GW172" s="1793"/>
      <c r="GX172" s="1793"/>
      <c r="GY172" s="1793"/>
      <c r="GZ172" s="1793"/>
      <c r="HA172" s="1793"/>
      <c r="HB172" s="1793"/>
      <c r="HC172" s="1793"/>
      <c r="HD172" s="1793"/>
      <c r="HE172" s="1793"/>
      <c r="HF172" s="1793"/>
      <c r="HG172" s="1793"/>
      <c r="HH172" s="1793"/>
      <c r="HI172" s="1793"/>
      <c r="HJ172" s="1793"/>
      <c r="HK172" s="1793"/>
      <c r="HL172" s="1793"/>
      <c r="HM172" s="1793"/>
      <c r="HN172" s="1793"/>
      <c r="HO172" s="1793"/>
      <c r="HP172" s="1793"/>
      <c r="HQ172" s="1793"/>
      <c r="HR172" s="1793"/>
      <c r="HS172" s="1793"/>
      <c r="HT172" s="1793"/>
      <c r="HU172" s="1793"/>
      <c r="HV172" s="1793"/>
      <c r="HW172" s="1793"/>
      <c r="HX172" s="1793"/>
      <c r="HY172" s="1793"/>
      <c r="HZ172" s="1793"/>
      <c r="IA172" s="1793"/>
      <c r="IB172" s="1793"/>
      <c r="IC172" s="1793"/>
      <c r="ID172" s="1793"/>
      <c r="IE172" s="1793"/>
      <c r="IF172" s="1793"/>
      <c r="IG172" s="1793"/>
      <c r="IH172" s="1793"/>
      <c r="II172" s="1793"/>
      <c r="IJ172" s="1793"/>
      <c r="IK172" s="1793"/>
      <c r="IL172" s="1793"/>
      <c r="IM172" s="1793"/>
      <c r="IN172" s="1793"/>
      <c r="IO172" s="1793"/>
      <c r="IP172" s="1793"/>
      <c r="IQ172" s="1793"/>
      <c r="IR172" s="1793"/>
      <c r="IS172" s="1793"/>
      <c r="IT172" s="1793"/>
      <c r="IU172" s="1793"/>
    </row>
    <row r="173" spans="1:255">
      <c r="A173" s="293"/>
      <c r="B173" s="291"/>
      <c r="C173" s="306"/>
      <c r="D173" s="1806"/>
      <c r="E173" s="291"/>
      <c r="F173" s="312"/>
      <c r="G173" s="291"/>
      <c r="H173" s="291"/>
      <c r="I173" s="291"/>
      <c r="J173" s="3184"/>
      <c r="K173" s="3199"/>
      <c r="L173" s="1791"/>
      <c r="M173" s="1792"/>
      <c r="N173" s="1793"/>
      <c r="O173" s="1793"/>
      <c r="P173" s="1793"/>
      <c r="Q173" s="1793"/>
      <c r="R173" s="1793"/>
      <c r="S173" s="1793"/>
      <c r="T173" s="1793"/>
      <c r="U173" s="1793"/>
      <c r="V173" s="1793"/>
      <c r="W173" s="1793"/>
      <c r="X173" s="1793"/>
      <c r="Y173" s="1793"/>
      <c r="Z173" s="1793"/>
      <c r="AA173" s="1793"/>
      <c r="AB173" s="1793"/>
      <c r="AC173" s="1793"/>
      <c r="AD173" s="1793"/>
      <c r="AE173" s="1793"/>
      <c r="AF173" s="1793"/>
      <c r="AG173" s="1793"/>
      <c r="AH173" s="1793"/>
      <c r="AI173" s="1793"/>
      <c r="AJ173" s="1793"/>
      <c r="AK173" s="1793"/>
      <c r="AL173" s="1793"/>
      <c r="AM173" s="1793"/>
      <c r="AN173" s="1793"/>
      <c r="AO173" s="1793"/>
      <c r="AP173" s="1793"/>
      <c r="AQ173" s="1793"/>
      <c r="AR173" s="1793"/>
      <c r="AS173" s="1793"/>
      <c r="AT173" s="1793"/>
      <c r="AU173" s="1793"/>
      <c r="AV173" s="1793"/>
      <c r="AW173" s="1793"/>
      <c r="AX173" s="1793"/>
      <c r="AY173" s="1793"/>
      <c r="AZ173" s="1793"/>
      <c r="BA173" s="1793"/>
      <c r="BB173" s="1793"/>
      <c r="BC173" s="1793"/>
      <c r="BD173" s="1793"/>
      <c r="BE173" s="1793"/>
      <c r="BF173" s="1793"/>
      <c r="BG173" s="1793"/>
      <c r="BH173" s="1793"/>
      <c r="BI173" s="1793"/>
      <c r="BJ173" s="1793"/>
      <c r="BK173" s="1793"/>
      <c r="BL173" s="1793"/>
      <c r="BM173" s="1793"/>
      <c r="BN173" s="1793"/>
      <c r="BO173" s="1793"/>
      <c r="BP173" s="1793"/>
      <c r="BQ173" s="1793"/>
      <c r="BR173" s="1793"/>
      <c r="BS173" s="1793"/>
      <c r="BT173" s="1793"/>
      <c r="BU173" s="1793"/>
      <c r="BV173" s="1793"/>
      <c r="BW173" s="1793"/>
      <c r="BX173" s="1793"/>
      <c r="BY173" s="1793"/>
      <c r="BZ173" s="1793"/>
      <c r="CA173" s="1793"/>
      <c r="CB173" s="1793"/>
      <c r="CC173" s="1793"/>
      <c r="CD173" s="1793"/>
      <c r="CE173" s="1793"/>
      <c r="CF173" s="1793"/>
      <c r="CG173" s="1793"/>
      <c r="CH173" s="1793"/>
      <c r="CI173" s="1793"/>
      <c r="CJ173" s="1793"/>
      <c r="CK173" s="1793"/>
      <c r="CL173" s="1793"/>
      <c r="CM173" s="1793"/>
      <c r="CN173" s="1793"/>
      <c r="CO173" s="1793"/>
      <c r="CP173" s="1793"/>
      <c r="CQ173" s="1793"/>
      <c r="CR173" s="1793"/>
      <c r="CS173" s="1793"/>
      <c r="CT173" s="1793"/>
      <c r="CU173" s="1793"/>
      <c r="CV173" s="1793"/>
      <c r="CW173" s="1793"/>
      <c r="CX173" s="1793"/>
      <c r="CY173" s="1793"/>
      <c r="CZ173" s="1793"/>
      <c r="DA173" s="1793"/>
      <c r="DB173" s="1793"/>
      <c r="DC173" s="1793"/>
      <c r="DD173" s="1793"/>
      <c r="DE173" s="1793"/>
      <c r="DF173" s="1793"/>
      <c r="DG173" s="1793"/>
      <c r="DH173" s="1793"/>
      <c r="DI173" s="1793"/>
      <c r="DJ173" s="1793"/>
      <c r="DK173" s="1793"/>
      <c r="DL173" s="1793"/>
      <c r="DM173" s="1793"/>
      <c r="DN173" s="1793"/>
      <c r="DO173" s="1793"/>
      <c r="DP173" s="1793"/>
      <c r="DQ173" s="1793"/>
      <c r="DR173" s="1793"/>
      <c r="DS173" s="1793"/>
      <c r="DT173" s="1793"/>
      <c r="DU173" s="1793"/>
      <c r="DV173" s="1793"/>
      <c r="DW173" s="1793"/>
      <c r="DX173" s="1793"/>
      <c r="DY173" s="1793"/>
      <c r="DZ173" s="1793"/>
      <c r="EA173" s="1793"/>
      <c r="EB173" s="1793"/>
      <c r="EC173" s="1793"/>
      <c r="ED173" s="1793"/>
      <c r="EE173" s="1793"/>
      <c r="EF173" s="1793"/>
      <c r="EG173" s="1793"/>
      <c r="EH173" s="1793"/>
      <c r="EI173" s="1793"/>
      <c r="EJ173" s="1793"/>
      <c r="EK173" s="1793"/>
      <c r="EL173" s="1793"/>
      <c r="EM173" s="1793"/>
      <c r="EN173" s="1793"/>
      <c r="EO173" s="1793"/>
      <c r="EP173" s="1793"/>
      <c r="EQ173" s="1793"/>
      <c r="ER173" s="1793"/>
      <c r="ES173" s="1793"/>
      <c r="ET173" s="1793"/>
      <c r="EU173" s="1793"/>
      <c r="EV173" s="1793"/>
      <c r="EW173" s="1793"/>
      <c r="EX173" s="1793"/>
      <c r="EY173" s="1793"/>
      <c r="EZ173" s="1793"/>
      <c r="FA173" s="1793"/>
      <c r="FB173" s="1793"/>
      <c r="FC173" s="1793"/>
      <c r="FD173" s="1793"/>
      <c r="FE173" s="1793"/>
      <c r="FF173" s="1793"/>
      <c r="FG173" s="1793"/>
      <c r="FH173" s="1793"/>
      <c r="FI173" s="1793"/>
      <c r="FJ173" s="1793"/>
      <c r="FK173" s="1793"/>
      <c r="FL173" s="1793"/>
      <c r="FM173" s="1793"/>
      <c r="FN173" s="1793"/>
      <c r="FO173" s="1793"/>
      <c r="FP173" s="1793"/>
      <c r="FQ173" s="1793"/>
      <c r="FR173" s="1793"/>
      <c r="FS173" s="1793"/>
      <c r="FT173" s="1793"/>
      <c r="FU173" s="1793"/>
      <c r="FV173" s="1793"/>
      <c r="FW173" s="1793"/>
      <c r="FX173" s="1793"/>
      <c r="FY173" s="1793"/>
      <c r="FZ173" s="1793"/>
      <c r="GA173" s="1793"/>
      <c r="GB173" s="1793"/>
      <c r="GC173" s="1793"/>
      <c r="GD173" s="1793"/>
      <c r="GE173" s="1793"/>
      <c r="GF173" s="1793"/>
      <c r="GG173" s="1793"/>
      <c r="GH173" s="1793"/>
      <c r="GI173" s="1793"/>
      <c r="GJ173" s="1793"/>
      <c r="GK173" s="1793"/>
      <c r="GL173" s="1793"/>
      <c r="GM173" s="1793"/>
      <c r="GN173" s="1793"/>
      <c r="GO173" s="1793"/>
      <c r="GP173" s="1793"/>
      <c r="GQ173" s="1793"/>
      <c r="GR173" s="1793"/>
      <c r="GS173" s="1793"/>
      <c r="GT173" s="1793"/>
      <c r="GU173" s="1793"/>
      <c r="GV173" s="1793"/>
      <c r="GW173" s="1793"/>
      <c r="GX173" s="1793"/>
      <c r="GY173" s="1793"/>
      <c r="GZ173" s="1793"/>
      <c r="HA173" s="1793"/>
      <c r="HB173" s="1793"/>
      <c r="HC173" s="1793"/>
      <c r="HD173" s="1793"/>
      <c r="HE173" s="1793"/>
      <c r="HF173" s="1793"/>
      <c r="HG173" s="1793"/>
      <c r="HH173" s="1793"/>
      <c r="HI173" s="1793"/>
      <c r="HJ173" s="1793"/>
      <c r="HK173" s="1793"/>
      <c r="HL173" s="1793"/>
      <c r="HM173" s="1793"/>
      <c r="HN173" s="1793"/>
      <c r="HO173" s="1793"/>
      <c r="HP173" s="1793"/>
      <c r="HQ173" s="1793"/>
      <c r="HR173" s="1793"/>
      <c r="HS173" s="1793"/>
      <c r="HT173" s="1793"/>
      <c r="HU173" s="1793"/>
      <c r="HV173" s="1793"/>
      <c r="HW173" s="1793"/>
      <c r="HX173" s="1793"/>
      <c r="HY173" s="1793"/>
      <c r="HZ173" s="1793"/>
      <c r="IA173" s="1793"/>
      <c r="IB173" s="1793"/>
      <c r="IC173" s="1793"/>
      <c r="ID173" s="1793"/>
      <c r="IE173" s="1793"/>
      <c r="IF173" s="1793"/>
      <c r="IG173" s="1793"/>
      <c r="IH173" s="1793"/>
      <c r="II173" s="1793"/>
      <c r="IJ173" s="1793"/>
      <c r="IK173" s="1793"/>
      <c r="IL173" s="1793"/>
      <c r="IM173" s="1793"/>
      <c r="IN173" s="1793"/>
      <c r="IO173" s="1793"/>
      <c r="IP173" s="1793"/>
      <c r="IQ173" s="1793"/>
      <c r="IR173" s="1793"/>
      <c r="IS173" s="1793"/>
      <c r="IT173" s="1793"/>
      <c r="IU173" s="1793"/>
    </row>
    <row r="174" spans="1:255">
      <c r="A174" s="293"/>
      <c r="B174" s="291"/>
      <c r="C174" s="306"/>
      <c r="D174" s="1806"/>
      <c r="E174" s="1807" t="s">
        <v>991</v>
      </c>
      <c r="F174" s="3133"/>
      <c r="G174" s="3193"/>
      <c r="H174" s="291"/>
      <c r="I174" s="291"/>
      <c r="J174" s="3184"/>
      <c r="K174" s="1791"/>
      <c r="L174" s="1791"/>
      <c r="M174" s="1792"/>
      <c r="N174" s="1793"/>
      <c r="O174" s="1793"/>
      <c r="P174" s="1793"/>
      <c r="Q174" s="1793"/>
      <c r="R174" s="1793"/>
      <c r="S174" s="1793"/>
      <c r="T174" s="1793"/>
      <c r="U174" s="1793"/>
      <c r="V174" s="1793"/>
      <c r="W174" s="1793"/>
      <c r="X174" s="1793"/>
      <c r="Y174" s="1793"/>
      <c r="Z174" s="1793"/>
      <c r="AA174" s="1793"/>
      <c r="AB174" s="1793"/>
      <c r="AC174" s="1793"/>
      <c r="AD174" s="1793"/>
      <c r="AE174" s="1793"/>
      <c r="AF174" s="1793"/>
      <c r="AG174" s="1793"/>
      <c r="AH174" s="1793"/>
      <c r="AI174" s="1793"/>
      <c r="AJ174" s="1793"/>
      <c r="AK174" s="1793"/>
      <c r="AL174" s="1793"/>
      <c r="AM174" s="1793"/>
      <c r="AN174" s="1793"/>
      <c r="AO174" s="1793"/>
      <c r="AP174" s="1793"/>
      <c r="AQ174" s="1793"/>
      <c r="AR174" s="1793"/>
      <c r="AS174" s="1793"/>
      <c r="AT174" s="1793"/>
      <c r="AU174" s="1793"/>
      <c r="AV174" s="1793"/>
      <c r="AW174" s="1793"/>
      <c r="AX174" s="1793"/>
      <c r="AY174" s="1793"/>
      <c r="AZ174" s="1793"/>
      <c r="BA174" s="1793"/>
      <c r="BB174" s="1793"/>
      <c r="BC174" s="1793"/>
      <c r="BD174" s="1793"/>
      <c r="BE174" s="1793"/>
      <c r="BF174" s="1793"/>
      <c r="BG174" s="1793"/>
      <c r="BH174" s="1793"/>
      <c r="BI174" s="1793"/>
      <c r="BJ174" s="1793"/>
      <c r="BK174" s="1793"/>
      <c r="BL174" s="1793"/>
      <c r="BM174" s="1793"/>
      <c r="BN174" s="1793"/>
      <c r="BO174" s="1793"/>
      <c r="BP174" s="1793"/>
      <c r="BQ174" s="1793"/>
      <c r="BR174" s="1793"/>
      <c r="BS174" s="1793"/>
      <c r="BT174" s="1793"/>
      <c r="BU174" s="1793"/>
      <c r="BV174" s="1793"/>
      <c r="BW174" s="1793"/>
      <c r="BX174" s="1793"/>
      <c r="BY174" s="1793"/>
      <c r="BZ174" s="1793"/>
      <c r="CA174" s="1793"/>
      <c r="CB174" s="1793"/>
      <c r="CC174" s="1793"/>
      <c r="CD174" s="1793"/>
      <c r="CE174" s="1793"/>
      <c r="CF174" s="1793"/>
      <c r="CG174" s="1793"/>
      <c r="CH174" s="1793"/>
      <c r="CI174" s="1793"/>
      <c r="CJ174" s="1793"/>
      <c r="CK174" s="1793"/>
      <c r="CL174" s="1793"/>
      <c r="CM174" s="1793"/>
      <c r="CN174" s="1793"/>
      <c r="CO174" s="1793"/>
      <c r="CP174" s="1793"/>
      <c r="CQ174" s="1793"/>
      <c r="CR174" s="1793"/>
      <c r="CS174" s="1793"/>
      <c r="CT174" s="1793"/>
      <c r="CU174" s="1793"/>
      <c r="CV174" s="1793"/>
      <c r="CW174" s="1793"/>
      <c r="CX174" s="1793"/>
      <c r="CY174" s="1793"/>
      <c r="CZ174" s="1793"/>
      <c r="DA174" s="1793"/>
      <c r="DB174" s="1793"/>
      <c r="DC174" s="1793"/>
      <c r="DD174" s="1793"/>
      <c r="DE174" s="1793"/>
      <c r="DF174" s="1793"/>
      <c r="DG174" s="1793"/>
      <c r="DH174" s="1793"/>
      <c r="DI174" s="1793"/>
      <c r="DJ174" s="1793"/>
      <c r="DK174" s="1793"/>
      <c r="DL174" s="1793"/>
      <c r="DM174" s="1793"/>
      <c r="DN174" s="1793"/>
      <c r="DO174" s="1793"/>
      <c r="DP174" s="1793"/>
      <c r="DQ174" s="1793"/>
      <c r="DR174" s="1793"/>
      <c r="DS174" s="1793"/>
      <c r="DT174" s="1793"/>
      <c r="DU174" s="1793"/>
      <c r="DV174" s="1793"/>
      <c r="DW174" s="1793"/>
      <c r="DX174" s="1793"/>
      <c r="DY174" s="1793"/>
      <c r="DZ174" s="1793"/>
      <c r="EA174" s="1793"/>
      <c r="EB174" s="1793"/>
      <c r="EC174" s="1793"/>
      <c r="ED174" s="1793"/>
      <c r="EE174" s="1793"/>
      <c r="EF174" s="1793"/>
      <c r="EG174" s="1793"/>
      <c r="EH174" s="1793"/>
      <c r="EI174" s="1793"/>
      <c r="EJ174" s="1793"/>
      <c r="EK174" s="1793"/>
      <c r="EL174" s="1793"/>
      <c r="EM174" s="1793"/>
      <c r="EN174" s="1793"/>
      <c r="EO174" s="1793"/>
      <c r="EP174" s="1793"/>
      <c r="EQ174" s="1793"/>
      <c r="ER174" s="1793"/>
      <c r="ES174" s="1793"/>
      <c r="ET174" s="1793"/>
      <c r="EU174" s="1793"/>
      <c r="EV174" s="1793"/>
      <c r="EW174" s="1793"/>
      <c r="EX174" s="1793"/>
      <c r="EY174" s="1793"/>
      <c r="EZ174" s="1793"/>
      <c r="FA174" s="1793"/>
      <c r="FB174" s="1793"/>
      <c r="FC174" s="1793"/>
      <c r="FD174" s="1793"/>
      <c r="FE174" s="1793"/>
      <c r="FF174" s="1793"/>
      <c r="FG174" s="1793"/>
      <c r="FH174" s="1793"/>
      <c r="FI174" s="1793"/>
      <c r="FJ174" s="1793"/>
      <c r="FK174" s="1793"/>
      <c r="FL174" s="1793"/>
      <c r="FM174" s="1793"/>
      <c r="FN174" s="1793"/>
      <c r="FO174" s="1793"/>
      <c r="FP174" s="1793"/>
      <c r="FQ174" s="1793"/>
      <c r="FR174" s="1793"/>
      <c r="FS174" s="1793"/>
      <c r="FT174" s="1793"/>
      <c r="FU174" s="1793"/>
      <c r="FV174" s="1793"/>
      <c r="FW174" s="1793"/>
      <c r="FX174" s="1793"/>
      <c r="FY174" s="1793"/>
      <c r="FZ174" s="1793"/>
      <c r="GA174" s="1793"/>
      <c r="GB174" s="1793"/>
      <c r="GC174" s="1793"/>
      <c r="GD174" s="1793"/>
      <c r="GE174" s="1793"/>
      <c r="GF174" s="1793"/>
      <c r="GG174" s="1793"/>
      <c r="GH174" s="1793"/>
      <c r="GI174" s="1793"/>
      <c r="GJ174" s="1793"/>
      <c r="GK174" s="1793"/>
      <c r="GL174" s="1793"/>
      <c r="GM174" s="1793"/>
      <c r="GN174" s="1793"/>
      <c r="GO174" s="1793"/>
      <c r="GP174" s="1793"/>
      <c r="GQ174" s="1793"/>
      <c r="GR174" s="1793"/>
      <c r="GS174" s="1793"/>
      <c r="GT174" s="1793"/>
      <c r="GU174" s="1793"/>
      <c r="GV174" s="1793"/>
      <c r="GW174" s="1793"/>
      <c r="GX174" s="1793"/>
      <c r="GY174" s="1793"/>
      <c r="GZ174" s="1793"/>
      <c r="HA174" s="1793"/>
      <c r="HB174" s="1793"/>
      <c r="HC174" s="1793"/>
      <c r="HD174" s="1793"/>
      <c r="HE174" s="1793"/>
      <c r="HF174" s="1793"/>
      <c r="HG174" s="1793"/>
      <c r="HH174" s="1793"/>
      <c r="HI174" s="1793"/>
      <c r="HJ174" s="1793"/>
      <c r="HK174" s="1793"/>
      <c r="HL174" s="1793"/>
      <c r="HM174" s="1793"/>
      <c r="HN174" s="1793"/>
      <c r="HO174" s="1793"/>
      <c r="HP174" s="1793"/>
      <c r="HQ174" s="1793"/>
      <c r="HR174" s="1793"/>
      <c r="HS174" s="1793"/>
      <c r="HT174" s="1793"/>
      <c r="HU174" s="1793"/>
      <c r="HV174" s="1793"/>
      <c r="HW174" s="1793"/>
      <c r="HX174" s="1793"/>
      <c r="HY174" s="1793"/>
      <c r="HZ174" s="1793"/>
      <c r="IA174" s="1793"/>
      <c r="IB174" s="1793"/>
      <c r="IC174" s="1793"/>
      <c r="ID174" s="1793"/>
      <c r="IE174" s="1793"/>
      <c r="IF174" s="1793"/>
      <c r="IG174" s="1793"/>
      <c r="IH174" s="1793"/>
      <c r="II174" s="1793"/>
      <c r="IJ174" s="1793"/>
      <c r="IK174" s="1793"/>
      <c r="IL174" s="1793"/>
      <c r="IM174" s="1793"/>
      <c r="IN174" s="1793"/>
      <c r="IO174" s="1793"/>
      <c r="IP174" s="1793"/>
      <c r="IQ174" s="1793"/>
      <c r="IR174" s="1793"/>
      <c r="IS174" s="1793"/>
      <c r="IT174" s="1793"/>
      <c r="IU174" s="1793"/>
    </row>
    <row r="175" spans="1:255">
      <c r="A175" s="293"/>
      <c r="B175" s="291"/>
      <c r="C175" s="1830"/>
      <c r="D175" s="1836"/>
      <c r="E175" s="296"/>
      <c r="F175" s="1799"/>
      <c r="G175" s="296"/>
      <c r="H175" s="296"/>
      <c r="I175" s="296"/>
      <c r="J175" s="3185"/>
      <c r="K175" s="1791"/>
      <c r="L175" s="1791"/>
      <c r="M175" s="1792"/>
      <c r="N175" s="1793"/>
      <c r="O175" s="1793"/>
      <c r="P175" s="1793"/>
      <c r="Q175" s="1793"/>
      <c r="R175" s="1793"/>
      <c r="S175" s="1793"/>
      <c r="T175" s="1793"/>
      <c r="U175" s="1793"/>
      <c r="V175" s="1793"/>
      <c r="W175" s="1793"/>
      <c r="X175" s="1793"/>
      <c r="Y175" s="1793"/>
      <c r="Z175" s="1793"/>
      <c r="AA175" s="1793"/>
      <c r="AB175" s="1793"/>
      <c r="AC175" s="1793"/>
      <c r="AD175" s="1793"/>
      <c r="AE175" s="1793"/>
      <c r="AF175" s="1793"/>
      <c r="AG175" s="1793"/>
      <c r="AH175" s="1793"/>
      <c r="AI175" s="1793"/>
      <c r="AJ175" s="1793"/>
      <c r="AK175" s="1793"/>
      <c r="AL175" s="1793"/>
      <c r="AM175" s="1793"/>
      <c r="AN175" s="1793"/>
      <c r="AO175" s="1793"/>
      <c r="AP175" s="1793"/>
      <c r="AQ175" s="1793"/>
      <c r="AR175" s="1793"/>
      <c r="AS175" s="1793"/>
      <c r="AT175" s="1793"/>
      <c r="AU175" s="1793"/>
      <c r="AV175" s="1793"/>
      <c r="AW175" s="1793"/>
      <c r="AX175" s="1793"/>
      <c r="AY175" s="1793"/>
      <c r="AZ175" s="1793"/>
      <c r="BA175" s="1793"/>
      <c r="BB175" s="1793"/>
      <c r="BC175" s="1793"/>
      <c r="BD175" s="1793"/>
      <c r="BE175" s="1793"/>
      <c r="BF175" s="1793"/>
      <c r="BG175" s="1793"/>
      <c r="BH175" s="1793"/>
      <c r="BI175" s="1793"/>
      <c r="BJ175" s="1793"/>
      <c r="BK175" s="1793"/>
      <c r="BL175" s="1793"/>
      <c r="BM175" s="1793"/>
      <c r="BN175" s="1793"/>
      <c r="BO175" s="1793"/>
      <c r="BP175" s="1793"/>
      <c r="BQ175" s="1793"/>
      <c r="BR175" s="1793"/>
      <c r="BS175" s="1793"/>
      <c r="BT175" s="1793"/>
      <c r="BU175" s="1793"/>
      <c r="BV175" s="1793"/>
      <c r="BW175" s="1793"/>
      <c r="BX175" s="1793"/>
      <c r="BY175" s="1793"/>
      <c r="BZ175" s="1793"/>
      <c r="CA175" s="1793"/>
      <c r="CB175" s="1793"/>
      <c r="CC175" s="1793"/>
      <c r="CD175" s="1793"/>
      <c r="CE175" s="1793"/>
      <c r="CF175" s="1793"/>
      <c r="CG175" s="1793"/>
      <c r="CH175" s="1793"/>
      <c r="CI175" s="1793"/>
      <c r="CJ175" s="1793"/>
      <c r="CK175" s="1793"/>
      <c r="CL175" s="1793"/>
      <c r="CM175" s="1793"/>
      <c r="CN175" s="1793"/>
      <c r="CO175" s="1793"/>
      <c r="CP175" s="1793"/>
      <c r="CQ175" s="1793"/>
      <c r="CR175" s="1793"/>
      <c r="CS175" s="1793"/>
      <c r="CT175" s="1793"/>
      <c r="CU175" s="1793"/>
      <c r="CV175" s="1793"/>
      <c r="CW175" s="1793"/>
      <c r="CX175" s="1793"/>
      <c r="CY175" s="1793"/>
      <c r="CZ175" s="1793"/>
      <c r="DA175" s="1793"/>
      <c r="DB175" s="1793"/>
      <c r="DC175" s="1793"/>
      <c r="DD175" s="1793"/>
      <c r="DE175" s="1793"/>
      <c r="DF175" s="1793"/>
      <c r="DG175" s="1793"/>
      <c r="DH175" s="1793"/>
      <c r="DI175" s="1793"/>
      <c r="DJ175" s="1793"/>
      <c r="DK175" s="1793"/>
      <c r="DL175" s="1793"/>
      <c r="DM175" s="1793"/>
      <c r="DN175" s="1793"/>
      <c r="DO175" s="1793"/>
      <c r="DP175" s="1793"/>
      <c r="DQ175" s="1793"/>
      <c r="DR175" s="1793"/>
      <c r="DS175" s="1793"/>
      <c r="DT175" s="1793"/>
      <c r="DU175" s="1793"/>
      <c r="DV175" s="1793"/>
      <c r="DW175" s="1793"/>
      <c r="DX175" s="1793"/>
      <c r="DY175" s="1793"/>
      <c r="DZ175" s="1793"/>
      <c r="EA175" s="1793"/>
      <c r="EB175" s="1793"/>
      <c r="EC175" s="1793"/>
      <c r="ED175" s="1793"/>
      <c r="EE175" s="1793"/>
      <c r="EF175" s="1793"/>
      <c r="EG175" s="1793"/>
      <c r="EH175" s="1793"/>
      <c r="EI175" s="1793"/>
      <c r="EJ175" s="1793"/>
      <c r="EK175" s="1793"/>
      <c r="EL175" s="1793"/>
      <c r="EM175" s="1793"/>
      <c r="EN175" s="1793"/>
      <c r="EO175" s="1793"/>
      <c r="EP175" s="1793"/>
      <c r="EQ175" s="1793"/>
      <c r="ER175" s="1793"/>
      <c r="ES175" s="1793"/>
      <c r="ET175" s="1793"/>
      <c r="EU175" s="1793"/>
      <c r="EV175" s="1793"/>
      <c r="EW175" s="1793"/>
      <c r="EX175" s="1793"/>
      <c r="EY175" s="1793"/>
      <c r="EZ175" s="1793"/>
      <c r="FA175" s="1793"/>
      <c r="FB175" s="1793"/>
      <c r="FC175" s="1793"/>
      <c r="FD175" s="1793"/>
      <c r="FE175" s="1793"/>
      <c r="FF175" s="1793"/>
      <c r="FG175" s="1793"/>
      <c r="FH175" s="1793"/>
      <c r="FI175" s="1793"/>
      <c r="FJ175" s="1793"/>
      <c r="FK175" s="1793"/>
      <c r="FL175" s="1793"/>
      <c r="FM175" s="1793"/>
      <c r="FN175" s="1793"/>
      <c r="FO175" s="1793"/>
      <c r="FP175" s="1793"/>
      <c r="FQ175" s="1793"/>
      <c r="FR175" s="1793"/>
      <c r="FS175" s="1793"/>
      <c r="FT175" s="1793"/>
      <c r="FU175" s="1793"/>
      <c r="FV175" s="1793"/>
      <c r="FW175" s="1793"/>
      <c r="FX175" s="1793"/>
      <c r="FY175" s="1793"/>
      <c r="FZ175" s="1793"/>
      <c r="GA175" s="1793"/>
      <c r="GB175" s="1793"/>
      <c r="GC175" s="1793"/>
      <c r="GD175" s="1793"/>
      <c r="GE175" s="1793"/>
      <c r="GF175" s="1793"/>
      <c r="GG175" s="1793"/>
      <c r="GH175" s="1793"/>
      <c r="GI175" s="1793"/>
      <c r="GJ175" s="1793"/>
      <c r="GK175" s="1793"/>
      <c r="GL175" s="1793"/>
      <c r="GM175" s="1793"/>
      <c r="GN175" s="1793"/>
      <c r="GO175" s="1793"/>
      <c r="GP175" s="1793"/>
      <c r="GQ175" s="1793"/>
      <c r="GR175" s="1793"/>
      <c r="GS175" s="1793"/>
      <c r="GT175" s="1793"/>
      <c r="GU175" s="1793"/>
      <c r="GV175" s="1793"/>
      <c r="GW175" s="1793"/>
      <c r="GX175" s="1793"/>
      <c r="GY175" s="1793"/>
      <c r="GZ175" s="1793"/>
      <c r="HA175" s="1793"/>
      <c r="HB175" s="1793"/>
      <c r="HC175" s="1793"/>
      <c r="HD175" s="1793"/>
      <c r="HE175" s="1793"/>
      <c r="HF175" s="1793"/>
      <c r="HG175" s="1793"/>
      <c r="HH175" s="1793"/>
      <c r="HI175" s="1793"/>
      <c r="HJ175" s="1793"/>
      <c r="HK175" s="1793"/>
      <c r="HL175" s="1793"/>
      <c r="HM175" s="1793"/>
      <c r="HN175" s="1793"/>
      <c r="HO175" s="1793"/>
      <c r="HP175" s="1793"/>
      <c r="HQ175" s="1793"/>
      <c r="HR175" s="1793"/>
      <c r="HS175" s="1793"/>
      <c r="HT175" s="1793"/>
      <c r="HU175" s="1793"/>
      <c r="HV175" s="1793"/>
      <c r="HW175" s="1793"/>
      <c r="HX175" s="1793"/>
      <c r="HY175" s="1793"/>
      <c r="HZ175" s="1793"/>
      <c r="IA175" s="1793"/>
      <c r="IB175" s="1793"/>
      <c r="IC175" s="1793"/>
      <c r="ID175" s="1793"/>
      <c r="IE175" s="1793"/>
      <c r="IF175" s="1793"/>
      <c r="IG175" s="1793"/>
      <c r="IH175" s="1793"/>
      <c r="II175" s="1793"/>
      <c r="IJ175" s="1793"/>
      <c r="IK175" s="1793"/>
      <c r="IL175" s="1793"/>
      <c r="IM175" s="1793"/>
      <c r="IN175" s="1793"/>
      <c r="IO175" s="1793"/>
      <c r="IP175" s="1793"/>
      <c r="IQ175" s="1793"/>
      <c r="IR175" s="1793"/>
      <c r="IS175" s="1793"/>
      <c r="IT175" s="1793"/>
      <c r="IU175" s="1793"/>
    </row>
    <row r="176" spans="1:255">
      <c r="A176" s="293"/>
      <c r="B176" s="291"/>
      <c r="C176" s="306">
        <v>6</v>
      </c>
      <c r="D176" s="3139" t="s">
        <v>992</v>
      </c>
      <c r="E176" s="3211"/>
      <c r="F176" s="3211"/>
      <c r="G176" s="3211"/>
      <c r="H176" s="3211"/>
      <c r="I176" s="3212"/>
      <c r="J176" s="3183"/>
      <c r="K176" s="3199"/>
      <c r="L176" s="1791"/>
      <c r="M176" s="1792"/>
      <c r="N176" s="1793"/>
      <c r="O176" s="1793"/>
      <c r="P176" s="1793"/>
      <c r="Q176" s="1793"/>
      <c r="R176" s="1793"/>
      <c r="S176" s="1793"/>
      <c r="T176" s="1793"/>
      <c r="U176" s="1793"/>
      <c r="V176" s="1793"/>
      <c r="W176" s="1793"/>
      <c r="X176" s="1793"/>
      <c r="Y176" s="1793"/>
      <c r="Z176" s="1793"/>
      <c r="AA176" s="1793"/>
      <c r="AB176" s="1793"/>
      <c r="AC176" s="1793"/>
      <c r="AD176" s="1793"/>
      <c r="AE176" s="1793"/>
      <c r="AF176" s="1793"/>
      <c r="AG176" s="1793"/>
      <c r="AH176" s="1793"/>
      <c r="AI176" s="1793"/>
      <c r="AJ176" s="1793"/>
      <c r="AK176" s="1793"/>
      <c r="AL176" s="1793"/>
      <c r="AM176" s="1793"/>
      <c r="AN176" s="1793"/>
      <c r="AO176" s="1793"/>
      <c r="AP176" s="1793"/>
      <c r="AQ176" s="1793"/>
      <c r="AR176" s="1793"/>
      <c r="AS176" s="1793"/>
      <c r="AT176" s="1793"/>
      <c r="AU176" s="1793"/>
      <c r="AV176" s="1793"/>
      <c r="AW176" s="1793"/>
      <c r="AX176" s="1793"/>
      <c r="AY176" s="1793"/>
      <c r="AZ176" s="1793"/>
      <c r="BA176" s="1793"/>
      <c r="BB176" s="1793"/>
      <c r="BC176" s="1793"/>
      <c r="BD176" s="1793"/>
      <c r="BE176" s="1793"/>
      <c r="BF176" s="1793"/>
      <c r="BG176" s="1793"/>
      <c r="BH176" s="1793"/>
      <c r="BI176" s="1793"/>
      <c r="BJ176" s="1793"/>
      <c r="BK176" s="1793"/>
      <c r="BL176" s="1793"/>
      <c r="BM176" s="1793"/>
      <c r="BN176" s="1793"/>
      <c r="BO176" s="1793"/>
      <c r="BP176" s="1793"/>
      <c r="BQ176" s="1793"/>
      <c r="BR176" s="1793"/>
      <c r="BS176" s="1793"/>
      <c r="BT176" s="1793"/>
      <c r="BU176" s="1793"/>
      <c r="BV176" s="1793"/>
      <c r="BW176" s="1793"/>
      <c r="BX176" s="1793"/>
      <c r="BY176" s="1793"/>
      <c r="BZ176" s="1793"/>
      <c r="CA176" s="1793"/>
      <c r="CB176" s="1793"/>
      <c r="CC176" s="1793"/>
      <c r="CD176" s="1793"/>
      <c r="CE176" s="1793"/>
      <c r="CF176" s="1793"/>
      <c r="CG176" s="1793"/>
      <c r="CH176" s="1793"/>
      <c r="CI176" s="1793"/>
      <c r="CJ176" s="1793"/>
      <c r="CK176" s="1793"/>
      <c r="CL176" s="1793"/>
      <c r="CM176" s="1793"/>
      <c r="CN176" s="1793"/>
      <c r="CO176" s="1793"/>
      <c r="CP176" s="1793"/>
      <c r="CQ176" s="1793"/>
      <c r="CR176" s="1793"/>
      <c r="CS176" s="1793"/>
      <c r="CT176" s="1793"/>
      <c r="CU176" s="1793"/>
      <c r="CV176" s="1793"/>
      <c r="CW176" s="1793"/>
      <c r="CX176" s="1793"/>
      <c r="CY176" s="1793"/>
      <c r="CZ176" s="1793"/>
      <c r="DA176" s="1793"/>
      <c r="DB176" s="1793"/>
      <c r="DC176" s="1793"/>
      <c r="DD176" s="1793"/>
      <c r="DE176" s="1793"/>
      <c r="DF176" s="1793"/>
      <c r="DG176" s="1793"/>
      <c r="DH176" s="1793"/>
      <c r="DI176" s="1793"/>
      <c r="DJ176" s="1793"/>
      <c r="DK176" s="1793"/>
      <c r="DL176" s="1793"/>
      <c r="DM176" s="1793"/>
      <c r="DN176" s="1793"/>
      <c r="DO176" s="1793"/>
      <c r="DP176" s="1793"/>
      <c r="DQ176" s="1793"/>
      <c r="DR176" s="1793"/>
      <c r="DS176" s="1793"/>
      <c r="DT176" s="1793"/>
      <c r="DU176" s="1793"/>
      <c r="DV176" s="1793"/>
      <c r="DW176" s="1793"/>
      <c r="DX176" s="1793"/>
      <c r="DY176" s="1793"/>
      <c r="DZ176" s="1793"/>
      <c r="EA176" s="1793"/>
      <c r="EB176" s="1793"/>
      <c r="EC176" s="1793"/>
      <c r="ED176" s="1793"/>
      <c r="EE176" s="1793"/>
      <c r="EF176" s="1793"/>
      <c r="EG176" s="1793"/>
      <c r="EH176" s="1793"/>
      <c r="EI176" s="1793"/>
      <c r="EJ176" s="1793"/>
      <c r="EK176" s="1793"/>
      <c r="EL176" s="1793"/>
      <c r="EM176" s="1793"/>
      <c r="EN176" s="1793"/>
      <c r="EO176" s="1793"/>
      <c r="EP176" s="1793"/>
      <c r="EQ176" s="1793"/>
      <c r="ER176" s="1793"/>
      <c r="ES176" s="1793"/>
      <c r="ET176" s="1793"/>
      <c r="EU176" s="1793"/>
      <c r="EV176" s="1793"/>
      <c r="EW176" s="1793"/>
      <c r="EX176" s="1793"/>
      <c r="EY176" s="1793"/>
      <c r="EZ176" s="1793"/>
      <c r="FA176" s="1793"/>
      <c r="FB176" s="1793"/>
      <c r="FC176" s="1793"/>
      <c r="FD176" s="1793"/>
      <c r="FE176" s="1793"/>
      <c r="FF176" s="1793"/>
      <c r="FG176" s="1793"/>
      <c r="FH176" s="1793"/>
      <c r="FI176" s="1793"/>
      <c r="FJ176" s="1793"/>
      <c r="FK176" s="1793"/>
      <c r="FL176" s="1793"/>
      <c r="FM176" s="1793"/>
      <c r="FN176" s="1793"/>
      <c r="FO176" s="1793"/>
      <c r="FP176" s="1793"/>
      <c r="FQ176" s="1793"/>
      <c r="FR176" s="1793"/>
      <c r="FS176" s="1793"/>
      <c r="FT176" s="1793"/>
      <c r="FU176" s="1793"/>
      <c r="FV176" s="1793"/>
      <c r="FW176" s="1793"/>
      <c r="FX176" s="1793"/>
      <c r="FY176" s="1793"/>
      <c r="FZ176" s="1793"/>
      <c r="GA176" s="1793"/>
      <c r="GB176" s="1793"/>
      <c r="GC176" s="1793"/>
      <c r="GD176" s="1793"/>
      <c r="GE176" s="1793"/>
      <c r="GF176" s="1793"/>
      <c r="GG176" s="1793"/>
      <c r="GH176" s="1793"/>
      <c r="GI176" s="1793"/>
      <c r="GJ176" s="1793"/>
      <c r="GK176" s="1793"/>
      <c r="GL176" s="1793"/>
      <c r="GM176" s="1793"/>
      <c r="GN176" s="1793"/>
      <c r="GO176" s="1793"/>
      <c r="GP176" s="1793"/>
      <c r="GQ176" s="1793"/>
      <c r="GR176" s="1793"/>
      <c r="GS176" s="1793"/>
      <c r="GT176" s="1793"/>
      <c r="GU176" s="1793"/>
      <c r="GV176" s="1793"/>
      <c r="GW176" s="1793"/>
      <c r="GX176" s="1793"/>
      <c r="GY176" s="1793"/>
      <c r="GZ176" s="1793"/>
      <c r="HA176" s="1793"/>
      <c r="HB176" s="1793"/>
      <c r="HC176" s="1793"/>
      <c r="HD176" s="1793"/>
      <c r="HE176" s="1793"/>
      <c r="HF176" s="1793"/>
      <c r="HG176" s="1793"/>
      <c r="HH176" s="1793"/>
      <c r="HI176" s="1793"/>
      <c r="HJ176" s="1793"/>
      <c r="HK176" s="1793"/>
      <c r="HL176" s="1793"/>
      <c r="HM176" s="1793"/>
      <c r="HN176" s="1793"/>
      <c r="HO176" s="1793"/>
      <c r="HP176" s="1793"/>
      <c r="HQ176" s="1793"/>
      <c r="HR176" s="1793"/>
      <c r="HS176" s="1793"/>
      <c r="HT176" s="1793"/>
      <c r="HU176" s="1793"/>
      <c r="HV176" s="1793"/>
      <c r="HW176" s="1793"/>
      <c r="HX176" s="1793"/>
      <c r="HY176" s="1793"/>
      <c r="HZ176" s="1793"/>
      <c r="IA176" s="1793"/>
      <c r="IB176" s="1793"/>
      <c r="IC176" s="1793"/>
      <c r="ID176" s="1793"/>
      <c r="IE176" s="1793"/>
      <c r="IF176" s="1793"/>
      <c r="IG176" s="1793"/>
      <c r="IH176" s="1793"/>
      <c r="II176" s="1793"/>
      <c r="IJ176" s="1793"/>
      <c r="IK176" s="1793"/>
      <c r="IL176" s="1793"/>
      <c r="IM176" s="1793"/>
      <c r="IN176" s="1793"/>
      <c r="IO176" s="1793"/>
      <c r="IP176" s="1793"/>
      <c r="IQ176" s="1793"/>
      <c r="IR176" s="1793"/>
      <c r="IS176" s="1793"/>
      <c r="IT176" s="1793"/>
      <c r="IU176" s="1793"/>
    </row>
    <row r="177" spans="1:255">
      <c r="A177" s="293"/>
      <c r="B177" s="291"/>
      <c r="C177" s="306"/>
      <c r="D177" s="3168"/>
      <c r="E177" s="3168"/>
      <c r="F177" s="3168"/>
      <c r="G177" s="3168"/>
      <c r="H177" s="3168"/>
      <c r="I177" s="3141"/>
      <c r="J177" s="3184"/>
      <c r="K177" s="3199"/>
      <c r="L177" s="1791"/>
      <c r="M177" s="1792"/>
      <c r="N177" s="1793"/>
      <c r="O177" s="1793"/>
      <c r="P177" s="1793"/>
      <c r="Q177" s="1793"/>
      <c r="R177" s="1793"/>
      <c r="S177" s="1793"/>
      <c r="T177" s="1793"/>
      <c r="U177" s="1793"/>
      <c r="V177" s="1793"/>
      <c r="W177" s="1793"/>
      <c r="X177" s="1793"/>
      <c r="Y177" s="1793"/>
      <c r="Z177" s="1793"/>
      <c r="AA177" s="1793"/>
      <c r="AB177" s="1793"/>
      <c r="AC177" s="1793"/>
      <c r="AD177" s="1793"/>
      <c r="AE177" s="1793"/>
      <c r="AF177" s="1793"/>
      <c r="AG177" s="1793"/>
      <c r="AH177" s="1793"/>
      <c r="AI177" s="1793"/>
      <c r="AJ177" s="1793"/>
      <c r="AK177" s="1793"/>
      <c r="AL177" s="1793"/>
      <c r="AM177" s="1793"/>
      <c r="AN177" s="1793"/>
      <c r="AO177" s="1793"/>
      <c r="AP177" s="1793"/>
      <c r="AQ177" s="1793"/>
      <c r="AR177" s="1793"/>
      <c r="AS177" s="1793"/>
      <c r="AT177" s="1793"/>
      <c r="AU177" s="1793"/>
      <c r="AV177" s="1793"/>
      <c r="AW177" s="1793"/>
      <c r="AX177" s="1793"/>
      <c r="AY177" s="1793"/>
      <c r="AZ177" s="1793"/>
      <c r="BA177" s="1793"/>
      <c r="BB177" s="1793"/>
      <c r="BC177" s="1793"/>
      <c r="BD177" s="1793"/>
      <c r="BE177" s="1793"/>
      <c r="BF177" s="1793"/>
      <c r="BG177" s="1793"/>
      <c r="BH177" s="1793"/>
      <c r="BI177" s="1793"/>
      <c r="BJ177" s="1793"/>
      <c r="BK177" s="1793"/>
      <c r="BL177" s="1793"/>
      <c r="BM177" s="1793"/>
      <c r="BN177" s="1793"/>
      <c r="BO177" s="1793"/>
      <c r="BP177" s="1793"/>
      <c r="BQ177" s="1793"/>
      <c r="BR177" s="1793"/>
      <c r="BS177" s="1793"/>
      <c r="BT177" s="1793"/>
      <c r="BU177" s="1793"/>
      <c r="BV177" s="1793"/>
      <c r="BW177" s="1793"/>
      <c r="BX177" s="1793"/>
      <c r="BY177" s="1793"/>
      <c r="BZ177" s="1793"/>
      <c r="CA177" s="1793"/>
      <c r="CB177" s="1793"/>
      <c r="CC177" s="1793"/>
      <c r="CD177" s="1793"/>
      <c r="CE177" s="1793"/>
      <c r="CF177" s="1793"/>
      <c r="CG177" s="1793"/>
      <c r="CH177" s="1793"/>
      <c r="CI177" s="1793"/>
      <c r="CJ177" s="1793"/>
      <c r="CK177" s="1793"/>
      <c r="CL177" s="1793"/>
      <c r="CM177" s="1793"/>
      <c r="CN177" s="1793"/>
      <c r="CO177" s="1793"/>
      <c r="CP177" s="1793"/>
      <c r="CQ177" s="1793"/>
      <c r="CR177" s="1793"/>
      <c r="CS177" s="1793"/>
      <c r="CT177" s="1793"/>
      <c r="CU177" s="1793"/>
      <c r="CV177" s="1793"/>
      <c r="CW177" s="1793"/>
      <c r="CX177" s="1793"/>
      <c r="CY177" s="1793"/>
      <c r="CZ177" s="1793"/>
      <c r="DA177" s="1793"/>
      <c r="DB177" s="1793"/>
      <c r="DC177" s="1793"/>
      <c r="DD177" s="1793"/>
      <c r="DE177" s="1793"/>
      <c r="DF177" s="1793"/>
      <c r="DG177" s="1793"/>
      <c r="DH177" s="1793"/>
      <c r="DI177" s="1793"/>
      <c r="DJ177" s="1793"/>
      <c r="DK177" s="1793"/>
      <c r="DL177" s="1793"/>
      <c r="DM177" s="1793"/>
      <c r="DN177" s="1793"/>
      <c r="DO177" s="1793"/>
      <c r="DP177" s="1793"/>
      <c r="DQ177" s="1793"/>
      <c r="DR177" s="1793"/>
      <c r="DS177" s="1793"/>
      <c r="DT177" s="1793"/>
      <c r="DU177" s="1793"/>
      <c r="DV177" s="1793"/>
      <c r="DW177" s="1793"/>
      <c r="DX177" s="1793"/>
      <c r="DY177" s="1793"/>
      <c r="DZ177" s="1793"/>
      <c r="EA177" s="1793"/>
      <c r="EB177" s="1793"/>
      <c r="EC177" s="1793"/>
      <c r="ED177" s="1793"/>
      <c r="EE177" s="1793"/>
      <c r="EF177" s="1793"/>
      <c r="EG177" s="1793"/>
      <c r="EH177" s="1793"/>
      <c r="EI177" s="1793"/>
      <c r="EJ177" s="1793"/>
      <c r="EK177" s="1793"/>
      <c r="EL177" s="1793"/>
      <c r="EM177" s="1793"/>
      <c r="EN177" s="1793"/>
      <c r="EO177" s="1793"/>
      <c r="EP177" s="1793"/>
      <c r="EQ177" s="1793"/>
      <c r="ER177" s="1793"/>
      <c r="ES177" s="1793"/>
      <c r="ET177" s="1793"/>
      <c r="EU177" s="1793"/>
      <c r="EV177" s="1793"/>
      <c r="EW177" s="1793"/>
      <c r="EX177" s="1793"/>
      <c r="EY177" s="1793"/>
      <c r="EZ177" s="1793"/>
      <c r="FA177" s="1793"/>
      <c r="FB177" s="1793"/>
      <c r="FC177" s="1793"/>
      <c r="FD177" s="1793"/>
      <c r="FE177" s="1793"/>
      <c r="FF177" s="1793"/>
      <c r="FG177" s="1793"/>
      <c r="FH177" s="1793"/>
      <c r="FI177" s="1793"/>
      <c r="FJ177" s="1793"/>
      <c r="FK177" s="1793"/>
      <c r="FL177" s="1793"/>
      <c r="FM177" s="1793"/>
      <c r="FN177" s="1793"/>
      <c r="FO177" s="1793"/>
      <c r="FP177" s="1793"/>
      <c r="FQ177" s="1793"/>
      <c r="FR177" s="1793"/>
      <c r="FS177" s="1793"/>
      <c r="FT177" s="1793"/>
      <c r="FU177" s="1793"/>
      <c r="FV177" s="1793"/>
      <c r="FW177" s="1793"/>
      <c r="FX177" s="1793"/>
      <c r="FY177" s="1793"/>
      <c r="FZ177" s="1793"/>
      <c r="GA177" s="1793"/>
      <c r="GB177" s="1793"/>
      <c r="GC177" s="1793"/>
      <c r="GD177" s="1793"/>
      <c r="GE177" s="1793"/>
      <c r="GF177" s="1793"/>
      <c r="GG177" s="1793"/>
      <c r="GH177" s="1793"/>
      <c r="GI177" s="1793"/>
      <c r="GJ177" s="1793"/>
      <c r="GK177" s="1793"/>
      <c r="GL177" s="1793"/>
      <c r="GM177" s="1793"/>
      <c r="GN177" s="1793"/>
      <c r="GO177" s="1793"/>
      <c r="GP177" s="1793"/>
      <c r="GQ177" s="1793"/>
      <c r="GR177" s="1793"/>
      <c r="GS177" s="1793"/>
      <c r="GT177" s="1793"/>
      <c r="GU177" s="1793"/>
      <c r="GV177" s="1793"/>
      <c r="GW177" s="1793"/>
      <c r="GX177" s="1793"/>
      <c r="GY177" s="1793"/>
      <c r="GZ177" s="1793"/>
      <c r="HA177" s="1793"/>
      <c r="HB177" s="1793"/>
      <c r="HC177" s="1793"/>
      <c r="HD177" s="1793"/>
      <c r="HE177" s="1793"/>
      <c r="HF177" s="1793"/>
      <c r="HG177" s="1793"/>
      <c r="HH177" s="1793"/>
      <c r="HI177" s="1793"/>
      <c r="HJ177" s="1793"/>
      <c r="HK177" s="1793"/>
      <c r="HL177" s="1793"/>
      <c r="HM177" s="1793"/>
      <c r="HN177" s="1793"/>
      <c r="HO177" s="1793"/>
      <c r="HP177" s="1793"/>
      <c r="HQ177" s="1793"/>
      <c r="HR177" s="1793"/>
      <c r="HS177" s="1793"/>
      <c r="HT177" s="1793"/>
      <c r="HU177" s="1793"/>
      <c r="HV177" s="1793"/>
      <c r="HW177" s="1793"/>
      <c r="HX177" s="1793"/>
      <c r="HY177" s="1793"/>
      <c r="HZ177" s="1793"/>
      <c r="IA177" s="1793"/>
      <c r="IB177" s="1793"/>
      <c r="IC177" s="1793"/>
      <c r="ID177" s="1793"/>
      <c r="IE177" s="1793"/>
      <c r="IF177" s="1793"/>
      <c r="IG177" s="1793"/>
      <c r="IH177" s="1793"/>
      <c r="II177" s="1793"/>
      <c r="IJ177" s="1793"/>
      <c r="IK177" s="1793"/>
      <c r="IL177" s="1793"/>
      <c r="IM177" s="1793"/>
      <c r="IN177" s="1793"/>
      <c r="IO177" s="1793"/>
      <c r="IP177" s="1793"/>
      <c r="IQ177" s="1793"/>
      <c r="IR177" s="1793"/>
      <c r="IS177" s="1793"/>
      <c r="IT177" s="1793"/>
      <c r="IU177" s="1793"/>
    </row>
    <row r="178" spans="1:255" ht="14.25" thickBot="1">
      <c r="A178" s="313"/>
      <c r="B178" s="314"/>
      <c r="C178" s="1855"/>
      <c r="D178" s="1856"/>
      <c r="E178" s="1856"/>
      <c r="F178" s="1856"/>
      <c r="G178" s="1856"/>
      <c r="H178" s="1856"/>
      <c r="I178" s="1857"/>
      <c r="J178" s="3213"/>
      <c r="K178" s="3199"/>
      <c r="L178" s="1791"/>
      <c r="M178" s="1792"/>
      <c r="N178" s="1793"/>
      <c r="O178" s="1793"/>
      <c r="P178" s="1793"/>
      <c r="Q178" s="1793"/>
      <c r="R178" s="1793"/>
      <c r="S178" s="1793"/>
      <c r="T178" s="1793"/>
      <c r="U178" s="1793"/>
      <c r="V178" s="1793"/>
      <c r="W178" s="1793"/>
      <c r="X178" s="1793"/>
      <c r="Y178" s="1793"/>
      <c r="Z178" s="1793"/>
      <c r="AA178" s="1793"/>
      <c r="AB178" s="1793"/>
      <c r="AC178" s="1793"/>
      <c r="AD178" s="1793"/>
      <c r="AE178" s="1793"/>
      <c r="AF178" s="1793"/>
      <c r="AG178" s="1793"/>
      <c r="AH178" s="1793"/>
      <c r="AI178" s="1793"/>
      <c r="AJ178" s="1793"/>
      <c r="AK178" s="1793"/>
      <c r="AL178" s="1793"/>
      <c r="AM178" s="1793"/>
      <c r="AN178" s="1793"/>
      <c r="AO178" s="1793"/>
      <c r="AP178" s="1793"/>
      <c r="AQ178" s="1793"/>
      <c r="AR178" s="1793"/>
      <c r="AS178" s="1793"/>
      <c r="AT178" s="1793"/>
      <c r="AU178" s="1793"/>
      <c r="AV178" s="1793"/>
      <c r="AW178" s="1793"/>
      <c r="AX178" s="1793"/>
      <c r="AY178" s="1793"/>
      <c r="AZ178" s="1793"/>
      <c r="BA178" s="1793"/>
      <c r="BB178" s="1793"/>
      <c r="BC178" s="1793"/>
      <c r="BD178" s="1793"/>
      <c r="BE178" s="1793"/>
      <c r="BF178" s="1793"/>
      <c r="BG178" s="1793"/>
      <c r="BH178" s="1793"/>
      <c r="BI178" s="1793"/>
      <c r="BJ178" s="1793"/>
      <c r="BK178" s="1793"/>
      <c r="BL178" s="1793"/>
      <c r="BM178" s="1793"/>
      <c r="BN178" s="1793"/>
      <c r="BO178" s="1793"/>
      <c r="BP178" s="1793"/>
      <c r="BQ178" s="1793"/>
      <c r="BR178" s="1793"/>
      <c r="BS178" s="1793"/>
      <c r="BT178" s="1793"/>
      <c r="BU178" s="1793"/>
      <c r="BV178" s="1793"/>
      <c r="BW178" s="1793"/>
      <c r="BX178" s="1793"/>
      <c r="BY178" s="1793"/>
      <c r="BZ178" s="1793"/>
      <c r="CA178" s="1793"/>
      <c r="CB178" s="1793"/>
      <c r="CC178" s="1793"/>
      <c r="CD178" s="1793"/>
      <c r="CE178" s="1793"/>
      <c r="CF178" s="1793"/>
      <c r="CG178" s="1793"/>
      <c r="CH178" s="1793"/>
      <c r="CI178" s="1793"/>
      <c r="CJ178" s="1793"/>
      <c r="CK178" s="1793"/>
      <c r="CL178" s="1793"/>
      <c r="CM178" s="1793"/>
      <c r="CN178" s="1793"/>
      <c r="CO178" s="1793"/>
      <c r="CP178" s="1793"/>
      <c r="CQ178" s="1793"/>
      <c r="CR178" s="1793"/>
      <c r="CS178" s="1793"/>
      <c r="CT178" s="1793"/>
      <c r="CU178" s="1793"/>
      <c r="CV178" s="1793"/>
      <c r="CW178" s="1793"/>
      <c r="CX178" s="1793"/>
      <c r="CY178" s="1793"/>
      <c r="CZ178" s="1793"/>
      <c r="DA178" s="1793"/>
      <c r="DB178" s="1793"/>
      <c r="DC178" s="1793"/>
      <c r="DD178" s="1793"/>
      <c r="DE178" s="1793"/>
      <c r="DF178" s="1793"/>
      <c r="DG178" s="1793"/>
      <c r="DH178" s="1793"/>
      <c r="DI178" s="1793"/>
      <c r="DJ178" s="1793"/>
      <c r="DK178" s="1793"/>
      <c r="DL178" s="1793"/>
      <c r="DM178" s="1793"/>
      <c r="DN178" s="1793"/>
      <c r="DO178" s="1793"/>
      <c r="DP178" s="1793"/>
      <c r="DQ178" s="1793"/>
      <c r="DR178" s="1793"/>
      <c r="DS178" s="1793"/>
      <c r="DT178" s="1793"/>
      <c r="DU178" s="1793"/>
      <c r="DV178" s="1793"/>
      <c r="DW178" s="1793"/>
      <c r="DX178" s="1793"/>
      <c r="DY178" s="1793"/>
      <c r="DZ178" s="1793"/>
      <c r="EA178" s="1793"/>
      <c r="EB178" s="1793"/>
      <c r="EC178" s="1793"/>
      <c r="ED178" s="1793"/>
      <c r="EE178" s="1793"/>
      <c r="EF178" s="1793"/>
      <c r="EG178" s="1793"/>
      <c r="EH178" s="1793"/>
      <c r="EI178" s="1793"/>
      <c r="EJ178" s="1793"/>
      <c r="EK178" s="1793"/>
      <c r="EL178" s="1793"/>
      <c r="EM178" s="1793"/>
      <c r="EN178" s="1793"/>
      <c r="EO178" s="1793"/>
      <c r="EP178" s="1793"/>
      <c r="EQ178" s="1793"/>
      <c r="ER178" s="1793"/>
      <c r="ES178" s="1793"/>
      <c r="ET178" s="1793"/>
      <c r="EU178" s="1793"/>
      <c r="EV178" s="1793"/>
      <c r="EW178" s="1793"/>
      <c r="EX178" s="1793"/>
      <c r="EY178" s="1793"/>
      <c r="EZ178" s="1793"/>
      <c r="FA178" s="1793"/>
      <c r="FB178" s="1793"/>
      <c r="FC178" s="1793"/>
      <c r="FD178" s="1793"/>
      <c r="FE178" s="1793"/>
      <c r="FF178" s="1793"/>
      <c r="FG178" s="1793"/>
      <c r="FH178" s="1793"/>
      <c r="FI178" s="1793"/>
      <c r="FJ178" s="1793"/>
      <c r="FK178" s="1793"/>
      <c r="FL178" s="1793"/>
      <c r="FM178" s="1793"/>
      <c r="FN178" s="1793"/>
      <c r="FO178" s="1793"/>
      <c r="FP178" s="1793"/>
      <c r="FQ178" s="1793"/>
      <c r="FR178" s="1793"/>
      <c r="FS178" s="1793"/>
      <c r="FT178" s="1793"/>
      <c r="FU178" s="1793"/>
      <c r="FV178" s="1793"/>
      <c r="FW178" s="1793"/>
      <c r="FX178" s="1793"/>
      <c r="FY178" s="1793"/>
      <c r="FZ178" s="1793"/>
      <c r="GA178" s="1793"/>
      <c r="GB178" s="1793"/>
      <c r="GC178" s="1793"/>
      <c r="GD178" s="1793"/>
      <c r="GE178" s="1793"/>
      <c r="GF178" s="1793"/>
      <c r="GG178" s="1793"/>
      <c r="GH178" s="1793"/>
      <c r="GI178" s="1793"/>
      <c r="GJ178" s="1793"/>
      <c r="GK178" s="1793"/>
      <c r="GL178" s="1793"/>
      <c r="GM178" s="1793"/>
      <c r="GN178" s="1793"/>
      <c r="GO178" s="1793"/>
      <c r="GP178" s="1793"/>
      <c r="GQ178" s="1793"/>
      <c r="GR178" s="1793"/>
      <c r="GS178" s="1793"/>
      <c r="GT178" s="1793"/>
      <c r="GU178" s="1793"/>
      <c r="GV178" s="1793"/>
      <c r="GW178" s="1793"/>
      <c r="GX178" s="1793"/>
      <c r="GY178" s="1793"/>
      <c r="GZ178" s="1793"/>
      <c r="HA178" s="1793"/>
      <c r="HB178" s="1793"/>
      <c r="HC178" s="1793"/>
      <c r="HD178" s="1793"/>
      <c r="HE178" s="1793"/>
      <c r="HF178" s="1793"/>
      <c r="HG178" s="1793"/>
      <c r="HH178" s="1793"/>
      <c r="HI178" s="1793"/>
      <c r="HJ178" s="1793"/>
      <c r="HK178" s="1793"/>
      <c r="HL178" s="1793"/>
      <c r="HM178" s="1793"/>
      <c r="HN178" s="1793"/>
      <c r="HO178" s="1793"/>
      <c r="HP178" s="1793"/>
      <c r="HQ178" s="1793"/>
      <c r="HR178" s="1793"/>
      <c r="HS178" s="1793"/>
      <c r="HT178" s="1793"/>
      <c r="HU178" s="1793"/>
      <c r="HV178" s="1793"/>
      <c r="HW178" s="1793"/>
      <c r="HX178" s="1793"/>
      <c r="HY178" s="1793"/>
      <c r="HZ178" s="1793"/>
      <c r="IA178" s="1793"/>
      <c r="IB178" s="1793"/>
      <c r="IC178" s="1793"/>
      <c r="ID178" s="1793"/>
      <c r="IE178" s="1793"/>
      <c r="IF178" s="1793"/>
      <c r="IG178" s="1793"/>
      <c r="IH178" s="1793"/>
      <c r="II178" s="1793"/>
      <c r="IJ178" s="1793"/>
      <c r="IK178" s="1793"/>
      <c r="IL178" s="1793"/>
      <c r="IM178" s="1793"/>
      <c r="IN178" s="1793"/>
      <c r="IO178" s="1793"/>
      <c r="IP178" s="1793"/>
      <c r="IQ178" s="1793"/>
      <c r="IR178" s="1793"/>
      <c r="IS178" s="1793"/>
      <c r="IT178" s="1793"/>
      <c r="IU178" s="1793"/>
    </row>
    <row r="179" spans="1:255">
      <c r="A179" s="315"/>
      <c r="B179" s="315"/>
      <c r="C179" s="315"/>
      <c r="D179" s="315"/>
      <c r="E179" s="315"/>
      <c r="F179" s="315"/>
      <c r="G179" s="315"/>
      <c r="H179" s="315"/>
      <c r="I179" s="315"/>
      <c r="J179" s="315"/>
      <c r="K179" s="1858"/>
      <c r="L179" s="1858"/>
      <c r="M179" s="315"/>
      <c r="N179" s="315"/>
      <c r="O179" s="315"/>
      <c r="P179" s="315"/>
      <c r="Q179" s="315"/>
      <c r="R179" s="315"/>
      <c r="S179" s="315"/>
      <c r="T179" s="315"/>
      <c r="U179" s="315"/>
      <c r="V179" s="315"/>
      <c r="W179" s="315"/>
      <c r="X179" s="315"/>
      <c r="Y179" s="315"/>
      <c r="Z179" s="315"/>
      <c r="AA179" s="315"/>
      <c r="AB179" s="315"/>
      <c r="AC179" s="315"/>
      <c r="AD179" s="315"/>
      <c r="AE179" s="315"/>
      <c r="AF179" s="315"/>
      <c r="AG179" s="315"/>
      <c r="AH179" s="315"/>
      <c r="AI179" s="315"/>
      <c r="AJ179" s="315"/>
      <c r="AK179" s="315"/>
      <c r="AL179" s="315"/>
      <c r="AM179" s="315"/>
      <c r="AN179" s="315"/>
      <c r="AO179" s="315"/>
      <c r="AP179" s="315"/>
      <c r="AQ179" s="315"/>
      <c r="AR179" s="315"/>
      <c r="AS179" s="315"/>
      <c r="AT179" s="315"/>
      <c r="AU179" s="315"/>
      <c r="AV179" s="315"/>
      <c r="AW179" s="315"/>
      <c r="AX179" s="315"/>
      <c r="AY179" s="315"/>
      <c r="AZ179" s="315"/>
      <c r="BA179" s="315"/>
      <c r="BB179" s="315"/>
      <c r="BC179" s="315"/>
      <c r="BD179" s="315"/>
      <c r="BE179" s="315"/>
      <c r="BF179" s="315"/>
      <c r="BG179" s="315"/>
      <c r="BH179" s="315"/>
      <c r="BI179" s="315"/>
      <c r="BJ179" s="315"/>
      <c r="BK179" s="315"/>
      <c r="BL179" s="315"/>
      <c r="BM179" s="315"/>
      <c r="BN179" s="315"/>
      <c r="BO179" s="315"/>
      <c r="BP179" s="315"/>
      <c r="BQ179" s="315"/>
      <c r="BR179" s="315"/>
      <c r="BS179" s="315"/>
      <c r="BT179" s="315"/>
      <c r="BU179" s="315"/>
      <c r="BV179" s="315"/>
      <c r="BW179" s="315"/>
      <c r="BX179" s="315"/>
      <c r="BY179" s="315"/>
      <c r="BZ179" s="315"/>
      <c r="CA179" s="315"/>
      <c r="CB179" s="315"/>
      <c r="CC179" s="315"/>
      <c r="CD179" s="315"/>
      <c r="CE179" s="315"/>
      <c r="CF179" s="315"/>
      <c r="CG179" s="315"/>
      <c r="CH179" s="315"/>
      <c r="CI179" s="315"/>
      <c r="CJ179" s="315"/>
      <c r="CK179" s="315"/>
      <c r="CL179" s="315"/>
      <c r="CM179" s="315"/>
      <c r="CN179" s="315"/>
      <c r="CO179" s="315"/>
      <c r="CP179" s="315"/>
      <c r="CQ179" s="315"/>
      <c r="CR179" s="315"/>
      <c r="CS179" s="315"/>
      <c r="CT179" s="315"/>
      <c r="CU179" s="315"/>
      <c r="CV179" s="315"/>
      <c r="CW179" s="315"/>
      <c r="CX179" s="315"/>
      <c r="CY179" s="315"/>
      <c r="CZ179" s="315"/>
      <c r="DA179" s="315"/>
      <c r="DB179" s="315"/>
      <c r="DC179" s="315"/>
      <c r="DD179" s="315"/>
      <c r="DE179" s="315"/>
      <c r="DF179" s="315"/>
      <c r="DG179" s="315"/>
      <c r="DH179" s="315"/>
      <c r="DI179" s="315"/>
      <c r="DJ179" s="315"/>
      <c r="DK179" s="315"/>
      <c r="DL179" s="315"/>
      <c r="DM179" s="315"/>
      <c r="DN179" s="315"/>
      <c r="DO179" s="315"/>
      <c r="DP179" s="315"/>
      <c r="DQ179" s="315"/>
      <c r="DR179" s="315"/>
      <c r="DS179" s="315"/>
      <c r="DT179" s="315"/>
      <c r="DU179" s="315"/>
      <c r="DV179" s="315"/>
      <c r="DW179" s="315"/>
      <c r="DX179" s="315"/>
      <c r="DY179" s="315"/>
      <c r="DZ179" s="315"/>
      <c r="EA179" s="315"/>
      <c r="EB179" s="315"/>
      <c r="EC179" s="315"/>
      <c r="ED179" s="315"/>
      <c r="EE179" s="315"/>
      <c r="EF179" s="315"/>
      <c r="EG179" s="315"/>
      <c r="EH179" s="315"/>
      <c r="EI179" s="315"/>
      <c r="EJ179" s="315"/>
      <c r="EK179" s="315"/>
      <c r="EL179" s="315"/>
      <c r="EM179" s="315"/>
      <c r="EN179" s="315"/>
      <c r="EO179" s="315"/>
      <c r="EP179" s="315"/>
      <c r="EQ179" s="315"/>
      <c r="ER179" s="315"/>
      <c r="ES179" s="315"/>
      <c r="ET179" s="315"/>
      <c r="EU179" s="315"/>
      <c r="EV179" s="315"/>
      <c r="EW179" s="315"/>
      <c r="EX179" s="315"/>
      <c r="EY179" s="315"/>
      <c r="EZ179" s="315"/>
      <c r="FA179" s="315"/>
      <c r="FB179" s="315"/>
      <c r="FC179" s="315"/>
      <c r="FD179" s="315"/>
      <c r="FE179" s="315"/>
      <c r="FF179" s="315"/>
      <c r="FG179" s="315"/>
      <c r="FH179" s="315"/>
      <c r="FI179" s="315"/>
      <c r="FJ179" s="315"/>
      <c r="FK179" s="315"/>
      <c r="FL179" s="315"/>
      <c r="FM179" s="315"/>
      <c r="FN179" s="315"/>
      <c r="FO179" s="315"/>
      <c r="FP179" s="315"/>
      <c r="FQ179" s="315"/>
      <c r="FR179" s="315"/>
      <c r="FS179" s="315"/>
      <c r="FT179" s="315"/>
      <c r="FU179" s="315"/>
      <c r="FV179" s="315"/>
      <c r="FW179" s="315"/>
      <c r="FX179" s="315"/>
      <c r="FY179" s="315"/>
      <c r="FZ179" s="315"/>
      <c r="GA179" s="315"/>
      <c r="GB179" s="315"/>
      <c r="GC179" s="315"/>
      <c r="GD179" s="315"/>
      <c r="GE179" s="315"/>
      <c r="GF179" s="315"/>
      <c r="GG179" s="315"/>
      <c r="GH179" s="315"/>
      <c r="GI179" s="315"/>
      <c r="GJ179" s="315"/>
      <c r="GK179" s="315"/>
      <c r="GL179" s="315"/>
      <c r="GM179" s="315"/>
      <c r="GN179" s="315"/>
      <c r="GO179" s="315"/>
      <c r="GP179" s="315"/>
      <c r="GQ179" s="315"/>
      <c r="GR179" s="315"/>
      <c r="GS179" s="315"/>
      <c r="GT179" s="315"/>
      <c r="GU179" s="315"/>
      <c r="GV179" s="315"/>
      <c r="GW179" s="315"/>
      <c r="GX179" s="315"/>
      <c r="GY179" s="315"/>
      <c r="GZ179" s="315"/>
      <c r="HA179" s="315"/>
      <c r="HB179" s="315"/>
      <c r="HC179" s="315"/>
      <c r="HD179" s="315"/>
      <c r="HE179" s="315"/>
      <c r="HF179" s="315"/>
      <c r="HG179" s="315"/>
      <c r="HH179" s="315"/>
      <c r="HI179" s="315"/>
      <c r="HJ179" s="315"/>
      <c r="HK179" s="315"/>
      <c r="HL179" s="315"/>
      <c r="HM179" s="315"/>
      <c r="HN179" s="315"/>
      <c r="HO179" s="315"/>
      <c r="HP179" s="315"/>
      <c r="HQ179" s="315"/>
      <c r="HR179" s="315"/>
      <c r="HS179" s="315"/>
      <c r="HT179" s="315"/>
      <c r="HU179" s="315"/>
      <c r="HV179" s="315"/>
      <c r="HW179" s="315"/>
      <c r="HX179" s="315"/>
      <c r="HY179" s="315"/>
      <c r="HZ179" s="315"/>
      <c r="IA179" s="315"/>
      <c r="IB179" s="315"/>
      <c r="IC179" s="315"/>
      <c r="ID179" s="315"/>
      <c r="IE179" s="315"/>
      <c r="IF179" s="315"/>
      <c r="IG179" s="315"/>
      <c r="IH179" s="315"/>
      <c r="II179" s="315"/>
      <c r="IJ179" s="315"/>
      <c r="IK179" s="315"/>
      <c r="IL179" s="315"/>
      <c r="IM179" s="315"/>
      <c r="IN179" s="315"/>
      <c r="IO179" s="315"/>
      <c r="IP179" s="315"/>
      <c r="IQ179" s="315"/>
      <c r="IR179" s="315"/>
      <c r="IS179" s="315"/>
      <c r="IT179" s="315"/>
      <c r="IU179" s="315"/>
    </row>
    <row r="180" spans="1:255">
      <c r="A180" s="315"/>
      <c r="B180" s="316"/>
      <c r="C180" s="316"/>
      <c r="D180" s="316"/>
      <c r="E180" s="316"/>
      <c r="F180" s="316"/>
      <c r="G180" s="316"/>
      <c r="H180" s="316"/>
      <c r="I180" s="316"/>
      <c r="J180" s="316"/>
      <c r="K180" s="1858"/>
      <c r="L180" s="1858"/>
      <c r="M180" s="315"/>
      <c r="N180" s="315"/>
      <c r="O180" s="315"/>
      <c r="P180" s="315"/>
      <c r="Q180" s="315"/>
      <c r="R180" s="315"/>
      <c r="S180" s="315"/>
      <c r="T180" s="315"/>
      <c r="U180" s="315"/>
      <c r="V180" s="315"/>
      <c r="W180" s="315"/>
      <c r="X180" s="315"/>
      <c r="Y180" s="315"/>
      <c r="Z180" s="315"/>
      <c r="AA180" s="315"/>
      <c r="AB180" s="315"/>
      <c r="AC180" s="315"/>
      <c r="AD180" s="315"/>
      <c r="AE180" s="315"/>
      <c r="AF180" s="315"/>
      <c r="AG180" s="315"/>
      <c r="AH180" s="315"/>
      <c r="AI180" s="315"/>
      <c r="AJ180" s="315"/>
      <c r="AK180" s="315"/>
      <c r="AL180" s="315"/>
      <c r="AM180" s="315"/>
      <c r="AN180" s="315"/>
      <c r="AO180" s="315"/>
      <c r="AP180" s="315"/>
      <c r="AQ180" s="315"/>
      <c r="AR180" s="315"/>
      <c r="AS180" s="315"/>
      <c r="AT180" s="315"/>
      <c r="AU180" s="315"/>
      <c r="AV180" s="315"/>
      <c r="AW180" s="315"/>
      <c r="AX180" s="315"/>
      <c r="AY180" s="315"/>
      <c r="AZ180" s="315"/>
      <c r="BA180" s="315"/>
      <c r="BB180" s="315"/>
      <c r="BC180" s="315"/>
      <c r="BD180" s="315"/>
      <c r="BE180" s="315"/>
      <c r="BF180" s="315"/>
      <c r="BG180" s="315"/>
      <c r="BH180" s="315"/>
      <c r="BI180" s="315"/>
      <c r="BJ180" s="315"/>
      <c r="BK180" s="315"/>
      <c r="BL180" s="315"/>
      <c r="BM180" s="315"/>
      <c r="BN180" s="315"/>
      <c r="BO180" s="315"/>
      <c r="BP180" s="315"/>
      <c r="BQ180" s="315"/>
      <c r="BR180" s="315"/>
      <c r="BS180" s="315"/>
      <c r="BT180" s="315"/>
      <c r="BU180" s="315"/>
      <c r="BV180" s="315"/>
      <c r="BW180" s="315"/>
      <c r="BX180" s="315"/>
      <c r="BY180" s="315"/>
      <c r="BZ180" s="315"/>
      <c r="CA180" s="315"/>
      <c r="CB180" s="315"/>
      <c r="CC180" s="315"/>
      <c r="CD180" s="315"/>
      <c r="CE180" s="315"/>
      <c r="CF180" s="315"/>
      <c r="CG180" s="315"/>
      <c r="CH180" s="315"/>
      <c r="CI180" s="315"/>
      <c r="CJ180" s="315"/>
      <c r="CK180" s="315"/>
      <c r="CL180" s="315"/>
      <c r="CM180" s="315"/>
      <c r="CN180" s="315"/>
      <c r="CO180" s="315"/>
      <c r="CP180" s="315"/>
      <c r="CQ180" s="315"/>
      <c r="CR180" s="315"/>
      <c r="CS180" s="315"/>
      <c r="CT180" s="315"/>
      <c r="CU180" s="315"/>
      <c r="CV180" s="315"/>
      <c r="CW180" s="315"/>
      <c r="CX180" s="315"/>
      <c r="CY180" s="315"/>
      <c r="CZ180" s="315"/>
      <c r="DA180" s="315"/>
      <c r="DB180" s="315"/>
      <c r="DC180" s="315"/>
      <c r="DD180" s="315"/>
      <c r="DE180" s="315"/>
      <c r="DF180" s="315"/>
      <c r="DG180" s="315"/>
      <c r="DH180" s="315"/>
      <c r="DI180" s="315"/>
      <c r="DJ180" s="315"/>
      <c r="DK180" s="315"/>
      <c r="DL180" s="315"/>
      <c r="DM180" s="315"/>
      <c r="DN180" s="315"/>
      <c r="DO180" s="315"/>
      <c r="DP180" s="315"/>
      <c r="DQ180" s="315"/>
      <c r="DR180" s="315"/>
      <c r="DS180" s="315"/>
      <c r="DT180" s="315"/>
      <c r="DU180" s="315"/>
      <c r="DV180" s="315"/>
      <c r="DW180" s="315"/>
      <c r="DX180" s="315"/>
      <c r="DY180" s="315"/>
      <c r="DZ180" s="315"/>
      <c r="EA180" s="315"/>
      <c r="EB180" s="315"/>
      <c r="EC180" s="315"/>
      <c r="ED180" s="315"/>
      <c r="EE180" s="315"/>
      <c r="EF180" s="315"/>
      <c r="EG180" s="315"/>
      <c r="EH180" s="315"/>
      <c r="EI180" s="315"/>
      <c r="EJ180" s="315"/>
      <c r="EK180" s="315"/>
      <c r="EL180" s="315"/>
      <c r="EM180" s="315"/>
      <c r="EN180" s="315"/>
      <c r="EO180" s="315"/>
      <c r="EP180" s="315"/>
      <c r="EQ180" s="315"/>
      <c r="ER180" s="315"/>
      <c r="ES180" s="315"/>
      <c r="ET180" s="315"/>
      <c r="EU180" s="315"/>
      <c r="EV180" s="315"/>
      <c r="EW180" s="315"/>
      <c r="EX180" s="315"/>
      <c r="EY180" s="315"/>
      <c r="EZ180" s="315"/>
      <c r="FA180" s="315"/>
      <c r="FB180" s="315"/>
      <c r="FC180" s="315"/>
      <c r="FD180" s="315"/>
      <c r="FE180" s="315"/>
      <c r="FF180" s="315"/>
      <c r="FG180" s="315"/>
      <c r="FH180" s="315"/>
      <c r="FI180" s="315"/>
      <c r="FJ180" s="315"/>
      <c r="FK180" s="315"/>
      <c r="FL180" s="315"/>
      <c r="FM180" s="315"/>
      <c r="FN180" s="315"/>
      <c r="FO180" s="315"/>
      <c r="FP180" s="315"/>
      <c r="FQ180" s="315"/>
      <c r="FR180" s="315"/>
      <c r="FS180" s="315"/>
      <c r="FT180" s="315"/>
      <c r="FU180" s="315"/>
      <c r="FV180" s="315"/>
      <c r="FW180" s="315"/>
      <c r="FX180" s="315"/>
      <c r="FY180" s="315"/>
      <c r="FZ180" s="315"/>
      <c r="GA180" s="315"/>
      <c r="GB180" s="315"/>
      <c r="GC180" s="315"/>
      <c r="GD180" s="315"/>
      <c r="GE180" s="315"/>
      <c r="GF180" s="315"/>
      <c r="GG180" s="315"/>
      <c r="GH180" s="315"/>
      <c r="GI180" s="315"/>
      <c r="GJ180" s="315"/>
      <c r="GK180" s="315"/>
      <c r="GL180" s="315"/>
      <c r="GM180" s="315"/>
      <c r="GN180" s="315"/>
      <c r="GO180" s="315"/>
      <c r="GP180" s="315"/>
      <c r="GQ180" s="315"/>
      <c r="GR180" s="315"/>
      <c r="GS180" s="315"/>
      <c r="GT180" s="315"/>
      <c r="GU180" s="315"/>
      <c r="GV180" s="315"/>
      <c r="GW180" s="315"/>
      <c r="GX180" s="315"/>
      <c r="GY180" s="315"/>
      <c r="GZ180" s="315"/>
      <c r="HA180" s="315"/>
      <c r="HB180" s="315"/>
      <c r="HC180" s="315"/>
      <c r="HD180" s="315"/>
      <c r="HE180" s="315"/>
      <c r="HF180" s="315"/>
      <c r="HG180" s="315"/>
      <c r="HH180" s="315"/>
      <c r="HI180" s="315"/>
      <c r="HJ180" s="315"/>
      <c r="HK180" s="315"/>
      <c r="HL180" s="315"/>
      <c r="HM180" s="315"/>
      <c r="HN180" s="315"/>
      <c r="HO180" s="315"/>
      <c r="HP180" s="315"/>
      <c r="HQ180" s="315"/>
      <c r="HR180" s="315"/>
      <c r="HS180" s="315"/>
      <c r="HT180" s="315"/>
      <c r="HU180" s="315"/>
      <c r="HV180" s="315"/>
      <c r="HW180" s="315"/>
      <c r="HX180" s="315"/>
      <c r="HY180" s="315"/>
      <c r="HZ180" s="315"/>
      <c r="IA180" s="315"/>
      <c r="IB180" s="315"/>
      <c r="IC180" s="315"/>
      <c r="ID180" s="315"/>
      <c r="IE180" s="315"/>
      <c r="IF180" s="315"/>
      <c r="IG180" s="315"/>
      <c r="IH180" s="315"/>
      <c r="II180" s="315"/>
      <c r="IJ180" s="315"/>
      <c r="IK180" s="315"/>
      <c r="IL180" s="315"/>
      <c r="IM180" s="315"/>
      <c r="IN180" s="315"/>
      <c r="IO180" s="315"/>
      <c r="IP180" s="315"/>
      <c r="IQ180" s="315"/>
      <c r="IR180" s="315"/>
      <c r="IS180" s="315"/>
      <c r="IT180" s="315"/>
      <c r="IU180" s="315"/>
    </row>
    <row r="181" spans="1:255">
      <c r="B181" s="316"/>
      <c r="C181" s="316"/>
      <c r="D181" s="316"/>
      <c r="E181" s="316"/>
      <c r="F181" s="316"/>
      <c r="G181" s="316"/>
      <c r="H181" s="316"/>
      <c r="I181" s="316"/>
      <c r="J181" s="316"/>
      <c r="K181" s="1859"/>
      <c r="L181" s="1859"/>
    </row>
    <row r="182" spans="1:255">
      <c r="B182" s="316"/>
      <c r="C182" s="316"/>
      <c r="D182" s="316"/>
      <c r="E182" s="316"/>
      <c r="F182" s="316"/>
      <c r="G182" s="316"/>
      <c r="H182" s="316"/>
      <c r="I182" s="316"/>
      <c r="J182" s="316"/>
      <c r="K182" s="1859"/>
      <c r="L182" s="1859"/>
    </row>
    <row r="183" spans="1:255">
      <c r="B183" s="316"/>
      <c r="C183" s="316"/>
      <c r="D183" s="316"/>
      <c r="E183" s="316"/>
      <c r="F183" s="316"/>
      <c r="G183" s="316"/>
      <c r="H183" s="316"/>
      <c r="I183" s="316"/>
      <c r="J183" s="316"/>
      <c r="K183" s="1859"/>
      <c r="L183" s="1859"/>
    </row>
  </sheetData>
  <mergeCells count="129">
    <mergeCell ref="J158:J159"/>
    <mergeCell ref="J160:J161"/>
    <mergeCell ref="J133:J134"/>
    <mergeCell ref="J135:J136"/>
    <mergeCell ref="J137:J138"/>
    <mergeCell ref="J139:J140"/>
    <mergeCell ref="J141:J142"/>
    <mergeCell ref="J121:J122"/>
    <mergeCell ref="J123:J124"/>
    <mergeCell ref="J125:J126"/>
    <mergeCell ref="J127:J128"/>
    <mergeCell ref="J129:J130"/>
    <mergeCell ref="J109:J110"/>
    <mergeCell ref="J111:J112"/>
    <mergeCell ref="J55:J56"/>
    <mergeCell ref="J3:J8"/>
    <mergeCell ref="J9:J12"/>
    <mergeCell ref="J15:J21"/>
    <mergeCell ref="J22:J29"/>
    <mergeCell ref="J30:J32"/>
    <mergeCell ref="J82:J83"/>
    <mergeCell ref="J84:J86"/>
    <mergeCell ref="J87:J89"/>
    <mergeCell ref="J57:J58"/>
    <mergeCell ref="J59:J60"/>
    <mergeCell ref="J62:J63"/>
    <mergeCell ref="J64:J65"/>
    <mergeCell ref="J66:J67"/>
    <mergeCell ref="D168:I170"/>
    <mergeCell ref="K168:K169"/>
    <mergeCell ref="K172:K173"/>
    <mergeCell ref="F174:G174"/>
    <mergeCell ref="D176:I177"/>
    <mergeCell ref="K176:K178"/>
    <mergeCell ref="J168:J171"/>
    <mergeCell ref="J172:J175"/>
    <mergeCell ref="J176:J178"/>
    <mergeCell ref="K133:K134"/>
    <mergeCell ref="K137:K138"/>
    <mergeCell ref="K139:K140"/>
    <mergeCell ref="K141:K142"/>
    <mergeCell ref="K143:K144"/>
    <mergeCell ref="D165:I166"/>
    <mergeCell ref="K165:K166"/>
    <mergeCell ref="J148:J153"/>
    <mergeCell ref="D149:E149"/>
    <mergeCell ref="F149:G149"/>
    <mergeCell ref="D150:E150"/>
    <mergeCell ref="D151:E151"/>
    <mergeCell ref="G151:I151"/>
    <mergeCell ref="D152:E152"/>
    <mergeCell ref="H152:I152"/>
    <mergeCell ref="K154:K155"/>
    <mergeCell ref="K158:K159"/>
    <mergeCell ref="K160:K161"/>
    <mergeCell ref="K162:K164"/>
    <mergeCell ref="J162:J164"/>
    <mergeCell ref="J165:J167"/>
    <mergeCell ref="J143:J144"/>
    <mergeCell ref="J145:J147"/>
    <mergeCell ref="J154:J157"/>
    <mergeCell ref="K113:K115"/>
    <mergeCell ref="G115:I115"/>
    <mergeCell ref="J113:J119"/>
    <mergeCell ref="K59:K61"/>
    <mergeCell ref="D60:I60"/>
    <mergeCell ref="F98:H98"/>
    <mergeCell ref="G76:I76"/>
    <mergeCell ref="G77:I77"/>
    <mergeCell ref="G78:I78"/>
    <mergeCell ref="G79:I79"/>
    <mergeCell ref="D84:I85"/>
    <mergeCell ref="D87:I88"/>
    <mergeCell ref="K90:K95"/>
    <mergeCell ref="D91:I91"/>
    <mergeCell ref="D97:E97"/>
    <mergeCell ref="F97:H97"/>
    <mergeCell ref="J68:J69"/>
    <mergeCell ref="J70:J73"/>
    <mergeCell ref="J74:J81"/>
    <mergeCell ref="J90:J92"/>
    <mergeCell ref="J93:J94"/>
    <mergeCell ref="J95:J102"/>
    <mergeCell ref="J103:J104"/>
    <mergeCell ref="J105:J108"/>
    <mergeCell ref="K4:K8"/>
    <mergeCell ref="D9:G9"/>
    <mergeCell ref="D10:I11"/>
    <mergeCell ref="D14:I14"/>
    <mergeCell ref="K46:K54"/>
    <mergeCell ref="D48:I49"/>
    <mergeCell ref="E52:E53"/>
    <mergeCell ref="K15:K21"/>
    <mergeCell ref="K22:K29"/>
    <mergeCell ref="K30:K32"/>
    <mergeCell ref="F31:I31"/>
    <mergeCell ref="K33:K37"/>
    <mergeCell ref="H38:I38"/>
    <mergeCell ref="E39:G39"/>
    <mergeCell ref="H39:I39"/>
    <mergeCell ref="D46:I46"/>
    <mergeCell ref="J33:J41"/>
    <mergeCell ref="J42:J45"/>
    <mergeCell ref="J46:J47"/>
    <mergeCell ref="J48:J54"/>
    <mergeCell ref="H1:I1"/>
    <mergeCell ref="D42:I44"/>
    <mergeCell ref="D59:I59"/>
    <mergeCell ref="D162:I164"/>
    <mergeCell ref="A2:B2"/>
    <mergeCell ref="C2:I2"/>
    <mergeCell ref="D3:I3"/>
    <mergeCell ref="A63:B66"/>
    <mergeCell ref="B42:B43"/>
    <mergeCell ref="D57:I57"/>
    <mergeCell ref="F99:H99"/>
    <mergeCell ref="F100:H100"/>
    <mergeCell ref="F101:H101"/>
    <mergeCell ref="D105:I106"/>
    <mergeCell ref="B106:B108"/>
    <mergeCell ref="D108:I108"/>
    <mergeCell ref="B109:B111"/>
    <mergeCell ref="D109:I110"/>
    <mergeCell ref="D111:I111"/>
    <mergeCell ref="D145:I146"/>
    <mergeCell ref="D120:I120"/>
    <mergeCell ref="D121:I121"/>
    <mergeCell ref="D123:I124"/>
    <mergeCell ref="D129:I130"/>
  </mergeCells>
  <phoneticPr fontId="15"/>
  <dataValidations count="1">
    <dataValidation type="list" allowBlank="1" showInputMessage="1" showErrorMessage="1" sqref="J154:J178 J3:J130 J133:J147">
      <formula1>"A,B,C,="</formula1>
    </dataValidation>
  </dataValidations>
  <pageMargins left="0.78740157480314965" right="0.55118110236220474" top="0.74803149606299213" bottom="0.55118110236220474" header="0.31496062992125984" footer="0.31496062992125984"/>
  <pageSetup paperSize="9" scale="87" firstPageNumber="29" fitToHeight="0" orientation="portrait" r:id="rId1"/>
  <headerFooter>
    <oddFooter>&amp;C&amp;P</oddFooter>
  </headerFooter>
  <rowBreaks count="2" manualBreakCount="2">
    <brk id="67" max="9" man="1"/>
    <brk id="130" max="9" man="1"/>
  </rowBreaks>
  <colBreaks count="1" manualBreakCount="1">
    <brk id="8" max="19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63"/>
  <sheetViews>
    <sheetView view="pageBreakPreview" zoomScale="80" zoomScaleNormal="100" zoomScaleSheetLayoutView="80" workbookViewId="0">
      <selection activeCell="A3" sqref="A3:B3"/>
    </sheetView>
  </sheetViews>
  <sheetFormatPr defaultRowHeight="13.5"/>
  <cols>
    <col min="1" max="1" width="3" style="1880" customWidth="1"/>
    <col min="2" max="2" width="14.625" style="1762" customWidth="1"/>
    <col min="3" max="3" width="2.625" style="1762" customWidth="1"/>
    <col min="4" max="4" width="4.625" style="1762" customWidth="1"/>
    <col min="5" max="5" width="14.5" style="1762" customWidth="1"/>
    <col min="6" max="9" width="14.625" style="1762" customWidth="1"/>
    <col min="10" max="10" width="6.375" style="1762" customWidth="1"/>
    <col min="11" max="16384" width="9" style="1762"/>
  </cols>
  <sheetData>
    <row r="1" spans="1:10" s="973" customFormat="1" ht="8.25" customHeight="1">
      <c r="A1" s="1875"/>
    </row>
    <row r="2" spans="1:10" s="973" customFormat="1" ht="18" customHeight="1" thickBot="1">
      <c r="A2" s="1876" t="s">
        <v>3028</v>
      </c>
      <c r="G2" s="1740" t="s">
        <v>354</v>
      </c>
      <c r="H2" s="3215"/>
      <c r="I2" s="3215"/>
    </row>
    <row r="3" spans="1:10" s="973" customFormat="1" ht="23.25" customHeight="1" thickBot="1">
      <c r="A3" s="3222" t="s">
        <v>29</v>
      </c>
      <c r="B3" s="3223"/>
      <c r="C3" s="3224" t="s">
        <v>355</v>
      </c>
      <c r="D3" s="3225"/>
      <c r="E3" s="3226"/>
      <c r="F3" s="3226"/>
      <c r="G3" s="3226"/>
      <c r="H3" s="3226"/>
      <c r="I3" s="3226"/>
      <c r="J3" s="1860" t="s">
        <v>27</v>
      </c>
    </row>
    <row r="4" spans="1:10" s="973" customFormat="1" ht="18" customHeight="1">
      <c r="A4" s="2275">
        <v>1</v>
      </c>
      <c r="B4" s="2265" t="s">
        <v>356</v>
      </c>
      <c r="C4" s="18">
        <v>1</v>
      </c>
      <c r="D4" s="1493" t="s">
        <v>357</v>
      </c>
      <c r="E4" s="33"/>
      <c r="F4" s="33"/>
      <c r="G4" s="33"/>
      <c r="H4" s="33"/>
      <c r="I4" s="33"/>
      <c r="J4" s="3230"/>
    </row>
    <row r="5" spans="1:10" s="973" customFormat="1" ht="18" customHeight="1">
      <c r="A5" s="1460"/>
      <c r="B5" s="1493"/>
      <c r="C5" s="1475"/>
      <c r="D5" s="33"/>
      <c r="E5" s="33" t="s">
        <v>358</v>
      </c>
      <c r="F5" s="33"/>
      <c r="G5" s="33"/>
      <c r="H5" s="33"/>
      <c r="I5" s="33"/>
      <c r="J5" s="3231"/>
    </row>
    <row r="6" spans="1:10" s="973" customFormat="1" ht="15" customHeight="1">
      <c r="A6" s="1460"/>
      <c r="B6" s="1493"/>
      <c r="C6" s="1475"/>
      <c r="D6" s="33"/>
      <c r="E6" s="1861"/>
      <c r="F6" s="1862" t="s">
        <v>359</v>
      </c>
      <c r="G6" s="1863" t="s">
        <v>360</v>
      </c>
      <c r="H6" s="1475"/>
      <c r="I6" s="33"/>
      <c r="J6" s="3231"/>
    </row>
    <row r="7" spans="1:10" s="973" customFormat="1" ht="15" customHeight="1">
      <c r="A7" s="1460"/>
      <c r="B7" s="1493"/>
      <c r="C7" s="1475"/>
      <c r="D7" s="33"/>
      <c r="E7" s="1862" t="s">
        <v>361</v>
      </c>
      <c r="F7" s="1861"/>
      <c r="G7" s="968"/>
      <c r="H7" s="893"/>
      <c r="I7" s="33"/>
      <c r="J7" s="3231"/>
    </row>
    <row r="8" spans="1:10" s="973" customFormat="1" ht="15" customHeight="1">
      <c r="A8" s="1460"/>
      <c r="B8" s="1493"/>
      <c r="C8" s="1475"/>
      <c r="D8" s="33"/>
      <c r="E8" s="1862" t="s">
        <v>362</v>
      </c>
      <c r="F8" s="1861"/>
      <c r="G8" s="968"/>
      <c r="H8" s="893"/>
      <c r="I8" s="33"/>
      <c r="J8" s="3231"/>
    </row>
    <row r="9" spans="1:10" s="973" customFormat="1" ht="15" customHeight="1">
      <c r="A9" s="1460"/>
      <c r="B9" s="1493"/>
      <c r="C9" s="1475"/>
      <c r="D9" s="33"/>
      <c r="E9" s="1862" t="s">
        <v>363</v>
      </c>
      <c r="F9" s="1861"/>
      <c r="G9" s="1052"/>
      <c r="H9" s="893"/>
      <c r="I9" s="33"/>
      <c r="J9" s="3231"/>
    </row>
    <row r="10" spans="1:10" s="973" customFormat="1" ht="15" customHeight="1">
      <c r="A10" s="1460"/>
      <c r="B10" s="1493"/>
      <c r="C10" s="1475"/>
      <c r="D10" s="33"/>
      <c r="E10" s="1862" t="s">
        <v>364</v>
      </c>
      <c r="F10" s="1861"/>
      <c r="G10" s="1052"/>
      <c r="H10" s="893"/>
      <c r="I10" s="33"/>
      <c r="J10" s="3231"/>
    </row>
    <row r="11" spans="1:10" s="973" customFormat="1" ht="15" customHeight="1">
      <c r="A11" s="1460"/>
      <c r="B11" s="1493"/>
      <c r="C11" s="1475"/>
      <c r="D11" s="33"/>
      <c r="E11" s="1862" t="s">
        <v>365</v>
      </c>
      <c r="F11" s="1861"/>
      <c r="G11" s="1052"/>
      <c r="H11" s="893"/>
      <c r="I11" s="33"/>
      <c r="J11" s="3231"/>
    </row>
    <row r="12" spans="1:10" s="973" customFormat="1" ht="12" customHeight="1">
      <c r="A12" s="1460"/>
      <c r="B12" s="1494"/>
      <c r="C12" s="1864"/>
      <c r="D12" s="928"/>
      <c r="E12" s="930"/>
      <c r="F12" s="928"/>
      <c r="G12" s="928"/>
      <c r="H12" s="928"/>
      <c r="I12" s="928"/>
      <c r="J12" s="3232"/>
    </row>
    <row r="13" spans="1:10" s="973" customFormat="1" ht="18" customHeight="1">
      <c r="A13" s="1460"/>
      <c r="B13" s="1493"/>
      <c r="C13" s="18">
        <v>2</v>
      </c>
      <c r="D13" s="1493" t="s">
        <v>366</v>
      </c>
      <c r="E13" s="1508"/>
      <c r="F13" s="1493"/>
      <c r="G13" s="1493"/>
      <c r="H13" s="1493"/>
      <c r="I13" s="1493"/>
      <c r="J13" s="3233"/>
    </row>
    <row r="14" spans="1:10" s="973" customFormat="1" ht="9.9499999999999993" customHeight="1">
      <c r="A14" s="1460"/>
      <c r="B14" s="1493"/>
      <c r="C14" s="18"/>
      <c r="D14" s="1493"/>
      <c r="E14" s="1508"/>
      <c r="F14" s="1493"/>
      <c r="G14" s="1493"/>
      <c r="H14" s="1493"/>
      <c r="I14" s="1493"/>
      <c r="J14" s="3232"/>
    </row>
    <row r="15" spans="1:10" s="973" customFormat="1" ht="18" customHeight="1">
      <c r="A15" s="1460"/>
      <c r="B15" s="1493"/>
      <c r="C15" s="21">
        <v>3</v>
      </c>
      <c r="D15" s="414" t="s">
        <v>367</v>
      </c>
      <c r="E15" s="414"/>
      <c r="F15" s="414"/>
      <c r="G15" s="414"/>
      <c r="H15" s="414"/>
      <c r="I15" s="414"/>
      <c r="J15" s="3233"/>
    </row>
    <row r="16" spans="1:10" s="973" customFormat="1" ht="9.9499999999999993" customHeight="1">
      <c r="A16" s="1460"/>
      <c r="B16" s="1493"/>
      <c r="C16" s="17"/>
      <c r="D16" s="657"/>
      <c r="E16" s="657"/>
      <c r="F16" s="657"/>
      <c r="G16" s="657"/>
      <c r="H16" s="657"/>
      <c r="I16" s="657"/>
      <c r="J16" s="3232"/>
    </row>
    <row r="17" spans="1:10" s="973" customFormat="1" ht="18" customHeight="1">
      <c r="A17" s="1460"/>
      <c r="B17" s="1493"/>
      <c r="C17" s="18">
        <v>4</v>
      </c>
      <c r="D17" s="1493" t="s">
        <v>2897</v>
      </c>
      <c r="E17" s="1493"/>
      <c r="F17" s="1493"/>
      <c r="G17" s="1493"/>
      <c r="H17" s="1493"/>
      <c r="I17" s="1493"/>
      <c r="J17" s="3233"/>
    </row>
    <row r="18" spans="1:10" s="973" customFormat="1" ht="9.9499999999999993" customHeight="1">
      <c r="A18" s="1460"/>
      <c r="B18" s="1493"/>
      <c r="C18" s="17"/>
      <c r="D18" s="657"/>
      <c r="E18" s="657"/>
      <c r="F18" s="657"/>
      <c r="G18" s="657"/>
      <c r="H18" s="657"/>
      <c r="I18" s="657"/>
      <c r="J18" s="3232"/>
    </row>
    <row r="19" spans="1:10" s="973" customFormat="1" ht="18" customHeight="1">
      <c r="A19" s="1460"/>
      <c r="B19" s="1493"/>
      <c r="C19" s="18">
        <v>5</v>
      </c>
      <c r="D19" s="1493" t="s">
        <v>368</v>
      </c>
      <c r="E19" s="1493"/>
      <c r="F19" s="1493"/>
      <c r="G19" s="1493"/>
      <c r="H19" s="1493"/>
      <c r="I19" s="1493"/>
      <c r="J19" s="3233"/>
    </row>
    <row r="20" spans="1:10" s="973" customFormat="1" ht="9.9499999999999993" customHeight="1">
      <c r="A20" s="1460"/>
      <c r="B20" s="1493"/>
      <c r="C20" s="18"/>
      <c r="D20" s="1493"/>
      <c r="E20" s="1493"/>
      <c r="F20" s="1493"/>
      <c r="G20" s="1493"/>
      <c r="H20" s="1493"/>
      <c r="I20" s="1493"/>
      <c r="J20" s="3234"/>
    </row>
    <row r="21" spans="1:10" s="973" customFormat="1" ht="18" customHeight="1">
      <c r="A21" s="2274">
        <v>2</v>
      </c>
      <c r="B21" s="2272" t="s">
        <v>2995</v>
      </c>
      <c r="C21" s="655">
        <v>1</v>
      </c>
      <c r="D21" s="656" t="s">
        <v>369</v>
      </c>
      <c r="E21" s="656"/>
      <c r="F21" s="656"/>
      <c r="G21" s="656"/>
      <c r="H21" s="656"/>
      <c r="I21" s="656"/>
      <c r="J21" s="3235"/>
    </row>
    <row r="22" spans="1:10" s="973" customFormat="1" ht="9.9499999999999993" customHeight="1">
      <c r="A22" s="1460"/>
      <c r="B22" s="1493"/>
      <c r="C22" s="17"/>
      <c r="D22" s="657"/>
      <c r="E22" s="657"/>
      <c r="F22" s="657"/>
      <c r="G22" s="657"/>
      <c r="H22" s="657"/>
      <c r="I22" s="657"/>
      <c r="J22" s="3232"/>
    </row>
    <row r="23" spans="1:10" s="973" customFormat="1" ht="18" customHeight="1">
      <c r="A23" s="1460"/>
      <c r="B23" s="1493"/>
      <c r="C23" s="18">
        <v>2</v>
      </c>
      <c r="D23" s="1493" t="s">
        <v>370</v>
      </c>
      <c r="E23" s="1493"/>
      <c r="F23" s="1493"/>
      <c r="G23" s="1493"/>
      <c r="H23" s="1493"/>
      <c r="I23" s="1493"/>
      <c r="J23" s="3233"/>
    </row>
    <row r="24" spans="1:10" s="973" customFormat="1" ht="9.9499999999999993" customHeight="1">
      <c r="A24" s="26"/>
      <c r="B24" s="27"/>
      <c r="C24" s="1865"/>
      <c r="D24" s="27"/>
      <c r="E24" s="27"/>
      <c r="F24" s="27"/>
      <c r="G24" s="27"/>
      <c r="H24" s="27"/>
      <c r="I24" s="27"/>
      <c r="J24" s="3234"/>
    </row>
    <row r="25" spans="1:10" s="973" customFormat="1" ht="18" customHeight="1">
      <c r="A25" s="2275">
        <v>3</v>
      </c>
      <c r="B25" s="2265" t="s">
        <v>2996</v>
      </c>
      <c r="C25" s="18">
        <v>1</v>
      </c>
      <c r="D25" s="1493" t="s">
        <v>371</v>
      </c>
      <c r="E25" s="1493"/>
      <c r="F25" s="1493"/>
      <c r="G25" s="1493"/>
      <c r="H25" s="1493"/>
      <c r="I25" s="1493"/>
      <c r="J25" s="3235"/>
    </row>
    <row r="26" spans="1:10" s="973" customFormat="1" ht="18" customHeight="1">
      <c r="A26" s="1460"/>
      <c r="B26" s="3227" t="s">
        <v>372</v>
      </c>
      <c r="C26" s="18"/>
      <c r="D26" s="1493" t="s">
        <v>373</v>
      </c>
      <c r="E26" s="1493"/>
      <c r="F26" s="1493"/>
      <c r="G26" s="1493"/>
      <c r="H26" s="1493"/>
      <c r="I26" s="1493"/>
      <c r="J26" s="3231"/>
    </row>
    <row r="27" spans="1:10" s="973" customFormat="1" ht="9.9499999999999993" customHeight="1">
      <c r="A27" s="1460"/>
      <c r="B27" s="3227"/>
      <c r="C27" s="17"/>
      <c r="D27" s="657"/>
      <c r="E27" s="657"/>
      <c r="F27" s="657"/>
      <c r="G27" s="657"/>
      <c r="H27" s="657"/>
      <c r="I27" s="657"/>
      <c r="J27" s="3232"/>
    </row>
    <row r="28" spans="1:10" s="973" customFormat="1" ht="18" customHeight="1">
      <c r="A28" s="1460"/>
      <c r="B28" s="3227"/>
      <c r="C28" s="18">
        <v>2</v>
      </c>
      <c r="D28" s="1493" t="s">
        <v>374</v>
      </c>
      <c r="E28" s="1493"/>
      <c r="F28" s="1493"/>
      <c r="G28" s="1493"/>
      <c r="H28" s="1493"/>
      <c r="I28" s="1493"/>
      <c r="J28" s="3233"/>
    </row>
    <row r="29" spans="1:10" s="973" customFormat="1" ht="9.9499999999999993" customHeight="1">
      <c r="A29" s="1460"/>
      <c r="B29" s="3228"/>
      <c r="C29" s="18"/>
      <c r="D29" s="1493"/>
      <c r="E29" s="1493"/>
      <c r="F29" s="1493"/>
      <c r="G29" s="1493"/>
      <c r="H29" s="1493"/>
      <c r="I29" s="1493"/>
      <c r="J29" s="3234"/>
    </row>
    <row r="30" spans="1:10" s="973" customFormat="1" ht="18" customHeight="1">
      <c r="A30" s="2274">
        <v>4</v>
      </c>
      <c r="B30" s="2272" t="s">
        <v>2997</v>
      </c>
      <c r="C30" s="655">
        <v>1</v>
      </c>
      <c r="D30" s="656" t="s">
        <v>375</v>
      </c>
      <c r="E30" s="656"/>
      <c r="F30" s="656"/>
      <c r="G30" s="656"/>
      <c r="H30" s="656"/>
      <c r="I30" s="656"/>
      <c r="J30" s="3235"/>
    </row>
    <row r="31" spans="1:10" s="973" customFormat="1" ht="9.9499999999999993" customHeight="1">
      <c r="A31" s="1460"/>
      <c r="B31" s="1493"/>
      <c r="C31" s="17"/>
      <c r="D31" s="657"/>
      <c r="E31" s="657"/>
      <c r="F31" s="657"/>
      <c r="G31" s="657"/>
      <c r="H31" s="657"/>
      <c r="I31" s="657"/>
      <c r="J31" s="3232"/>
    </row>
    <row r="32" spans="1:10" s="973" customFormat="1" ht="18" customHeight="1">
      <c r="A32" s="1460"/>
      <c r="B32" s="1493"/>
      <c r="C32" s="18">
        <v>2</v>
      </c>
      <c r="D32" s="1493" t="s">
        <v>376</v>
      </c>
      <c r="E32" s="1493"/>
      <c r="F32" s="1493"/>
      <c r="G32" s="1493"/>
      <c r="H32" s="1493"/>
      <c r="I32" s="1493"/>
      <c r="J32" s="3233"/>
    </row>
    <row r="33" spans="1:10" s="973" customFormat="1" ht="9.9499999999999993" customHeight="1">
      <c r="A33" s="26"/>
      <c r="B33" s="27"/>
      <c r="C33" s="1865"/>
      <c r="D33" s="27"/>
      <c r="E33" s="27"/>
      <c r="F33" s="27"/>
      <c r="G33" s="27"/>
      <c r="H33" s="27"/>
      <c r="I33" s="27"/>
      <c r="J33" s="3234"/>
    </row>
    <row r="34" spans="1:10" s="973" customFormat="1" ht="18" customHeight="1">
      <c r="A34" s="2275">
        <v>5</v>
      </c>
      <c r="B34" s="2265" t="s">
        <v>2998</v>
      </c>
      <c r="C34" s="18">
        <v>1</v>
      </c>
      <c r="D34" s="1493" t="s">
        <v>1195</v>
      </c>
      <c r="E34" s="1493"/>
      <c r="F34" s="1493"/>
      <c r="G34" s="1493"/>
      <c r="H34" s="1493"/>
      <c r="I34" s="1493"/>
      <c r="J34" s="3235"/>
    </row>
    <row r="35" spans="1:10" s="973" customFormat="1" ht="9.9499999999999993" customHeight="1">
      <c r="A35" s="1460"/>
      <c r="B35" s="1493"/>
      <c r="C35" s="18"/>
      <c r="D35" s="1493"/>
      <c r="E35" s="1493"/>
      <c r="F35" s="1493"/>
      <c r="G35" s="1493"/>
      <c r="H35" s="1493"/>
      <c r="I35" s="1493"/>
      <c r="J35" s="3232"/>
    </row>
    <row r="36" spans="1:10" s="973" customFormat="1" ht="18" customHeight="1">
      <c r="A36" s="1460"/>
      <c r="B36" s="1493"/>
      <c r="C36" s="21">
        <v>2</v>
      </c>
      <c r="D36" s="2631" t="s">
        <v>1516</v>
      </c>
      <c r="E36" s="2631"/>
      <c r="F36" s="2631"/>
      <c r="G36" s="2631"/>
      <c r="H36" s="2631"/>
      <c r="I36" s="3229"/>
      <c r="J36" s="3233"/>
    </row>
    <row r="37" spans="1:10" s="973" customFormat="1" ht="18" customHeight="1">
      <c r="A37" s="1460"/>
      <c r="B37" s="1493"/>
      <c r="C37" s="18"/>
      <c r="D37" s="2608"/>
      <c r="E37" s="2608"/>
      <c r="F37" s="2608"/>
      <c r="G37" s="2608"/>
      <c r="H37" s="2608"/>
      <c r="I37" s="2753"/>
      <c r="J37" s="3231"/>
    </row>
    <row r="38" spans="1:10" s="973" customFormat="1" ht="9.9499999999999993" customHeight="1">
      <c r="A38" s="1460"/>
      <c r="B38" s="1493"/>
      <c r="C38" s="17"/>
      <c r="D38" s="1484"/>
      <c r="E38" s="1484"/>
      <c r="F38" s="1484"/>
      <c r="G38" s="1484"/>
      <c r="H38" s="1484"/>
      <c r="I38" s="1484"/>
      <c r="J38" s="3232"/>
    </row>
    <row r="39" spans="1:10" s="973" customFormat="1" ht="18" customHeight="1">
      <c r="A39" s="1460"/>
      <c r="B39" s="1493"/>
      <c r="C39" s="18">
        <v>3</v>
      </c>
      <c r="D39" s="1493" t="s">
        <v>377</v>
      </c>
      <c r="E39" s="1493"/>
      <c r="F39" s="1493"/>
      <c r="G39" s="1493"/>
      <c r="H39" s="1493"/>
      <c r="I39" s="1493"/>
      <c r="J39" s="3233"/>
    </row>
    <row r="40" spans="1:10" s="973" customFormat="1" ht="9.9499999999999993" customHeight="1">
      <c r="A40" s="1460"/>
      <c r="B40" s="1493"/>
      <c r="C40" s="18"/>
      <c r="D40" s="416"/>
      <c r="E40" s="1493"/>
      <c r="F40" s="1493"/>
      <c r="G40" s="1493"/>
      <c r="H40" s="1493"/>
      <c r="I40" s="1493"/>
      <c r="J40" s="3234"/>
    </row>
    <row r="41" spans="1:10" s="973" customFormat="1" ht="18" customHeight="1">
      <c r="A41" s="2274">
        <v>6</v>
      </c>
      <c r="B41" s="2272" t="s">
        <v>2999</v>
      </c>
      <c r="C41" s="655">
        <v>1</v>
      </c>
      <c r="D41" s="2706" t="s">
        <v>1194</v>
      </c>
      <c r="E41" s="2706"/>
      <c r="F41" s="2706"/>
      <c r="G41" s="2706"/>
      <c r="H41" s="2706"/>
      <c r="I41" s="3104"/>
      <c r="J41" s="3235"/>
    </row>
    <row r="42" spans="1:10" s="973" customFormat="1" ht="18" customHeight="1">
      <c r="A42" s="1460"/>
      <c r="B42" s="2832" t="s">
        <v>1515</v>
      </c>
      <c r="C42" s="18"/>
      <c r="D42" s="2608"/>
      <c r="E42" s="2608"/>
      <c r="F42" s="2608"/>
      <c r="G42" s="2608"/>
      <c r="H42" s="2608"/>
      <c r="I42" s="2753"/>
      <c r="J42" s="3231"/>
    </row>
    <row r="43" spans="1:10" s="973" customFormat="1" ht="18" customHeight="1">
      <c r="A43" s="1460"/>
      <c r="B43" s="2605"/>
      <c r="C43" s="21">
        <v>2</v>
      </c>
      <c r="D43" s="2631" t="s">
        <v>1517</v>
      </c>
      <c r="E43" s="2631"/>
      <c r="F43" s="2631"/>
      <c r="G43" s="2631"/>
      <c r="H43" s="2631"/>
      <c r="I43" s="3229"/>
      <c r="J43" s="3233"/>
    </row>
    <row r="44" spans="1:10" s="973" customFormat="1" ht="18" customHeight="1">
      <c r="A44" s="1460"/>
      <c r="B44" s="2605"/>
      <c r="C44" s="18"/>
      <c r="D44" s="2608"/>
      <c r="E44" s="2608"/>
      <c r="F44" s="2608"/>
      <c r="G44" s="2608"/>
      <c r="H44" s="2608"/>
      <c r="I44" s="2753"/>
      <c r="J44" s="3231"/>
    </row>
    <row r="45" spans="1:10" s="973" customFormat="1" ht="9.9499999999999993" customHeight="1">
      <c r="A45" s="26"/>
      <c r="B45" s="2718"/>
      <c r="C45" s="1865"/>
      <c r="D45" s="1877"/>
      <c r="E45" s="27"/>
      <c r="F45" s="27"/>
      <c r="G45" s="27"/>
      <c r="H45" s="27"/>
      <c r="I45" s="27"/>
      <c r="J45" s="3234"/>
    </row>
    <row r="46" spans="1:10" s="973" customFormat="1" ht="18" customHeight="1">
      <c r="A46" s="2274">
        <v>7</v>
      </c>
      <c r="B46" s="2272" t="s">
        <v>3000</v>
      </c>
      <c r="C46" s="655">
        <v>1</v>
      </c>
      <c r="D46" s="656" t="s">
        <v>378</v>
      </c>
      <c r="E46" s="656"/>
      <c r="F46" s="656"/>
      <c r="G46" s="656"/>
      <c r="H46" s="656"/>
      <c r="I46" s="656"/>
      <c r="J46" s="3235"/>
    </row>
    <row r="47" spans="1:10" s="973" customFormat="1" ht="9.9499999999999993" customHeight="1">
      <c r="A47" s="1460"/>
      <c r="B47" s="1493"/>
      <c r="C47" s="17"/>
      <c r="D47" s="657"/>
      <c r="E47" s="657"/>
      <c r="F47" s="657"/>
      <c r="G47" s="657"/>
      <c r="H47" s="657"/>
      <c r="I47" s="657"/>
      <c r="J47" s="3232"/>
    </row>
    <row r="48" spans="1:10" s="973" customFormat="1" ht="18" customHeight="1">
      <c r="A48" s="1460"/>
      <c r="B48" s="1493"/>
      <c r="C48" s="21">
        <v>2</v>
      </c>
      <c r="D48" s="2613" t="s">
        <v>1518</v>
      </c>
      <c r="E48" s="3216"/>
      <c r="F48" s="3216"/>
      <c r="G48" s="3216"/>
      <c r="H48" s="3216"/>
      <c r="I48" s="3217"/>
      <c r="J48" s="3233"/>
    </row>
    <row r="49" spans="1:10" s="973" customFormat="1" ht="18" customHeight="1">
      <c r="A49" s="1460"/>
      <c r="B49" s="1493"/>
      <c r="C49" s="18"/>
      <c r="D49" s="3218"/>
      <c r="E49" s="3218"/>
      <c r="F49" s="3218"/>
      <c r="G49" s="3218"/>
      <c r="H49" s="3218"/>
      <c r="I49" s="3219"/>
      <c r="J49" s="3234"/>
    </row>
    <row r="50" spans="1:10" s="973" customFormat="1" ht="18" customHeight="1">
      <c r="A50" s="2274">
        <v>8</v>
      </c>
      <c r="B50" s="2272" t="s">
        <v>3001</v>
      </c>
      <c r="C50" s="655">
        <v>1</v>
      </c>
      <c r="D50" s="656" t="s">
        <v>379</v>
      </c>
      <c r="E50" s="656"/>
      <c r="F50" s="656"/>
      <c r="G50" s="656"/>
      <c r="H50" s="656"/>
      <c r="I50" s="656"/>
      <c r="J50" s="3235"/>
    </row>
    <row r="51" spans="1:10" s="973" customFormat="1" ht="9.9499999999999993" customHeight="1">
      <c r="A51" s="1460"/>
      <c r="B51" s="1493"/>
      <c r="C51" s="17"/>
      <c r="D51" s="1484"/>
      <c r="E51" s="1484"/>
      <c r="F51" s="1484"/>
      <c r="G51" s="1484"/>
      <c r="H51" s="1484"/>
      <c r="I51" s="1484"/>
      <c r="J51" s="3232"/>
    </row>
    <row r="52" spans="1:10" s="973" customFormat="1" ht="18" customHeight="1">
      <c r="A52" s="1460"/>
      <c r="B52" s="1493"/>
      <c r="C52" s="18">
        <v>2</v>
      </c>
      <c r="D52" s="1493" t="s">
        <v>380</v>
      </c>
      <c r="E52" s="1493"/>
      <c r="F52" s="1493"/>
      <c r="G52" s="1493"/>
      <c r="H52" s="1493"/>
      <c r="I52" s="1493"/>
      <c r="J52" s="3233"/>
    </row>
    <row r="53" spans="1:10" s="973" customFormat="1" ht="9.9499999999999993" customHeight="1">
      <c r="A53" s="1460"/>
      <c r="B53" s="1493"/>
      <c r="C53" s="18"/>
      <c r="D53" s="416"/>
      <c r="E53" s="1493"/>
      <c r="F53" s="1493"/>
      <c r="G53" s="1493"/>
      <c r="H53" s="1493"/>
      <c r="I53" s="1493"/>
      <c r="J53" s="3234"/>
    </row>
    <row r="54" spans="1:10" s="973" customFormat="1" ht="18" customHeight="1">
      <c r="A54" s="2274">
        <v>9</v>
      </c>
      <c r="B54" s="3220" t="s">
        <v>3002</v>
      </c>
      <c r="C54" s="655">
        <v>1</v>
      </c>
      <c r="D54" s="656" t="s">
        <v>381</v>
      </c>
      <c r="E54" s="656"/>
      <c r="F54" s="656"/>
      <c r="G54" s="656"/>
      <c r="H54" s="656"/>
      <c r="I54" s="656"/>
      <c r="J54" s="3235"/>
    </row>
    <row r="55" spans="1:10" s="973" customFormat="1" ht="15.75" customHeight="1">
      <c r="A55" s="2277"/>
      <c r="B55" s="3221"/>
      <c r="C55" s="1865"/>
      <c r="D55" s="27"/>
      <c r="E55" s="27"/>
      <c r="F55" s="27"/>
      <c r="G55" s="27"/>
      <c r="H55" s="27"/>
      <c r="I55" s="27"/>
      <c r="J55" s="3234"/>
    </row>
    <row r="56" spans="1:10" s="973" customFormat="1" ht="15.75" customHeight="1">
      <c r="A56" s="2274">
        <v>10</v>
      </c>
      <c r="B56" s="2264" t="s">
        <v>3003</v>
      </c>
      <c r="C56" s="655">
        <v>1</v>
      </c>
      <c r="D56" s="656" t="s">
        <v>2811</v>
      </c>
      <c r="E56" s="656"/>
      <c r="F56" s="656"/>
      <c r="G56" s="656"/>
      <c r="H56" s="656"/>
      <c r="I56" s="656"/>
      <c r="J56" s="3235"/>
    </row>
    <row r="57" spans="1:10" s="973" customFormat="1" ht="12" customHeight="1">
      <c r="A57" s="26"/>
      <c r="B57" s="1502"/>
      <c r="C57" s="1865"/>
      <c r="D57" s="27"/>
      <c r="E57" s="27"/>
      <c r="F57" s="27"/>
      <c r="G57" s="27"/>
      <c r="H57" s="27"/>
      <c r="I57" s="27"/>
      <c r="J57" s="3234"/>
    </row>
    <row r="58" spans="1:10" s="973" customFormat="1" ht="16.5" customHeight="1">
      <c r="A58" s="2274">
        <v>11</v>
      </c>
      <c r="B58" s="2272" t="s">
        <v>3004</v>
      </c>
      <c r="C58" s="18">
        <v>1</v>
      </c>
      <c r="D58" s="1493" t="s">
        <v>382</v>
      </c>
      <c r="E58" s="1493"/>
      <c r="F58" s="1493"/>
      <c r="G58" s="1493"/>
      <c r="H58" s="1493"/>
      <c r="I58" s="1493"/>
      <c r="J58" s="3235"/>
    </row>
    <row r="59" spans="1:10" s="973" customFormat="1" ht="9.9499999999999993" customHeight="1">
      <c r="A59" s="26"/>
      <c r="B59" s="1502"/>
      <c r="C59" s="34"/>
      <c r="D59" s="35"/>
      <c r="E59" s="35"/>
      <c r="F59" s="35"/>
      <c r="G59" s="35"/>
      <c r="H59" s="35"/>
      <c r="I59" s="35"/>
      <c r="J59" s="3234"/>
    </row>
    <row r="60" spans="1:10" s="973" customFormat="1" ht="18" customHeight="1">
      <c r="A60" s="2274">
        <v>12</v>
      </c>
      <c r="B60" s="2272" t="s">
        <v>383</v>
      </c>
      <c r="C60" s="655">
        <v>1</v>
      </c>
      <c r="D60" s="2803" t="s">
        <v>2814</v>
      </c>
      <c r="E60" s="2803"/>
      <c r="F60" s="2803"/>
      <c r="G60" s="2803"/>
      <c r="H60" s="2803"/>
      <c r="I60" s="2821"/>
      <c r="J60" s="3235"/>
    </row>
    <row r="61" spans="1:10" s="973" customFormat="1" ht="10.5" customHeight="1">
      <c r="A61" s="1460"/>
      <c r="B61" s="1493"/>
      <c r="C61" s="18"/>
      <c r="D61" s="2604"/>
      <c r="E61" s="2604"/>
      <c r="F61" s="2604"/>
      <c r="G61" s="2604"/>
      <c r="H61" s="2604"/>
      <c r="I61" s="2605"/>
      <c r="J61" s="3231"/>
    </row>
    <row r="62" spans="1:10" s="973" customFormat="1" ht="18" customHeight="1">
      <c r="A62" s="1460"/>
      <c r="B62" s="1493"/>
      <c r="C62" s="18"/>
      <c r="D62" s="2604" t="s">
        <v>2812</v>
      </c>
      <c r="E62" s="2604"/>
      <c r="F62" s="2604"/>
      <c r="G62" s="2604"/>
      <c r="H62" s="2604"/>
      <c r="I62" s="2605"/>
      <c r="J62" s="3231"/>
    </row>
    <row r="63" spans="1:10" s="973" customFormat="1" ht="10.5" customHeight="1">
      <c r="A63" s="1460"/>
      <c r="B63" s="1493"/>
      <c r="C63" s="17"/>
      <c r="D63" s="2789"/>
      <c r="E63" s="2789"/>
      <c r="F63" s="2789"/>
      <c r="G63" s="2789"/>
      <c r="H63" s="2789"/>
      <c r="I63" s="2799"/>
      <c r="J63" s="3232"/>
    </row>
    <row r="64" spans="1:10" s="973" customFormat="1" ht="18" customHeight="1">
      <c r="A64" s="1460"/>
      <c r="B64" s="1493"/>
      <c r="C64" s="21">
        <v>2</v>
      </c>
      <c r="D64" s="2613" t="s">
        <v>2813</v>
      </c>
      <c r="E64" s="2613"/>
      <c r="F64" s="2613"/>
      <c r="G64" s="2613"/>
      <c r="H64" s="2613"/>
      <c r="I64" s="2614"/>
      <c r="J64" s="3233"/>
    </row>
    <row r="65" spans="1:10" s="973" customFormat="1" ht="18" customHeight="1">
      <c r="A65" s="1460"/>
      <c r="B65" s="1493"/>
      <c r="C65" s="18"/>
      <c r="D65" s="2604"/>
      <c r="E65" s="2604"/>
      <c r="F65" s="2604"/>
      <c r="G65" s="2604"/>
      <c r="H65" s="2604"/>
      <c r="I65" s="2605"/>
      <c r="J65" s="3231"/>
    </row>
    <row r="66" spans="1:10" s="973" customFormat="1" ht="18" customHeight="1">
      <c r="A66" s="1460"/>
      <c r="B66" s="1493"/>
      <c r="C66" s="18"/>
      <c r="D66" s="1493" t="s">
        <v>384</v>
      </c>
      <c r="E66" s="1493"/>
      <c r="F66" s="1493"/>
      <c r="G66" s="1493"/>
      <c r="H66" s="1493"/>
      <c r="I66" s="1493"/>
      <c r="J66" s="3231"/>
    </row>
    <row r="67" spans="1:10" s="973" customFormat="1" ht="10.5" customHeight="1">
      <c r="A67" s="1460"/>
      <c r="B67" s="1493"/>
      <c r="C67" s="17"/>
      <c r="D67" s="657"/>
      <c r="E67" s="657"/>
      <c r="F67" s="657"/>
      <c r="G67" s="657"/>
      <c r="H67" s="657"/>
      <c r="I67" s="657"/>
      <c r="J67" s="3232"/>
    </row>
    <row r="68" spans="1:10" s="973" customFormat="1" ht="18" customHeight="1">
      <c r="A68" s="1460"/>
      <c r="B68" s="1493"/>
      <c r="C68" s="21">
        <v>3</v>
      </c>
      <c r="D68" s="414" t="s">
        <v>385</v>
      </c>
      <c r="E68" s="414"/>
      <c r="F68" s="414"/>
      <c r="G68" s="414"/>
      <c r="H68" s="414"/>
      <c r="I68" s="414"/>
      <c r="J68" s="3233"/>
    </row>
    <row r="69" spans="1:10" s="973" customFormat="1" ht="10.5" customHeight="1">
      <c r="A69" s="1460"/>
      <c r="B69" s="1493"/>
      <c r="C69" s="18"/>
      <c r="D69" s="1493"/>
      <c r="E69" s="1493"/>
      <c r="F69" s="1493"/>
      <c r="G69" s="1493"/>
      <c r="H69" s="1493"/>
      <c r="I69" s="1493"/>
      <c r="J69" s="3232"/>
    </row>
    <row r="70" spans="1:10" s="973" customFormat="1" ht="18" customHeight="1">
      <c r="A70" s="1460"/>
      <c r="B70" s="1493"/>
      <c r="C70" s="21">
        <v>4</v>
      </c>
      <c r="D70" s="414" t="s">
        <v>386</v>
      </c>
      <c r="E70" s="414"/>
      <c r="F70" s="414"/>
      <c r="G70" s="414"/>
      <c r="H70" s="414"/>
      <c r="I70" s="414"/>
      <c r="J70" s="3233"/>
    </row>
    <row r="71" spans="1:10" s="973" customFormat="1" ht="9.9499999999999993" customHeight="1" thickBot="1">
      <c r="A71" s="1866"/>
      <c r="B71" s="1867"/>
      <c r="C71" s="1868"/>
      <c r="D71" s="1869"/>
      <c r="E71" s="1869"/>
      <c r="F71" s="1869"/>
      <c r="G71" s="1869"/>
      <c r="H71" s="1869"/>
      <c r="I71" s="1869"/>
      <c r="J71" s="3236"/>
    </row>
    <row r="72" spans="1:10" s="973" customFormat="1" ht="15" customHeight="1">
      <c r="A72" s="1870"/>
      <c r="B72" s="1871"/>
      <c r="C72" s="1878"/>
      <c r="D72" s="1879"/>
      <c r="E72" s="1879"/>
      <c r="F72" s="1879"/>
      <c r="G72" s="1879"/>
      <c r="H72" s="1879"/>
      <c r="I72" s="1879"/>
      <c r="J72" s="1871"/>
    </row>
    <row r="73" spans="1:10" ht="13.5" customHeight="1">
      <c r="A73" s="1872"/>
      <c r="B73" s="1873"/>
      <c r="C73" s="1873"/>
      <c r="D73" s="1873"/>
      <c r="E73" s="1873"/>
      <c r="F73" s="1027"/>
      <c r="G73" s="1027"/>
      <c r="H73" s="1027"/>
      <c r="I73" s="1027"/>
      <c r="J73" s="1027"/>
    </row>
    <row r="74" spans="1:10" s="973" customFormat="1">
      <c r="A74" s="1875"/>
    </row>
    <row r="75" spans="1:10" s="973" customFormat="1">
      <c r="A75" s="1875"/>
      <c r="B75" s="1873"/>
      <c r="C75" s="1874"/>
      <c r="D75" s="1874"/>
      <c r="E75" s="1874"/>
    </row>
    <row r="76" spans="1:10">
      <c r="C76" s="973"/>
      <c r="D76" s="973"/>
    </row>
    <row r="77" spans="1:10">
      <c r="B77" s="1873"/>
      <c r="C77" s="1874"/>
      <c r="D77" s="1874"/>
      <c r="E77" s="1874"/>
    </row>
    <row r="78" spans="1:10">
      <c r="C78" s="973"/>
      <c r="D78" s="973"/>
    </row>
    <row r="80" spans="1:10">
      <c r="C80" s="1880"/>
    </row>
    <row r="81" spans="3:3">
      <c r="C81" s="1880"/>
    </row>
    <row r="82" spans="3:3">
      <c r="C82" s="1880"/>
    </row>
    <row r="83" spans="3:3">
      <c r="C83" s="1880"/>
    </row>
    <row r="84" spans="3:3">
      <c r="C84" s="1880"/>
    </row>
    <row r="85" spans="3:3">
      <c r="C85" s="1880"/>
    </row>
    <row r="86" spans="3:3">
      <c r="C86" s="1880"/>
    </row>
    <row r="87" spans="3:3">
      <c r="C87" s="1880"/>
    </row>
    <row r="88" spans="3:3">
      <c r="C88" s="1880"/>
    </row>
    <row r="89" spans="3:3">
      <c r="C89" s="1880"/>
    </row>
    <row r="90" spans="3:3">
      <c r="C90" s="1880"/>
    </row>
    <row r="91" spans="3:3">
      <c r="C91" s="1880"/>
    </row>
    <row r="92" spans="3:3">
      <c r="C92" s="1880"/>
    </row>
    <row r="93" spans="3:3">
      <c r="C93" s="1880"/>
    </row>
    <row r="94" spans="3:3">
      <c r="C94" s="1880"/>
    </row>
    <row r="95" spans="3:3">
      <c r="C95" s="1880"/>
    </row>
    <row r="96" spans="3:3">
      <c r="C96" s="1880"/>
    </row>
    <row r="97" spans="3:3">
      <c r="C97" s="1880"/>
    </row>
    <row r="98" spans="3:3">
      <c r="C98" s="1880"/>
    </row>
    <row r="99" spans="3:3">
      <c r="C99" s="1880"/>
    </row>
    <row r="100" spans="3:3">
      <c r="C100" s="1880"/>
    </row>
    <row r="101" spans="3:3">
      <c r="C101" s="1880"/>
    </row>
    <row r="102" spans="3:3">
      <c r="C102" s="1880"/>
    </row>
    <row r="103" spans="3:3">
      <c r="C103" s="1880"/>
    </row>
    <row r="104" spans="3:3">
      <c r="C104" s="1880"/>
    </row>
    <row r="105" spans="3:3">
      <c r="C105" s="1880"/>
    </row>
    <row r="106" spans="3:3">
      <c r="C106" s="1880"/>
    </row>
    <row r="107" spans="3:3">
      <c r="C107" s="1880"/>
    </row>
    <row r="108" spans="3:3">
      <c r="C108" s="1880"/>
    </row>
    <row r="109" spans="3:3">
      <c r="C109" s="1880"/>
    </row>
    <row r="110" spans="3:3">
      <c r="C110" s="1880"/>
    </row>
    <row r="111" spans="3:3">
      <c r="C111" s="1880"/>
    </row>
    <row r="112" spans="3:3">
      <c r="C112" s="1880"/>
    </row>
    <row r="113" spans="3:3">
      <c r="C113" s="1880"/>
    </row>
    <row r="114" spans="3:3">
      <c r="C114" s="1880"/>
    </row>
    <row r="115" spans="3:3">
      <c r="C115" s="1880"/>
    </row>
    <row r="116" spans="3:3">
      <c r="C116" s="1880"/>
    </row>
    <row r="117" spans="3:3">
      <c r="C117" s="1880"/>
    </row>
    <row r="118" spans="3:3">
      <c r="C118" s="1880"/>
    </row>
    <row r="119" spans="3:3">
      <c r="C119" s="1880"/>
    </row>
    <row r="120" spans="3:3">
      <c r="C120" s="1880"/>
    </row>
    <row r="121" spans="3:3">
      <c r="C121" s="1880"/>
    </row>
    <row r="122" spans="3:3">
      <c r="C122" s="1880"/>
    </row>
    <row r="123" spans="3:3">
      <c r="C123" s="1880"/>
    </row>
    <row r="124" spans="3:3">
      <c r="C124" s="1880"/>
    </row>
    <row r="125" spans="3:3">
      <c r="C125" s="1880"/>
    </row>
    <row r="126" spans="3:3">
      <c r="C126" s="1880"/>
    </row>
    <row r="127" spans="3:3">
      <c r="C127" s="1880"/>
    </row>
    <row r="128" spans="3:3">
      <c r="C128" s="1880"/>
    </row>
    <row r="129" spans="3:3">
      <c r="C129" s="1880"/>
    </row>
    <row r="130" spans="3:3">
      <c r="C130" s="1880"/>
    </row>
    <row r="131" spans="3:3">
      <c r="C131" s="1880"/>
    </row>
    <row r="132" spans="3:3">
      <c r="C132" s="1880"/>
    </row>
    <row r="133" spans="3:3">
      <c r="C133" s="1880"/>
    </row>
    <row r="134" spans="3:3">
      <c r="C134" s="1880"/>
    </row>
    <row r="135" spans="3:3">
      <c r="C135" s="1880"/>
    </row>
    <row r="136" spans="3:3">
      <c r="C136" s="1880"/>
    </row>
    <row r="137" spans="3:3">
      <c r="C137" s="1880"/>
    </row>
    <row r="138" spans="3:3">
      <c r="C138" s="1880"/>
    </row>
    <row r="139" spans="3:3">
      <c r="C139" s="1880"/>
    </row>
    <row r="140" spans="3:3">
      <c r="C140" s="1880"/>
    </row>
    <row r="141" spans="3:3">
      <c r="C141" s="1880"/>
    </row>
    <row r="142" spans="3:3">
      <c r="C142" s="1880"/>
    </row>
    <row r="143" spans="3:3">
      <c r="C143" s="1880"/>
    </row>
    <row r="144" spans="3:3">
      <c r="C144" s="1880"/>
    </row>
    <row r="145" spans="3:3">
      <c r="C145" s="1880"/>
    </row>
    <row r="146" spans="3:3">
      <c r="C146" s="1880"/>
    </row>
    <row r="147" spans="3:3">
      <c r="C147" s="1880"/>
    </row>
    <row r="148" spans="3:3">
      <c r="C148" s="1880"/>
    </row>
    <row r="149" spans="3:3">
      <c r="C149" s="1880"/>
    </row>
    <row r="150" spans="3:3">
      <c r="C150" s="1880"/>
    </row>
    <row r="151" spans="3:3">
      <c r="C151" s="1880"/>
    </row>
    <row r="152" spans="3:3">
      <c r="C152" s="1880"/>
    </row>
    <row r="153" spans="3:3">
      <c r="C153" s="1880"/>
    </row>
    <row r="154" spans="3:3">
      <c r="C154" s="1880"/>
    </row>
    <row r="155" spans="3:3">
      <c r="C155" s="1880"/>
    </row>
    <row r="156" spans="3:3">
      <c r="C156" s="1880"/>
    </row>
    <row r="157" spans="3:3">
      <c r="C157" s="1880"/>
    </row>
    <row r="158" spans="3:3">
      <c r="C158" s="1880"/>
    </row>
    <row r="159" spans="3:3">
      <c r="C159" s="1880"/>
    </row>
    <row r="160" spans="3:3">
      <c r="C160" s="1880"/>
    </row>
    <row r="161" spans="3:3">
      <c r="C161" s="1880"/>
    </row>
    <row r="162" spans="3:3">
      <c r="C162" s="1880"/>
    </row>
    <row r="163" spans="3:3">
      <c r="C163" s="1880"/>
    </row>
    <row r="164" spans="3:3">
      <c r="C164" s="1880"/>
    </row>
    <row r="165" spans="3:3">
      <c r="C165" s="1880"/>
    </row>
    <row r="166" spans="3:3">
      <c r="C166" s="1880"/>
    </row>
    <row r="167" spans="3:3">
      <c r="C167" s="1880"/>
    </row>
    <row r="168" spans="3:3">
      <c r="C168" s="1880"/>
    </row>
    <row r="169" spans="3:3">
      <c r="C169" s="1880"/>
    </row>
    <row r="170" spans="3:3">
      <c r="C170" s="1880"/>
    </row>
    <row r="171" spans="3:3">
      <c r="C171" s="1880"/>
    </row>
    <row r="172" spans="3:3">
      <c r="C172" s="1880"/>
    </row>
    <row r="173" spans="3:3">
      <c r="C173" s="1880"/>
    </row>
    <row r="174" spans="3:3">
      <c r="C174" s="1880"/>
    </row>
    <row r="175" spans="3:3">
      <c r="C175" s="1880"/>
    </row>
    <row r="176" spans="3:3">
      <c r="C176" s="1880"/>
    </row>
    <row r="177" spans="3:3">
      <c r="C177" s="1880"/>
    </row>
    <row r="178" spans="3:3">
      <c r="C178" s="1880"/>
    </row>
    <row r="179" spans="3:3">
      <c r="C179" s="1880"/>
    </row>
    <row r="180" spans="3:3">
      <c r="C180" s="1880"/>
    </row>
    <row r="181" spans="3:3">
      <c r="C181" s="1880"/>
    </row>
    <row r="182" spans="3:3">
      <c r="C182" s="1880"/>
    </row>
    <row r="183" spans="3:3">
      <c r="C183" s="1880"/>
    </row>
    <row r="184" spans="3:3">
      <c r="C184" s="1880"/>
    </row>
    <row r="185" spans="3:3">
      <c r="C185" s="1880"/>
    </row>
    <row r="186" spans="3:3">
      <c r="C186" s="1880"/>
    </row>
    <row r="187" spans="3:3">
      <c r="C187" s="1880"/>
    </row>
    <row r="188" spans="3:3">
      <c r="C188" s="1880"/>
    </row>
    <row r="189" spans="3:3">
      <c r="C189" s="1880"/>
    </row>
    <row r="190" spans="3:3">
      <c r="C190" s="1880"/>
    </row>
    <row r="191" spans="3:3">
      <c r="C191" s="1880"/>
    </row>
    <row r="192" spans="3:3">
      <c r="C192" s="1880"/>
    </row>
    <row r="193" spans="3:3">
      <c r="C193" s="1880"/>
    </row>
    <row r="194" spans="3:3">
      <c r="C194" s="1880"/>
    </row>
    <row r="195" spans="3:3">
      <c r="C195" s="1880"/>
    </row>
    <row r="196" spans="3:3">
      <c r="C196" s="1880"/>
    </row>
    <row r="197" spans="3:3">
      <c r="C197" s="1880"/>
    </row>
    <row r="198" spans="3:3">
      <c r="C198" s="1880"/>
    </row>
    <row r="199" spans="3:3">
      <c r="C199" s="1880"/>
    </row>
    <row r="200" spans="3:3">
      <c r="C200" s="1880"/>
    </row>
    <row r="201" spans="3:3">
      <c r="C201" s="1880"/>
    </row>
    <row r="202" spans="3:3">
      <c r="C202" s="1880"/>
    </row>
    <row r="203" spans="3:3">
      <c r="C203" s="1880"/>
    </row>
    <row r="204" spans="3:3">
      <c r="C204" s="1880"/>
    </row>
    <row r="205" spans="3:3">
      <c r="C205" s="1880"/>
    </row>
    <row r="206" spans="3:3">
      <c r="C206" s="1880"/>
    </row>
    <row r="207" spans="3:3">
      <c r="C207" s="1880"/>
    </row>
    <row r="208" spans="3:3">
      <c r="C208" s="1880"/>
    </row>
    <row r="209" spans="3:3">
      <c r="C209" s="1880"/>
    </row>
    <row r="210" spans="3:3">
      <c r="C210" s="1880"/>
    </row>
    <row r="211" spans="3:3">
      <c r="C211" s="1880"/>
    </row>
    <row r="212" spans="3:3">
      <c r="C212" s="1880"/>
    </row>
    <row r="213" spans="3:3">
      <c r="C213" s="1880"/>
    </row>
    <row r="214" spans="3:3">
      <c r="C214" s="1880"/>
    </row>
    <row r="215" spans="3:3">
      <c r="C215" s="1880"/>
    </row>
    <row r="216" spans="3:3">
      <c r="C216" s="1880"/>
    </row>
    <row r="217" spans="3:3">
      <c r="C217" s="1880"/>
    </row>
    <row r="218" spans="3:3">
      <c r="C218" s="1880"/>
    </row>
    <row r="219" spans="3:3">
      <c r="C219" s="1880"/>
    </row>
    <row r="220" spans="3:3">
      <c r="C220" s="1880"/>
    </row>
    <row r="221" spans="3:3">
      <c r="C221" s="1880"/>
    </row>
    <row r="222" spans="3:3">
      <c r="C222" s="1880"/>
    </row>
    <row r="223" spans="3:3">
      <c r="C223" s="1880"/>
    </row>
    <row r="224" spans="3:3">
      <c r="C224" s="1880"/>
    </row>
    <row r="225" spans="3:3">
      <c r="C225" s="1880"/>
    </row>
    <row r="226" spans="3:3">
      <c r="C226" s="1880"/>
    </row>
    <row r="227" spans="3:3">
      <c r="C227" s="1880"/>
    </row>
    <row r="228" spans="3:3">
      <c r="C228" s="1880"/>
    </row>
    <row r="229" spans="3:3">
      <c r="C229" s="1880"/>
    </row>
    <row r="230" spans="3:3">
      <c r="C230" s="1880"/>
    </row>
    <row r="231" spans="3:3">
      <c r="C231" s="1880"/>
    </row>
    <row r="232" spans="3:3">
      <c r="C232" s="1880"/>
    </row>
    <row r="233" spans="3:3">
      <c r="C233" s="1880"/>
    </row>
    <row r="234" spans="3:3">
      <c r="C234" s="1880"/>
    </row>
    <row r="235" spans="3:3">
      <c r="C235" s="1880"/>
    </row>
    <row r="236" spans="3:3">
      <c r="C236" s="1880"/>
    </row>
    <row r="237" spans="3:3">
      <c r="C237" s="1880"/>
    </row>
    <row r="238" spans="3:3">
      <c r="C238" s="1880"/>
    </row>
    <row r="239" spans="3:3">
      <c r="C239" s="1880"/>
    </row>
    <row r="240" spans="3:3">
      <c r="C240" s="1880"/>
    </row>
    <row r="241" spans="3:3">
      <c r="C241" s="1880"/>
    </row>
    <row r="242" spans="3:3">
      <c r="C242" s="1880"/>
    </row>
    <row r="243" spans="3:3">
      <c r="C243" s="1880"/>
    </row>
    <row r="244" spans="3:3">
      <c r="C244" s="1880"/>
    </row>
    <row r="245" spans="3:3">
      <c r="C245" s="1880"/>
    </row>
    <row r="246" spans="3:3">
      <c r="C246" s="1880"/>
    </row>
    <row r="247" spans="3:3">
      <c r="C247" s="1880"/>
    </row>
    <row r="248" spans="3:3">
      <c r="C248" s="1880"/>
    </row>
    <row r="249" spans="3:3">
      <c r="C249" s="1880"/>
    </row>
    <row r="250" spans="3:3">
      <c r="C250" s="1880"/>
    </row>
    <row r="251" spans="3:3">
      <c r="C251" s="1880"/>
    </row>
    <row r="252" spans="3:3">
      <c r="C252" s="1880"/>
    </row>
    <row r="253" spans="3:3">
      <c r="C253" s="1880"/>
    </row>
    <row r="254" spans="3:3">
      <c r="C254" s="1880"/>
    </row>
    <row r="255" spans="3:3">
      <c r="C255" s="1880"/>
    </row>
    <row r="256" spans="3:3">
      <c r="C256" s="1880"/>
    </row>
    <row r="257" spans="3:3">
      <c r="C257" s="1880"/>
    </row>
    <row r="258" spans="3:3">
      <c r="C258" s="1880"/>
    </row>
    <row r="259" spans="3:3">
      <c r="C259" s="1880"/>
    </row>
    <row r="260" spans="3:3">
      <c r="C260" s="1880"/>
    </row>
    <row r="261" spans="3:3">
      <c r="C261" s="1880"/>
    </row>
    <row r="262" spans="3:3">
      <c r="C262" s="1880"/>
    </row>
    <row r="263" spans="3:3">
      <c r="C263" s="1880"/>
    </row>
    <row r="264" spans="3:3">
      <c r="C264" s="1880"/>
    </row>
    <row r="265" spans="3:3">
      <c r="C265" s="1880"/>
    </row>
    <row r="266" spans="3:3">
      <c r="C266" s="1880"/>
    </row>
    <row r="267" spans="3:3">
      <c r="C267" s="1880"/>
    </row>
    <row r="268" spans="3:3">
      <c r="C268" s="1880"/>
    </row>
    <row r="269" spans="3:3">
      <c r="C269" s="1880"/>
    </row>
    <row r="270" spans="3:3">
      <c r="C270" s="1880"/>
    </row>
    <row r="271" spans="3:3">
      <c r="C271" s="1880"/>
    </row>
    <row r="272" spans="3:3">
      <c r="C272" s="1880"/>
    </row>
    <row r="273" spans="3:3">
      <c r="C273" s="1880"/>
    </row>
    <row r="274" spans="3:3">
      <c r="C274" s="1880"/>
    </row>
    <row r="275" spans="3:3">
      <c r="C275" s="1880"/>
    </row>
    <row r="276" spans="3:3">
      <c r="C276" s="1880"/>
    </row>
    <row r="277" spans="3:3">
      <c r="C277" s="1880"/>
    </row>
    <row r="278" spans="3:3">
      <c r="C278" s="1880"/>
    </row>
    <row r="279" spans="3:3">
      <c r="C279" s="1880"/>
    </row>
    <row r="280" spans="3:3">
      <c r="C280" s="1880"/>
    </row>
    <row r="281" spans="3:3">
      <c r="C281" s="1880"/>
    </row>
    <row r="282" spans="3:3">
      <c r="C282" s="1880"/>
    </row>
    <row r="283" spans="3:3">
      <c r="C283" s="1880"/>
    </row>
    <row r="284" spans="3:3">
      <c r="C284" s="1880"/>
    </row>
    <row r="285" spans="3:3">
      <c r="C285" s="1880"/>
    </row>
    <row r="286" spans="3:3">
      <c r="C286" s="1880"/>
    </row>
    <row r="287" spans="3:3">
      <c r="C287" s="1880"/>
    </row>
    <row r="288" spans="3:3">
      <c r="C288" s="1880"/>
    </row>
    <row r="289" spans="3:3">
      <c r="C289" s="1880"/>
    </row>
    <row r="290" spans="3:3">
      <c r="C290" s="1880"/>
    </row>
    <row r="291" spans="3:3">
      <c r="C291" s="1880"/>
    </row>
    <row r="292" spans="3:3">
      <c r="C292" s="1880"/>
    </row>
    <row r="293" spans="3:3">
      <c r="C293" s="1880"/>
    </row>
    <row r="294" spans="3:3">
      <c r="C294" s="1880"/>
    </row>
    <row r="295" spans="3:3">
      <c r="C295" s="1880"/>
    </row>
    <row r="296" spans="3:3">
      <c r="C296" s="1880"/>
    </row>
    <row r="297" spans="3:3">
      <c r="C297" s="1880"/>
    </row>
    <row r="298" spans="3:3">
      <c r="C298" s="1880"/>
    </row>
    <row r="299" spans="3:3">
      <c r="C299" s="1880"/>
    </row>
    <row r="300" spans="3:3">
      <c r="C300" s="1880"/>
    </row>
    <row r="301" spans="3:3">
      <c r="C301" s="1880"/>
    </row>
    <row r="302" spans="3:3">
      <c r="C302" s="1880"/>
    </row>
    <row r="303" spans="3:3">
      <c r="C303" s="1880"/>
    </row>
    <row r="304" spans="3:3">
      <c r="C304" s="1880"/>
    </row>
    <row r="305" spans="3:3">
      <c r="C305" s="1880"/>
    </row>
    <row r="306" spans="3:3">
      <c r="C306" s="1880"/>
    </row>
    <row r="307" spans="3:3">
      <c r="C307" s="1880"/>
    </row>
    <row r="308" spans="3:3">
      <c r="C308" s="1880"/>
    </row>
    <row r="309" spans="3:3">
      <c r="C309" s="1880"/>
    </row>
    <row r="310" spans="3:3">
      <c r="C310" s="1880"/>
    </row>
    <row r="311" spans="3:3">
      <c r="C311" s="1880"/>
    </row>
    <row r="312" spans="3:3">
      <c r="C312" s="1880"/>
    </row>
    <row r="313" spans="3:3">
      <c r="C313" s="1880"/>
    </row>
    <row r="314" spans="3:3">
      <c r="C314" s="1880"/>
    </row>
    <row r="315" spans="3:3">
      <c r="C315" s="1880"/>
    </row>
    <row r="316" spans="3:3">
      <c r="C316" s="1880"/>
    </row>
    <row r="317" spans="3:3">
      <c r="C317" s="1880"/>
    </row>
    <row r="318" spans="3:3">
      <c r="C318" s="1880"/>
    </row>
    <row r="319" spans="3:3">
      <c r="C319" s="1880"/>
    </row>
    <row r="320" spans="3:3">
      <c r="C320" s="1880"/>
    </row>
    <row r="321" spans="3:3">
      <c r="C321" s="1880"/>
    </row>
    <row r="322" spans="3:3">
      <c r="C322" s="1880"/>
    </row>
    <row r="323" spans="3:3">
      <c r="C323" s="1880"/>
    </row>
    <row r="324" spans="3:3">
      <c r="C324" s="1880"/>
    </row>
    <row r="325" spans="3:3">
      <c r="C325" s="1880"/>
    </row>
    <row r="326" spans="3:3">
      <c r="C326" s="1880"/>
    </row>
    <row r="327" spans="3:3">
      <c r="C327" s="1880"/>
    </row>
    <row r="328" spans="3:3">
      <c r="C328" s="1880"/>
    </row>
    <row r="329" spans="3:3">
      <c r="C329" s="1880"/>
    </row>
    <row r="330" spans="3:3">
      <c r="C330" s="1880"/>
    </row>
    <row r="331" spans="3:3">
      <c r="C331" s="1880"/>
    </row>
    <row r="332" spans="3:3">
      <c r="C332" s="1880"/>
    </row>
    <row r="333" spans="3:3">
      <c r="C333" s="1880"/>
    </row>
    <row r="334" spans="3:3">
      <c r="C334" s="1880"/>
    </row>
    <row r="335" spans="3:3">
      <c r="C335" s="1880"/>
    </row>
    <row r="336" spans="3:3">
      <c r="C336" s="1880"/>
    </row>
    <row r="337" spans="3:3">
      <c r="C337" s="1880"/>
    </row>
    <row r="338" spans="3:3">
      <c r="C338" s="1880"/>
    </row>
    <row r="339" spans="3:3">
      <c r="C339" s="1880"/>
    </row>
    <row r="340" spans="3:3">
      <c r="C340" s="1880"/>
    </row>
    <row r="341" spans="3:3">
      <c r="C341" s="1880"/>
    </row>
    <row r="342" spans="3:3">
      <c r="C342" s="1880"/>
    </row>
    <row r="343" spans="3:3">
      <c r="C343" s="1880"/>
    </row>
    <row r="344" spans="3:3">
      <c r="C344" s="1880"/>
    </row>
    <row r="345" spans="3:3">
      <c r="C345" s="1880"/>
    </row>
    <row r="346" spans="3:3">
      <c r="C346" s="1880"/>
    </row>
    <row r="347" spans="3:3">
      <c r="C347" s="1880"/>
    </row>
    <row r="348" spans="3:3">
      <c r="C348" s="1880"/>
    </row>
    <row r="349" spans="3:3">
      <c r="C349" s="1880"/>
    </row>
    <row r="350" spans="3:3">
      <c r="C350" s="1880"/>
    </row>
    <row r="351" spans="3:3">
      <c r="C351" s="1880"/>
    </row>
    <row r="352" spans="3:3">
      <c r="C352" s="1880"/>
    </row>
    <row r="353" spans="3:3">
      <c r="C353" s="1880"/>
    </row>
    <row r="354" spans="3:3">
      <c r="C354" s="1880"/>
    </row>
    <row r="355" spans="3:3">
      <c r="C355" s="1880"/>
    </row>
    <row r="356" spans="3:3">
      <c r="C356" s="1880"/>
    </row>
    <row r="357" spans="3:3">
      <c r="C357" s="1880"/>
    </row>
    <row r="358" spans="3:3">
      <c r="C358" s="1880"/>
    </row>
    <row r="359" spans="3:3">
      <c r="C359" s="1880"/>
    </row>
    <row r="360" spans="3:3">
      <c r="C360" s="1880"/>
    </row>
    <row r="361" spans="3:3">
      <c r="C361" s="1880"/>
    </row>
    <row r="362" spans="3:3">
      <c r="C362" s="1880"/>
    </row>
    <row r="363" spans="3:3">
      <c r="C363" s="1880"/>
    </row>
    <row r="364" spans="3:3">
      <c r="C364" s="1880"/>
    </row>
    <row r="365" spans="3:3">
      <c r="C365" s="1880"/>
    </row>
    <row r="366" spans="3:3">
      <c r="C366" s="1880"/>
    </row>
    <row r="367" spans="3:3">
      <c r="C367" s="1880"/>
    </row>
    <row r="368" spans="3:3">
      <c r="C368" s="1880"/>
    </row>
    <row r="369" spans="3:3">
      <c r="C369" s="1880"/>
    </row>
    <row r="370" spans="3:3">
      <c r="C370" s="1880"/>
    </row>
    <row r="371" spans="3:3">
      <c r="C371" s="1880"/>
    </row>
    <row r="372" spans="3:3">
      <c r="C372" s="1880"/>
    </row>
    <row r="373" spans="3:3">
      <c r="C373" s="1880"/>
    </row>
    <row r="374" spans="3:3">
      <c r="C374" s="1880"/>
    </row>
    <row r="375" spans="3:3">
      <c r="C375" s="1880"/>
    </row>
    <row r="376" spans="3:3">
      <c r="C376" s="1880"/>
    </row>
    <row r="377" spans="3:3">
      <c r="C377" s="1880"/>
    </row>
    <row r="378" spans="3:3">
      <c r="C378" s="1880"/>
    </row>
    <row r="379" spans="3:3">
      <c r="C379" s="1880"/>
    </row>
    <row r="380" spans="3:3">
      <c r="C380" s="1880"/>
    </row>
    <row r="381" spans="3:3">
      <c r="C381" s="1880"/>
    </row>
    <row r="382" spans="3:3">
      <c r="C382" s="1880"/>
    </row>
    <row r="383" spans="3:3">
      <c r="C383" s="1880"/>
    </row>
    <row r="384" spans="3:3">
      <c r="C384" s="1880"/>
    </row>
    <row r="385" spans="3:3">
      <c r="C385" s="1880"/>
    </row>
    <row r="386" spans="3:3">
      <c r="C386" s="1880"/>
    </row>
    <row r="387" spans="3:3">
      <c r="C387" s="1880"/>
    </row>
    <row r="388" spans="3:3">
      <c r="C388" s="1880"/>
    </row>
    <row r="389" spans="3:3">
      <c r="C389" s="1880"/>
    </row>
    <row r="390" spans="3:3">
      <c r="C390" s="1880"/>
    </row>
    <row r="391" spans="3:3">
      <c r="C391" s="1880"/>
    </row>
    <row r="392" spans="3:3">
      <c r="C392" s="1880"/>
    </row>
    <row r="393" spans="3:3">
      <c r="C393" s="1880"/>
    </row>
    <row r="394" spans="3:3">
      <c r="C394" s="1880"/>
    </row>
    <row r="395" spans="3:3">
      <c r="C395" s="1880"/>
    </row>
    <row r="396" spans="3:3">
      <c r="C396" s="1880"/>
    </row>
    <row r="397" spans="3:3">
      <c r="C397" s="1880"/>
    </row>
    <row r="398" spans="3:3">
      <c r="C398" s="1880"/>
    </row>
    <row r="399" spans="3:3">
      <c r="C399" s="1880"/>
    </row>
    <row r="400" spans="3:3">
      <c r="C400" s="1880"/>
    </row>
    <row r="401" spans="3:3">
      <c r="C401" s="1880"/>
    </row>
    <row r="402" spans="3:3">
      <c r="C402" s="1880"/>
    </row>
    <row r="403" spans="3:3">
      <c r="C403" s="1880"/>
    </row>
    <row r="404" spans="3:3">
      <c r="C404" s="1880"/>
    </row>
    <row r="405" spans="3:3">
      <c r="C405" s="1880"/>
    </row>
    <row r="406" spans="3:3">
      <c r="C406" s="1880"/>
    </row>
    <row r="407" spans="3:3">
      <c r="C407" s="1880"/>
    </row>
    <row r="408" spans="3:3">
      <c r="C408" s="1880"/>
    </row>
    <row r="409" spans="3:3">
      <c r="C409" s="1880"/>
    </row>
    <row r="410" spans="3:3">
      <c r="C410" s="1880"/>
    </row>
    <row r="411" spans="3:3">
      <c r="C411" s="1880"/>
    </row>
    <row r="412" spans="3:3">
      <c r="C412" s="1880"/>
    </row>
    <row r="413" spans="3:3">
      <c r="C413" s="1880"/>
    </row>
    <row r="414" spans="3:3">
      <c r="C414" s="1880"/>
    </row>
    <row r="415" spans="3:3">
      <c r="C415" s="1880"/>
    </row>
    <row r="416" spans="3:3">
      <c r="C416" s="1880"/>
    </row>
    <row r="417" spans="3:3">
      <c r="C417" s="1880"/>
    </row>
    <row r="418" spans="3:3">
      <c r="C418" s="1880"/>
    </row>
    <row r="419" spans="3:3">
      <c r="C419" s="1880"/>
    </row>
    <row r="420" spans="3:3">
      <c r="C420" s="1880"/>
    </row>
    <row r="421" spans="3:3">
      <c r="C421" s="1880"/>
    </row>
    <row r="422" spans="3:3">
      <c r="C422" s="1880"/>
    </row>
    <row r="423" spans="3:3">
      <c r="C423" s="1880"/>
    </row>
    <row r="424" spans="3:3">
      <c r="C424" s="1880"/>
    </row>
    <row r="425" spans="3:3">
      <c r="C425" s="1880"/>
    </row>
    <row r="426" spans="3:3">
      <c r="C426" s="1880"/>
    </row>
    <row r="427" spans="3:3">
      <c r="C427" s="1880"/>
    </row>
    <row r="428" spans="3:3">
      <c r="C428" s="1880"/>
    </row>
    <row r="429" spans="3:3">
      <c r="C429" s="1880"/>
    </row>
    <row r="430" spans="3:3">
      <c r="C430" s="1880"/>
    </row>
    <row r="431" spans="3:3">
      <c r="C431" s="1880"/>
    </row>
    <row r="432" spans="3:3">
      <c r="C432" s="1880"/>
    </row>
    <row r="433" spans="3:3">
      <c r="C433" s="1880"/>
    </row>
    <row r="434" spans="3:3">
      <c r="C434" s="1880"/>
    </row>
    <row r="435" spans="3:3">
      <c r="C435" s="1880"/>
    </row>
    <row r="436" spans="3:3">
      <c r="C436" s="1880"/>
    </row>
    <row r="437" spans="3:3">
      <c r="C437" s="1880"/>
    </row>
    <row r="438" spans="3:3">
      <c r="C438" s="1880"/>
    </row>
    <row r="439" spans="3:3">
      <c r="C439" s="1880"/>
    </row>
    <row r="440" spans="3:3">
      <c r="C440" s="1880"/>
    </row>
    <row r="441" spans="3:3">
      <c r="C441" s="1880"/>
    </row>
    <row r="442" spans="3:3">
      <c r="C442" s="1880"/>
    </row>
    <row r="443" spans="3:3">
      <c r="C443" s="1880"/>
    </row>
    <row r="444" spans="3:3">
      <c r="C444" s="1880"/>
    </row>
    <row r="445" spans="3:3">
      <c r="C445" s="1880"/>
    </row>
    <row r="446" spans="3:3">
      <c r="C446" s="1880"/>
    </row>
    <row r="447" spans="3:3">
      <c r="C447" s="1880"/>
    </row>
    <row r="448" spans="3:3">
      <c r="C448" s="1880"/>
    </row>
    <row r="449" spans="3:3">
      <c r="C449" s="1880"/>
    </row>
    <row r="450" spans="3:3">
      <c r="C450" s="1880"/>
    </row>
    <row r="451" spans="3:3">
      <c r="C451" s="1880"/>
    </row>
    <row r="452" spans="3:3">
      <c r="C452" s="1880"/>
    </row>
    <row r="453" spans="3:3">
      <c r="C453" s="1880"/>
    </row>
    <row r="454" spans="3:3">
      <c r="C454" s="1880"/>
    </row>
    <row r="455" spans="3:3">
      <c r="C455" s="1880"/>
    </row>
    <row r="456" spans="3:3">
      <c r="C456" s="1880"/>
    </row>
    <row r="457" spans="3:3">
      <c r="C457" s="1880"/>
    </row>
    <row r="458" spans="3:3">
      <c r="C458" s="1880"/>
    </row>
    <row r="459" spans="3:3">
      <c r="C459" s="1880"/>
    </row>
    <row r="460" spans="3:3">
      <c r="C460" s="1880"/>
    </row>
    <row r="461" spans="3:3">
      <c r="C461" s="1880"/>
    </row>
    <row r="462" spans="3:3">
      <c r="C462" s="1880"/>
    </row>
    <row r="463" spans="3:3">
      <c r="C463" s="1880"/>
    </row>
    <row r="464" spans="3:3">
      <c r="C464" s="1880"/>
    </row>
    <row r="465" spans="3:3">
      <c r="C465" s="1880"/>
    </row>
    <row r="466" spans="3:3">
      <c r="C466" s="1880"/>
    </row>
    <row r="467" spans="3:3">
      <c r="C467" s="1880"/>
    </row>
    <row r="468" spans="3:3">
      <c r="C468" s="1880"/>
    </row>
    <row r="469" spans="3:3">
      <c r="C469" s="1880"/>
    </row>
    <row r="470" spans="3:3">
      <c r="C470" s="1880"/>
    </row>
    <row r="471" spans="3:3">
      <c r="C471" s="1880"/>
    </row>
    <row r="472" spans="3:3">
      <c r="C472" s="1880"/>
    </row>
    <row r="473" spans="3:3">
      <c r="C473" s="1880"/>
    </row>
    <row r="474" spans="3:3">
      <c r="C474" s="1880"/>
    </row>
    <row r="475" spans="3:3">
      <c r="C475" s="1880"/>
    </row>
    <row r="476" spans="3:3">
      <c r="C476" s="1880"/>
    </row>
    <row r="477" spans="3:3">
      <c r="C477" s="1880"/>
    </row>
    <row r="478" spans="3:3">
      <c r="C478" s="1880"/>
    </row>
    <row r="479" spans="3:3">
      <c r="C479" s="1880"/>
    </row>
    <row r="480" spans="3:3">
      <c r="C480" s="1880"/>
    </row>
    <row r="481" spans="3:3">
      <c r="C481" s="1880"/>
    </row>
    <row r="482" spans="3:3">
      <c r="C482" s="1880"/>
    </row>
    <row r="483" spans="3:3">
      <c r="C483" s="1880"/>
    </row>
    <row r="484" spans="3:3">
      <c r="C484" s="1880"/>
    </row>
    <row r="485" spans="3:3">
      <c r="C485" s="1880"/>
    </row>
    <row r="486" spans="3:3">
      <c r="C486" s="1880"/>
    </row>
    <row r="487" spans="3:3">
      <c r="C487" s="1880"/>
    </row>
    <row r="488" spans="3:3">
      <c r="C488" s="1880"/>
    </row>
    <row r="489" spans="3:3">
      <c r="C489" s="1880"/>
    </row>
    <row r="490" spans="3:3">
      <c r="C490" s="1880"/>
    </row>
    <row r="491" spans="3:3">
      <c r="C491" s="1880"/>
    </row>
    <row r="492" spans="3:3">
      <c r="C492" s="1880"/>
    </row>
    <row r="493" spans="3:3">
      <c r="C493" s="1880"/>
    </row>
    <row r="494" spans="3:3">
      <c r="C494" s="1880"/>
    </row>
    <row r="495" spans="3:3">
      <c r="C495" s="1880"/>
    </row>
    <row r="496" spans="3:3">
      <c r="C496" s="1880"/>
    </row>
    <row r="497" spans="3:3">
      <c r="C497" s="1880"/>
    </row>
    <row r="498" spans="3:3">
      <c r="C498" s="1880"/>
    </row>
    <row r="499" spans="3:3">
      <c r="C499" s="1880"/>
    </row>
    <row r="500" spans="3:3">
      <c r="C500" s="1880"/>
    </row>
    <row r="501" spans="3:3">
      <c r="C501" s="1880"/>
    </row>
    <row r="502" spans="3:3">
      <c r="C502" s="1880"/>
    </row>
    <row r="503" spans="3:3">
      <c r="C503" s="1880"/>
    </row>
    <row r="504" spans="3:3">
      <c r="C504" s="1880"/>
    </row>
    <row r="505" spans="3:3">
      <c r="C505" s="1880"/>
    </row>
    <row r="506" spans="3:3">
      <c r="C506" s="1880"/>
    </row>
    <row r="507" spans="3:3">
      <c r="C507" s="1880"/>
    </row>
    <row r="508" spans="3:3">
      <c r="C508" s="1880"/>
    </row>
    <row r="509" spans="3:3">
      <c r="C509" s="1880"/>
    </row>
    <row r="510" spans="3:3">
      <c r="C510" s="1880"/>
    </row>
    <row r="511" spans="3:3">
      <c r="C511" s="1880"/>
    </row>
    <row r="512" spans="3:3">
      <c r="C512" s="1880"/>
    </row>
    <row r="513" spans="3:3">
      <c r="C513" s="1880"/>
    </row>
    <row r="514" spans="3:3">
      <c r="C514" s="1880"/>
    </row>
    <row r="515" spans="3:3">
      <c r="C515" s="1880"/>
    </row>
    <row r="516" spans="3:3">
      <c r="C516" s="1880"/>
    </row>
    <row r="517" spans="3:3">
      <c r="C517" s="1880"/>
    </row>
    <row r="518" spans="3:3">
      <c r="C518" s="1880"/>
    </row>
    <row r="519" spans="3:3">
      <c r="C519" s="1880"/>
    </row>
    <row r="520" spans="3:3">
      <c r="C520" s="1880"/>
    </row>
    <row r="521" spans="3:3">
      <c r="C521" s="1880"/>
    </row>
    <row r="522" spans="3:3">
      <c r="C522" s="1880"/>
    </row>
    <row r="523" spans="3:3">
      <c r="C523" s="1880"/>
    </row>
    <row r="524" spans="3:3">
      <c r="C524" s="1880"/>
    </row>
    <row r="525" spans="3:3">
      <c r="C525" s="1880"/>
    </row>
    <row r="526" spans="3:3">
      <c r="C526" s="1880"/>
    </row>
    <row r="527" spans="3:3">
      <c r="C527" s="1880"/>
    </row>
    <row r="528" spans="3:3">
      <c r="C528" s="1880"/>
    </row>
    <row r="529" spans="3:3">
      <c r="C529" s="1880"/>
    </row>
    <row r="530" spans="3:3">
      <c r="C530" s="1880"/>
    </row>
    <row r="531" spans="3:3">
      <c r="C531" s="1880"/>
    </row>
    <row r="532" spans="3:3">
      <c r="C532" s="1880"/>
    </row>
    <row r="533" spans="3:3">
      <c r="C533" s="1880"/>
    </row>
    <row r="534" spans="3:3">
      <c r="C534" s="1880"/>
    </row>
    <row r="535" spans="3:3">
      <c r="C535" s="1880"/>
    </row>
    <row r="536" spans="3:3">
      <c r="C536" s="1880"/>
    </row>
    <row r="537" spans="3:3">
      <c r="C537" s="1880"/>
    </row>
    <row r="538" spans="3:3">
      <c r="C538" s="1880"/>
    </row>
    <row r="539" spans="3:3">
      <c r="C539" s="1880"/>
    </row>
    <row r="540" spans="3:3">
      <c r="C540" s="1880"/>
    </row>
    <row r="541" spans="3:3">
      <c r="C541" s="1880"/>
    </row>
    <row r="542" spans="3:3">
      <c r="C542" s="1880"/>
    </row>
    <row r="543" spans="3:3">
      <c r="C543" s="1880"/>
    </row>
    <row r="544" spans="3:3">
      <c r="C544" s="1880"/>
    </row>
    <row r="545" spans="3:3">
      <c r="C545" s="1880"/>
    </row>
    <row r="546" spans="3:3">
      <c r="C546" s="1880"/>
    </row>
    <row r="547" spans="3:3">
      <c r="C547" s="1880"/>
    </row>
    <row r="548" spans="3:3">
      <c r="C548" s="1880"/>
    </row>
    <row r="549" spans="3:3">
      <c r="C549" s="1880"/>
    </row>
    <row r="550" spans="3:3">
      <c r="C550" s="1880"/>
    </row>
    <row r="551" spans="3:3">
      <c r="C551" s="1880"/>
    </row>
    <row r="552" spans="3:3">
      <c r="C552" s="1880"/>
    </row>
    <row r="553" spans="3:3">
      <c r="C553" s="1880"/>
    </row>
    <row r="554" spans="3:3">
      <c r="C554" s="1880"/>
    </row>
    <row r="555" spans="3:3">
      <c r="C555" s="1880"/>
    </row>
    <row r="556" spans="3:3">
      <c r="C556" s="1880"/>
    </row>
    <row r="557" spans="3:3">
      <c r="C557" s="1880"/>
    </row>
    <row r="558" spans="3:3">
      <c r="C558" s="1880"/>
    </row>
    <row r="559" spans="3:3">
      <c r="C559" s="1880"/>
    </row>
    <row r="560" spans="3:3">
      <c r="C560" s="1880"/>
    </row>
    <row r="561" spans="3:3">
      <c r="C561" s="1880"/>
    </row>
    <row r="562" spans="3:3">
      <c r="C562" s="1880"/>
    </row>
    <row r="563" spans="3:3">
      <c r="C563" s="1880"/>
    </row>
    <row r="564" spans="3:3">
      <c r="C564" s="1880"/>
    </row>
    <row r="565" spans="3:3">
      <c r="C565" s="1880"/>
    </row>
    <row r="566" spans="3:3">
      <c r="C566" s="1880"/>
    </row>
    <row r="567" spans="3:3">
      <c r="C567" s="1880"/>
    </row>
    <row r="568" spans="3:3">
      <c r="C568" s="1880"/>
    </row>
    <row r="569" spans="3:3">
      <c r="C569" s="1880"/>
    </row>
    <row r="570" spans="3:3">
      <c r="C570" s="1880"/>
    </row>
    <row r="571" spans="3:3">
      <c r="C571" s="1880"/>
    </row>
    <row r="572" spans="3:3">
      <c r="C572" s="1880"/>
    </row>
    <row r="573" spans="3:3">
      <c r="C573" s="1880"/>
    </row>
    <row r="574" spans="3:3">
      <c r="C574" s="1880"/>
    </row>
    <row r="575" spans="3:3">
      <c r="C575" s="1880"/>
    </row>
    <row r="576" spans="3:3">
      <c r="C576" s="1880"/>
    </row>
    <row r="577" spans="3:3">
      <c r="C577" s="1880"/>
    </row>
    <row r="578" spans="3:3">
      <c r="C578" s="1880"/>
    </row>
    <row r="579" spans="3:3">
      <c r="C579" s="1880"/>
    </row>
    <row r="580" spans="3:3">
      <c r="C580" s="1880"/>
    </row>
    <row r="581" spans="3:3">
      <c r="C581" s="1880"/>
    </row>
    <row r="582" spans="3:3">
      <c r="C582" s="1880"/>
    </row>
    <row r="583" spans="3:3">
      <c r="C583" s="1880"/>
    </row>
    <row r="584" spans="3:3">
      <c r="C584" s="1880"/>
    </row>
    <row r="585" spans="3:3">
      <c r="C585" s="1880"/>
    </row>
    <row r="586" spans="3:3">
      <c r="C586" s="1880"/>
    </row>
    <row r="587" spans="3:3">
      <c r="C587" s="1880"/>
    </row>
    <row r="588" spans="3:3">
      <c r="C588" s="1880"/>
    </row>
    <row r="589" spans="3:3">
      <c r="C589" s="1880"/>
    </row>
    <row r="590" spans="3:3">
      <c r="C590" s="1880"/>
    </row>
    <row r="591" spans="3:3">
      <c r="C591" s="1880"/>
    </row>
    <row r="592" spans="3:3">
      <c r="C592" s="1880"/>
    </row>
    <row r="593" spans="3:3">
      <c r="C593" s="1880"/>
    </row>
    <row r="594" spans="3:3">
      <c r="C594" s="1880"/>
    </row>
    <row r="595" spans="3:3">
      <c r="C595" s="1880"/>
    </row>
    <row r="596" spans="3:3">
      <c r="C596" s="1880"/>
    </row>
    <row r="597" spans="3:3">
      <c r="C597" s="1880"/>
    </row>
    <row r="598" spans="3:3">
      <c r="C598" s="1880"/>
    </row>
    <row r="599" spans="3:3">
      <c r="C599" s="1880"/>
    </row>
    <row r="600" spans="3:3">
      <c r="C600" s="1880"/>
    </row>
    <row r="601" spans="3:3">
      <c r="C601" s="1880"/>
    </row>
    <row r="602" spans="3:3">
      <c r="C602" s="1880"/>
    </row>
    <row r="603" spans="3:3">
      <c r="C603" s="1880"/>
    </row>
    <row r="604" spans="3:3">
      <c r="C604" s="1880"/>
    </row>
    <row r="605" spans="3:3">
      <c r="C605" s="1880"/>
    </row>
    <row r="606" spans="3:3">
      <c r="C606" s="1880"/>
    </row>
    <row r="607" spans="3:3">
      <c r="C607" s="1880"/>
    </row>
    <row r="608" spans="3:3">
      <c r="C608" s="1880"/>
    </row>
    <row r="609" spans="3:3">
      <c r="C609" s="1880"/>
    </row>
    <row r="610" spans="3:3">
      <c r="C610" s="1880"/>
    </row>
    <row r="611" spans="3:3">
      <c r="C611" s="1880"/>
    </row>
    <row r="612" spans="3:3">
      <c r="C612" s="1880"/>
    </row>
    <row r="613" spans="3:3">
      <c r="C613" s="1880"/>
    </row>
    <row r="614" spans="3:3">
      <c r="C614" s="1880"/>
    </row>
    <row r="615" spans="3:3">
      <c r="C615" s="1880"/>
    </row>
    <row r="616" spans="3:3">
      <c r="C616" s="1880"/>
    </row>
    <row r="617" spans="3:3">
      <c r="C617" s="1880"/>
    </row>
    <row r="618" spans="3:3">
      <c r="C618" s="1880"/>
    </row>
    <row r="619" spans="3:3">
      <c r="C619" s="1880"/>
    </row>
    <row r="620" spans="3:3">
      <c r="C620" s="1880"/>
    </row>
    <row r="621" spans="3:3">
      <c r="C621" s="1880"/>
    </row>
    <row r="622" spans="3:3">
      <c r="C622" s="1880"/>
    </row>
    <row r="623" spans="3:3">
      <c r="C623" s="1880"/>
    </row>
    <row r="624" spans="3:3">
      <c r="C624" s="1880"/>
    </row>
    <row r="625" spans="3:3">
      <c r="C625" s="1880"/>
    </row>
    <row r="626" spans="3:3">
      <c r="C626" s="1880"/>
    </row>
    <row r="627" spans="3:3">
      <c r="C627" s="1880"/>
    </row>
    <row r="628" spans="3:3">
      <c r="C628" s="1880"/>
    </row>
    <row r="629" spans="3:3">
      <c r="C629" s="1880"/>
    </row>
    <row r="630" spans="3:3">
      <c r="C630" s="1880"/>
    </row>
    <row r="631" spans="3:3">
      <c r="C631" s="1880"/>
    </row>
    <row r="632" spans="3:3">
      <c r="C632" s="1880"/>
    </row>
    <row r="633" spans="3:3">
      <c r="C633" s="1880"/>
    </row>
    <row r="634" spans="3:3">
      <c r="C634" s="1880"/>
    </row>
    <row r="635" spans="3:3">
      <c r="C635" s="1880"/>
    </row>
    <row r="636" spans="3:3">
      <c r="C636" s="1880"/>
    </row>
    <row r="637" spans="3:3">
      <c r="C637" s="1880"/>
    </row>
    <row r="638" spans="3:3">
      <c r="C638" s="1880"/>
    </row>
    <row r="639" spans="3:3">
      <c r="C639" s="1880"/>
    </row>
    <row r="640" spans="3:3">
      <c r="C640" s="1880"/>
    </row>
    <row r="641" spans="3:3">
      <c r="C641" s="1880"/>
    </row>
    <row r="642" spans="3:3">
      <c r="C642" s="1880"/>
    </row>
    <row r="643" spans="3:3">
      <c r="C643" s="1880"/>
    </row>
    <row r="644" spans="3:3">
      <c r="C644" s="1880"/>
    </row>
    <row r="645" spans="3:3">
      <c r="C645" s="1880"/>
    </row>
    <row r="646" spans="3:3">
      <c r="C646" s="1880"/>
    </row>
    <row r="647" spans="3:3">
      <c r="C647" s="1880"/>
    </row>
    <row r="648" spans="3:3">
      <c r="C648" s="1880"/>
    </row>
    <row r="649" spans="3:3">
      <c r="C649" s="1880"/>
    </row>
    <row r="650" spans="3:3">
      <c r="C650" s="1880"/>
    </row>
    <row r="651" spans="3:3">
      <c r="C651" s="1880"/>
    </row>
    <row r="652" spans="3:3">
      <c r="C652" s="1880"/>
    </row>
    <row r="653" spans="3:3">
      <c r="C653" s="1880"/>
    </row>
    <row r="654" spans="3:3">
      <c r="C654" s="1880"/>
    </row>
    <row r="655" spans="3:3">
      <c r="C655" s="1880"/>
    </row>
    <row r="656" spans="3:3">
      <c r="C656" s="1880"/>
    </row>
    <row r="657" spans="3:3">
      <c r="C657" s="1880"/>
    </row>
    <row r="658" spans="3:3">
      <c r="C658" s="1880"/>
    </row>
    <row r="659" spans="3:3">
      <c r="C659" s="1880"/>
    </row>
    <row r="660" spans="3:3">
      <c r="C660" s="1880"/>
    </row>
    <row r="661" spans="3:3">
      <c r="C661" s="1880"/>
    </row>
    <row r="662" spans="3:3">
      <c r="C662" s="1880"/>
    </row>
    <row r="663" spans="3:3">
      <c r="C663" s="1880"/>
    </row>
    <row r="664" spans="3:3">
      <c r="C664" s="1880"/>
    </row>
    <row r="665" spans="3:3">
      <c r="C665" s="1880"/>
    </row>
    <row r="666" spans="3:3">
      <c r="C666" s="1880"/>
    </row>
    <row r="667" spans="3:3">
      <c r="C667" s="1880"/>
    </row>
    <row r="668" spans="3:3">
      <c r="C668" s="1880"/>
    </row>
    <row r="669" spans="3:3">
      <c r="C669" s="1880"/>
    </row>
    <row r="670" spans="3:3">
      <c r="C670" s="1880"/>
    </row>
    <row r="671" spans="3:3">
      <c r="C671" s="1880"/>
    </row>
    <row r="672" spans="3:3">
      <c r="C672" s="1880"/>
    </row>
    <row r="673" spans="3:3">
      <c r="C673" s="1880"/>
    </row>
    <row r="674" spans="3:3">
      <c r="C674" s="1880"/>
    </row>
    <row r="675" spans="3:3">
      <c r="C675" s="1880"/>
    </row>
    <row r="676" spans="3:3">
      <c r="C676" s="1880"/>
    </row>
    <row r="677" spans="3:3">
      <c r="C677" s="1880"/>
    </row>
    <row r="678" spans="3:3">
      <c r="C678" s="1880"/>
    </row>
    <row r="679" spans="3:3">
      <c r="C679" s="1880"/>
    </row>
    <row r="680" spans="3:3">
      <c r="C680" s="1880"/>
    </row>
    <row r="681" spans="3:3">
      <c r="C681" s="1880"/>
    </row>
    <row r="682" spans="3:3">
      <c r="C682" s="1880"/>
    </row>
    <row r="683" spans="3:3">
      <c r="C683" s="1880"/>
    </row>
    <row r="684" spans="3:3">
      <c r="C684" s="1880"/>
    </row>
    <row r="685" spans="3:3">
      <c r="C685" s="1880"/>
    </row>
    <row r="686" spans="3:3">
      <c r="C686" s="1880"/>
    </row>
    <row r="687" spans="3:3">
      <c r="C687" s="1880"/>
    </row>
    <row r="688" spans="3:3">
      <c r="C688" s="1880"/>
    </row>
    <row r="689" spans="3:3">
      <c r="C689" s="1880"/>
    </row>
    <row r="690" spans="3:3">
      <c r="C690" s="1880"/>
    </row>
    <row r="691" spans="3:3">
      <c r="C691" s="1880"/>
    </row>
    <row r="692" spans="3:3">
      <c r="C692" s="1880"/>
    </row>
    <row r="693" spans="3:3">
      <c r="C693" s="1880"/>
    </row>
    <row r="694" spans="3:3">
      <c r="C694" s="1880"/>
    </row>
    <row r="695" spans="3:3">
      <c r="C695" s="1880"/>
    </row>
    <row r="696" spans="3:3">
      <c r="C696" s="1880"/>
    </row>
    <row r="697" spans="3:3">
      <c r="C697" s="1880"/>
    </row>
    <row r="698" spans="3:3">
      <c r="C698" s="1880"/>
    </row>
    <row r="699" spans="3:3">
      <c r="C699" s="1880"/>
    </row>
    <row r="700" spans="3:3">
      <c r="C700" s="1880"/>
    </row>
    <row r="701" spans="3:3">
      <c r="C701" s="1880"/>
    </row>
    <row r="702" spans="3:3">
      <c r="C702" s="1880"/>
    </row>
    <row r="703" spans="3:3">
      <c r="C703" s="1880"/>
    </row>
    <row r="704" spans="3:3">
      <c r="C704" s="1880"/>
    </row>
    <row r="705" spans="3:3">
      <c r="C705" s="1880"/>
    </row>
    <row r="706" spans="3:3">
      <c r="C706" s="1880"/>
    </row>
    <row r="707" spans="3:3">
      <c r="C707" s="1880"/>
    </row>
    <row r="708" spans="3:3">
      <c r="C708" s="1880"/>
    </row>
    <row r="709" spans="3:3">
      <c r="C709" s="1880"/>
    </row>
    <row r="710" spans="3:3">
      <c r="C710" s="1880"/>
    </row>
    <row r="711" spans="3:3">
      <c r="C711" s="1880"/>
    </row>
    <row r="712" spans="3:3">
      <c r="C712" s="1880"/>
    </row>
    <row r="713" spans="3:3">
      <c r="C713" s="1880"/>
    </row>
    <row r="714" spans="3:3">
      <c r="C714" s="1880"/>
    </row>
    <row r="715" spans="3:3">
      <c r="C715" s="1880"/>
    </row>
    <row r="716" spans="3:3">
      <c r="C716" s="1880"/>
    </row>
    <row r="717" spans="3:3">
      <c r="C717" s="1880"/>
    </row>
    <row r="718" spans="3:3">
      <c r="C718" s="1880"/>
    </row>
    <row r="719" spans="3:3">
      <c r="C719" s="1880"/>
    </row>
    <row r="720" spans="3:3">
      <c r="C720" s="1880"/>
    </row>
    <row r="721" spans="3:3">
      <c r="C721" s="1880"/>
    </row>
    <row r="722" spans="3:3">
      <c r="C722" s="1880"/>
    </row>
    <row r="723" spans="3:3">
      <c r="C723" s="1880"/>
    </row>
    <row r="724" spans="3:3">
      <c r="C724" s="1880"/>
    </row>
    <row r="725" spans="3:3">
      <c r="C725" s="1880"/>
    </row>
    <row r="726" spans="3:3">
      <c r="C726" s="1880"/>
    </row>
    <row r="727" spans="3:3">
      <c r="C727" s="1880"/>
    </row>
    <row r="728" spans="3:3">
      <c r="C728" s="1880"/>
    </row>
    <row r="729" spans="3:3">
      <c r="C729" s="1880"/>
    </row>
    <row r="730" spans="3:3">
      <c r="C730" s="1880"/>
    </row>
    <row r="731" spans="3:3">
      <c r="C731" s="1880"/>
    </row>
    <row r="732" spans="3:3">
      <c r="C732" s="1880"/>
    </row>
    <row r="733" spans="3:3">
      <c r="C733" s="1880"/>
    </row>
    <row r="734" spans="3:3">
      <c r="C734" s="1880"/>
    </row>
    <row r="735" spans="3:3">
      <c r="C735" s="1880"/>
    </row>
    <row r="736" spans="3:3">
      <c r="C736" s="1880"/>
    </row>
    <row r="737" spans="3:3">
      <c r="C737" s="1880"/>
    </row>
    <row r="738" spans="3:3">
      <c r="C738" s="1880"/>
    </row>
    <row r="739" spans="3:3">
      <c r="C739" s="1880"/>
    </row>
    <row r="740" spans="3:3">
      <c r="C740" s="1880"/>
    </row>
    <row r="741" spans="3:3">
      <c r="C741" s="1880"/>
    </row>
    <row r="742" spans="3:3">
      <c r="C742" s="1880"/>
    </row>
    <row r="743" spans="3:3">
      <c r="C743" s="1880"/>
    </row>
    <row r="744" spans="3:3">
      <c r="C744" s="1880"/>
    </row>
    <row r="745" spans="3:3">
      <c r="C745" s="1880"/>
    </row>
    <row r="746" spans="3:3">
      <c r="C746" s="1880"/>
    </row>
    <row r="747" spans="3:3">
      <c r="C747" s="1880"/>
    </row>
    <row r="748" spans="3:3">
      <c r="C748" s="1880"/>
    </row>
    <row r="749" spans="3:3">
      <c r="C749" s="1880"/>
    </row>
    <row r="750" spans="3:3">
      <c r="C750" s="1880"/>
    </row>
    <row r="751" spans="3:3">
      <c r="C751" s="1880"/>
    </row>
    <row r="752" spans="3:3">
      <c r="C752" s="1880"/>
    </row>
    <row r="753" spans="3:3">
      <c r="C753" s="1880"/>
    </row>
    <row r="754" spans="3:3">
      <c r="C754" s="1880"/>
    </row>
    <row r="755" spans="3:3">
      <c r="C755" s="1880"/>
    </row>
    <row r="756" spans="3:3">
      <c r="C756" s="1880"/>
    </row>
    <row r="757" spans="3:3">
      <c r="C757" s="1880"/>
    </row>
    <row r="758" spans="3:3">
      <c r="C758" s="1880"/>
    </row>
    <row r="759" spans="3:3">
      <c r="C759" s="1880"/>
    </row>
    <row r="760" spans="3:3">
      <c r="C760" s="1880"/>
    </row>
    <row r="761" spans="3:3">
      <c r="C761" s="1880"/>
    </row>
    <row r="762" spans="3:3">
      <c r="C762" s="1880"/>
    </row>
    <row r="763" spans="3:3">
      <c r="C763" s="1880"/>
    </row>
    <row r="764" spans="3:3">
      <c r="C764" s="1880"/>
    </row>
    <row r="765" spans="3:3">
      <c r="C765" s="1880"/>
    </row>
    <row r="766" spans="3:3">
      <c r="C766" s="1880"/>
    </row>
    <row r="767" spans="3:3">
      <c r="C767" s="1880"/>
    </row>
    <row r="768" spans="3:3">
      <c r="C768" s="1880"/>
    </row>
    <row r="769" spans="3:3">
      <c r="C769" s="1880"/>
    </row>
    <row r="770" spans="3:3">
      <c r="C770" s="1880"/>
    </row>
    <row r="771" spans="3:3">
      <c r="C771" s="1880"/>
    </row>
    <row r="772" spans="3:3">
      <c r="C772" s="1880"/>
    </row>
    <row r="773" spans="3:3">
      <c r="C773" s="1880"/>
    </row>
    <row r="774" spans="3:3">
      <c r="C774" s="1880"/>
    </row>
    <row r="775" spans="3:3">
      <c r="C775" s="1880"/>
    </row>
    <row r="776" spans="3:3">
      <c r="C776" s="1880"/>
    </row>
    <row r="777" spans="3:3">
      <c r="C777" s="1880"/>
    </row>
    <row r="778" spans="3:3">
      <c r="C778" s="1880"/>
    </row>
    <row r="779" spans="3:3">
      <c r="C779" s="1880"/>
    </row>
    <row r="780" spans="3:3">
      <c r="C780" s="1880"/>
    </row>
    <row r="781" spans="3:3">
      <c r="C781" s="1880"/>
    </row>
    <row r="782" spans="3:3">
      <c r="C782" s="1880"/>
    </row>
    <row r="783" spans="3:3">
      <c r="C783" s="1880"/>
    </row>
    <row r="784" spans="3:3">
      <c r="C784" s="1880"/>
    </row>
    <row r="785" spans="3:3">
      <c r="C785" s="1880"/>
    </row>
    <row r="786" spans="3:3">
      <c r="C786" s="1880"/>
    </row>
    <row r="787" spans="3:3">
      <c r="C787" s="1880"/>
    </row>
    <row r="788" spans="3:3">
      <c r="C788" s="1880"/>
    </row>
    <row r="789" spans="3:3">
      <c r="C789" s="1880"/>
    </row>
    <row r="790" spans="3:3">
      <c r="C790" s="1880"/>
    </row>
    <row r="791" spans="3:3">
      <c r="C791" s="1880"/>
    </row>
    <row r="792" spans="3:3">
      <c r="C792" s="1880"/>
    </row>
    <row r="793" spans="3:3">
      <c r="C793" s="1880"/>
    </row>
    <row r="794" spans="3:3">
      <c r="C794" s="1880"/>
    </row>
    <row r="795" spans="3:3">
      <c r="C795" s="1880"/>
    </row>
    <row r="796" spans="3:3">
      <c r="C796" s="1880"/>
    </row>
    <row r="797" spans="3:3">
      <c r="C797" s="1880"/>
    </row>
    <row r="798" spans="3:3">
      <c r="C798" s="1880"/>
    </row>
    <row r="799" spans="3:3">
      <c r="C799" s="1880"/>
    </row>
    <row r="800" spans="3:3">
      <c r="C800" s="1880"/>
    </row>
    <row r="801" spans="3:3">
      <c r="C801" s="1880"/>
    </row>
    <row r="802" spans="3:3">
      <c r="C802" s="1880"/>
    </row>
    <row r="803" spans="3:3">
      <c r="C803" s="1880"/>
    </row>
    <row r="804" spans="3:3">
      <c r="C804" s="1880"/>
    </row>
    <row r="805" spans="3:3">
      <c r="C805" s="1880"/>
    </row>
    <row r="806" spans="3:3">
      <c r="C806" s="1880"/>
    </row>
    <row r="807" spans="3:3">
      <c r="C807" s="1880"/>
    </row>
    <row r="808" spans="3:3">
      <c r="C808" s="1880"/>
    </row>
    <row r="809" spans="3:3">
      <c r="C809" s="1880"/>
    </row>
    <row r="810" spans="3:3">
      <c r="C810" s="1880"/>
    </row>
    <row r="811" spans="3:3">
      <c r="C811" s="1880"/>
    </row>
    <row r="812" spans="3:3">
      <c r="C812" s="1880"/>
    </row>
    <row r="813" spans="3:3">
      <c r="C813" s="1880"/>
    </row>
    <row r="814" spans="3:3">
      <c r="C814" s="1880"/>
    </row>
    <row r="815" spans="3:3">
      <c r="C815" s="1880"/>
    </row>
    <row r="816" spans="3:3">
      <c r="C816" s="1880"/>
    </row>
    <row r="817" spans="3:3">
      <c r="C817" s="1880"/>
    </row>
    <row r="818" spans="3:3">
      <c r="C818" s="1880"/>
    </row>
    <row r="819" spans="3:3">
      <c r="C819" s="1880"/>
    </row>
    <row r="820" spans="3:3">
      <c r="C820" s="1880"/>
    </row>
    <row r="821" spans="3:3">
      <c r="C821" s="1880"/>
    </row>
    <row r="822" spans="3:3">
      <c r="C822" s="1880"/>
    </row>
    <row r="823" spans="3:3">
      <c r="C823" s="1880"/>
    </row>
    <row r="824" spans="3:3">
      <c r="C824" s="1880"/>
    </row>
    <row r="825" spans="3:3">
      <c r="C825" s="1880"/>
    </row>
    <row r="826" spans="3:3">
      <c r="C826" s="1880"/>
    </row>
    <row r="827" spans="3:3">
      <c r="C827" s="1880"/>
    </row>
    <row r="828" spans="3:3">
      <c r="C828" s="1880"/>
    </row>
    <row r="829" spans="3:3">
      <c r="C829" s="1880"/>
    </row>
    <row r="830" spans="3:3">
      <c r="C830" s="1880"/>
    </row>
    <row r="831" spans="3:3">
      <c r="C831" s="1880"/>
    </row>
    <row r="832" spans="3:3">
      <c r="C832" s="1880"/>
    </row>
    <row r="833" spans="3:3">
      <c r="C833" s="1880"/>
    </row>
    <row r="834" spans="3:3">
      <c r="C834" s="1880"/>
    </row>
    <row r="835" spans="3:3">
      <c r="C835" s="1880"/>
    </row>
    <row r="836" spans="3:3">
      <c r="C836" s="1880"/>
    </row>
    <row r="837" spans="3:3">
      <c r="C837" s="1880"/>
    </row>
    <row r="838" spans="3:3">
      <c r="C838" s="1880"/>
    </row>
    <row r="839" spans="3:3">
      <c r="C839" s="1880"/>
    </row>
    <row r="840" spans="3:3">
      <c r="C840" s="1880"/>
    </row>
    <row r="841" spans="3:3">
      <c r="C841" s="1880"/>
    </row>
    <row r="842" spans="3:3">
      <c r="C842" s="1880"/>
    </row>
    <row r="843" spans="3:3">
      <c r="C843" s="1880"/>
    </row>
    <row r="844" spans="3:3">
      <c r="C844" s="1880"/>
    </row>
    <row r="845" spans="3:3">
      <c r="C845" s="1880"/>
    </row>
    <row r="846" spans="3:3">
      <c r="C846" s="1880"/>
    </row>
    <row r="847" spans="3:3">
      <c r="C847" s="1880"/>
    </row>
    <row r="848" spans="3:3">
      <c r="C848" s="1880"/>
    </row>
    <row r="849" spans="3:3">
      <c r="C849" s="1880"/>
    </row>
    <row r="850" spans="3:3">
      <c r="C850" s="1880"/>
    </row>
    <row r="851" spans="3:3">
      <c r="C851" s="1880"/>
    </row>
    <row r="852" spans="3:3">
      <c r="C852" s="1880"/>
    </row>
    <row r="853" spans="3:3">
      <c r="C853" s="1880"/>
    </row>
    <row r="854" spans="3:3">
      <c r="C854" s="1880"/>
    </row>
    <row r="855" spans="3:3">
      <c r="C855" s="1880"/>
    </row>
    <row r="856" spans="3:3">
      <c r="C856" s="1880"/>
    </row>
    <row r="857" spans="3:3">
      <c r="C857" s="1880"/>
    </row>
    <row r="858" spans="3:3">
      <c r="C858" s="1880"/>
    </row>
    <row r="859" spans="3:3">
      <c r="C859" s="1880"/>
    </row>
    <row r="860" spans="3:3">
      <c r="C860" s="1880"/>
    </row>
    <row r="861" spans="3:3">
      <c r="C861" s="1880"/>
    </row>
    <row r="862" spans="3:3">
      <c r="C862" s="1880"/>
    </row>
    <row r="863" spans="3:3">
      <c r="C863" s="1880"/>
    </row>
    <row r="864" spans="3:3">
      <c r="C864" s="1880"/>
    </row>
    <row r="865" spans="3:3">
      <c r="C865" s="1880"/>
    </row>
    <row r="866" spans="3:3">
      <c r="C866" s="1880"/>
    </row>
    <row r="867" spans="3:3">
      <c r="C867" s="1880"/>
    </row>
    <row r="868" spans="3:3">
      <c r="C868" s="1880"/>
    </row>
    <row r="869" spans="3:3">
      <c r="C869" s="1880"/>
    </row>
    <row r="870" spans="3:3">
      <c r="C870" s="1880"/>
    </row>
    <row r="871" spans="3:3">
      <c r="C871" s="1880"/>
    </row>
    <row r="872" spans="3:3">
      <c r="C872" s="1880"/>
    </row>
    <row r="873" spans="3:3">
      <c r="C873" s="1880"/>
    </row>
    <row r="874" spans="3:3">
      <c r="C874" s="1880"/>
    </row>
    <row r="875" spans="3:3">
      <c r="C875" s="1880"/>
    </row>
    <row r="876" spans="3:3">
      <c r="C876" s="1880"/>
    </row>
    <row r="877" spans="3:3">
      <c r="C877" s="1880"/>
    </row>
    <row r="878" spans="3:3">
      <c r="C878" s="1880"/>
    </row>
    <row r="879" spans="3:3">
      <c r="C879" s="1880"/>
    </row>
    <row r="880" spans="3:3">
      <c r="C880" s="1880"/>
    </row>
    <row r="881" spans="3:3">
      <c r="C881" s="1880"/>
    </row>
    <row r="882" spans="3:3">
      <c r="C882" s="1880"/>
    </row>
    <row r="883" spans="3:3">
      <c r="C883" s="1880"/>
    </row>
    <row r="884" spans="3:3">
      <c r="C884" s="1880"/>
    </row>
    <row r="885" spans="3:3">
      <c r="C885" s="1880"/>
    </row>
    <row r="886" spans="3:3">
      <c r="C886" s="1880"/>
    </row>
    <row r="887" spans="3:3">
      <c r="C887" s="1880"/>
    </row>
    <row r="888" spans="3:3">
      <c r="C888" s="1880"/>
    </row>
    <row r="889" spans="3:3">
      <c r="C889" s="1880"/>
    </row>
    <row r="890" spans="3:3">
      <c r="C890" s="1880"/>
    </row>
    <row r="891" spans="3:3">
      <c r="C891" s="1880"/>
    </row>
    <row r="892" spans="3:3">
      <c r="C892" s="1880"/>
    </row>
    <row r="893" spans="3:3">
      <c r="C893" s="1880"/>
    </row>
    <row r="894" spans="3:3">
      <c r="C894" s="1880"/>
    </row>
    <row r="895" spans="3:3">
      <c r="C895" s="1880"/>
    </row>
    <row r="896" spans="3:3">
      <c r="C896" s="1880"/>
    </row>
    <row r="897" spans="3:3">
      <c r="C897" s="1880"/>
    </row>
    <row r="898" spans="3:3">
      <c r="C898" s="1880"/>
    </row>
    <row r="899" spans="3:3">
      <c r="C899" s="1880"/>
    </row>
    <row r="900" spans="3:3">
      <c r="C900" s="1880"/>
    </row>
    <row r="901" spans="3:3">
      <c r="C901" s="1880"/>
    </row>
    <row r="902" spans="3:3">
      <c r="C902" s="1880"/>
    </row>
    <row r="903" spans="3:3">
      <c r="C903" s="1880"/>
    </row>
    <row r="904" spans="3:3">
      <c r="C904" s="1880"/>
    </row>
    <row r="905" spans="3:3">
      <c r="C905" s="1880"/>
    </row>
    <row r="906" spans="3:3">
      <c r="C906" s="1880"/>
    </row>
    <row r="907" spans="3:3">
      <c r="C907" s="1880"/>
    </row>
    <row r="908" spans="3:3">
      <c r="C908" s="1880"/>
    </row>
    <row r="909" spans="3:3">
      <c r="C909" s="1880"/>
    </row>
    <row r="910" spans="3:3">
      <c r="C910" s="1880"/>
    </row>
    <row r="911" spans="3:3">
      <c r="C911" s="1880"/>
    </row>
    <row r="912" spans="3:3">
      <c r="C912" s="1880"/>
    </row>
    <row r="913" spans="3:3">
      <c r="C913" s="1880"/>
    </row>
    <row r="914" spans="3:3">
      <c r="C914" s="1880"/>
    </row>
    <row r="915" spans="3:3">
      <c r="C915" s="1880"/>
    </row>
    <row r="916" spans="3:3">
      <c r="C916" s="1880"/>
    </row>
    <row r="917" spans="3:3">
      <c r="C917" s="1880"/>
    </row>
    <row r="918" spans="3:3">
      <c r="C918" s="1880"/>
    </row>
    <row r="919" spans="3:3">
      <c r="C919" s="1880"/>
    </row>
    <row r="920" spans="3:3">
      <c r="C920" s="1880"/>
    </row>
    <row r="921" spans="3:3">
      <c r="C921" s="1880"/>
    </row>
    <row r="922" spans="3:3">
      <c r="C922" s="1880"/>
    </row>
    <row r="923" spans="3:3">
      <c r="C923" s="1880"/>
    </row>
    <row r="924" spans="3:3">
      <c r="C924" s="1880"/>
    </row>
    <row r="925" spans="3:3">
      <c r="C925" s="1880"/>
    </row>
    <row r="926" spans="3:3">
      <c r="C926" s="1880"/>
    </row>
    <row r="927" spans="3:3">
      <c r="C927" s="1880"/>
    </row>
    <row r="928" spans="3:3">
      <c r="C928" s="1880"/>
    </row>
    <row r="929" spans="3:3">
      <c r="C929" s="1880"/>
    </row>
    <row r="930" spans="3:3">
      <c r="C930" s="1880"/>
    </row>
    <row r="931" spans="3:3">
      <c r="C931" s="1880"/>
    </row>
    <row r="932" spans="3:3">
      <c r="C932" s="1880"/>
    </row>
    <row r="933" spans="3:3">
      <c r="C933" s="1880"/>
    </row>
    <row r="934" spans="3:3">
      <c r="C934" s="1880"/>
    </row>
    <row r="935" spans="3:3">
      <c r="C935" s="1880"/>
    </row>
    <row r="936" spans="3:3">
      <c r="C936" s="1880"/>
    </row>
    <row r="937" spans="3:3">
      <c r="C937" s="1880"/>
    </row>
    <row r="938" spans="3:3">
      <c r="C938" s="1880"/>
    </row>
    <row r="939" spans="3:3">
      <c r="C939" s="1880"/>
    </row>
    <row r="940" spans="3:3">
      <c r="C940" s="1880"/>
    </row>
    <row r="941" spans="3:3">
      <c r="C941" s="1880"/>
    </row>
    <row r="942" spans="3:3">
      <c r="C942" s="1880"/>
    </row>
    <row r="943" spans="3:3">
      <c r="C943" s="1880"/>
    </row>
    <row r="944" spans="3:3">
      <c r="C944" s="1880"/>
    </row>
    <row r="945" spans="3:3">
      <c r="C945" s="1880"/>
    </row>
    <row r="946" spans="3:3">
      <c r="C946" s="1880"/>
    </row>
    <row r="947" spans="3:3">
      <c r="C947" s="1880"/>
    </row>
    <row r="948" spans="3:3">
      <c r="C948" s="1880"/>
    </row>
    <row r="949" spans="3:3">
      <c r="C949" s="1880"/>
    </row>
    <row r="950" spans="3:3">
      <c r="C950" s="1880"/>
    </row>
    <row r="951" spans="3:3">
      <c r="C951" s="1880"/>
    </row>
    <row r="952" spans="3:3">
      <c r="C952" s="1880"/>
    </row>
    <row r="953" spans="3:3">
      <c r="C953" s="1880"/>
    </row>
    <row r="954" spans="3:3">
      <c r="C954" s="1880"/>
    </row>
    <row r="955" spans="3:3">
      <c r="C955" s="1880"/>
    </row>
    <row r="956" spans="3:3">
      <c r="C956" s="1880"/>
    </row>
    <row r="957" spans="3:3">
      <c r="C957" s="1880"/>
    </row>
    <row r="958" spans="3:3">
      <c r="C958" s="1880"/>
    </row>
    <row r="959" spans="3:3">
      <c r="C959" s="1880"/>
    </row>
    <row r="960" spans="3:3">
      <c r="C960" s="1880"/>
    </row>
    <row r="961" spans="3:3">
      <c r="C961" s="1880"/>
    </row>
    <row r="962" spans="3:3">
      <c r="C962" s="1880"/>
    </row>
    <row r="963" spans="3:3">
      <c r="C963" s="1880"/>
    </row>
  </sheetData>
  <mergeCells count="40">
    <mergeCell ref="D64:I65"/>
    <mergeCell ref="J56:J57"/>
    <mergeCell ref="J60:J63"/>
    <mergeCell ref="D62:I63"/>
    <mergeCell ref="J64:J67"/>
    <mergeCell ref="J54:J55"/>
    <mergeCell ref="J58:J59"/>
    <mergeCell ref="J68:J69"/>
    <mergeCell ref="J70:J71"/>
    <mergeCell ref="J43:J45"/>
    <mergeCell ref="J46:J47"/>
    <mergeCell ref="J48:J49"/>
    <mergeCell ref="J50:J51"/>
    <mergeCell ref="J52:J53"/>
    <mergeCell ref="J32:J33"/>
    <mergeCell ref="J34:J35"/>
    <mergeCell ref="J36:J38"/>
    <mergeCell ref="J39:J40"/>
    <mergeCell ref="J41:J42"/>
    <mergeCell ref="J21:J22"/>
    <mergeCell ref="J23:J24"/>
    <mergeCell ref="J25:J27"/>
    <mergeCell ref="J28:J29"/>
    <mergeCell ref="J30:J31"/>
    <mergeCell ref="J4:J12"/>
    <mergeCell ref="J13:J14"/>
    <mergeCell ref="J15:J16"/>
    <mergeCell ref="J17:J18"/>
    <mergeCell ref="J19:J20"/>
    <mergeCell ref="H2:I2"/>
    <mergeCell ref="D48:I49"/>
    <mergeCell ref="B54:B55"/>
    <mergeCell ref="D60:I61"/>
    <mergeCell ref="A3:B3"/>
    <mergeCell ref="C3:I3"/>
    <mergeCell ref="B26:B29"/>
    <mergeCell ref="D36:I37"/>
    <mergeCell ref="D41:I42"/>
    <mergeCell ref="D43:I44"/>
    <mergeCell ref="B42:B45"/>
  </mergeCells>
  <phoneticPr fontId="15"/>
  <dataValidations count="1">
    <dataValidation type="list" allowBlank="1" showInputMessage="1" showErrorMessage="1" sqref="J4:J60 J64 J68:J71">
      <formula1>"A,B,C,="</formula1>
    </dataValidation>
  </dataValidations>
  <pageMargins left="0.78740157480314965" right="0.55118110236220474" top="0.74803149606299213" bottom="0.55118110236220474" header="0.31496062992125984" footer="0.31496062992125984"/>
  <pageSetup paperSize="9" scale="86" firstPageNumber="33" fitToHeight="0" orientation="portrait" r:id="rId1"/>
  <headerFooter>
    <oddFooter>&amp;C&amp;P</oddFooter>
  </headerFooter>
  <rowBreaks count="1" manualBreakCount="1">
    <brk id="63"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view="pageBreakPreview" topLeftCell="A25" zoomScale="80" zoomScaleNormal="100" zoomScaleSheetLayoutView="80" workbookViewId="0">
      <selection activeCell="A3" sqref="A3:B3"/>
    </sheetView>
  </sheetViews>
  <sheetFormatPr defaultRowHeight="13.5"/>
  <cols>
    <col min="1" max="1" width="2.625" style="1762" customWidth="1"/>
    <col min="2" max="2" width="14.625" style="1762" customWidth="1"/>
    <col min="3" max="3" width="2.625" style="1762" customWidth="1"/>
    <col min="4" max="4" width="4.625" style="1762" customWidth="1"/>
    <col min="5" max="5" width="14.5" style="1762" customWidth="1"/>
    <col min="6" max="9" width="14.625" style="1762" customWidth="1"/>
    <col min="10" max="10" width="6.375" style="1762" customWidth="1"/>
    <col min="11" max="16384" width="9" style="1762"/>
  </cols>
  <sheetData>
    <row r="1" spans="1:10" s="973" customFormat="1" ht="9" customHeight="1"/>
    <row r="2" spans="1:10" s="973" customFormat="1" ht="18" customHeight="1" thickBot="1">
      <c r="A2" s="1881" t="s">
        <v>3029</v>
      </c>
      <c r="B2" s="1894"/>
      <c r="G2" s="1740" t="s">
        <v>354</v>
      </c>
      <c r="H2" s="3215"/>
      <c r="I2" s="3215"/>
    </row>
    <row r="3" spans="1:10" s="973" customFormat="1" ht="23.25" customHeight="1" thickBot="1">
      <c r="A3" s="3222" t="s">
        <v>29</v>
      </c>
      <c r="B3" s="3223"/>
      <c r="C3" s="3224" t="s">
        <v>355</v>
      </c>
      <c r="D3" s="3225"/>
      <c r="E3" s="3226"/>
      <c r="F3" s="3226"/>
      <c r="G3" s="3226"/>
      <c r="H3" s="3226"/>
      <c r="I3" s="3226"/>
      <c r="J3" s="1860" t="s">
        <v>27</v>
      </c>
    </row>
    <row r="4" spans="1:10" s="973" customFormat="1" ht="18" customHeight="1">
      <c r="A4" s="2278">
        <v>1</v>
      </c>
      <c r="B4" s="2266" t="s">
        <v>835</v>
      </c>
      <c r="C4" s="1475"/>
      <c r="D4" s="33"/>
      <c r="E4" s="33"/>
      <c r="F4" s="33"/>
      <c r="G4" s="33"/>
      <c r="H4" s="33"/>
      <c r="I4" s="33"/>
      <c r="J4" s="1882"/>
    </row>
    <row r="5" spans="1:10" s="973" customFormat="1" ht="18" customHeight="1">
      <c r="A5" s="873"/>
      <c r="B5" s="1883" t="s">
        <v>387</v>
      </c>
      <c r="C5" s="21">
        <v>1</v>
      </c>
      <c r="D5" s="414" t="s">
        <v>388</v>
      </c>
      <c r="E5" s="414"/>
      <c r="F5" s="959"/>
      <c r="G5" s="959"/>
      <c r="H5" s="959"/>
      <c r="I5" s="959"/>
      <c r="J5" s="3233"/>
    </row>
    <row r="6" spans="1:10" s="973" customFormat="1" ht="18" customHeight="1">
      <c r="A6" s="873"/>
      <c r="B6" s="1884"/>
      <c r="C6" s="1475"/>
      <c r="D6" s="33"/>
      <c r="E6" s="33" t="s">
        <v>358</v>
      </c>
      <c r="F6" s="33"/>
      <c r="G6" s="33"/>
      <c r="H6" s="33"/>
      <c r="I6" s="33"/>
      <c r="J6" s="3231"/>
    </row>
    <row r="7" spans="1:10" s="973" customFormat="1" ht="18" customHeight="1">
      <c r="A7" s="873"/>
      <c r="B7" s="1884"/>
      <c r="C7" s="1475"/>
      <c r="D7" s="33"/>
      <c r="E7" s="1052"/>
      <c r="F7" s="968" t="s">
        <v>389</v>
      </c>
      <c r="G7" s="1863" t="s">
        <v>360</v>
      </c>
      <c r="H7" s="1475"/>
      <c r="I7" s="33"/>
      <c r="J7" s="3231"/>
    </row>
    <row r="8" spans="1:10" s="973" customFormat="1" ht="18" customHeight="1">
      <c r="A8" s="873"/>
      <c r="B8" s="1884"/>
      <c r="C8" s="1475"/>
      <c r="D8" s="33"/>
      <c r="E8" s="968" t="s">
        <v>361</v>
      </c>
      <c r="F8" s="1052"/>
      <c r="G8" s="968"/>
      <c r="H8" s="893"/>
      <c r="I8" s="33"/>
      <c r="J8" s="3231"/>
    </row>
    <row r="9" spans="1:10" s="973" customFormat="1" ht="18" customHeight="1">
      <c r="A9" s="873"/>
      <c r="B9" s="1884"/>
      <c r="C9" s="1475"/>
      <c r="D9" s="33"/>
      <c r="E9" s="968" t="s">
        <v>362</v>
      </c>
      <c r="F9" s="1052"/>
      <c r="G9" s="968"/>
      <c r="H9" s="893"/>
      <c r="I9" s="33"/>
      <c r="J9" s="3231"/>
    </row>
    <row r="10" spans="1:10" s="973" customFormat="1" ht="18" customHeight="1">
      <c r="A10" s="873"/>
      <c r="B10" s="1884"/>
      <c r="C10" s="1475"/>
      <c r="D10" s="33"/>
      <c r="E10" s="968" t="s">
        <v>390</v>
      </c>
      <c r="F10" s="1052"/>
      <c r="G10" s="1052"/>
      <c r="H10" s="906"/>
      <c r="I10" s="33"/>
      <c r="J10" s="3231"/>
    </row>
    <row r="11" spans="1:10" s="973" customFormat="1" ht="12" customHeight="1">
      <c r="A11" s="873"/>
      <c r="B11" s="1884"/>
      <c r="C11" s="1475"/>
      <c r="D11" s="33"/>
      <c r="E11" s="33"/>
      <c r="F11" s="33"/>
      <c r="G11" s="33"/>
      <c r="H11" s="33"/>
      <c r="I11" s="33"/>
      <c r="J11" s="3232"/>
    </row>
    <row r="12" spans="1:10" s="973" customFormat="1" ht="18" customHeight="1">
      <c r="A12" s="873"/>
      <c r="B12" s="1884"/>
      <c r="C12" s="21">
        <v>2</v>
      </c>
      <c r="D12" s="414" t="s">
        <v>391</v>
      </c>
      <c r="E12" s="414"/>
      <c r="F12" s="414"/>
      <c r="G12" s="414"/>
      <c r="H12" s="414"/>
      <c r="I12" s="414"/>
      <c r="J12" s="3233"/>
    </row>
    <row r="13" spans="1:10" s="1875" customFormat="1" ht="9.9499999999999993" customHeight="1">
      <c r="A13" s="873"/>
      <c r="B13" s="1885"/>
      <c r="C13" s="17"/>
      <c r="D13" s="985"/>
      <c r="E13" s="985"/>
      <c r="F13" s="985"/>
      <c r="G13" s="985"/>
      <c r="H13" s="985"/>
      <c r="I13" s="985"/>
      <c r="J13" s="3232"/>
    </row>
    <row r="14" spans="1:10" s="973" customFormat="1" ht="18" customHeight="1">
      <c r="A14" s="873"/>
      <c r="B14" s="1884"/>
      <c r="C14" s="18">
        <v>3</v>
      </c>
      <c r="D14" s="1493" t="s">
        <v>2361</v>
      </c>
      <c r="E14" s="1493"/>
      <c r="F14" s="1493"/>
      <c r="G14" s="1493"/>
      <c r="H14" s="1493"/>
      <c r="I14" s="1493"/>
      <c r="J14" s="3233"/>
    </row>
    <row r="15" spans="1:10" s="973" customFormat="1" ht="9.75" customHeight="1">
      <c r="A15" s="873"/>
      <c r="B15" s="1884"/>
      <c r="C15" s="18"/>
      <c r="D15" s="1493"/>
      <c r="E15" s="1493"/>
      <c r="F15" s="1493"/>
      <c r="G15" s="1493"/>
      <c r="H15" s="1493"/>
      <c r="I15" s="1493"/>
      <c r="J15" s="3232"/>
    </row>
    <row r="16" spans="1:10" s="973" customFormat="1" ht="18" customHeight="1">
      <c r="A16" s="873"/>
      <c r="B16" s="1884"/>
      <c r="C16" s="21">
        <v>4</v>
      </c>
      <c r="D16" s="414" t="s">
        <v>367</v>
      </c>
      <c r="E16" s="414"/>
      <c r="F16" s="414"/>
      <c r="G16" s="414"/>
      <c r="H16" s="414"/>
      <c r="I16" s="414"/>
      <c r="J16" s="3233"/>
    </row>
    <row r="17" spans="1:10" s="973" customFormat="1" ht="12" customHeight="1">
      <c r="A17" s="873"/>
      <c r="B17" s="1884"/>
      <c r="C17" s="1886"/>
      <c r="D17" s="657"/>
      <c r="E17" s="657"/>
      <c r="F17" s="657"/>
      <c r="G17" s="657"/>
      <c r="H17" s="657"/>
      <c r="I17" s="657"/>
      <c r="J17" s="3232"/>
    </row>
    <row r="18" spans="1:10" s="973" customFormat="1" ht="3" hidden="1" customHeight="1">
      <c r="A18" s="873"/>
      <c r="B18" s="1884"/>
      <c r="C18" s="18"/>
      <c r="D18" s="1493"/>
      <c r="E18" s="1493"/>
      <c r="F18" s="1493"/>
      <c r="G18" s="1493"/>
      <c r="H18" s="1493"/>
      <c r="I18" s="1493"/>
      <c r="J18" s="1882"/>
    </row>
    <row r="19" spans="1:10" s="973" customFormat="1" ht="18" customHeight="1">
      <c r="A19" s="1887"/>
      <c r="B19" s="1883" t="s">
        <v>392</v>
      </c>
      <c r="C19" s="21">
        <v>1</v>
      </c>
      <c r="D19" s="2631" t="s">
        <v>1519</v>
      </c>
      <c r="E19" s="2631"/>
      <c r="F19" s="2631"/>
      <c r="G19" s="2631"/>
      <c r="H19" s="2631"/>
      <c r="I19" s="3229"/>
      <c r="J19" s="3233"/>
    </row>
    <row r="20" spans="1:10" s="973" customFormat="1" ht="15.75" customHeight="1">
      <c r="A20" s="1887"/>
      <c r="B20" s="1884"/>
      <c r="C20" s="18"/>
      <c r="D20" s="2608"/>
      <c r="E20" s="2608"/>
      <c r="F20" s="2608"/>
      <c r="G20" s="2608"/>
      <c r="H20" s="2608"/>
      <c r="I20" s="2753"/>
      <c r="J20" s="3231"/>
    </row>
    <row r="21" spans="1:10" s="973" customFormat="1" ht="11.25" customHeight="1">
      <c r="A21" s="1887"/>
      <c r="B21" s="1884"/>
      <c r="C21" s="18"/>
      <c r="D21" s="1477"/>
      <c r="E21" s="1477"/>
      <c r="F21" s="1477"/>
      <c r="G21" s="1477"/>
      <c r="H21" s="1477"/>
      <c r="I21" s="1477"/>
      <c r="J21" s="3232"/>
    </row>
    <row r="22" spans="1:10" s="973" customFormat="1" ht="15.75" customHeight="1">
      <c r="A22" s="1887"/>
      <c r="B22" s="1884"/>
      <c r="C22" s="21">
        <v>2</v>
      </c>
      <c r="D22" s="2613" t="s">
        <v>1520</v>
      </c>
      <c r="E22" s="2613"/>
      <c r="F22" s="2613"/>
      <c r="G22" s="2613"/>
      <c r="H22" s="2613"/>
      <c r="I22" s="2614"/>
      <c r="J22" s="3233"/>
    </row>
    <row r="23" spans="1:10" s="973" customFormat="1" ht="15.75" customHeight="1">
      <c r="A23" s="1887"/>
      <c r="B23" s="1884"/>
      <c r="C23" s="18"/>
      <c r="D23" s="2604"/>
      <c r="E23" s="2604"/>
      <c r="F23" s="2604"/>
      <c r="G23" s="2604"/>
      <c r="H23" s="2604"/>
      <c r="I23" s="2605"/>
      <c r="J23" s="3231"/>
    </row>
    <row r="24" spans="1:10" s="973" customFormat="1" ht="12.95" customHeight="1">
      <c r="A24" s="1887"/>
      <c r="B24" s="1884"/>
      <c r="C24" s="18"/>
      <c r="D24" s="1493"/>
      <c r="E24" s="1493"/>
      <c r="F24" s="1493"/>
      <c r="G24" s="1493"/>
      <c r="H24" s="1493"/>
      <c r="I24" s="1493"/>
      <c r="J24" s="3232"/>
    </row>
    <row r="25" spans="1:10" s="973" customFormat="1" ht="16.5" customHeight="1">
      <c r="A25" s="1887"/>
      <c r="B25" s="1884"/>
      <c r="C25" s="21">
        <v>3</v>
      </c>
      <c r="D25" s="2631" t="s">
        <v>1521</v>
      </c>
      <c r="E25" s="2631"/>
      <c r="F25" s="2631"/>
      <c r="G25" s="2631"/>
      <c r="H25" s="2631"/>
      <c r="I25" s="3229"/>
      <c r="J25" s="3233"/>
    </row>
    <row r="26" spans="1:10" s="973" customFormat="1" ht="16.5" customHeight="1">
      <c r="A26" s="1887"/>
      <c r="B26" s="1884"/>
      <c r="C26" s="18"/>
      <c r="D26" s="2608"/>
      <c r="E26" s="2608"/>
      <c r="F26" s="2608"/>
      <c r="G26" s="2608"/>
      <c r="H26" s="2608"/>
      <c r="I26" s="2753"/>
      <c r="J26" s="3231"/>
    </row>
    <row r="27" spans="1:10" s="973" customFormat="1" ht="9.9499999999999993" customHeight="1">
      <c r="A27" s="1887"/>
      <c r="B27" s="1884"/>
      <c r="C27" s="18"/>
      <c r="D27" s="2884"/>
      <c r="E27" s="2884"/>
      <c r="F27" s="2884"/>
      <c r="G27" s="2884"/>
      <c r="H27" s="2884"/>
      <c r="I27" s="3239"/>
      <c r="J27" s="3232"/>
    </row>
    <row r="28" spans="1:10" s="973" customFormat="1" ht="18" customHeight="1">
      <c r="A28" s="1887"/>
      <c r="B28" s="1883" t="s">
        <v>393</v>
      </c>
      <c r="C28" s="21">
        <v>1</v>
      </c>
      <c r="D28" s="414" t="s">
        <v>394</v>
      </c>
      <c r="E28" s="414"/>
      <c r="F28" s="414"/>
      <c r="G28" s="414"/>
      <c r="H28" s="414"/>
      <c r="I28" s="414"/>
      <c r="J28" s="3233"/>
    </row>
    <row r="29" spans="1:10" s="973" customFormat="1" ht="13.5" customHeight="1">
      <c r="A29" s="1887"/>
      <c r="B29" s="1884"/>
      <c r="C29" s="17"/>
      <c r="D29" s="657"/>
      <c r="E29" s="657"/>
      <c r="F29" s="657"/>
      <c r="G29" s="657"/>
      <c r="H29" s="657"/>
      <c r="I29" s="657"/>
      <c r="J29" s="3232"/>
    </row>
    <row r="30" spans="1:10" s="973" customFormat="1" ht="18" customHeight="1">
      <c r="A30" s="1887"/>
      <c r="B30" s="1884"/>
      <c r="C30" s="18">
        <v>2</v>
      </c>
      <c r="D30" s="1493" t="s">
        <v>376</v>
      </c>
      <c r="E30" s="1493"/>
      <c r="F30" s="1493"/>
      <c r="G30" s="1493"/>
      <c r="H30" s="1493"/>
      <c r="I30" s="1493"/>
      <c r="J30" s="3233"/>
    </row>
    <row r="31" spans="1:10" s="973" customFormat="1" ht="12" customHeight="1">
      <c r="A31" s="1887"/>
      <c r="B31" s="1884"/>
      <c r="C31" s="18"/>
      <c r="D31" s="1493"/>
      <c r="E31" s="1493"/>
      <c r="F31" s="1493"/>
      <c r="G31" s="1493"/>
      <c r="H31" s="1493"/>
      <c r="I31" s="1493"/>
      <c r="J31" s="3232"/>
    </row>
    <row r="32" spans="1:10" s="973" customFormat="1" ht="15.75" customHeight="1">
      <c r="A32" s="873"/>
      <c r="B32" s="1883" t="s">
        <v>395</v>
      </c>
      <c r="C32" s="21">
        <v>1</v>
      </c>
      <c r="D32" s="414" t="s">
        <v>396</v>
      </c>
      <c r="E32" s="414"/>
      <c r="F32" s="414"/>
      <c r="G32" s="414"/>
      <c r="H32" s="414"/>
      <c r="I32" s="414"/>
      <c r="J32" s="3233"/>
    </row>
    <row r="33" spans="1:10" s="973" customFormat="1" ht="12" customHeight="1">
      <c r="A33" s="873"/>
      <c r="B33" s="1888"/>
      <c r="C33" s="17"/>
      <c r="D33" s="657"/>
      <c r="E33" s="657"/>
      <c r="F33" s="657"/>
      <c r="G33" s="657"/>
      <c r="H33" s="657"/>
      <c r="I33" s="657"/>
      <c r="J33" s="3232"/>
    </row>
    <row r="34" spans="1:10" s="973" customFormat="1" ht="18" customHeight="1">
      <c r="A34" s="873"/>
      <c r="B34" s="1888"/>
      <c r="C34" s="18">
        <v>2</v>
      </c>
      <c r="D34" s="2631" t="s">
        <v>1516</v>
      </c>
      <c r="E34" s="2631"/>
      <c r="F34" s="2631"/>
      <c r="G34" s="2631"/>
      <c r="H34" s="2631"/>
      <c r="I34" s="3229"/>
      <c r="J34" s="3233"/>
    </row>
    <row r="35" spans="1:10" s="973" customFormat="1" ht="18" customHeight="1">
      <c r="A35" s="873"/>
      <c r="B35" s="1888"/>
      <c r="C35" s="18"/>
      <c r="D35" s="2608"/>
      <c r="E35" s="2608"/>
      <c r="F35" s="2608"/>
      <c r="G35" s="2608"/>
      <c r="H35" s="2608"/>
      <c r="I35" s="2753"/>
      <c r="J35" s="3231"/>
    </row>
    <row r="36" spans="1:10" s="973" customFormat="1" ht="7.5" customHeight="1">
      <c r="A36" s="873"/>
      <c r="B36" s="1889"/>
      <c r="C36" s="18"/>
      <c r="D36" s="1493"/>
      <c r="E36" s="1493"/>
      <c r="F36" s="1493"/>
      <c r="G36" s="1493"/>
      <c r="H36" s="1493"/>
      <c r="I36" s="1493"/>
      <c r="J36" s="3234"/>
    </row>
    <row r="37" spans="1:10" s="973" customFormat="1" ht="18" customHeight="1">
      <c r="A37" s="2279">
        <v>2</v>
      </c>
      <c r="B37" s="2280" t="s">
        <v>2996</v>
      </c>
      <c r="C37" s="655">
        <v>1</v>
      </c>
      <c r="D37" s="656" t="s">
        <v>371</v>
      </c>
      <c r="E37" s="656"/>
      <c r="F37" s="656"/>
      <c r="G37" s="656"/>
      <c r="H37" s="1469"/>
      <c r="I37" s="656"/>
      <c r="J37" s="3235"/>
    </row>
    <row r="38" spans="1:10" s="973" customFormat="1" ht="18" customHeight="1">
      <c r="A38" s="873"/>
      <c r="B38" s="3237" t="s">
        <v>397</v>
      </c>
      <c r="C38" s="18"/>
      <c r="D38" s="1493" t="s">
        <v>373</v>
      </c>
      <c r="E38" s="1493"/>
      <c r="F38" s="1493"/>
      <c r="G38" s="1493"/>
      <c r="H38" s="416"/>
      <c r="I38" s="1493"/>
      <c r="J38" s="3231"/>
    </row>
    <row r="39" spans="1:10" s="973" customFormat="1" ht="12" customHeight="1">
      <c r="A39" s="873"/>
      <c r="B39" s="3237"/>
      <c r="C39" s="17"/>
      <c r="D39" s="657"/>
      <c r="E39" s="657"/>
      <c r="F39" s="657"/>
      <c r="G39" s="657"/>
      <c r="H39" s="657"/>
      <c r="I39" s="657"/>
      <c r="J39" s="3232"/>
    </row>
    <row r="40" spans="1:10" s="973" customFormat="1" ht="18" customHeight="1">
      <c r="A40" s="873"/>
      <c r="B40" s="3237"/>
      <c r="C40" s="18">
        <v>2</v>
      </c>
      <c r="D40" s="1493" t="s">
        <v>374</v>
      </c>
      <c r="E40" s="1493"/>
      <c r="F40" s="1493"/>
      <c r="G40" s="1493"/>
      <c r="H40" s="1493"/>
      <c r="I40" s="1493"/>
      <c r="J40" s="3233"/>
    </row>
    <row r="41" spans="1:10" s="973" customFormat="1" ht="12" customHeight="1">
      <c r="A41" s="1890"/>
      <c r="B41" s="3238"/>
      <c r="C41" s="34"/>
      <c r="D41" s="35"/>
      <c r="E41" s="35"/>
      <c r="F41" s="35"/>
      <c r="G41" s="35"/>
      <c r="H41" s="35"/>
      <c r="I41" s="35"/>
      <c r="J41" s="3234"/>
    </row>
    <row r="42" spans="1:10" s="973" customFormat="1" ht="18" customHeight="1">
      <c r="A42" s="2278">
        <v>3</v>
      </c>
      <c r="B42" s="2266" t="s">
        <v>2999</v>
      </c>
      <c r="C42" s="18">
        <v>1</v>
      </c>
      <c r="D42" s="1493" t="s">
        <v>1196</v>
      </c>
      <c r="E42" s="1493"/>
      <c r="F42" s="1493"/>
      <c r="G42" s="1493"/>
      <c r="H42" s="1493"/>
      <c r="I42" s="1493"/>
      <c r="J42" s="3235"/>
    </row>
    <row r="43" spans="1:10" s="973" customFormat="1" ht="18" customHeight="1">
      <c r="A43" s="873"/>
      <c r="B43" s="33"/>
      <c r="C43" s="18"/>
      <c r="D43" s="1493" t="s">
        <v>398</v>
      </c>
      <c r="E43" s="1493"/>
      <c r="F43" s="1493"/>
      <c r="G43" s="1493"/>
      <c r="H43" s="1493"/>
      <c r="I43" s="1493"/>
      <c r="J43" s="3231"/>
    </row>
    <row r="44" spans="1:10" s="973" customFormat="1" ht="12" customHeight="1">
      <c r="A44" s="873"/>
      <c r="B44" s="3227" t="s">
        <v>397</v>
      </c>
      <c r="C44" s="17"/>
      <c r="D44" s="657"/>
      <c r="E44" s="657"/>
      <c r="F44" s="657"/>
      <c r="G44" s="657"/>
      <c r="H44" s="657"/>
      <c r="I44" s="657"/>
      <c r="J44" s="3232"/>
    </row>
    <row r="45" spans="1:10" s="973" customFormat="1" ht="18" customHeight="1">
      <c r="A45" s="873"/>
      <c r="B45" s="3227"/>
      <c r="C45" s="18">
        <v>2</v>
      </c>
      <c r="D45" s="2631" t="s">
        <v>1522</v>
      </c>
      <c r="E45" s="2631"/>
      <c r="F45" s="2631"/>
      <c r="G45" s="2631"/>
      <c r="H45" s="2631"/>
      <c r="I45" s="3229"/>
      <c r="J45" s="3233"/>
    </row>
    <row r="46" spans="1:10" s="973" customFormat="1" ht="15.75" customHeight="1">
      <c r="A46" s="873"/>
      <c r="B46" s="3227"/>
      <c r="C46" s="18"/>
      <c r="D46" s="2608"/>
      <c r="E46" s="2608"/>
      <c r="F46" s="2608"/>
      <c r="G46" s="2608"/>
      <c r="H46" s="2608"/>
      <c r="I46" s="2753"/>
      <c r="J46" s="3231"/>
    </row>
    <row r="47" spans="1:10" s="973" customFormat="1" ht="12.75" customHeight="1">
      <c r="A47" s="1890"/>
      <c r="B47" s="3228"/>
      <c r="C47" s="34"/>
      <c r="D47" s="1891"/>
      <c r="E47" s="1891"/>
      <c r="F47" s="1891"/>
      <c r="G47" s="1891"/>
      <c r="H47" s="1891"/>
      <c r="I47" s="1892"/>
      <c r="J47" s="3234"/>
    </row>
    <row r="48" spans="1:10" s="973" customFormat="1" ht="18" customHeight="1">
      <c r="A48" s="2279">
        <v>4</v>
      </c>
      <c r="B48" s="2281" t="s">
        <v>3000</v>
      </c>
      <c r="C48" s="655">
        <v>1</v>
      </c>
      <c r="D48" s="656" t="s">
        <v>378</v>
      </c>
      <c r="E48" s="656"/>
      <c r="F48" s="656"/>
      <c r="G48" s="656"/>
      <c r="H48" s="656"/>
      <c r="I48" s="656"/>
      <c r="J48" s="3235"/>
    </row>
    <row r="49" spans="1:10" s="973" customFormat="1" ht="12" customHeight="1">
      <c r="A49" s="873"/>
      <c r="B49" s="33"/>
      <c r="C49" s="18"/>
      <c r="D49" s="1493"/>
      <c r="E49" s="1493"/>
      <c r="F49" s="1493"/>
      <c r="G49" s="1493"/>
      <c r="H49" s="1493"/>
      <c r="I49" s="1493"/>
      <c r="J49" s="3231"/>
    </row>
    <row r="50" spans="1:10" s="973" customFormat="1" ht="18" customHeight="1">
      <c r="A50" s="873"/>
      <c r="B50" s="33"/>
      <c r="C50" s="21">
        <v>2</v>
      </c>
      <c r="D50" s="2631" t="s">
        <v>1518</v>
      </c>
      <c r="E50" s="2631"/>
      <c r="F50" s="2631"/>
      <c r="G50" s="2631"/>
      <c r="H50" s="2631"/>
      <c r="I50" s="3229"/>
      <c r="J50" s="3231"/>
    </row>
    <row r="51" spans="1:10" s="973" customFormat="1" ht="15" customHeight="1">
      <c r="A51" s="873"/>
      <c r="B51" s="33"/>
      <c r="C51" s="18"/>
      <c r="D51" s="2608"/>
      <c r="E51" s="2608"/>
      <c r="F51" s="2608"/>
      <c r="G51" s="2608"/>
      <c r="H51" s="2608"/>
      <c r="I51" s="2753"/>
      <c r="J51" s="3231"/>
    </row>
    <row r="52" spans="1:10" s="973" customFormat="1" ht="12" customHeight="1">
      <c r="A52" s="873"/>
      <c r="B52" s="33"/>
      <c r="C52" s="34"/>
      <c r="D52" s="35"/>
      <c r="E52" s="35"/>
      <c r="F52" s="35"/>
      <c r="G52" s="35"/>
      <c r="H52" s="35"/>
      <c r="I52" s="35"/>
      <c r="J52" s="3234"/>
    </row>
    <row r="53" spans="1:10" s="973" customFormat="1" ht="15.75" customHeight="1">
      <c r="A53" s="2279">
        <v>5</v>
      </c>
      <c r="B53" s="2282" t="s">
        <v>3003</v>
      </c>
      <c r="C53" s="655">
        <v>1</v>
      </c>
      <c r="D53" s="656" t="s">
        <v>2811</v>
      </c>
      <c r="E53" s="656"/>
      <c r="F53" s="656"/>
      <c r="G53" s="656"/>
      <c r="H53" s="656"/>
      <c r="I53" s="656"/>
      <c r="J53" s="3235"/>
    </row>
    <row r="54" spans="1:10" s="973" customFormat="1" ht="12" customHeight="1">
      <c r="A54" s="1890"/>
      <c r="B54" s="1891"/>
      <c r="C54" s="1865"/>
      <c r="D54" s="27"/>
      <c r="E54" s="27"/>
      <c r="F54" s="27"/>
      <c r="G54" s="27"/>
      <c r="H54" s="27"/>
      <c r="I54" s="27"/>
      <c r="J54" s="3234"/>
    </row>
    <row r="55" spans="1:10" s="973" customFormat="1" ht="16.5" customHeight="1">
      <c r="A55" s="2279">
        <v>6</v>
      </c>
      <c r="B55" s="2281" t="s">
        <v>3004</v>
      </c>
      <c r="C55" s="18">
        <v>1</v>
      </c>
      <c r="D55" s="1493" t="s">
        <v>382</v>
      </c>
      <c r="E55" s="1493"/>
      <c r="F55" s="1493"/>
      <c r="G55" s="1493"/>
      <c r="H55" s="1493"/>
      <c r="I55" s="1493"/>
      <c r="J55" s="3235"/>
    </row>
    <row r="56" spans="1:10" s="973" customFormat="1" ht="9.9499999999999993" customHeight="1">
      <c r="A56" s="1890"/>
      <c r="B56" s="1891"/>
      <c r="C56" s="34"/>
      <c r="D56" s="35"/>
      <c r="E56" s="35"/>
      <c r="F56" s="35"/>
      <c r="G56" s="35"/>
      <c r="H56" s="35"/>
      <c r="I56" s="35"/>
      <c r="J56" s="3234"/>
    </row>
    <row r="57" spans="1:10" s="973" customFormat="1" ht="18" customHeight="1">
      <c r="A57" s="2279">
        <v>7</v>
      </c>
      <c r="B57" s="2281" t="s">
        <v>383</v>
      </c>
      <c r="C57" s="655">
        <v>1</v>
      </c>
      <c r="D57" s="2803" t="s">
        <v>2815</v>
      </c>
      <c r="E57" s="2803"/>
      <c r="F57" s="2803"/>
      <c r="G57" s="2803"/>
      <c r="H57" s="2803"/>
      <c r="I57" s="2821"/>
      <c r="J57" s="3235"/>
    </row>
    <row r="58" spans="1:10" s="973" customFormat="1" ht="10.5" customHeight="1">
      <c r="A58" s="873"/>
      <c r="B58" s="33"/>
      <c r="C58" s="18"/>
      <c r="D58" s="2604"/>
      <c r="E58" s="2604"/>
      <c r="F58" s="2604"/>
      <c r="G58" s="2604"/>
      <c r="H58" s="2604"/>
      <c r="I58" s="2605"/>
      <c r="J58" s="3231"/>
    </row>
    <row r="59" spans="1:10" s="973" customFormat="1" ht="18" customHeight="1">
      <c r="A59" s="873"/>
      <c r="B59" s="33"/>
      <c r="C59" s="18"/>
      <c r="D59" s="2604" t="s">
        <v>2816</v>
      </c>
      <c r="E59" s="2604"/>
      <c r="F59" s="2604"/>
      <c r="G59" s="2604"/>
      <c r="H59" s="2604"/>
      <c r="I59" s="2605"/>
      <c r="J59" s="3231"/>
    </row>
    <row r="60" spans="1:10" s="973" customFormat="1" ht="15" customHeight="1">
      <c r="A60" s="873"/>
      <c r="B60" s="33"/>
      <c r="C60" s="17"/>
      <c r="D60" s="2789"/>
      <c r="E60" s="2789"/>
      <c r="F60" s="2789"/>
      <c r="G60" s="2789"/>
      <c r="H60" s="2789"/>
      <c r="I60" s="2799"/>
      <c r="J60" s="3232"/>
    </row>
    <row r="61" spans="1:10" s="973" customFormat="1" ht="18" customHeight="1">
      <c r="A61" s="873"/>
      <c r="B61" s="33"/>
      <c r="C61" s="21">
        <v>2</v>
      </c>
      <c r="D61" s="2613" t="s">
        <v>2848</v>
      </c>
      <c r="E61" s="2613"/>
      <c r="F61" s="2613"/>
      <c r="G61" s="2613"/>
      <c r="H61" s="2613"/>
      <c r="I61" s="2614"/>
      <c r="J61" s="3233"/>
    </row>
    <row r="62" spans="1:10" s="973" customFormat="1" ht="18" customHeight="1">
      <c r="A62" s="873"/>
      <c r="B62" s="33"/>
      <c r="C62" s="18"/>
      <c r="D62" s="2604"/>
      <c r="E62" s="2604"/>
      <c r="F62" s="2604"/>
      <c r="G62" s="2604"/>
      <c r="H62" s="2604"/>
      <c r="I62" s="2605"/>
      <c r="J62" s="3231"/>
    </row>
    <row r="63" spans="1:10" s="973" customFormat="1" ht="18" customHeight="1">
      <c r="A63" s="873"/>
      <c r="B63" s="33"/>
      <c r="C63" s="18"/>
      <c r="D63" s="1493" t="s">
        <v>384</v>
      </c>
      <c r="E63" s="1493"/>
      <c r="F63" s="1493"/>
      <c r="G63" s="1493"/>
      <c r="H63" s="1493"/>
      <c r="I63" s="1493"/>
      <c r="J63" s="3231"/>
    </row>
    <row r="64" spans="1:10" s="973" customFormat="1" ht="10.5" customHeight="1">
      <c r="A64" s="873"/>
      <c r="B64" s="33"/>
      <c r="C64" s="17"/>
      <c r="D64" s="657"/>
      <c r="E64" s="657"/>
      <c r="F64" s="657"/>
      <c r="G64" s="657"/>
      <c r="H64" s="657"/>
      <c r="I64" s="657"/>
      <c r="J64" s="3232"/>
    </row>
    <row r="65" spans="1:10" s="973" customFormat="1" ht="18" customHeight="1">
      <c r="A65" s="873"/>
      <c r="B65" s="33"/>
      <c r="C65" s="21">
        <v>3</v>
      </c>
      <c r="D65" s="414" t="s">
        <v>385</v>
      </c>
      <c r="E65" s="414"/>
      <c r="F65" s="414"/>
      <c r="G65" s="414"/>
      <c r="H65" s="414"/>
      <c r="I65" s="414"/>
      <c r="J65" s="3233"/>
    </row>
    <row r="66" spans="1:10" s="973" customFormat="1" ht="10.5" customHeight="1">
      <c r="A66" s="873"/>
      <c r="B66" s="33"/>
      <c r="C66" s="18"/>
      <c r="D66" s="1493"/>
      <c r="E66" s="1493"/>
      <c r="F66" s="1493"/>
      <c r="G66" s="1493"/>
      <c r="H66" s="1493"/>
      <c r="I66" s="1493"/>
      <c r="J66" s="3232"/>
    </row>
    <row r="67" spans="1:10" s="973" customFormat="1" ht="18" customHeight="1">
      <c r="A67" s="873"/>
      <c r="B67" s="33"/>
      <c r="C67" s="21">
        <v>4</v>
      </c>
      <c r="D67" s="414" t="s">
        <v>386</v>
      </c>
      <c r="E67" s="414"/>
      <c r="F67" s="414"/>
      <c r="G67" s="414"/>
      <c r="H67" s="414"/>
      <c r="I67" s="414"/>
      <c r="J67" s="3233"/>
    </row>
    <row r="68" spans="1:10" s="973" customFormat="1" ht="9.9499999999999993" customHeight="1" thickBot="1">
      <c r="A68" s="1893"/>
      <c r="B68" s="1869"/>
      <c r="C68" s="1868"/>
      <c r="D68" s="1869"/>
      <c r="E68" s="1869"/>
      <c r="F68" s="1869"/>
      <c r="G68" s="1869"/>
      <c r="H68" s="1869"/>
      <c r="I68" s="1869"/>
      <c r="J68" s="3236"/>
    </row>
    <row r="69" spans="1:10">
      <c r="A69" s="1872"/>
      <c r="B69" s="1027"/>
      <c r="C69" s="1027"/>
      <c r="D69" s="1027"/>
      <c r="E69" s="1027"/>
      <c r="F69" s="1027"/>
      <c r="G69" s="1027"/>
      <c r="H69" s="1027"/>
      <c r="I69" s="1027"/>
      <c r="J69" s="1027"/>
    </row>
    <row r="70" spans="1:10" ht="13.5" customHeight="1">
      <c r="A70" s="1027"/>
      <c r="B70" s="1873"/>
      <c r="C70" s="1873"/>
      <c r="D70" s="1873"/>
      <c r="E70" s="1873"/>
      <c r="F70" s="1027"/>
      <c r="G70" s="1027"/>
      <c r="H70" s="1027"/>
      <c r="I70" s="1027"/>
      <c r="J70" s="1027"/>
    </row>
    <row r="71" spans="1:10" s="973" customFormat="1"/>
    <row r="72" spans="1:10" s="973" customFormat="1">
      <c r="B72" s="1873"/>
      <c r="C72" s="1873"/>
      <c r="D72" s="1873"/>
      <c r="E72" s="1873"/>
    </row>
    <row r="73" spans="1:10" s="973" customFormat="1"/>
    <row r="74" spans="1:10" s="973" customFormat="1">
      <c r="B74" s="1873"/>
      <c r="C74" s="1874"/>
      <c r="D74" s="1874"/>
      <c r="E74" s="1874"/>
    </row>
    <row r="75" spans="1:10">
      <c r="C75" s="973"/>
      <c r="D75" s="973"/>
    </row>
    <row r="76" spans="1:10">
      <c r="B76" s="1873"/>
      <c r="C76" s="1873"/>
      <c r="D76" s="1873"/>
      <c r="E76" s="1873"/>
    </row>
    <row r="77" spans="1:10">
      <c r="C77" s="973"/>
      <c r="D77" s="973"/>
    </row>
  </sheetData>
  <mergeCells count="37">
    <mergeCell ref="J57:J60"/>
    <mergeCell ref="J61:J64"/>
    <mergeCell ref="J65:J66"/>
    <mergeCell ref="J67:J68"/>
    <mergeCell ref="J32:J33"/>
    <mergeCell ref="J34:J36"/>
    <mergeCell ref="J37:J39"/>
    <mergeCell ref="J40:J41"/>
    <mergeCell ref="J42:J44"/>
    <mergeCell ref="J45:J47"/>
    <mergeCell ref="J48:J49"/>
    <mergeCell ref="J50:J52"/>
    <mergeCell ref="J53:J54"/>
    <mergeCell ref="J55:J56"/>
    <mergeCell ref="J19:J21"/>
    <mergeCell ref="J22:J24"/>
    <mergeCell ref="J25:J27"/>
    <mergeCell ref="J28:J29"/>
    <mergeCell ref="J30:J31"/>
    <mergeCell ref="J5:J11"/>
    <mergeCell ref="J12:J13"/>
    <mergeCell ref="J14:J15"/>
    <mergeCell ref="J16:J17"/>
    <mergeCell ref="H2:I2"/>
    <mergeCell ref="A3:B3"/>
    <mergeCell ref="C3:I3"/>
    <mergeCell ref="D19:I20"/>
    <mergeCell ref="D22:I23"/>
    <mergeCell ref="D25:I27"/>
    <mergeCell ref="D57:I58"/>
    <mergeCell ref="D59:I60"/>
    <mergeCell ref="D61:I62"/>
    <mergeCell ref="D34:I35"/>
    <mergeCell ref="B38:B41"/>
    <mergeCell ref="B44:B47"/>
    <mergeCell ref="D45:I46"/>
    <mergeCell ref="D50:I51"/>
  </mergeCells>
  <phoneticPr fontId="15"/>
  <dataValidations count="1">
    <dataValidation type="list" allowBlank="1" showInputMessage="1" showErrorMessage="1" sqref="J5:J57 J65:J68 J61">
      <formula1>"A,B,C,="</formula1>
    </dataValidation>
  </dataValidations>
  <pageMargins left="0.78740157480314965" right="0.55118110236220474" top="0.74803149606299213" bottom="0.55118110236220474" header="0.31496062992125984" footer="0.31496062992125984"/>
  <pageSetup paperSize="9" scale="86" firstPageNumber="34" fitToHeight="0" orientation="portrait" r:id="rId1"/>
  <headerFooter>
    <oddFooter>&amp;C&amp;P</oddFooter>
  </headerFooter>
  <rowBreaks count="1" manualBreakCount="1">
    <brk id="6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32</vt:i4>
      </vt:variant>
    </vt:vector>
  </HeadingPairs>
  <TitlesOfParts>
    <vt:vector size="56" baseType="lpstr">
      <vt:lpstr>表紙</vt:lpstr>
      <vt:lpstr>記入上の注意</vt:lpstr>
      <vt:lpstr>1基本方針・2人員基準 </vt:lpstr>
      <vt:lpstr>2-2研修実績</vt:lpstr>
      <vt:lpstr>3運営基準（全般）</vt:lpstr>
      <vt:lpstr>4運営基準（処遇・看護）</vt:lpstr>
      <vt:lpstr>5食事の提供 </vt:lpstr>
      <vt:lpstr>6-1設備基準（ユニット以外）</vt:lpstr>
      <vt:lpstr>6-2設備基準（ユニット部分）</vt:lpstr>
      <vt:lpstr>7預り金 （共通）</vt:lpstr>
      <vt:lpstr>8防災・防犯対策</vt:lpstr>
      <vt:lpstr>9利用料</vt:lpstr>
      <vt:lpstr>10介護給付費 </vt:lpstr>
      <vt:lpstr>10-2介護給付費（処遇改善等）</vt:lpstr>
      <vt:lpstr>10-3介護給付費（短期入所） </vt:lpstr>
      <vt:lpstr>10-4確認表（日常生活支援加算）</vt:lpstr>
      <vt:lpstr>10-5確認表（認知症専門ケア加算）</vt:lpstr>
      <vt:lpstr>10-6確認表（ｻｰﾋﾞｽ提供体制強化加算）</vt:lpstr>
      <vt:lpstr>別紙１（職員の配置状況）</vt:lpstr>
      <vt:lpstr>別紙２（職員等の状況）</vt:lpstr>
      <vt:lpstr>別紙３（入（退）所者の状況）</vt:lpstr>
      <vt:lpstr>別紙４（施設での取り組み事例）</vt:lpstr>
      <vt:lpstr>勤務表</vt:lpstr>
      <vt:lpstr>行動・心理症状のある利用者リスト</vt:lpstr>
      <vt:lpstr>'10-2介護給付費（処遇改善等）'!Print_Area</vt:lpstr>
      <vt:lpstr>'10-3介護給付費（短期入所） '!Print_Area</vt:lpstr>
      <vt:lpstr>'10-4確認表（日常生活支援加算）'!Print_Area</vt:lpstr>
      <vt:lpstr>'10-5確認表（認知症専門ケア加算）'!Print_Area</vt:lpstr>
      <vt:lpstr>'10-6確認表（ｻｰﾋﾞｽ提供体制強化加算）'!Print_Area</vt:lpstr>
      <vt:lpstr>'10介護給付費 '!Print_Area</vt:lpstr>
      <vt:lpstr>'1基本方針・2人員基準 '!Print_Area</vt:lpstr>
      <vt:lpstr>'3運営基準（全般）'!Print_Area</vt:lpstr>
      <vt:lpstr>'4運営基準（処遇・看護）'!Print_Area</vt:lpstr>
      <vt:lpstr>'5食事の提供 '!Print_Area</vt:lpstr>
      <vt:lpstr>'6-1設備基準（ユニット以外）'!Print_Area</vt:lpstr>
      <vt:lpstr>'6-2設備基準（ユニット部分）'!Print_Area</vt:lpstr>
      <vt:lpstr>'7預り金 （共通）'!Print_Area</vt:lpstr>
      <vt:lpstr>'8防災・防犯対策'!Print_Area</vt:lpstr>
      <vt:lpstr>'9利用料'!Print_Area</vt:lpstr>
      <vt:lpstr>勤務表!Print_Area</vt:lpstr>
      <vt:lpstr>行動・心理症状のある利用者リスト!Print_Area</vt:lpstr>
      <vt:lpstr>表紙!Print_Area</vt:lpstr>
      <vt:lpstr>'別紙１（職員の配置状況）'!Print_Area</vt:lpstr>
      <vt:lpstr>'別紙２（職員等の状況）'!Print_Area</vt:lpstr>
      <vt:lpstr>'10-2介護給付費（処遇改善等）'!Print_Titles</vt:lpstr>
      <vt:lpstr>'10-3介護給付費（短期入所） '!Print_Titles</vt:lpstr>
      <vt:lpstr>'10介護給付費 '!Print_Titles</vt:lpstr>
      <vt:lpstr>'1基本方針・2人員基準 '!Print_Titles</vt:lpstr>
      <vt:lpstr>'3運営基準（全般）'!Print_Titles</vt:lpstr>
      <vt:lpstr>'4運営基準（処遇・看護）'!Print_Titles</vt:lpstr>
      <vt:lpstr>'5食事の提供 '!Print_Titles</vt:lpstr>
      <vt:lpstr>'6-1設備基準（ユニット以外）'!Print_Titles</vt:lpstr>
      <vt:lpstr>'6-2設備基準（ユニット部分）'!Print_Titles</vt:lpstr>
      <vt:lpstr>'7預り金 （共通）'!Print_Titles</vt:lpstr>
      <vt:lpstr>'8防災・防犯対策'!Print_Titles</vt:lpstr>
      <vt:lpstr>'9利用料'!Print_Titles</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takasaki</cp:lastModifiedBy>
  <cp:lastPrinted>2024-04-01T23:40:36Z</cp:lastPrinted>
  <dcterms:created xsi:type="dcterms:W3CDTF">2004-03-18T01:29:13Z</dcterms:created>
  <dcterms:modified xsi:type="dcterms:W3CDTF">2024-04-22T01:29:08Z</dcterms:modified>
</cp:coreProperties>
</file>