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455" yWindow="435" windowWidth="11535" windowHeight="6045"/>
  </bookViews>
  <sheets>
    <sheet name="集計表（市のみ）" sheetId="7" r:id="rId1"/>
    <sheet name="小・中学校、幼稚園" sheetId="3" r:id="rId2"/>
  </sheets>
  <definedNames>
    <definedName name="_xlnm.Print_Area" localSheetId="0">'集計表（市のみ）'!$A$1:$N$16</definedName>
  </definedNames>
  <calcPr calcId="145621" calcMode="manual"/>
</workbook>
</file>

<file path=xl/calcChain.xml><?xml version="1.0" encoding="utf-8"?>
<calcChain xmlns="http://schemas.openxmlformats.org/spreadsheetml/2006/main">
  <c r="N13" i="7" l="1"/>
  <c r="M13" i="7"/>
  <c r="L13" i="7" l="1"/>
  <c r="K13" i="7"/>
  <c r="J13" i="7" l="1"/>
  <c r="I13" i="7"/>
  <c r="H13" i="7"/>
  <c r="G13" i="7"/>
  <c r="F13" i="7" l="1"/>
  <c r="E13" i="7"/>
  <c r="D13" i="7" l="1"/>
</calcChain>
</file>

<file path=xl/sharedStrings.xml><?xml version="1.0" encoding="utf-8"?>
<sst xmlns="http://schemas.openxmlformats.org/spreadsheetml/2006/main" count="411" uniqueCount="393">
  <si>
    <t>要望箇所数</t>
    <rPh sb="0" eb="2">
      <t>ヨウボウ</t>
    </rPh>
    <rPh sb="2" eb="4">
      <t>カショ</t>
    </rPh>
    <rPh sb="4" eb="5">
      <t>スウ</t>
    </rPh>
    <phoneticPr fontId="1"/>
  </si>
  <si>
    <t>地　域　名</t>
    <rPh sb="0" eb="1">
      <t>チ</t>
    </rPh>
    <rPh sb="2" eb="3">
      <t>イキ</t>
    </rPh>
    <rPh sb="4" eb="5">
      <t>メイ</t>
    </rPh>
    <phoneticPr fontId="1"/>
  </si>
  <si>
    <t>高　崎</t>
    <rPh sb="0" eb="1">
      <t>タカ</t>
    </rPh>
    <rPh sb="2" eb="3">
      <t>ザキ</t>
    </rPh>
    <phoneticPr fontId="1"/>
  </si>
  <si>
    <t>倉　渕</t>
    <rPh sb="0" eb="1">
      <t>クラ</t>
    </rPh>
    <rPh sb="2" eb="3">
      <t>フチ</t>
    </rPh>
    <phoneticPr fontId="1"/>
  </si>
  <si>
    <t>箕　郷</t>
    <rPh sb="0" eb="1">
      <t>ミ</t>
    </rPh>
    <rPh sb="2" eb="3">
      <t>ゴウ</t>
    </rPh>
    <phoneticPr fontId="1"/>
  </si>
  <si>
    <t>群　馬</t>
    <rPh sb="0" eb="1">
      <t>グン</t>
    </rPh>
    <rPh sb="2" eb="3">
      <t>ウマ</t>
    </rPh>
    <phoneticPr fontId="1"/>
  </si>
  <si>
    <t>新　町</t>
    <rPh sb="0" eb="1">
      <t>シン</t>
    </rPh>
    <rPh sb="2" eb="3">
      <t>マチ</t>
    </rPh>
    <phoneticPr fontId="1"/>
  </si>
  <si>
    <t>榛　名</t>
    <rPh sb="0" eb="1">
      <t>ハル</t>
    </rPh>
    <rPh sb="2" eb="3">
      <t>メイ</t>
    </rPh>
    <phoneticPr fontId="1"/>
  </si>
  <si>
    <t>吉　井</t>
    <rPh sb="0" eb="1">
      <t>キチ</t>
    </rPh>
    <rPh sb="2" eb="3">
      <t>イ</t>
    </rPh>
    <phoneticPr fontId="1"/>
  </si>
  <si>
    <t>中央小学校</t>
  </si>
  <si>
    <t>常盤町48-1</t>
  </si>
  <si>
    <t>322-3575</t>
  </si>
  <si>
    <t>328-2097</t>
  </si>
  <si>
    <t>北小学校</t>
  </si>
  <si>
    <t>請地町20-2</t>
  </si>
  <si>
    <t>322-3515</t>
  </si>
  <si>
    <t>328-2099</t>
  </si>
  <si>
    <t>南小学校</t>
  </si>
  <si>
    <t>八島町70-1</t>
  </si>
  <si>
    <t>322-3574</t>
  </si>
  <si>
    <t>328-2174</t>
  </si>
  <si>
    <t>東小学校</t>
  </si>
  <si>
    <t>弓町121-1</t>
  </si>
  <si>
    <t>322-2621</t>
  </si>
  <si>
    <t>328-2179</t>
  </si>
  <si>
    <t>西小学校</t>
  </si>
  <si>
    <t>並榎町109-1</t>
  </si>
  <si>
    <t>322-5589</t>
  </si>
  <si>
    <t>328-2182</t>
  </si>
  <si>
    <t>塚沢小学校</t>
  </si>
  <si>
    <t>飯玉町134-1</t>
  </si>
  <si>
    <t>361-8418</t>
  </si>
  <si>
    <t>364-0659</t>
  </si>
  <si>
    <t>片岡小学校</t>
  </si>
  <si>
    <t>片岡町2-12-1</t>
  </si>
  <si>
    <t>322-5052</t>
  </si>
  <si>
    <t>328-2184</t>
  </si>
  <si>
    <t>寺尾小学校</t>
  </si>
  <si>
    <t>寺尾町290</t>
  </si>
  <si>
    <t>325-3125</t>
  </si>
  <si>
    <t>328-2187</t>
  </si>
  <si>
    <t>佐野小学校</t>
  </si>
  <si>
    <t>上佐野町918-2</t>
  </si>
  <si>
    <t>322-8497</t>
  </si>
  <si>
    <t>328-2189</t>
  </si>
  <si>
    <t>六郷小学校</t>
  </si>
  <si>
    <t>筑縄町32-2</t>
  </si>
  <si>
    <t>361-8819</t>
  </si>
  <si>
    <t>364-0694</t>
  </si>
  <si>
    <t>城南小学校</t>
  </si>
  <si>
    <t>新後閑町301-1</t>
  </si>
  <si>
    <t>322-5387</t>
  </si>
  <si>
    <t>328-2190</t>
  </si>
  <si>
    <t>城東小学校</t>
  </si>
  <si>
    <t>江木町128-1</t>
  </si>
  <si>
    <t>322-5438</t>
  </si>
  <si>
    <t>328-2191</t>
  </si>
  <si>
    <t>新高尾小学校</t>
  </si>
  <si>
    <t>日高町592-1</t>
  </si>
  <si>
    <t>362-5295</t>
  </si>
  <si>
    <t>364-0832</t>
  </si>
  <si>
    <t>中川小学校</t>
  </si>
  <si>
    <t>小八木町1860-1</t>
  </si>
  <si>
    <t>361-8410</t>
  </si>
  <si>
    <t>364-0844</t>
  </si>
  <si>
    <t>八幡小学校</t>
  </si>
  <si>
    <t>八幡町179-1</t>
  </si>
  <si>
    <t>322-4482</t>
  </si>
  <si>
    <t>328-2192</t>
  </si>
  <si>
    <t>豊岡小学校</t>
  </si>
  <si>
    <t>中豊岡町24</t>
  </si>
  <si>
    <t>322-6240</t>
  </si>
  <si>
    <t>328-2273</t>
  </si>
  <si>
    <t>長野小学校</t>
  </si>
  <si>
    <t>南新波町77</t>
  </si>
  <si>
    <t>343-2908</t>
  </si>
  <si>
    <t>344-4336</t>
  </si>
  <si>
    <t>大類小学校</t>
  </si>
  <si>
    <t>南大類町543-1</t>
  </si>
  <si>
    <t>352-2921</t>
  </si>
  <si>
    <t>353-1573</t>
  </si>
  <si>
    <t>南八幡小学校</t>
  </si>
  <si>
    <t>山名町24-1</t>
  </si>
  <si>
    <t>346-2354</t>
  </si>
  <si>
    <t>347-1547</t>
  </si>
  <si>
    <t>倉賀野小学校</t>
  </si>
  <si>
    <t>倉賀野町1744</t>
  </si>
  <si>
    <t>346-2209</t>
  </si>
  <si>
    <t>347-1683</t>
  </si>
  <si>
    <t>岩鼻小学校</t>
  </si>
  <si>
    <t>台新田町1</t>
  </si>
  <si>
    <t>346-1420</t>
  </si>
  <si>
    <t>347-1792</t>
  </si>
  <si>
    <t>京ケ島小学校</t>
  </si>
  <si>
    <t>京目町44-1</t>
  </si>
  <si>
    <t>352-2925</t>
  </si>
  <si>
    <t>353-1597</t>
  </si>
  <si>
    <t>滝川小学校</t>
  </si>
  <si>
    <t>下滝町585-2</t>
  </si>
  <si>
    <t>352-2929</t>
  </si>
  <si>
    <t>353-1619</t>
  </si>
  <si>
    <t>東部小学校</t>
  </si>
  <si>
    <t>上大類町1372</t>
  </si>
  <si>
    <t>362-2932</t>
  </si>
  <si>
    <t>364-1004</t>
  </si>
  <si>
    <t>中居小学校</t>
  </si>
  <si>
    <t>中居町3-28-1</t>
  </si>
  <si>
    <t>352-2700</t>
  </si>
  <si>
    <t>353-1624</t>
  </si>
  <si>
    <t>北部小学校</t>
  </si>
  <si>
    <t>下小塙町719-1</t>
  </si>
  <si>
    <t>343-2556</t>
  </si>
  <si>
    <t>344-4331</t>
  </si>
  <si>
    <t>西部小学校</t>
  </si>
  <si>
    <t>八幡町1414</t>
  </si>
  <si>
    <t>343-2545</t>
  </si>
  <si>
    <t>344-4332</t>
  </si>
  <si>
    <t>乗附小学校</t>
  </si>
  <si>
    <t>乗附町155-1</t>
  </si>
  <si>
    <t>322-1871</t>
  </si>
  <si>
    <t>328-2263</t>
  </si>
  <si>
    <t>浜尻小学校</t>
  </si>
  <si>
    <t>浜尻町210-1</t>
  </si>
  <si>
    <t>361-7028</t>
  </si>
  <si>
    <t>364-0874</t>
  </si>
  <si>
    <t>矢中小学校</t>
  </si>
  <si>
    <t>矢中町160-1</t>
  </si>
  <si>
    <t>352-2937</t>
  </si>
  <si>
    <t>353-1626</t>
  </si>
  <si>
    <t>城山小学校</t>
  </si>
  <si>
    <t>城山町2-16-1</t>
  </si>
  <si>
    <t>323-7111</t>
  </si>
  <si>
    <t>328-2264</t>
  </si>
  <si>
    <t>鼻高小学校</t>
  </si>
  <si>
    <t>鼻高町58-2</t>
  </si>
  <si>
    <t>322-8691</t>
  </si>
  <si>
    <t>328-2265</t>
  </si>
  <si>
    <t>倉渕小学校</t>
  </si>
  <si>
    <t>倉渕町権田314-1</t>
  </si>
  <si>
    <t>378-3218</t>
  </si>
  <si>
    <t>378-7008</t>
  </si>
  <si>
    <t>箕輪小学校</t>
  </si>
  <si>
    <t>箕郷町西明屋196-1</t>
  </si>
  <si>
    <t>371-3555</t>
  </si>
  <si>
    <t>371-3943</t>
  </si>
  <si>
    <t>車郷小学校</t>
  </si>
  <si>
    <t>箕郷町富岡255-1</t>
  </si>
  <si>
    <t>371-3259</t>
  </si>
  <si>
    <t>371-3450</t>
  </si>
  <si>
    <t>箕郷東小学校</t>
  </si>
  <si>
    <t>箕郷町生原922-2</t>
  </si>
  <si>
    <t>371-3351</t>
  </si>
  <si>
    <t>371-3615</t>
  </si>
  <si>
    <t>金古小学校</t>
  </si>
  <si>
    <t>金古町1271-1</t>
  </si>
  <si>
    <t>373-2233</t>
  </si>
  <si>
    <t>373-2420</t>
  </si>
  <si>
    <t>国府小学校</t>
  </si>
  <si>
    <t>後疋間町184-1</t>
  </si>
  <si>
    <t>373-2237</t>
  </si>
  <si>
    <t>373-2724</t>
  </si>
  <si>
    <t>堤ヶ岡小学校</t>
  </si>
  <si>
    <t>棟高町2227-1</t>
  </si>
  <si>
    <t>373-2236</t>
  </si>
  <si>
    <t>373-2101</t>
  </si>
  <si>
    <t>上郊小学校</t>
  </si>
  <si>
    <t>保渡田町2107-1</t>
  </si>
  <si>
    <t>373-2238</t>
  </si>
  <si>
    <t>373-2894</t>
  </si>
  <si>
    <t>金古南小学校</t>
  </si>
  <si>
    <t>金古町658</t>
  </si>
  <si>
    <t>373-2264</t>
  </si>
  <si>
    <t>373-2268</t>
  </si>
  <si>
    <t>桜山小学校</t>
  </si>
  <si>
    <t>棟高町2489-1</t>
  </si>
  <si>
    <t>373-9195</t>
  </si>
  <si>
    <t>360-6575</t>
  </si>
  <si>
    <t>新町第一小学校</t>
  </si>
  <si>
    <t>新町345-1</t>
  </si>
  <si>
    <t>0274-42-0933</t>
  </si>
  <si>
    <t>0274-42-2839</t>
  </si>
  <si>
    <t>新町第二小学校</t>
  </si>
  <si>
    <t>新町2010-1</t>
  </si>
  <si>
    <t>0274-42-6251</t>
  </si>
  <si>
    <t>0274-42-2912</t>
  </si>
  <si>
    <t>下室田小学校</t>
  </si>
  <si>
    <t>下室田町1206</t>
  </si>
  <si>
    <t>374-1271</t>
  </si>
  <si>
    <t>360-8082</t>
  </si>
  <si>
    <t>中室田小学校</t>
  </si>
  <si>
    <t>中室田町1561-1</t>
  </si>
  <si>
    <t>374-1272</t>
  </si>
  <si>
    <t>360-8083</t>
  </si>
  <si>
    <t>上室田小学校</t>
  </si>
  <si>
    <t>上室田町4210</t>
  </si>
  <si>
    <t>374-1273</t>
  </si>
  <si>
    <t>360-8089</t>
  </si>
  <si>
    <t>里見小学校</t>
  </si>
  <si>
    <t>上里見町42-2</t>
  </si>
  <si>
    <t>374-1275</t>
  </si>
  <si>
    <t>360-8088</t>
  </si>
  <si>
    <t>久留馬小学校</t>
  </si>
  <si>
    <t>高浜町2321-1</t>
  </si>
  <si>
    <t>343-1199</t>
  </si>
  <si>
    <t>360-4051</t>
  </si>
  <si>
    <t>下里見小学校</t>
  </si>
  <si>
    <t>下里見町380</t>
  </si>
  <si>
    <t>343-1277</t>
  </si>
  <si>
    <t>360-4052</t>
  </si>
  <si>
    <t>宮沢小学校</t>
  </si>
  <si>
    <t>宮沢町1100-1</t>
  </si>
  <si>
    <t>374-2317</t>
  </si>
  <si>
    <t>360-8087</t>
  </si>
  <si>
    <t>吉井小学校</t>
  </si>
  <si>
    <t>吉井町吉井235-1</t>
  </si>
  <si>
    <t>387-3210</t>
  </si>
  <si>
    <t>387-3554</t>
  </si>
  <si>
    <t>吉井西小学校</t>
  </si>
  <si>
    <t>吉井町長根1930-1</t>
  </si>
  <si>
    <t>387-2817</t>
  </si>
  <si>
    <t>387-2717</t>
  </si>
  <si>
    <t>多胡小学校</t>
  </si>
  <si>
    <t>吉井町塩24-3</t>
  </si>
  <si>
    <t>387-3217</t>
  </si>
  <si>
    <t>387-3264</t>
  </si>
  <si>
    <t>入野小学校</t>
  </si>
  <si>
    <t>吉井町小串130</t>
  </si>
  <si>
    <t>387-3216</t>
  </si>
  <si>
    <t>387-2608</t>
  </si>
  <si>
    <t>馬庭小学校</t>
  </si>
  <si>
    <t>吉井町馬庭1033-1</t>
  </si>
  <si>
    <t>388-3201</t>
  </si>
  <si>
    <t>388-3202</t>
  </si>
  <si>
    <t>南陽台小学校</t>
  </si>
  <si>
    <t>吉井町南陽台3-16-1</t>
  </si>
  <si>
    <t>388-3321</t>
  </si>
  <si>
    <t>388-3328</t>
  </si>
  <si>
    <t>岩平小学校</t>
  </si>
  <si>
    <t>吉井町下奥平205-1</t>
  </si>
  <si>
    <t>388-3215</t>
  </si>
  <si>
    <t>388-3243</t>
  </si>
  <si>
    <t>小学校</t>
    <rPh sb="0" eb="3">
      <t>ショウガッコウ</t>
    </rPh>
    <phoneticPr fontId="1"/>
  </si>
  <si>
    <t>番号</t>
  </si>
  <si>
    <t>学校名</t>
  </si>
  <si>
    <t>所在地</t>
  </si>
  <si>
    <t>電話番号</t>
  </si>
  <si>
    <t>FAX番号</t>
  </si>
  <si>
    <t>第一中学校</t>
  </si>
  <si>
    <t>上和田町16-1</t>
  </si>
  <si>
    <t>322-5395</t>
  </si>
  <si>
    <t>328-2267</t>
  </si>
  <si>
    <t>高松中学校</t>
  </si>
  <si>
    <t>高松町5-3</t>
  </si>
  <si>
    <t>322-3853</t>
  </si>
  <si>
    <t>328-2269</t>
  </si>
  <si>
    <t>並榎中学校</t>
  </si>
  <si>
    <t>並榎町60</t>
  </si>
  <si>
    <t>361-8419</t>
  </si>
  <si>
    <t>364-0884</t>
  </si>
  <si>
    <t>豊岡中学校</t>
  </si>
  <si>
    <t>中豊岡町350-2</t>
  </si>
  <si>
    <t>322-2215</t>
  </si>
  <si>
    <t>328-2279</t>
  </si>
  <si>
    <t>中尾中学校</t>
  </si>
  <si>
    <t>中尾町791</t>
  </si>
  <si>
    <t>361-8810</t>
  </si>
  <si>
    <t>364-0895</t>
  </si>
  <si>
    <t>長野郷中学校</t>
  </si>
  <si>
    <t>上小塙町325-1</t>
  </si>
  <si>
    <t>343-2902</t>
  </si>
  <si>
    <t>344-4333</t>
  </si>
  <si>
    <t>大類中学校</t>
  </si>
  <si>
    <t>南大類町1455</t>
  </si>
  <si>
    <t>352-3253</t>
  </si>
  <si>
    <t>353-1628</t>
  </si>
  <si>
    <t>塚沢中学校</t>
  </si>
  <si>
    <t>飯玉町109</t>
  </si>
  <si>
    <t>361-8400</t>
  </si>
  <si>
    <t>364-0973</t>
  </si>
  <si>
    <t>片岡中学校</t>
  </si>
  <si>
    <t>片岡町1-14-1</t>
  </si>
  <si>
    <t>322-7485</t>
  </si>
  <si>
    <t>328-2274</t>
  </si>
  <si>
    <t>佐野中学校</t>
  </si>
  <si>
    <t>上中居町345</t>
  </si>
  <si>
    <t>322-6316</t>
  </si>
  <si>
    <t>328-2275</t>
  </si>
  <si>
    <t>南八幡中学校</t>
  </si>
  <si>
    <t>山名町30-1</t>
  </si>
  <si>
    <t>346-2337</t>
  </si>
  <si>
    <t>347-1802</t>
  </si>
  <si>
    <t>倉賀野中学校</t>
  </si>
  <si>
    <t>倉賀野町1270</t>
  </si>
  <si>
    <t>346-2308</t>
  </si>
  <si>
    <t>347-1823</t>
  </si>
  <si>
    <t>高南中学校</t>
  </si>
  <si>
    <t>上滝町1032-2</t>
  </si>
  <si>
    <t>352-2927</t>
  </si>
  <si>
    <t>353-1657</t>
  </si>
  <si>
    <t>寺尾中学校</t>
  </si>
  <si>
    <t>寺尾町2710</t>
  </si>
  <si>
    <t>322-8527</t>
  </si>
  <si>
    <t>328-2276</t>
  </si>
  <si>
    <t>八幡中学校</t>
  </si>
  <si>
    <t>八幡町1300-1</t>
  </si>
  <si>
    <t>343-1222</t>
  </si>
  <si>
    <t>344-4334</t>
  </si>
  <si>
    <t>矢中中学校</t>
  </si>
  <si>
    <t>矢中町700-1</t>
  </si>
  <si>
    <t>347-3636</t>
  </si>
  <si>
    <t>347-1960</t>
  </si>
  <si>
    <t>倉渕中学校</t>
  </si>
  <si>
    <t>倉渕町岩氷215-1</t>
  </si>
  <si>
    <t>378-3214</t>
  </si>
  <si>
    <t>378-7003</t>
  </si>
  <si>
    <t>箕郷中学校</t>
  </si>
  <si>
    <t>箕郷町生原654</t>
  </si>
  <si>
    <t>371-3551</t>
  </si>
  <si>
    <t>371-4508</t>
  </si>
  <si>
    <t>群馬中央中学校</t>
  </si>
  <si>
    <t>金古町352-1</t>
  </si>
  <si>
    <t>373-2231</t>
  </si>
  <si>
    <t>373-2232</t>
  </si>
  <si>
    <t>群馬南中学校</t>
  </si>
  <si>
    <t>三ツ寺町712</t>
  </si>
  <si>
    <t>372-1525</t>
  </si>
  <si>
    <t>372-1547</t>
  </si>
  <si>
    <t>新町中学校</t>
  </si>
  <si>
    <t>新町361-1</t>
  </si>
  <si>
    <t>0274-42-0931</t>
  </si>
  <si>
    <t>0274-42-2806</t>
  </si>
  <si>
    <t>榛名中学校</t>
  </si>
  <si>
    <t>上里見町430</t>
  </si>
  <si>
    <t>374-1455</t>
  </si>
  <si>
    <t>360-8086</t>
  </si>
  <si>
    <t>吉井中央中学校</t>
  </si>
  <si>
    <t>吉井町吉井川581</t>
  </si>
  <si>
    <t>387-3213</t>
  </si>
  <si>
    <t>387-3106</t>
  </si>
  <si>
    <t>吉井西中学校</t>
  </si>
  <si>
    <t>吉井町本郷45</t>
  </si>
  <si>
    <t>387-3993</t>
  </si>
  <si>
    <t>387-8642</t>
  </si>
  <si>
    <t>入野中学校</t>
  </si>
  <si>
    <t>吉井町石神321-1</t>
  </si>
  <si>
    <t>387-3214</t>
  </si>
  <si>
    <t>387-8641</t>
  </si>
  <si>
    <t>園名</t>
  </si>
  <si>
    <t>高崎幼稚園</t>
  </si>
  <si>
    <t>末広町88-1</t>
  </si>
  <si>
    <t>322-3157</t>
  </si>
  <si>
    <t>328-7620</t>
  </si>
  <si>
    <t>南八幡幼稚園</t>
  </si>
  <si>
    <t>山名町140-1</t>
  </si>
  <si>
    <t>346-2388</t>
  </si>
  <si>
    <t>346-8481</t>
  </si>
  <si>
    <t>倉賀野幼稚園</t>
  </si>
  <si>
    <t>倉賀野町4293-5</t>
  </si>
  <si>
    <t>346-2362</t>
  </si>
  <si>
    <t>346-8468</t>
  </si>
  <si>
    <t>塚沢幼稚園</t>
  </si>
  <si>
    <t>飯塚町1721</t>
  </si>
  <si>
    <t>362-0705</t>
  </si>
  <si>
    <t>364-8477</t>
  </si>
  <si>
    <t>くらぶちこども園</t>
  </si>
  <si>
    <t>倉渕町岩氷724-2</t>
  </si>
  <si>
    <t>378-3217</t>
  </si>
  <si>
    <t>378-3617</t>
  </si>
  <si>
    <t>吉井幼稚園</t>
  </si>
  <si>
    <t>吉井町吉井338-1</t>
  </si>
  <si>
    <t>387-2283</t>
  </si>
  <si>
    <t>吉井西幼稚園</t>
  </si>
  <si>
    <t>吉井町長根1923-1</t>
  </si>
  <si>
    <t>387-3202</t>
  </si>
  <si>
    <t>かぶら幼稚園</t>
  </si>
  <si>
    <t>吉井町小串119-1</t>
  </si>
  <si>
    <t>387-3528</t>
  </si>
  <si>
    <t>387－3528</t>
  </si>
  <si>
    <t>FAX番号</t>
    <phoneticPr fontId="1"/>
  </si>
  <si>
    <t>中学校</t>
    <rPh sb="0" eb="3">
      <t>チュウガッコウ</t>
    </rPh>
    <phoneticPr fontId="1"/>
  </si>
  <si>
    <t>幼稚園</t>
    <rPh sb="0" eb="3">
      <t>ヨウチエン</t>
    </rPh>
    <phoneticPr fontId="1"/>
  </si>
  <si>
    <t>総　計</t>
    <rPh sb="0" eb="1">
      <t>ソウ</t>
    </rPh>
    <rPh sb="2" eb="3">
      <t>ケイ</t>
    </rPh>
    <phoneticPr fontId="1"/>
  </si>
  <si>
    <t>※追加で挙げられた要望書については随時、対策内容を検討しています。</t>
    <rPh sb="1" eb="3">
      <t>ツイカ</t>
    </rPh>
    <rPh sb="4" eb="5">
      <t>ア</t>
    </rPh>
    <rPh sb="9" eb="11">
      <t>ヨウボウ</t>
    </rPh>
    <rPh sb="11" eb="12">
      <t>ショ</t>
    </rPh>
    <rPh sb="17" eb="19">
      <t>ズイジ</t>
    </rPh>
    <rPh sb="20" eb="22">
      <t>タイサク</t>
    </rPh>
    <rPh sb="22" eb="24">
      <t>ナイヨウ</t>
    </rPh>
    <rPh sb="25" eb="27">
      <t>ケントウ</t>
    </rPh>
    <phoneticPr fontId="1"/>
  </si>
  <si>
    <t>※各小学校から要望書が提出される毎に「要望提出校園数」及び「要望箇所数」は変動します。</t>
    <rPh sb="1" eb="2">
      <t>カク</t>
    </rPh>
    <rPh sb="2" eb="3">
      <t>ショウ</t>
    </rPh>
    <rPh sb="7" eb="9">
      <t>ヨウボウ</t>
    </rPh>
    <rPh sb="9" eb="10">
      <t>ショ</t>
    </rPh>
    <rPh sb="11" eb="13">
      <t>テイシュツ</t>
    </rPh>
    <rPh sb="16" eb="17">
      <t>ゴト</t>
    </rPh>
    <rPh sb="19" eb="21">
      <t>ヨウボウ</t>
    </rPh>
    <rPh sb="21" eb="23">
      <t>テイシュツ</t>
    </rPh>
    <rPh sb="23" eb="24">
      <t>コウ</t>
    </rPh>
    <rPh sb="24" eb="25">
      <t>エン</t>
    </rPh>
    <rPh sb="25" eb="26">
      <t>スウ</t>
    </rPh>
    <rPh sb="27" eb="28">
      <t>オヨ</t>
    </rPh>
    <rPh sb="30" eb="32">
      <t>ヨウボウ</t>
    </rPh>
    <rPh sb="32" eb="34">
      <t>カショ</t>
    </rPh>
    <rPh sb="34" eb="35">
      <t>スウ</t>
    </rPh>
    <rPh sb="37" eb="39">
      <t>ヘンドウ</t>
    </rPh>
    <phoneticPr fontId="1"/>
  </si>
  <si>
    <r>
      <t xml:space="preserve">校　数
（単位：　校）
</t>
    </r>
    <r>
      <rPr>
        <i/>
        <sz val="11"/>
        <color theme="1"/>
        <rFont val="ＭＳ Ｐゴシック"/>
        <family val="3"/>
        <charset val="128"/>
        <scheme val="minor"/>
      </rPr>
      <t>要望箇所数</t>
    </r>
    <r>
      <rPr>
        <sz val="11"/>
        <color theme="1"/>
        <rFont val="ＭＳ Ｐゴシック"/>
        <family val="2"/>
        <charset val="128"/>
        <scheme val="minor"/>
      </rPr>
      <t xml:space="preserve">
（単位：箇所）</t>
    </r>
    <rPh sb="0" eb="1">
      <t>コウ</t>
    </rPh>
    <rPh sb="2" eb="3">
      <t>スウ</t>
    </rPh>
    <rPh sb="5" eb="7">
      <t>タンイ</t>
    </rPh>
    <rPh sb="9" eb="10">
      <t>コウ</t>
    </rPh>
    <rPh sb="14" eb="16">
      <t>ヨウボウ</t>
    </rPh>
    <rPh sb="16" eb="18">
      <t>カショ</t>
    </rPh>
    <rPh sb="18" eb="19">
      <t>スウ</t>
    </rPh>
    <rPh sb="21" eb="23">
      <t>タンイ</t>
    </rPh>
    <rPh sb="24" eb="26">
      <t>カショ</t>
    </rPh>
    <phoneticPr fontId="1"/>
  </si>
  <si>
    <t>要望提出校数</t>
    <rPh sb="0" eb="2">
      <t>ヨウボウ</t>
    </rPh>
    <rPh sb="2" eb="4">
      <t>テイシュツ</t>
    </rPh>
    <rPh sb="4" eb="5">
      <t>コウ</t>
    </rPh>
    <rPh sb="5" eb="6">
      <t>スウ</t>
    </rPh>
    <phoneticPr fontId="1"/>
  </si>
  <si>
    <t>全校数</t>
    <rPh sb="0" eb="2">
      <t>ゼンコウ</t>
    </rPh>
    <rPh sb="2" eb="3">
      <t>スウ</t>
    </rPh>
    <phoneticPr fontId="1"/>
  </si>
  <si>
    <t>平成２９年度　通学路危険箇所要望書提出数　集計表</t>
    <rPh sb="0" eb="2">
      <t>ヘイセイ</t>
    </rPh>
    <rPh sb="4" eb="6">
      <t>ネンド</t>
    </rPh>
    <rPh sb="7" eb="10">
      <t>ツウガクロ</t>
    </rPh>
    <rPh sb="10" eb="12">
      <t>キケン</t>
    </rPh>
    <rPh sb="12" eb="14">
      <t>カショ</t>
    </rPh>
    <rPh sb="14" eb="16">
      <t>ヨウボウ</t>
    </rPh>
    <rPh sb="16" eb="17">
      <t>ショ</t>
    </rPh>
    <rPh sb="17" eb="19">
      <t>テイシュツ</t>
    </rPh>
    <rPh sb="19" eb="20">
      <t>スウ</t>
    </rPh>
    <rPh sb="21" eb="23">
      <t>シュウケイ</t>
    </rPh>
    <rPh sb="23" eb="24">
      <t>ヒョウ</t>
    </rPh>
    <phoneticPr fontId="1"/>
  </si>
  <si>
    <t>平成29年度（H29.5末）</t>
    <rPh sb="0" eb="2">
      <t>ヘイセイ</t>
    </rPh>
    <rPh sb="4" eb="6">
      <t>ネンド</t>
    </rPh>
    <rPh sb="12" eb="13">
      <t>マツ</t>
    </rPh>
    <phoneticPr fontId="1"/>
  </si>
  <si>
    <t>平成29年度（H29.11末）</t>
    <rPh sb="0" eb="2">
      <t>ヘイセイ</t>
    </rPh>
    <rPh sb="4" eb="6">
      <t>ネンド</t>
    </rPh>
    <rPh sb="13" eb="14">
      <t>マツ</t>
    </rPh>
    <phoneticPr fontId="1"/>
  </si>
  <si>
    <t>平成29年度（H30.1末）</t>
    <rPh sb="0" eb="2">
      <t>ヘイセイ</t>
    </rPh>
    <rPh sb="4" eb="6">
      <t>ネンド</t>
    </rPh>
    <rPh sb="12" eb="13">
      <t>マツ</t>
    </rPh>
    <phoneticPr fontId="1"/>
  </si>
  <si>
    <t>平成29年度（H30.3末）</t>
    <rPh sb="0" eb="2">
      <t>ヘイセイ</t>
    </rPh>
    <rPh sb="4" eb="6">
      <t>ネンド</t>
    </rPh>
    <rPh sb="12" eb="13">
      <t>マツ</t>
    </rPh>
    <phoneticPr fontId="1"/>
  </si>
  <si>
    <t>平成29年度（H29.9末）</t>
    <rPh sb="0" eb="2">
      <t>ヘイセイ</t>
    </rPh>
    <rPh sb="4" eb="6">
      <t>ネンド</t>
    </rPh>
    <rPh sb="12" eb="13">
      <t>マツ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</si>
</sst>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i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.45"/>
      <color theme="1"/>
      <name val="ＭＳ Ｐゴシック"/>
      <family val="3"/>
      <charset val="128"/>
      <scheme val="minor"/>
    </font>
    <font>
      <b/>
      <sz val="9.9"/>
      <color theme="1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i/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i/>
      <sz val="12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1DEF8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Down="1"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 diagonalDown="1"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79">
    <xf numFmtId="0" fontId="0" fillId="0" borderId="0" xfId="0">
      <alignment vertical="center"/>
    </xf>
    <xf numFmtId="0" fontId="0" fillId="0" borderId="1" xfId="0" applyBorder="1">
      <alignment vertical="center"/>
    </xf>
    <xf numFmtId="0" fontId="5" fillId="0" borderId="16" xfId="0" applyFont="1" applyBorder="1" applyAlignment="1">
      <alignment vertical="center" wrapText="1"/>
    </xf>
    <xf numFmtId="0" fontId="6" fillId="4" borderId="17" xfId="0" applyFont="1" applyFill="1" applyBorder="1" applyAlignment="1">
      <alignment horizontal="center" vertical="center" wrapText="1"/>
    </xf>
    <xf numFmtId="0" fontId="6" fillId="4" borderId="21" xfId="0" applyFont="1" applyFill="1" applyBorder="1" applyAlignment="1">
      <alignment horizontal="center" vertical="center" wrapText="1"/>
    </xf>
    <xf numFmtId="0" fontId="6" fillId="4" borderId="22" xfId="0" applyFont="1" applyFill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24" xfId="0" applyFont="1" applyBorder="1" applyAlignment="1">
      <alignment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26" xfId="0" applyFont="1" applyBorder="1" applyAlignment="1">
      <alignment vertical="center" wrapText="1"/>
    </xf>
    <xf numFmtId="0" fontId="5" fillId="0" borderId="27" xfId="0" applyFont="1" applyBorder="1" applyAlignment="1">
      <alignment vertical="center" wrapText="1"/>
    </xf>
    <xf numFmtId="0" fontId="5" fillId="0" borderId="28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5" fillId="0" borderId="30" xfId="0" applyFont="1" applyBorder="1" applyAlignment="1">
      <alignment vertical="center" wrapText="1"/>
    </xf>
    <xf numFmtId="0" fontId="5" fillId="0" borderId="31" xfId="0" applyFont="1" applyBorder="1" applyAlignment="1">
      <alignment vertical="center" wrapText="1"/>
    </xf>
    <xf numFmtId="0" fontId="6" fillId="4" borderId="32" xfId="0" applyFont="1" applyFill="1" applyBorder="1" applyAlignment="1">
      <alignment horizontal="center" vertical="center" wrapText="1"/>
    </xf>
    <xf numFmtId="0" fontId="5" fillId="0" borderId="17" xfId="0" applyFont="1" applyBorder="1" applyAlignment="1">
      <alignment vertical="center" wrapText="1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7" fillId="0" borderId="38" xfId="0" applyFont="1" applyBorder="1" applyAlignment="1">
      <alignment horizontal="center" vertical="center"/>
    </xf>
    <xf numFmtId="0" fontId="8" fillId="2" borderId="37" xfId="0" applyFont="1" applyFill="1" applyBorder="1" applyAlignment="1">
      <alignment horizontal="center" vertical="center"/>
    </xf>
    <xf numFmtId="0" fontId="4" fillId="0" borderId="39" xfId="0" applyFont="1" applyFill="1" applyBorder="1" applyAlignment="1">
      <alignment horizontal="center" vertical="center"/>
    </xf>
    <xf numFmtId="0" fontId="0" fillId="0" borderId="4" xfId="0" applyBorder="1">
      <alignment vertical="center"/>
    </xf>
    <xf numFmtId="0" fontId="9" fillId="3" borderId="3" xfId="0" applyFont="1" applyFill="1" applyBorder="1" applyAlignment="1">
      <alignment horizontal="center" vertical="center"/>
    </xf>
    <xf numFmtId="0" fontId="10" fillId="0" borderId="40" xfId="0" applyFont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10" fillId="0" borderId="41" xfId="0" applyFont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  <xf numFmtId="0" fontId="10" fillId="0" borderId="42" xfId="0" applyFont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0" fontId="11" fillId="0" borderId="42" xfId="0" applyFont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13" fillId="0" borderId="41" xfId="0" applyFont="1" applyBorder="1" applyAlignment="1">
      <alignment horizontal="center" vertical="center"/>
    </xf>
    <xf numFmtId="0" fontId="9" fillId="3" borderId="45" xfId="0" applyFont="1" applyFill="1" applyBorder="1" applyAlignment="1">
      <alignment horizontal="center" vertical="center"/>
    </xf>
    <xf numFmtId="0" fontId="9" fillId="3" borderId="43" xfId="0" applyFont="1" applyFill="1" applyBorder="1" applyAlignment="1">
      <alignment horizontal="center" vertical="center"/>
    </xf>
    <xf numFmtId="0" fontId="9" fillId="3" borderId="44" xfId="0" applyFont="1" applyFill="1" applyBorder="1" applyAlignment="1">
      <alignment horizontal="center" vertical="center"/>
    </xf>
    <xf numFmtId="0" fontId="9" fillId="3" borderId="33" xfId="0" applyFont="1" applyFill="1" applyBorder="1" applyAlignment="1">
      <alignment horizontal="center" vertical="center"/>
    </xf>
    <xf numFmtId="0" fontId="9" fillId="3" borderId="49" xfId="0" applyFont="1" applyFill="1" applyBorder="1" applyAlignment="1">
      <alignment horizontal="center" vertical="center"/>
    </xf>
    <xf numFmtId="0" fontId="9" fillId="3" borderId="50" xfId="0" applyFont="1" applyFill="1" applyBorder="1" applyAlignment="1">
      <alignment horizontal="center" vertical="center"/>
    </xf>
    <xf numFmtId="0" fontId="9" fillId="0" borderId="52" xfId="0" applyFont="1" applyFill="1" applyBorder="1" applyAlignment="1">
      <alignment horizontal="center" vertical="center"/>
    </xf>
    <xf numFmtId="0" fontId="9" fillId="0" borderId="53" xfId="0" applyFont="1" applyFill="1" applyBorder="1" applyAlignment="1">
      <alignment horizontal="center" vertical="center"/>
    </xf>
    <xf numFmtId="0" fontId="9" fillId="0" borderId="54" xfId="0" applyFont="1" applyFill="1" applyBorder="1" applyAlignment="1">
      <alignment horizontal="center" vertical="center"/>
    </xf>
    <xf numFmtId="0" fontId="7" fillId="0" borderId="51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4" fillId="0" borderId="52" xfId="0" applyFont="1" applyBorder="1" applyAlignment="1">
      <alignment horizontal="center" vertical="center"/>
    </xf>
    <xf numFmtId="0" fontId="10" fillId="0" borderId="53" xfId="0" applyFont="1" applyBorder="1" applyAlignment="1">
      <alignment horizontal="center" vertical="center"/>
    </xf>
    <xf numFmtId="0" fontId="10" fillId="0" borderId="5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3" borderId="43" xfId="0" applyFont="1" applyFill="1" applyBorder="1" applyAlignment="1">
      <alignment horizontal="center" vertical="center"/>
    </xf>
    <xf numFmtId="0" fontId="4" fillId="3" borderId="44" xfId="0" applyFont="1" applyFill="1" applyBorder="1" applyAlignment="1">
      <alignment horizontal="center" vertical="center"/>
    </xf>
    <xf numFmtId="0" fontId="4" fillId="2" borderId="36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"/>
  <sheetViews>
    <sheetView tabSelected="1" view="pageBreakPreview" zoomScale="80" zoomScaleNormal="100" zoomScaleSheetLayoutView="80" workbookViewId="0">
      <selection activeCell="S6" sqref="S6"/>
    </sheetView>
  </sheetViews>
  <sheetFormatPr defaultRowHeight="13.5" x14ac:dyDescent="0.15"/>
  <cols>
    <col min="1" max="1" width="0.5" customWidth="1"/>
    <col min="2" max="2" width="13.75" customWidth="1"/>
    <col min="3" max="3" width="10.5" bestFit="1" customWidth="1"/>
    <col min="5" max="5" width="15.125" bestFit="1" customWidth="1"/>
    <col min="6" max="6" width="11" bestFit="1" customWidth="1"/>
    <col min="7" max="7" width="15.125" customWidth="1"/>
    <col min="8" max="8" width="11" customWidth="1"/>
    <col min="9" max="9" width="15.125" customWidth="1"/>
    <col min="10" max="10" width="11" customWidth="1"/>
    <col min="11" max="11" width="15.125" customWidth="1"/>
    <col min="12" max="12" width="11" customWidth="1"/>
    <col min="13" max="13" width="15.125" customWidth="1"/>
    <col min="14" max="14" width="11" customWidth="1"/>
  </cols>
  <sheetData>
    <row r="1" spans="1:14" ht="21.75" customHeight="1" x14ac:dyDescent="0.15">
      <c r="B1" s="52" t="s">
        <v>387</v>
      </c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</row>
    <row r="2" spans="1:14" ht="14.25" thickBot="1" x14ac:dyDescent="0.2"/>
    <row r="3" spans="1:14" ht="24.75" customHeight="1" x14ac:dyDescent="0.15">
      <c r="A3" s="22"/>
      <c r="B3" s="65"/>
      <c r="C3" s="68" t="s">
        <v>1</v>
      </c>
      <c r="D3" s="73" t="s">
        <v>386</v>
      </c>
      <c r="E3" s="53" t="s">
        <v>388</v>
      </c>
      <c r="F3" s="53"/>
      <c r="G3" s="59" t="s">
        <v>392</v>
      </c>
      <c r="H3" s="54"/>
      <c r="I3" s="53" t="s">
        <v>389</v>
      </c>
      <c r="J3" s="54"/>
      <c r="K3" s="53" t="s">
        <v>390</v>
      </c>
      <c r="L3" s="54"/>
      <c r="M3" s="53" t="s">
        <v>391</v>
      </c>
      <c r="N3" s="54"/>
    </row>
    <row r="4" spans="1:14" ht="24.75" customHeight="1" x14ac:dyDescent="0.15">
      <c r="A4" s="22"/>
      <c r="B4" s="66"/>
      <c r="C4" s="69"/>
      <c r="D4" s="74"/>
      <c r="E4" s="60" t="s">
        <v>385</v>
      </c>
      <c r="F4" s="71" t="s">
        <v>0</v>
      </c>
      <c r="G4" s="60" t="s">
        <v>385</v>
      </c>
      <c r="H4" s="57" t="s">
        <v>0</v>
      </c>
      <c r="I4" s="55" t="s">
        <v>385</v>
      </c>
      <c r="J4" s="57" t="s">
        <v>0</v>
      </c>
      <c r="K4" s="60" t="s">
        <v>385</v>
      </c>
      <c r="L4" s="57" t="s">
        <v>0</v>
      </c>
      <c r="M4" s="60" t="s">
        <v>385</v>
      </c>
      <c r="N4" s="57" t="s">
        <v>0</v>
      </c>
    </row>
    <row r="5" spans="1:14" ht="24.75" customHeight="1" thickBot="1" x14ac:dyDescent="0.2">
      <c r="A5" s="22"/>
      <c r="B5" s="67"/>
      <c r="C5" s="70"/>
      <c r="D5" s="75"/>
      <c r="E5" s="61"/>
      <c r="F5" s="72"/>
      <c r="G5" s="61"/>
      <c r="H5" s="58"/>
      <c r="I5" s="56"/>
      <c r="J5" s="58"/>
      <c r="K5" s="61"/>
      <c r="L5" s="58"/>
      <c r="M5" s="61"/>
      <c r="N5" s="58"/>
    </row>
    <row r="6" spans="1:14" ht="42.75" customHeight="1" x14ac:dyDescent="0.15">
      <c r="A6" s="22"/>
      <c r="B6" s="62" t="s">
        <v>384</v>
      </c>
      <c r="C6" s="17" t="s">
        <v>2</v>
      </c>
      <c r="D6" s="33">
        <v>32</v>
      </c>
      <c r="E6" s="32">
        <v>17</v>
      </c>
      <c r="F6" s="37">
        <v>38</v>
      </c>
      <c r="G6" s="43">
        <v>18</v>
      </c>
      <c r="H6" s="40">
        <v>39</v>
      </c>
      <c r="I6" s="30">
        <v>18</v>
      </c>
      <c r="J6" s="38">
        <v>39</v>
      </c>
      <c r="K6" s="49">
        <v>18</v>
      </c>
      <c r="L6" s="31">
        <v>39</v>
      </c>
      <c r="M6" s="34">
        <v>18</v>
      </c>
      <c r="N6" s="35">
        <v>39</v>
      </c>
    </row>
    <row r="7" spans="1:14" ht="42.75" customHeight="1" x14ac:dyDescent="0.15">
      <c r="A7" s="22"/>
      <c r="B7" s="63"/>
      <c r="C7" s="29" t="s">
        <v>3</v>
      </c>
      <c r="D7" s="28">
        <v>1</v>
      </c>
      <c r="E7" s="27">
        <v>1</v>
      </c>
      <c r="F7" s="38">
        <v>1</v>
      </c>
      <c r="G7" s="44">
        <v>1</v>
      </c>
      <c r="H7" s="41">
        <v>1</v>
      </c>
      <c r="I7" s="27">
        <v>1</v>
      </c>
      <c r="J7" s="38">
        <v>1</v>
      </c>
      <c r="K7" s="50">
        <v>1</v>
      </c>
      <c r="L7" s="26">
        <v>1</v>
      </c>
      <c r="M7" s="36">
        <v>1</v>
      </c>
      <c r="N7" s="35">
        <v>1</v>
      </c>
    </row>
    <row r="8" spans="1:14" ht="42.75" customHeight="1" x14ac:dyDescent="0.15">
      <c r="A8" s="22"/>
      <c r="B8" s="63"/>
      <c r="C8" s="29" t="s">
        <v>4</v>
      </c>
      <c r="D8" s="28">
        <v>3</v>
      </c>
      <c r="E8" s="27">
        <v>2</v>
      </c>
      <c r="F8" s="38">
        <v>5</v>
      </c>
      <c r="G8" s="44">
        <v>2</v>
      </c>
      <c r="H8" s="41">
        <v>5</v>
      </c>
      <c r="I8" s="27">
        <v>2</v>
      </c>
      <c r="J8" s="38">
        <v>5</v>
      </c>
      <c r="K8" s="50">
        <v>2</v>
      </c>
      <c r="L8" s="26">
        <v>5</v>
      </c>
      <c r="M8" s="36">
        <v>2</v>
      </c>
      <c r="N8" s="35">
        <v>5</v>
      </c>
    </row>
    <row r="9" spans="1:14" ht="42.75" customHeight="1" x14ac:dyDescent="0.15">
      <c r="A9" s="22"/>
      <c r="B9" s="63"/>
      <c r="C9" s="29" t="s">
        <v>5</v>
      </c>
      <c r="D9" s="28">
        <v>6</v>
      </c>
      <c r="E9" s="27">
        <v>6</v>
      </c>
      <c r="F9" s="38">
        <v>18</v>
      </c>
      <c r="G9" s="44">
        <v>6</v>
      </c>
      <c r="H9" s="41">
        <v>18</v>
      </c>
      <c r="I9" s="27">
        <v>6</v>
      </c>
      <c r="J9" s="38">
        <v>18</v>
      </c>
      <c r="K9" s="50">
        <v>6</v>
      </c>
      <c r="L9" s="26">
        <v>18</v>
      </c>
      <c r="M9" s="36">
        <v>6</v>
      </c>
      <c r="N9" s="35">
        <v>18</v>
      </c>
    </row>
    <row r="10" spans="1:14" ht="42.75" customHeight="1" x14ac:dyDescent="0.15">
      <c r="A10" s="22"/>
      <c r="B10" s="63"/>
      <c r="C10" s="29" t="s">
        <v>6</v>
      </c>
      <c r="D10" s="28">
        <v>2</v>
      </c>
      <c r="E10" s="27">
        <v>1</v>
      </c>
      <c r="F10" s="38">
        <v>1</v>
      </c>
      <c r="G10" s="44">
        <v>1</v>
      </c>
      <c r="H10" s="41">
        <v>1</v>
      </c>
      <c r="I10" s="27">
        <v>1</v>
      </c>
      <c r="J10" s="38">
        <v>1</v>
      </c>
      <c r="K10" s="50">
        <v>1</v>
      </c>
      <c r="L10" s="26">
        <v>1</v>
      </c>
      <c r="M10" s="36">
        <v>1</v>
      </c>
      <c r="N10" s="35">
        <v>1</v>
      </c>
    </row>
    <row r="11" spans="1:14" ht="42.75" customHeight="1" x14ac:dyDescent="0.15">
      <c r="A11" s="22"/>
      <c r="B11" s="63"/>
      <c r="C11" s="29" t="s">
        <v>7</v>
      </c>
      <c r="D11" s="28">
        <v>7</v>
      </c>
      <c r="E11" s="27">
        <v>4</v>
      </c>
      <c r="F11" s="38">
        <v>10</v>
      </c>
      <c r="G11" s="44">
        <v>4</v>
      </c>
      <c r="H11" s="41">
        <v>10</v>
      </c>
      <c r="I11" s="27">
        <v>4</v>
      </c>
      <c r="J11" s="38">
        <v>10</v>
      </c>
      <c r="K11" s="50">
        <v>4</v>
      </c>
      <c r="L11" s="26">
        <v>10</v>
      </c>
      <c r="M11" s="36">
        <v>4</v>
      </c>
      <c r="N11" s="35">
        <v>10</v>
      </c>
    </row>
    <row r="12" spans="1:14" ht="42.75" customHeight="1" thickBot="1" x14ac:dyDescent="0.2">
      <c r="A12" s="22"/>
      <c r="B12" s="63"/>
      <c r="C12" s="18" t="s">
        <v>8</v>
      </c>
      <c r="D12" s="25">
        <v>7</v>
      </c>
      <c r="E12" s="24">
        <v>6</v>
      </c>
      <c r="F12" s="39">
        <v>10</v>
      </c>
      <c r="G12" s="45">
        <v>6</v>
      </c>
      <c r="H12" s="42">
        <v>10</v>
      </c>
      <c r="I12" s="24">
        <v>6</v>
      </c>
      <c r="J12" s="39">
        <v>10</v>
      </c>
      <c r="K12" s="51">
        <v>6</v>
      </c>
      <c r="L12" s="23">
        <v>10</v>
      </c>
      <c r="M12" s="24">
        <v>6</v>
      </c>
      <c r="N12" s="23">
        <v>10</v>
      </c>
    </row>
    <row r="13" spans="1:14" ht="42.75" customHeight="1" thickBot="1" x14ac:dyDescent="0.2">
      <c r="A13" s="22"/>
      <c r="B13" s="64"/>
      <c r="C13" s="21" t="s">
        <v>381</v>
      </c>
      <c r="D13" s="20">
        <f t="shared" ref="D13" si="0">D6+D7+D8+D9+D10+D11+D12</f>
        <v>58</v>
      </c>
      <c r="E13" s="19">
        <f t="shared" ref="E13:F13" si="1">E6+E7+E8+E9+E10+E11+E12</f>
        <v>37</v>
      </c>
      <c r="F13" s="48">
        <f t="shared" si="1"/>
        <v>83</v>
      </c>
      <c r="G13" s="46">
        <f>G6+G7+G8+G9+G10+G11+G12</f>
        <v>38</v>
      </c>
      <c r="H13" s="47">
        <f>H6+H7+H8+H9+H10+H11+H12</f>
        <v>84</v>
      </c>
      <c r="I13" s="19">
        <f t="shared" ref="I13:N13" si="2">SUM(I6:I12)</f>
        <v>38</v>
      </c>
      <c r="J13" s="48">
        <f t="shared" si="2"/>
        <v>84</v>
      </c>
      <c r="K13" s="46">
        <f t="shared" si="2"/>
        <v>38</v>
      </c>
      <c r="L13" s="47">
        <f t="shared" si="2"/>
        <v>84</v>
      </c>
      <c r="M13" s="19">
        <f t="shared" si="2"/>
        <v>38</v>
      </c>
      <c r="N13" s="19">
        <f t="shared" si="2"/>
        <v>84</v>
      </c>
    </row>
    <row r="14" spans="1:14" x14ac:dyDescent="0.15">
      <c r="B14" t="s">
        <v>383</v>
      </c>
    </row>
    <row r="15" spans="1:14" x14ac:dyDescent="0.15">
      <c r="B15" t="s">
        <v>382</v>
      </c>
    </row>
  </sheetData>
  <mergeCells count="20">
    <mergeCell ref="B6:B13"/>
    <mergeCell ref="B3:B5"/>
    <mergeCell ref="C3:C5"/>
    <mergeCell ref="F4:F5"/>
    <mergeCell ref="E4:E5"/>
    <mergeCell ref="D3:D5"/>
    <mergeCell ref="E3:F3"/>
    <mergeCell ref="B1:N1"/>
    <mergeCell ref="I3:J3"/>
    <mergeCell ref="I4:I5"/>
    <mergeCell ref="J4:J5"/>
    <mergeCell ref="G3:H3"/>
    <mergeCell ref="G4:G5"/>
    <mergeCell ref="H4:H5"/>
    <mergeCell ref="M3:N3"/>
    <mergeCell ref="M4:M5"/>
    <mergeCell ref="N4:N5"/>
    <mergeCell ref="K3:L3"/>
    <mergeCell ref="K4:K5"/>
    <mergeCell ref="L4:L5"/>
  </mergeCells>
  <phoneticPr fontId="1"/>
  <pageMargins left="0.31496062992125984" right="0.31496062992125984" top="1.5748031496062993" bottom="0.19685039370078741" header="0.31496062992125984" footer="0.15748031496062992"/>
  <pageSetup paperSize="9" scale="86" orientation="landscape" horizont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61"/>
  <sheetViews>
    <sheetView topLeftCell="A43" workbookViewId="0">
      <selection activeCell="O19" sqref="O19"/>
    </sheetView>
  </sheetViews>
  <sheetFormatPr defaultRowHeight="13.5" x14ac:dyDescent="0.15"/>
  <cols>
    <col min="1" max="1" width="4.5" customWidth="1"/>
    <col min="2" max="2" width="3.25" bestFit="1" customWidth="1"/>
    <col min="3" max="3" width="13" bestFit="1" customWidth="1"/>
    <col min="4" max="4" width="12.25" bestFit="1" customWidth="1"/>
    <col min="5" max="6" width="8.5" bestFit="1" customWidth="1"/>
    <col min="8" max="8" width="5" bestFit="1" customWidth="1"/>
    <col min="9" max="9" width="11" bestFit="1" customWidth="1"/>
    <col min="10" max="10" width="12.25" bestFit="1" customWidth="1"/>
    <col min="11" max="12" width="8.5" bestFit="1" customWidth="1"/>
    <col min="14" max="14" width="5" bestFit="1" customWidth="1"/>
    <col min="15" max="15" width="13.5" bestFit="1" customWidth="1"/>
    <col min="16" max="16" width="11.25" bestFit="1" customWidth="1"/>
    <col min="17" max="18" width="8.5" bestFit="1" customWidth="1"/>
  </cols>
  <sheetData>
    <row r="1" spans="2:18" ht="14.25" thickBot="1" x14ac:dyDescent="0.2"/>
    <row r="2" spans="2:18" ht="18" thickBot="1" x14ac:dyDescent="0.2">
      <c r="B2" s="76" t="s">
        <v>241</v>
      </c>
      <c r="C2" s="77"/>
      <c r="D2" s="77"/>
      <c r="E2" s="77"/>
      <c r="F2" s="78"/>
      <c r="H2" s="76" t="s">
        <v>379</v>
      </c>
      <c r="I2" s="77"/>
      <c r="J2" s="77"/>
      <c r="K2" s="77"/>
      <c r="L2" s="78"/>
      <c r="N2" s="76" t="s">
        <v>380</v>
      </c>
      <c r="O2" s="77"/>
      <c r="P2" s="77"/>
      <c r="Q2" s="77"/>
      <c r="R2" s="78"/>
    </row>
    <row r="3" spans="2:18" ht="24" x14ac:dyDescent="0.15">
      <c r="B3" s="4" t="s">
        <v>242</v>
      </c>
      <c r="C3" s="15" t="s">
        <v>243</v>
      </c>
      <c r="D3" s="3" t="s">
        <v>244</v>
      </c>
      <c r="E3" s="3" t="s">
        <v>245</v>
      </c>
      <c r="F3" s="5" t="s">
        <v>246</v>
      </c>
      <c r="H3" s="4" t="s">
        <v>242</v>
      </c>
      <c r="I3" s="15" t="s">
        <v>243</v>
      </c>
      <c r="J3" s="3" t="s">
        <v>244</v>
      </c>
      <c r="K3" s="3" t="s">
        <v>245</v>
      </c>
      <c r="L3" s="5" t="s">
        <v>246</v>
      </c>
      <c r="N3" s="4" t="s">
        <v>242</v>
      </c>
      <c r="O3" s="15" t="s">
        <v>347</v>
      </c>
      <c r="P3" s="3" t="s">
        <v>244</v>
      </c>
      <c r="Q3" s="3" t="s">
        <v>245</v>
      </c>
      <c r="R3" s="5" t="s">
        <v>378</v>
      </c>
    </row>
    <row r="4" spans="2:18" x14ac:dyDescent="0.15">
      <c r="B4" s="11">
        <v>1</v>
      </c>
      <c r="C4" s="1" t="s">
        <v>9</v>
      </c>
      <c r="D4" s="13" t="s">
        <v>10</v>
      </c>
      <c r="E4" s="2" t="s">
        <v>11</v>
      </c>
      <c r="F4" s="7" t="s">
        <v>12</v>
      </c>
      <c r="H4" s="11">
        <v>1</v>
      </c>
      <c r="I4" s="1" t="s">
        <v>247</v>
      </c>
      <c r="J4" s="13" t="s">
        <v>248</v>
      </c>
      <c r="K4" s="2" t="s">
        <v>249</v>
      </c>
      <c r="L4" s="7" t="s">
        <v>250</v>
      </c>
      <c r="N4" s="11">
        <v>1</v>
      </c>
      <c r="O4" s="1" t="s">
        <v>348</v>
      </c>
      <c r="P4" s="13" t="s">
        <v>349</v>
      </c>
      <c r="Q4" s="2" t="s">
        <v>350</v>
      </c>
      <c r="R4" s="7" t="s">
        <v>351</v>
      </c>
    </row>
    <row r="5" spans="2:18" x14ac:dyDescent="0.15">
      <c r="B5" s="11">
        <v>2</v>
      </c>
      <c r="C5" s="1" t="s">
        <v>13</v>
      </c>
      <c r="D5" s="13" t="s">
        <v>14</v>
      </c>
      <c r="E5" s="2" t="s">
        <v>15</v>
      </c>
      <c r="F5" s="7" t="s">
        <v>16</v>
      </c>
      <c r="H5" s="11">
        <v>2</v>
      </c>
      <c r="I5" s="1" t="s">
        <v>251</v>
      </c>
      <c r="J5" s="13" t="s">
        <v>252</v>
      </c>
      <c r="K5" s="2" t="s">
        <v>253</v>
      </c>
      <c r="L5" s="7" t="s">
        <v>254</v>
      </c>
      <c r="N5" s="11">
        <v>2</v>
      </c>
      <c r="O5" s="1" t="s">
        <v>352</v>
      </c>
      <c r="P5" s="13" t="s">
        <v>353</v>
      </c>
      <c r="Q5" s="2" t="s">
        <v>354</v>
      </c>
      <c r="R5" s="7" t="s">
        <v>355</v>
      </c>
    </row>
    <row r="6" spans="2:18" ht="25.5" x14ac:dyDescent="0.15">
      <c r="B6" s="11">
        <v>3</v>
      </c>
      <c r="C6" s="1" t="s">
        <v>17</v>
      </c>
      <c r="D6" s="13" t="s">
        <v>18</v>
      </c>
      <c r="E6" s="2" t="s">
        <v>19</v>
      </c>
      <c r="F6" s="7" t="s">
        <v>20</v>
      </c>
      <c r="H6" s="11">
        <v>3</v>
      </c>
      <c r="I6" s="1" t="s">
        <v>255</v>
      </c>
      <c r="J6" s="13" t="s">
        <v>256</v>
      </c>
      <c r="K6" s="2" t="s">
        <v>257</v>
      </c>
      <c r="L6" s="7" t="s">
        <v>258</v>
      </c>
      <c r="N6" s="11">
        <v>3</v>
      </c>
      <c r="O6" s="1" t="s">
        <v>356</v>
      </c>
      <c r="P6" s="13" t="s">
        <v>357</v>
      </c>
      <c r="Q6" s="2" t="s">
        <v>358</v>
      </c>
      <c r="R6" s="7" t="s">
        <v>359</v>
      </c>
    </row>
    <row r="7" spans="2:18" x14ac:dyDescent="0.15">
      <c r="B7" s="11">
        <v>4</v>
      </c>
      <c r="C7" s="1" t="s">
        <v>21</v>
      </c>
      <c r="D7" s="13" t="s">
        <v>22</v>
      </c>
      <c r="E7" s="2" t="s">
        <v>23</v>
      </c>
      <c r="F7" s="7" t="s">
        <v>24</v>
      </c>
      <c r="H7" s="11">
        <v>4</v>
      </c>
      <c r="I7" s="1" t="s">
        <v>259</v>
      </c>
      <c r="J7" s="13" t="s">
        <v>260</v>
      </c>
      <c r="K7" s="2" t="s">
        <v>261</v>
      </c>
      <c r="L7" s="7" t="s">
        <v>262</v>
      </c>
      <c r="N7" s="11">
        <v>4</v>
      </c>
      <c r="O7" s="1" t="s">
        <v>360</v>
      </c>
      <c r="P7" s="13" t="s">
        <v>361</v>
      </c>
      <c r="Q7" s="2" t="s">
        <v>362</v>
      </c>
      <c r="R7" s="7" t="s">
        <v>363</v>
      </c>
    </row>
    <row r="8" spans="2:18" ht="25.5" x14ac:dyDescent="0.15">
      <c r="B8" s="11">
        <v>5</v>
      </c>
      <c r="C8" s="1" t="s">
        <v>25</v>
      </c>
      <c r="D8" s="13" t="s">
        <v>26</v>
      </c>
      <c r="E8" s="2" t="s">
        <v>27</v>
      </c>
      <c r="F8" s="7" t="s">
        <v>28</v>
      </c>
      <c r="H8" s="11">
        <v>5</v>
      </c>
      <c r="I8" s="1" t="s">
        <v>263</v>
      </c>
      <c r="J8" s="13" t="s">
        <v>264</v>
      </c>
      <c r="K8" s="2" t="s">
        <v>265</v>
      </c>
      <c r="L8" s="7" t="s">
        <v>266</v>
      </c>
      <c r="N8" s="6">
        <v>5</v>
      </c>
      <c r="O8" s="16" t="s">
        <v>364</v>
      </c>
      <c r="P8" s="2" t="s">
        <v>365</v>
      </c>
      <c r="Q8" s="2" t="s">
        <v>366</v>
      </c>
      <c r="R8" s="7" t="s">
        <v>367</v>
      </c>
    </row>
    <row r="9" spans="2:18" ht="25.5" x14ac:dyDescent="0.15">
      <c r="B9" s="11">
        <v>6</v>
      </c>
      <c r="C9" s="1" t="s">
        <v>29</v>
      </c>
      <c r="D9" s="13" t="s">
        <v>30</v>
      </c>
      <c r="E9" s="2" t="s">
        <v>31</v>
      </c>
      <c r="F9" s="7" t="s">
        <v>32</v>
      </c>
      <c r="H9" s="11">
        <v>6</v>
      </c>
      <c r="I9" s="1" t="s">
        <v>267</v>
      </c>
      <c r="J9" s="13" t="s">
        <v>268</v>
      </c>
      <c r="K9" s="2" t="s">
        <v>269</v>
      </c>
      <c r="L9" s="7" t="s">
        <v>270</v>
      </c>
      <c r="N9" s="6">
        <v>6</v>
      </c>
      <c r="O9" s="2" t="s">
        <v>368</v>
      </c>
      <c r="P9" s="2" t="s">
        <v>369</v>
      </c>
      <c r="Q9" s="2" t="s">
        <v>370</v>
      </c>
      <c r="R9" s="7" t="s">
        <v>370</v>
      </c>
    </row>
    <row r="10" spans="2:18" ht="25.5" x14ac:dyDescent="0.15">
      <c r="B10" s="11">
        <v>7</v>
      </c>
      <c r="C10" s="1" t="s">
        <v>33</v>
      </c>
      <c r="D10" s="13" t="s">
        <v>34</v>
      </c>
      <c r="E10" s="2" t="s">
        <v>35</v>
      </c>
      <c r="F10" s="7" t="s">
        <v>36</v>
      </c>
      <c r="H10" s="11">
        <v>7</v>
      </c>
      <c r="I10" s="1" t="s">
        <v>271</v>
      </c>
      <c r="J10" s="13" t="s">
        <v>272</v>
      </c>
      <c r="K10" s="2" t="s">
        <v>273</v>
      </c>
      <c r="L10" s="7" t="s">
        <v>274</v>
      </c>
      <c r="N10" s="6">
        <v>7</v>
      </c>
      <c r="O10" s="2" t="s">
        <v>371</v>
      </c>
      <c r="P10" s="2" t="s">
        <v>372</v>
      </c>
      <c r="Q10" s="2" t="s">
        <v>373</v>
      </c>
      <c r="R10" s="7" t="s">
        <v>373</v>
      </c>
    </row>
    <row r="11" spans="2:18" ht="26.25" thickBot="1" x14ac:dyDescent="0.2">
      <c r="B11" s="11">
        <v>8</v>
      </c>
      <c r="C11" s="1" t="s">
        <v>37</v>
      </c>
      <c r="D11" s="13" t="s">
        <v>38</v>
      </c>
      <c r="E11" s="2" t="s">
        <v>39</v>
      </c>
      <c r="F11" s="7" t="s">
        <v>40</v>
      </c>
      <c r="H11" s="11">
        <v>8</v>
      </c>
      <c r="I11" s="1" t="s">
        <v>275</v>
      </c>
      <c r="J11" s="13" t="s">
        <v>276</v>
      </c>
      <c r="K11" s="2" t="s">
        <v>277</v>
      </c>
      <c r="L11" s="7" t="s">
        <v>278</v>
      </c>
      <c r="N11" s="8">
        <v>8</v>
      </c>
      <c r="O11" s="9" t="s">
        <v>374</v>
      </c>
      <c r="P11" s="9" t="s">
        <v>375</v>
      </c>
      <c r="Q11" s="9" t="s">
        <v>376</v>
      </c>
      <c r="R11" s="10" t="s">
        <v>377</v>
      </c>
    </row>
    <row r="12" spans="2:18" x14ac:dyDescent="0.15">
      <c r="B12" s="11">
        <v>9</v>
      </c>
      <c r="C12" s="1" t="s">
        <v>41</v>
      </c>
      <c r="D12" s="13" t="s">
        <v>42</v>
      </c>
      <c r="E12" s="2" t="s">
        <v>43</v>
      </c>
      <c r="F12" s="7" t="s">
        <v>44</v>
      </c>
      <c r="H12" s="11">
        <v>9</v>
      </c>
      <c r="I12" s="1" t="s">
        <v>279</v>
      </c>
      <c r="J12" s="13" t="s">
        <v>280</v>
      </c>
      <c r="K12" s="2" t="s">
        <v>281</v>
      </c>
      <c r="L12" s="7" t="s">
        <v>282</v>
      </c>
    </row>
    <row r="13" spans="2:18" x14ac:dyDescent="0.15">
      <c r="B13" s="11">
        <v>10</v>
      </c>
      <c r="C13" s="1" t="s">
        <v>45</v>
      </c>
      <c r="D13" s="13" t="s">
        <v>46</v>
      </c>
      <c r="E13" s="2" t="s">
        <v>47</v>
      </c>
      <c r="F13" s="7" t="s">
        <v>48</v>
      </c>
      <c r="H13" s="11">
        <v>10</v>
      </c>
      <c r="I13" s="1" t="s">
        <v>283</v>
      </c>
      <c r="J13" s="13" t="s">
        <v>284</v>
      </c>
      <c r="K13" s="2" t="s">
        <v>285</v>
      </c>
      <c r="L13" s="7" t="s">
        <v>286</v>
      </c>
    </row>
    <row r="14" spans="2:18" x14ac:dyDescent="0.15">
      <c r="B14" s="11">
        <v>11</v>
      </c>
      <c r="C14" s="1" t="s">
        <v>49</v>
      </c>
      <c r="D14" s="13" t="s">
        <v>50</v>
      </c>
      <c r="E14" s="2" t="s">
        <v>51</v>
      </c>
      <c r="F14" s="7" t="s">
        <v>52</v>
      </c>
      <c r="H14" s="11">
        <v>11</v>
      </c>
      <c r="I14" s="1" t="s">
        <v>287</v>
      </c>
      <c r="J14" s="13" t="s">
        <v>288</v>
      </c>
      <c r="K14" s="2" t="s">
        <v>289</v>
      </c>
      <c r="L14" s="7" t="s">
        <v>290</v>
      </c>
    </row>
    <row r="15" spans="2:18" x14ac:dyDescent="0.15">
      <c r="B15" s="11">
        <v>12</v>
      </c>
      <c r="C15" s="1" t="s">
        <v>53</v>
      </c>
      <c r="D15" s="13" t="s">
        <v>54</v>
      </c>
      <c r="E15" s="2" t="s">
        <v>55</v>
      </c>
      <c r="F15" s="7" t="s">
        <v>56</v>
      </c>
      <c r="H15" s="11">
        <v>12</v>
      </c>
      <c r="I15" s="1" t="s">
        <v>291</v>
      </c>
      <c r="J15" s="13" t="s">
        <v>292</v>
      </c>
      <c r="K15" s="2" t="s">
        <v>293</v>
      </c>
      <c r="L15" s="7" t="s">
        <v>294</v>
      </c>
    </row>
    <row r="16" spans="2:18" x14ac:dyDescent="0.15">
      <c r="B16" s="11">
        <v>13</v>
      </c>
      <c r="C16" s="1" t="s">
        <v>57</v>
      </c>
      <c r="D16" s="13" t="s">
        <v>58</v>
      </c>
      <c r="E16" s="2" t="s">
        <v>59</v>
      </c>
      <c r="F16" s="7" t="s">
        <v>60</v>
      </c>
      <c r="H16" s="11">
        <v>13</v>
      </c>
      <c r="I16" s="1" t="s">
        <v>295</v>
      </c>
      <c r="J16" s="13" t="s">
        <v>296</v>
      </c>
      <c r="K16" s="2" t="s">
        <v>297</v>
      </c>
      <c r="L16" s="7" t="s">
        <v>298</v>
      </c>
    </row>
    <row r="17" spans="2:12" ht="25.5" x14ac:dyDescent="0.15">
      <c r="B17" s="11">
        <v>14</v>
      </c>
      <c r="C17" s="1" t="s">
        <v>61</v>
      </c>
      <c r="D17" s="13" t="s">
        <v>62</v>
      </c>
      <c r="E17" s="2" t="s">
        <v>63</v>
      </c>
      <c r="F17" s="7" t="s">
        <v>64</v>
      </c>
      <c r="H17" s="11">
        <v>14</v>
      </c>
      <c r="I17" s="1" t="s">
        <v>299</v>
      </c>
      <c r="J17" s="13" t="s">
        <v>300</v>
      </c>
      <c r="K17" s="2" t="s">
        <v>301</v>
      </c>
      <c r="L17" s="7" t="s">
        <v>302</v>
      </c>
    </row>
    <row r="18" spans="2:12" x14ac:dyDescent="0.15">
      <c r="B18" s="11">
        <v>15</v>
      </c>
      <c r="C18" s="1" t="s">
        <v>65</v>
      </c>
      <c r="D18" s="13" t="s">
        <v>66</v>
      </c>
      <c r="E18" s="2" t="s">
        <v>67</v>
      </c>
      <c r="F18" s="7" t="s">
        <v>68</v>
      </c>
      <c r="H18" s="11">
        <v>15</v>
      </c>
      <c r="I18" s="1" t="s">
        <v>303</v>
      </c>
      <c r="J18" s="13" t="s">
        <v>304</v>
      </c>
      <c r="K18" s="2" t="s">
        <v>305</v>
      </c>
      <c r="L18" s="7" t="s">
        <v>306</v>
      </c>
    </row>
    <row r="19" spans="2:12" x14ac:dyDescent="0.15">
      <c r="B19" s="11">
        <v>16</v>
      </c>
      <c r="C19" s="1" t="s">
        <v>69</v>
      </c>
      <c r="D19" s="13" t="s">
        <v>70</v>
      </c>
      <c r="E19" s="2" t="s">
        <v>71</v>
      </c>
      <c r="F19" s="7" t="s">
        <v>72</v>
      </c>
      <c r="H19" s="11">
        <v>16</v>
      </c>
      <c r="I19" s="1" t="s">
        <v>307</v>
      </c>
      <c r="J19" s="13" t="s">
        <v>308</v>
      </c>
      <c r="K19" s="2" t="s">
        <v>309</v>
      </c>
      <c r="L19" s="7" t="s">
        <v>310</v>
      </c>
    </row>
    <row r="20" spans="2:12" ht="25.5" x14ac:dyDescent="0.15">
      <c r="B20" s="11">
        <v>17</v>
      </c>
      <c r="C20" s="1" t="s">
        <v>73</v>
      </c>
      <c r="D20" s="13" t="s">
        <v>74</v>
      </c>
      <c r="E20" s="2" t="s">
        <v>75</v>
      </c>
      <c r="F20" s="7" t="s">
        <v>76</v>
      </c>
      <c r="H20" s="11">
        <v>17</v>
      </c>
      <c r="I20" s="1" t="s">
        <v>311</v>
      </c>
      <c r="J20" s="13" t="s">
        <v>312</v>
      </c>
      <c r="K20" s="2" t="s">
        <v>313</v>
      </c>
      <c r="L20" s="7" t="s">
        <v>314</v>
      </c>
    </row>
    <row r="21" spans="2:12" x14ac:dyDescent="0.15">
      <c r="B21" s="11">
        <v>18</v>
      </c>
      <c r="C21" s="1" t="s">
        <v>77</v>
      </c>
      <c r="D21" s="13" t="s">
        <v>78</v>
      </c>
      <c r="E21" s="2" t="s">
        <v>79</v>
      </c>
      <c r="F21" s="7" t="s">
        <v>80</v>
      </c>
      <c r="H21" s="11">
        <v>18</v>
      </c>
      <c r="I21" s="1" t="s">
        <v>315</v>
      </c>
      <c r="J21" s="13" t="s">
        <v>316</v>
      </c>
      <c r="K21" s="2" t="s">
        <v>317</v>
      </c>
      <c r="L21" s="7" t="s">
        <v>318</v>
      </c>
    </row>
    <row r="22" spans="2:12" x14ac:dyDescent="0.15">
      <c r="B22" s="11">
        <v>19</v>
      </c>
      <c r="C22" s="1" t="s">
        <v>81</v>
      </c>
      <c r="D22" s="13" t="s">
        <v>82</v>
      </c>
      <c r="E22" s="2" t="s">
        <v>83</v>
      </c>
      <c r="F22" s="7" t="s">
        <v>84</v>
      </c>
      <c r="H22" s="11">
        <v>19</v>
      </c>
      <c r="I22" s="1" t="s">
        <v>319</v>
      </c>
      <c r="J22" s="13" t="s">
        <v>320</v>
      </c>
      <c r="K22" s="2" t="s">
        <v>321</v>
      </c>
      <c r="L22" s="7" t="s">
        <v>322</v>
      </c>
    </row>
    <row r="23" spans="2:12" x14ac:dyDescent="0.15">
      <c r="B23" s="11">
        <v>20</v>
      </c>
      <c r="C23" s="1" t="s">
        <v>85</v>
      </c>
      <c r="D23" s="13" t="s">
        <v>86</v>
      </c>
      <c r="E23" s="2" t="s">
        <v>87</v>
      </c>
      <c r="F23" s="7" t="s">
        <v>88</v>
      </c>
      <c r="H23" s="11">
        <v>20</v>
      </c>
      <c r="I23" s="1" t="s">
        <v>323</v>
      </c>
      <c r="J23" s="13" t="s">
        <v>324</v>
      </c>
      <c r="K23" s="2" t="s">
        <v>325</v>
      </c>
      <c r="L23" s="7" t="s">
        <v>326</v>
      </c>
    </row>
    <row r="24" spans="2:12" ht="25.5" x14ac:dyDescent="0.15">
      <c r="B24" s="11">
        <v>21</v>
      </c>
      <c r="C24" s="1" t="s">
        <v>89</v>
      </c>
      <c r="D24" s="13" t="s">
        <v>90</v>
      </c>
      <c r="E24" s="2" t="s">
        <v>91</v>
      </c>
      <c r="F24" s="7" t="s">
        <v>92</v>
      </c>
      <c r="H24" s="11">
        <v>21</v>
      </c>
      <c r="I24" s="1" t="s">
        <v>327</v>
      </c>
      <c r="J24" s="13" t="s">
        <v>328</v>
      </c>
      <c r="K24" s="2" t="s">
        <v>329</v>
      </c>
      <c r="L24" s="7" t="s">
        <v>330</v>
      </c>
    </row>
    <row r="25" spans="2:12" x14ac:dyDescent="0.15">
      <c r="B25" s="11">
        <v>22</v>
      </c>
      <c r="C25" s="1" t="s">
        <v>93</v>
      </c>
      <c r="D25" s="13" t="s">
        <v>94</v>
      </c>
      <c r="E25" s="2" t="s">
        <v>95</v>
      </c>
      <c r="F25" s="7" t="s">
        <v>96</v>
      </c>
      <c r="H25" s="11">
        <v>22</v>
      </c>
      <c r="I25" s="1" t="s">
        <v>331</v>
      </c>
      <c r="J25" s="13" t="s">
        <v>332</v>
      </c>
      <c r="K25" s="2" t="s">
        <v>333</v>
      </c>
      <c r="L25" s="7" t="s">
        <v>334</v>
      </c>
    </row>
    <row r="26" spans="2:12" ht="25.5" x14ac:dyDescent="0.15">
      <c r="B26" s="11">
        <v>23</v>
      </c>
      <c r="C26" s="1" t="s">
        <v>97</v>
      </c>
      <c r="D26" s="13" t="s">
        <v>98</v>
      </c>
      <c r="E26" s="2" t="s">
        <v>99</v>
      </c>
      <c r="F26" s="7" t="s">
        <v>100</v>
      </c>
      <c r="H26" s="11">
        <v>23</v>
      </c>
      <c r="I26" s="1" t="s">
        <v>335</v>
      </c>
      <c r="J26" s="13" t="s">
        <v>336</v>
      </c>
      <c r="K26" s="2" t="s">
        <v>337</v>
      </c>
      <c r="L26" s="7" t="s">
        <v>338</v>
      </c>
    </row>
    <row r="27" spans="2:12" x14ac:dyDescent="0.15">
      <c r="B27" s="11">
        <v>24</v>
      </c>
      <c r="C27" s="1" t="s">
        <v>101</v>
      </c>
      <c r="D27" s="13" t="s">
        <v>102</v>
      </c>
      <c r="E27" s="2" t="s">
        <v>103</v>
      </c>
      <c r="F27" s="7" t="s">
        <v>104</v>
      </c>
      <c r="H27" s="11">
        <v>24</v>
      </c>
      <c r="I27" s="1" t="s">
        <v>339</v>
      </c>
      <c r="J27" s="13" t="s">
        <v>340</v>
      </c>
      <c r="K27" s="2" t="s">
        <v>341</v>
      </c>
      <c r="L27" s="7" t="s">
        <v>342</v>
      </c>
    </row>
    <row r="28" spans="2:12" ht="26.25" thickBot="1" x14ac:dyDescent="0.2">
      <c r="B28" s="11">
        <v>25</v>
      </c>
      <c r="C28" s="1" t="s">
        <v>105</v>
      </c>
      <c r="D28" s="13" t="s">
        <v>106</v>
      </c>
      <c r="E28" s="2" t="s">
        <v>107</v>
      </c>
      <c r="F28" s="7" t="s">
        <v>108</v>
      </c>
      <c r="H28" s="12">
        <v>25</v>
      </c>
      <c r="I28" s="1" t="s">
        <v>343</v>
      </c>
      <c r="J28" s="14" t="s">
        <v>344</v>
      </c>
      <c r="K28" s="9" t="s">
        <v>345</v>
      </c>
      <c r="L28" s="10" t="s">
        <v>346</v>
      </c>
    </row>
    <row r="29" spans="2:12" x14ac:dyDescent="0.15">
      <c r="B29" s="11">
        <v>26</v>
      </c>
      <c r="C29" s="1" t="s">
        <v>109</v>
      </c>
      <c r="D29" s="13" t="s">
        <v>110</v>
      </c>
      <c r="E29" s="2" t="s">
        <v>111</v>
      </c>
      <c r="F29" s="7" t="s">
        <v>112</v>
      </c>
    </row>
    <row r="30" spans="2:12" x14ac:dyDescent="0.15">
      <c r="B30" s="11">
        <v>27</v>
      </c>
      <c r="C30" s="1" t="s">
        <v>113</v>
      </c>
      <c r="D30" s="13" t="s">
        <v>114</v>
      </c>
      <c r="E30" s="2" t="s">
        <v>115</v>
      </c>
      <c r="F30" s="7" t="s">
        <v>116</v>
      </c>
    </row>
    <row r="31" spans="2:12" x14ac:dyDescent="0.15">
      <c r="B31" s="11">
        <v>28</v>
      </c>
      <c r="C31" s="1" t="s">
        <v>117</v>
      </c>
      <c r="D31" s="13" t="s">
        <v>118</v>
      </c>
      <c r="E31" s="2" t="s">
        <v>119</v>
      </c>
      <c r="F31" s="7" t="s">
        <v>120</v>
      </c>
    </row>
    <row r="32" spans="2:12" x14ac:dyDescent="0.15">
      <c r="B32" s="11">
        <v>29</v>
      </c>
      <c r="C32" s="1" t="s">
        <v>121</v>
      </c>
      <c r="D32" s="13" t="s">
        <v>122</v>
      </c>
      <c r="E32" s="2" t="s">
        <v>123</v>
      </c>
      <c r="F32" s="7" t="s">
        <v>124</v>
      </c>
    </row>
    <row r="33" spans="2:6" x14ac:dyDescent="0.15">
      <c r="B33" s="11">
        <v>30</v>
      </c>
      <c r="C33" s="1" t="s">
        <v>125</v>
      </c>
      <c r="D33" s="13" t="s">
        <v>126</v>
      </c>
      <c r="E33" s="2" t="s">
        <v>127</v>
      </c>
      <c r="F33" s="7" t="s">
        <v>128</v>
      </c>
    </row>
    <row r="34" spans="2:6" x14ac:dyDescent="0.15">
      <c r="B34" s="11">
        <v>31</v>
      </c>
      <c r="C34" s="1" t="s">
        <v>129</v>
      </c>
      <c r="D34" s="13" t="s">
        <v>130</v>
      </c>
      <c r="E34" s="2" t="s">
        <v>131</v>
      </c>
      <c r="F34" s="7" t="s">
        <v>132</v>
      </c>
    </row>
    <row r="35" spans="2:6" x14ac:dyDescent="0.15">
      <c r="B35" s="11">
        <v>32</v>
      </c>
      <c r="C35" s="1" t="s">
        <v>133</v>
      </c>
      <c r="D35" s="13" t="s">
        <v>134</v>
      </c>
      <c r="E35" s="2" t="s">
        <v>135</v>
      </c>
      <c r="F35" s="7" t="s">
        <v>136</v>
      </c>
    </row>
    <row r="36" spans="2:6" ht="25.5" x14ac:dyDescent="0.15">
      <c r="B36" s="11">
        <v>33</v>
      </c>
      <c r="C36" s="1" t="s">
        <v>137</v>
      </c>
      <c r="D36" s="13" t="s">
        <v>138</v>
      </c>
      <c r="E36" s="2" t="s">
        <v>139</v>
      </c>
      <c r="F36" s="7" t="s">
        <v>140</v>
      </c>
    </row>
    <row r="37" spans="2:6" ht="25.5" x14ac:dyDescent="0.15">
      <c r="B37" s="11">
        <v>34</v>
      </c>
      <c r="C37" s="1" t="s">
        <v>141</v>
      </c>
      <c r="D37" s="13" t="s">
        <v>142</v>
      </c>
      <c r="E37" s="2" t="s">
        <v>143</v>
      </c>
      <c r="F37" s="7" t="s">
        <v>144</v>
      </c>
    </row>
    <row r="38" spans="2:6" ht="25.5" x14ac:dyDescent="0.15">
      <c r="B38" s="11">
        <v>35</v>
      </c>
      <c r="C38" s="1" t="s">
        <v>145</v>
      </c>
      <c r="D38" s="13" t="s">
        <v>146</v>
      </c>
      <c r="E38" s="2" t="s">
        <v>147</v>
      </c>
      <c r="F38" s="7" t="s">
        <v>148</v>
      </c>
    </row>
    <row r="39" spans="2:6" ht="25.5" x14ac:dyDescent="0.15">
      <c r="B39" s="11">
        <v>36</v>
      </c>
      <c r="C39" s="1" t="s">
        <v>149</v>
      </c>
      <c r="D39" s="13" t="s">
        <v>150</v>
      </c>
      <c r="E39" s="2" t="s">
        <v>151</v>
      </c>
      <c r="F39" s="7" t="s">
        <v>152</v>
      </c>
    </row>
    <row r="40" spans="2:6" x14ac:dyDescent="0.15">
      <c r="B40" s="11">
        <v>37</v>
      </c>
      <c r="C40" s="1" t="s">
        <v>153</v>
      </c>
      <c r="D40" s="13" t="s">
        <v>154</v>
      </c>
      <c r="E40" s="2" t="s">
        <v>155</v>
      </c>
      <c r="F40" s="7" t="s">
        <v>156</v>
      </c>
    </row>
    <row r="41" spans="2:6" x14ac:dyDescent="0.15">
      <c r="B41" s="11">
        <v>38</v>
      </c>
      <c r="C41" s="1" t="s">
        <v>157</v>
      </c>
      <c r="D41" s="13" t="s">
        <v>158</v>
      </c>
      <c r="E41" s="2" t="s">
        <v>159</v>
      </c>
      <c r="F41" s="7" t="s">
        <v>160</v>
      </c>
    </row>
    <row r="42" spans="2:6" x14ac:dyDescent="0.15">
      <c r="B42" s="11">
        <v>39</v>
      </c>
      <c r="C42" s="1" t="s">
        <v>161</v>
      </c>
      <c r="D42" s="13" t="s">
        <v>162</v>
      </c>
      <c r="E42" s="2" t="s">
        <v>163</v>
      </c>
      <c r="F42" s="7" t="s">
        <v>164</v>
      </c>
    </row>
    <row r="43" spans="2:6" ht="25.5" x14ac:dyDescent="0.15">
      <c r="B43" s="11">
        <v>40</v>
      </c>
      <c r="C43" s="1" t="s">
        <v>165</v>
      </c>
      <c r="D43" s="13" t="s">
        <v>166</v>
      </c>
      <c r="E43" s="2" t="s">
        <v>167</v>
      </c>
      <c r="F43" s="7" t="s">
        <v>168</v>
      </c>
    </row>
    <row r="44" spans="2:6" x14ac:dyDescent="0.15">
      <c r="B44" s="11">
        <v>41</v>
      </c>
      <c r="C44" s="1" t="s">
        <v>169</v>
      </c>
      <c r="D44" s="13" t="s">
        <v>170</v>
      </c>
      <c r="E44" s="2" t="s">
        <v>171</v>
      </c>
      <c r="F44" s="7" t="s">
        <v>172</v>
      </c>
    </row>
    <row r="45" spans="2:6" x14ac:dyDescent="0.15">
      <c r="B45" s="11">
        <v>42</v>
      </c>
      <c r="C45" s="1" t="s">
        <v>173</v>
      </c>
      <c r="D45" s="13" t="s">
        <v>174</v>
      </c>
      <c r="E45" s="2" t="s">
        <v>175</v>
      </c>
      <c r="F45" s="7" t="s">
        <v>176</v>
      </c>
    </row>
    <row r="46" spans="2:6" ht="25.5" x14ac:dyDescent="0.15">
      <c r="B46" s="11">
        <v>43</v>
      </c>
      <c r="C46" s="1" t="s">
        <v>177</v>
      </c>
      <c r="D46" s="13" t="s">
        <v>178</v>
      </c>
      <c r="E46" s="2" t="s">
        <v>179</v>
      </c>
      <c r="F46" s="7" t="s">
        <v>180</v>
      </c>
    </row>
    <row r="47" spans="2:6" ht="25.5" x14ac:dyDescent="0.15">
      <c r="B47" s="11">
        <v>44</v>
      </c>
      <c r="C47" s="1" t="s">
        <v>181</v>
      </c>
      <c r="D47" s="13" t="s">
        <v>182</v>
      </c>
      <c r="E47" s="2" t="s">
        <v>183</v>
      </c>
      <c r="F47" s="7" t="s">
        <v>184</v>
      </c>
    </row>
    <row r="48" spans="2:6" x14ac:dyDescent="0.15">
      <c r="B48" s="11">
        <v>45</v>
      </c>
      <c r="C48" s="1" t="s">
        <v>185</v>
      </c>
      <c r="D48" s="13" t="s">
        <v>186</v>
      </c>
      <c r="E48" s="2" t="s">
        <v>187</v>
      </c>
      <c r="F48" s="7" t="s">
        <v>188</v>
      </c>
    </row>
    <row r="49" spans="2:6" ht="25.5" x14ac:dyDescent="0.15">
      <c r="B49" s="11">
        <v>46</v>
      </c>
      <c r="C49" s="1" t="s">
        <v>189</v>
      </c>
      <c r="D49" s="13" t="s">
        <v>190</v>
      </c>
      <c r="E49" s="2" t="s">
        <v>191</v>
      </c>
      <c r="F49" s="7" t="s">
        <v>192</v>
      </c>
    </row>
    <row r="50" spans="2:6" x14ac:dyDescent="0.15">
      <c r="B50" s="11">
        <v>47</v>
      </c>
      <c r="C50" s="1" t="s">
        <v>193</v>
      </c>
      <c r="D50" s="13" t="s">
        <v>194</v>
      </c>
      <c r="E50" s="2" t="s">
        <v>195</v>
      </c>
      <c r="F50" s="7" t="s">
        <v>196</v>
      </c>
    </row>
    <row r="51" spans="2:6" x14ac:dyDescent="0.15">
      <c r="B51" s="11">
        <v>48</v>
      </c>
      <c r="C51" s="1" t="s">
        <v>197</v>
      </c>
      <c r="D51" s="13" t="s">
        <v>198</v>
      </c>
      <c r="E51" s="2" t="s">
        <v>199</v>
      </c>
      <c r="F51" s="7" t="s">
        <v>200</v>
      </c>
    </row>
    <row r="52" spans="2:6" x14ac:dyDescent="0.15">
      <c r="B52" s="11">
        <v>49</v>
      </c>
      <c r="C52" s="1" t="s">
        <v>201</v>
      </c>
      <c r="D52" s="13" t="s">
        <v>202</v>
      </c>
      <c r="E52" s="2" t="s">
        <v>203</v>
      </c>
      <c r="F52" s="7" t="s">
        <v>204</v>
      </c>
    </row>
    <row r="53" spans="2:6" x14ac:dyDescent="0.15">
      <c r="B53" s="11">
        <v>50</v>
      </c>
      <c r="C53" s="1" t="s">
        <v>205</v>
      </c>
      <c r="D53" s="13" t="s">
        <v>206</v>
      </c>
      <c r="E53" s="2" t="s">
        <v>207</v>
      </c>
      <c r="F53" s="7" t="s">
        <v>208</v>
      </c>
    </row>
    <row r="54" spans="2:6" x14ac:dyDescent="0.15">
      <c r="B54" s="11">
        <v>51</v>
      </c>
      <c r="C54" s="1" t="s">
        <v>209</v>
      </c>
      <c r="D54" s="13" t="s">
        <v>210</v>
      </c>
      <c r="E54" s="2" t="s">
        <v>211</v>
      </c>
      <c r="F54" s="7" t="s">
        <v>212</v>
      </c>
    </row>
    <row r="55" spans="2:6" ht="25.5" x14ac:dyDescent="0.15">
      <c r="B55" s="11">
        <v>52</v>
      </c>
      <c r="C55" s="1" t="s">
        <v>213</v>
      </c>
      <c r="D55" s="13" t="s">
        <v>214</v>
      </c>
      <c r="E55" s="2" t="s">
        <v>215</v>
      </c>
      <c r="F55" s="7" t="s">
        <v>216</v>
      </c>
    </row>
    <row r="56" spans="2:6" ht="25.5" x14ac:dyDescent="0.15">
      <c r="B56" s="11">
        <v>53</v>
      </c>
      <c r="C56" s="1" t="s">
        <v>217</v>
      </c>
      <c r="D56" s="13" t="s">
        <v>218</v>
      </c>
      <c r="E56" s="2" t="s">
        <v>219</v>
      </c>
      <c r="F56" s="7" t="s">
        <v>220</v>
      </c>
    </row>
    <row r="57" spans="2:6" x14ac:dyDescent="0.15">
      <c r="B57" s="11">
        <v>54</v>
      </c>
      <c r="C57" s="1" t="s">
        <v>221</v>
      </c>
      <c r="D57" s="13" t="s">
        <v>222</v>
      </c>
      <c r="E57" s="2" t="s">
        <v>223</v>
      </c>
      <c r="F57" s="7" t="s">
        <v>224</v>
      </c>
    </row>
    <row r="58" spans="2:6" x14ac:dyDescent="0.15">
      <c r="B58" s="11">
        <v>55</v>
      </c>
      <c r="C58" s="1" t="s">
        <v>225</v>
      </c>
      <c r="D58" s="13" t="s">
        <v>226</v>
      </c>
      <c r="E58" s="2" t="s">
        <v>227</v>
      </c>
      <c r="F58" s="7" t="s">
        <v>228</v>
      </c>
    </row>
    <row r="59" spans="2:6" ht="25.5" x14ac:dyDescent="0.15">
      <c r="B59" s="11">
        <v>56</v>
      </c>
      <c r="C59" s="1" t="s">
        <v>229</v>
      </c>
      <c r="D59" s="13" t="s">
        <v>230</v>
      </c>
      <c r="E59" s="2" t="s">
        <v>231</v>
      </c>
      <c r="F59" s="7" t="s">
        <v>232</v>
      </c>
    </row>
    <row r="60" spans="2:6" ht="25.5" x14ac:dyDescent="0.15">
      <c r="B60" s="11">
        <v>57</v>
      </c>
      <c r="C60" s="1" t="s">
        <v>233</v>
      </c>
      <c r="D60" s="13" t="s">
        <v>234</v>
      </c>
      <c r="E60" s="2" t="s">
        <v>235</v>
      </c>
      <c r="F60" s="7" t="s">
        <v>236</v>
      </c>
    </row>
    <row r="61" spans="2:6" ht="26.25" thickBot="1" x14ac:dyDescent="0.2">
      <c r="B61" s="12">
        <v>58</v>
      </c>
      <c r="C61" s="1" t="s">
        <v>237</v>
      </c>
      <c r="D61" s="14" t="s">
        <v>238</v>
      </c>
      <c r="E61" s="9" t="s">
        <v>239</v>
      </c>
      <c r="F61" s="10" t="s">
        <v>240</v>
      </c>
    </row>
  </sheetData>
  <mergeCells count="3">
    <mergeCell ref="B2:F2"/>
    <mergeCell ref="H2:L2"/>
    <mergeCell ref="N2:R2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集計表（市のみ）</vt:lpstr>
      <vt:lpstr>小・中学校、幼稚園</vt:lpstr>
      <vt:lpstr>'集計表（市のみ）'!Print_Area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高崎市役所</dc:creator>
  <cp:lastModifiedBy>高崎市役所</cp:lastModifiedBy>
  <cp:lastPrinted>2018-05-14T04:12:19Z</cp:lastPrinted>
  <dcterms:created xsi:type="dcterms:W3CDTF">2013-08-14T07:30:31Z</dcterms:created>
  <dcterms:modified xsi:type="dcterms:W3CDTF">2018-05-14T04:14:10Z</dcterms:modified>
</cp:coreProperties>
</file>