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2"/>
  </bookViews>
  <sheets>
    <sheet name="01" sheetId="1" r:id="rId1"/>
    <sheet name="02" sheetId="2" r:id="rId2"/>
    <sheet name="03" sheetId="3" r:id="rId3"/>
  </sheets>
  <definedNames>
    <definedName name="_xlnm.Print_Area" localSheetId="0">'01'!$A$1:$G$76</definedName>
    <definedName name="_xlnm.Print_Area" localSheetId="1">'02'!$A$1:$J$61</definedName>
    <definedName name="_xlnm.Print_Area" localSheetId="2">'03'!$A$1:$L$312</definedName>
    <definedName name="_xlnm.Print_Titles" localSheetId="2">'03'!$2:$5</definedName>
  </definedNames>
  <calcPr fullCalcOnLoad="1"/>
</workbook>
</file>

<file path=xl/sharedStrings.xml><?xml version="1.0" encoding="utf-8"?>
<sst xmlns="http://schemas.openxmlformats.org/spreadsheetml/2006/main" count="1241" uniqueCount="411">
  <si>
    <t>卸売・小売業合計</t>
  </si>
  <si>
    <t>卸　　　　　売　　　　　業</t>
  </si>
  <si>
    <t>小　　　　　売　　　　　業</t>
  </si>
  <si>
    <t>町　　　　　　　名</t>
  </si>
  <si>
    <t>商店数</t>
  </si>
  <si>
    <t>従業者数</t>
  </si>
  <si>
    <t>年間商品　　販売額</t>
  </si>
  <si>
    <t>売場面積</t>
  </si>
  <si>
    <t>（万円）</t>
  </si>
  <si>
    <t>（㎡）</t>
  </si>
  <si>
    <t>相生町</t>
  </si>
  <si>
    <t>赤坂町</t>
  </si>
  <si>
    <t>旭町</t>
  </si>
  <si>
    <t>東町</t>
  </si>
  <si>
    <t>請地町</t>
  </si>
  <si>
    <t>歌川町</t>
  </si>
  <si>
    <t>大橋町</t>
  </si>
  <si>
    <t>鍛冶町</t>
  </si>
  <si>
    <t>嘉多町</t>
  </si>
  <si>
    <t>上和田町</t>
  </si>
  <si>
    <t>北通町</t>
  </si>
  <si>
    <t>九蔵町</t>
  </si>
  <si>
    <t>鞘町</t>
  </si>
  <si>
    <t>下横町</t>
  </si>
  <si>
    <t>-</t>
  </si>
  <si>
    <t>昭和町</t>
  </si>
  <si>
    <t>白銀町</t>
  </si>
  <si>
    <t>真町</t>
  </si>
  <si>
    <t>新紺屋町</t>
  </si>
  <si>
    <t>新田町</t>
  </si>
  <si>
    <t>末広町</t>
  </si>
  <si>
    <t>砂賀町</t>
  </si>
  <si>
    <t>住吉町</t>
  </si>
  <si>
    <t>堰代町</t>
  </si>
  <si>
    <t>田町</t>
  </si>
  <si>
    <t>台町</t>
  </si>
  <si>
    <t>高砂町</t>
  </si>
  <si>
    <t>高松町</t>
  </si>
  <si>
    <t>竜見町</t>
  </si>
  <si>
    <t>椿町</t>
  </si>
  <si>
    <t>鶴見町</t>
  </si>
  <si>
    <t>通町</t>
  </si>
  <si>
    <t>常盤町</t>
  </si>
  <si>
    <t>中紺屋町</t>
  </si>
  <si>
    <t>並榎町</t>
  </si>
  <si>
    <t>成田町</t>
  </si>
  <si>
    <t>檜物町</t>
  </si>
  <si>
    <t>南町</t>
  </si>
  <si>
    <t>宮元町</t>
  </si>
  <si>
    <t>本町</t>
  </si>
  <si>
    <t>元紺屋町</t>
  </si>
  <si>
    <t>八島町</t>
  </si>
  <si>
    <t>柳川町</t>
  </si>
  <si>
    <t>山田町</t>
  </si>
  <si>
    <t>弓町</t>
  </si>
  <si>
    <t>四ツ屋町</t>
  </si>
  <si>
    <t>寄合町</t>
  </si>
  <si>
    <t>羅漢町</t>
  </si>
  <si>
    <t>連雀町</t>
  </si>
  <si>
    <t>若松町</t>
  </si>
  <si>
    <t>和田町</t>
  </si>
  <si>
    <t>飯玉町</t>
  </si>
  <si>
    <t>飯塚町</t>
  </si>
  <si>
    <t>稲荷町</t>
  </si>
  <si>
    <t>岩押町</t>
  </si>
  <si>
    <t>江木町</t>
  </si>
  <si>
    <t>貝沢町</t>
  </si>
  <si>
    <t>芝塚町</t>
  </si>
  <si>
    <t>高関町</t>
  </si>
  <si>
    <t>天神町</t>
  </si>
  <si>
    <t>日光町</t>
  </si>
  <si>
    <t>石原町</t>
  </si>
  <si>
    <t>片岡町一丁目</t>
  </si>
  <si>
    <t>片岡町二丁目</t>
  </si>
  <si>
    <t>片岡町三丁目</t>
  </si>
  <si>
    <t>寺尾町</t>
  </si>
  <si>
    <t>乗附町</t>
  </si>
  <si>
    <t>聖石町</t>
  </si>
  <si>
    <t>八千代町一丁目</t>
  </si>
  <si>
    <t>八千代町二丁目</t>
  </si>
  <si>
    <t>八千代町三丁目</t>
  </si>
  <si>
    <t>八千代町四丁目</t>
  </si>
  <si>
    <t>上佐野町</t>
  </si>
  <si>
    <t>上中居町</t>
  </si>
  <si>
    <t>北双葉町</t>
  </si>
  <si>
    <t>栄町</t>
  </si>
  <si>
    <t>下佐野町</t>
  </si>
  <si>
    <t>下之城町</t>
  </si>
  <si>
    <t>下中居町</t>
  </si>
  <si>
    <t>新後閑町</t>
  </si>
  <si>
    <t>中居町一丁目</t>
  </si>
  <si>
    <t>中居町二丁目</t>
  </si>
  <si>
    <t>中居町三丁目</t>
  </si>
  <si>
    <t>中居町四丁目</t>
  </si>
  <si>
    <t>双葉町</t>
  </si>
  <si>
    <t>和田多中町</t>
  </si>
  <si>
    <t>上小鳥町</t>
  </si>
  <si>
    <t>上小塙町</t>
  </si>
  <si>
    <t>上並榎町</t>
  </si>
  <si>
    <t>下小鳥町</t>
  </si>
  <si>
    <t>下小塙町</t>
  </si>
  <si>
    <t>筑縄町</t>
  </si>
  <si>
    <t>新保町</t>
  </si>
  <si>
    <t>新保田中町</t>
  </si>
  <si>
    <t>中尾町</t>
  </si>
  <si>
    <t>日高町</t>
  </si>
  <si>
    <t>井野町</t>
  </si>
  <si>
    <t>大八木町</t>
  </si>
  <si>
    <t>小八木町</t>
  </si>
  <si>
    <t>正観寺町</t>
  </si>
  <si>
    <t>問屋町一丁目</t>
  </si>
  <si>
    <t>問屋町二丁目</t>
  </si>
  <si>
    <t>問屋町三丁目</t>
  </si>
  <si>
    <t>問屋町四丁目</t>
  </si>
  <si>
    <t>浜尻町</t>
  </si>
  <si>
    <t>緑町一丁目</t>
  </si>
  <si>
    <t>緑町二丁目</t>
  </si>
  <si>
    <t>緑町三丁目</t>
  </si>
  <si>
    <t>緑町四丁目</t>
  </si>
  <si>
    <t>剣崎町</t>
  </si>
  <si>
    <t>下大島町</t>
  </si>
  <si>
    <t>鼻高町</t>
  </si>
  <si>
    <t>藤塚町</t>
  </si>
  <si>
    <t>町屋町</t>
  </si>
  <si>
    <t>八幡町</t>
  </si>
  <si>
    <t>若田町</t>
  </si>
  <si>
    <t>上豊岡町</t>
  </si>
  <si>
    <t>下豊岡町</t>
  </si>
  <si>
    <t>中豊岡町</t>
  </si>
  <si>
    <t>北久保町</t>
  </si>
  <si>
    <t>沖町</t>
  </si>
  <si>
    <t>菊地町</t>
  </si>
  <si>
    <t>北新波町</t>
  </si>
  <si>
    <t>行力町</t>
  </si>
  <si>
    <t>浜川町</t>
  </si>
  <si>
    <t>南新波町</t>
  </si>
  <si>
    <t>楽間町</t>
  </si>
  <si>
    <t>我峰町</t>
  </si>
  <si>
    <t>上大類町</t>
  </si>
  <si>
    <t>宿大類町</t>
  </si>
  <si>
    <t>柴崎町</t>
  </si>
  <si>
    <t>下大類町</t>
  </si>
  <si>
    <t>南大類町</t>
  </si>
  <si>
    <t>阿久津町</t>
  </si>
  <si>
    <t>木部町</t>
  </si>
  <si>
    <t>根小屋町</t>
  </si>
  <si>
    <t>山名町</t>
  </si>
  <si>
    <t>岩鼻町</t>
  </si>
  <si>
    <t>栗崎町</t>
  </si>
  <si>
    <t>台新田町</t>
  </si>
  <si>
    <t>東中里町</t>
  </si>
  <si>
    <t>矢中町</t>
  </si>
  <si>
    <t>綿貫町</t>
  </si>
  <si>
    <t>倉賀野町</t>
  </si>
  <si>
    <t>宮原町</t>
  </si>
  <si>
    <t>大沢町</t>
  </si>
  <si>
    <t>京目町</t>
  </si>
  <si>
    <t>島野町</t>
  </si>
  <si>
    <t>西島町</t>
  </si>
  <si>
    <t>萩原町</t>
  </si>
  <si>
    <t>矢島町</t>
  </si>
  <si>
    <t>元島名町</t>
  </si>
  <si>
    <t>上滝町</t>
  </si>
  <si>
    <t>宿横手町</t>
  </si>
  <si>
    <t>下斉田町</t>
  </si>
  <si>
    <t>下滝町</t>
  </si>
  <si>
    <t>中島町</t>
  </si>
  <si>
    <t>西横手町</t>
  </si>
  <si>
    <t>八幡原町</t>
  </si>
  <si>
    <t>産　　　業　　　分　　　類</t>
  </si>
  <si>
    <t>常時従業者数</t>
  </si>
  <si>
    <t>年間商品</t>
  </si>
  <si>
    <t>総                        数</t>
  </si>
  <si>
    <t xml:space="preserve"> 卸売業計</t>
  </si>
  <si>
    <t xml:space="preserve"> 小売業計</t>
  </si>
  <si>
    <t>その他の</t>
  </si>
  <si>
    <t>総数</t>
  </si>
  <si>
    <t>年次</t>
  </si>
  <si>
    <t>年間商品販売額</t>
  </si>
  <si>
    <t>商品手持額</t>
  </si>
  <si>
    <t>（店）</t>
  </si>
  <si>
    <t>（人）</t>
  </si>
  <si>
    <t>-</t>
  </si>
  <si>
    <t>（各年調査日現在）</t>
  </si>
  <si>
    <t>卸売業</t>
  </si>
  <si>
    <t>小売業</t>
  </si>
  <si>
    <t>昭和３７年</t>
  </si>
  <si>
    <t>昭和３９年</t>
  </si>
  <si>
    <t>昭和４１年</t>
  </si>
  <si>
    <t>昭和４３年</t>
  </si>
  <si>
    <t>昭和４５年</t>
  </si>
  <si>
    <t>昭和４７年</t>
  </si>
  <si>
    <t>各種商品卸売</t>
  </si>
  <si>
    <t>農畜産物・水産物</t>
  </si>
  <si>
    <t>食料・飲料</t>
  </si>
  <si>
    <t>建築材料</t>
  </si>
  <si>
    <t>再生資源</t>
  </si>
  <si>
    <t>自動車</t>
  </si>
  <si>
    <t>電気機械器具</t>
  </si>
  <si>
    <t>その他の機械器具</t>
  </si>
  <si>
    <t>医療品・化粧品等</t>
  </si>
  <si>
    <t>他に分類されない</t>
  </si>
  <si>
    <t>呉服・服地・寝具</t>
  </si>
  <si>
    <t>男子服</t>
  </si>
  <si>
    <t>婦人・子供服</t>
  </si>
  <si>
    <t>その他の織物・衣服・身の回り品</t>
  </si>
  <si>
    <t>各種食料品</t>
  </si>
  <si>
    <t>食肉</t>
  </si>
  <si>
    <t>鮮魚</t>
  </si>
  <si>
    <t>菓子・パン</t>
  </si>
  <si>
    <t>家具・建具・畳</t>
  </si>
  <si>
    <t>中大類町</t>
  </si>
  <si>
    <t>箕郷町西明屋</t>
  </si>
  <si>
    <t>箕郷町金敷平</t>
  </si>
  <si>
    <t>箕郷町矢原</t>
  </si>
  <si>
    <t>箕郷町東明屋</t>
  </si>
  <si>
    <t>箕郷町上芝</t>
  </si>
  <si>
    <t>箕郷町下芝</t>
  </si>
  <si>
    <t>箕郷町富岡</t>
  </si>
  <si>
    <t>箕郷町善地</t>
  </si>
  <si>
    <t>箕郷町和田山</t>
  </si>
  <si>
    <t>足門町</t>
  </si>
  <si>
    <t>井出町</t>
  </si>
  <si>
    <t>金古町</t>
  </si>
  <si>
    <t>北原町</t>
  </si>
  <si>
    <t>菅谷町</t>
  </si>
  <si>
    <t>塚田町</t>
  </si>
  <si>
    <t>稲荷台町</t>
  </si>
  <si>
    <t>中泉町</t>
  </si>
  <si>
    <t>中里町</t>
  </si>
  <si>
    <t>西国分町</t>
  </si>
  <si>
    <t>引間町</t>
  </si>
  <si>
    <t>棟高町</t>
  </si>
  <si>
    <t>新町</t>
  </si>
  <si>
    <t>南八幡地区</t>
  </si>
  <si>
    <t>倉渕地区</t>
  </si>
  <si>
    <t>新町地区</t>
  </si>
  <si>
    <t>（万円）</t>
  </si>
  <si>
    <t>男</t>
  </si>
  <si>
    <t>女</t>
  </si>
  <si>
    <t>計</t>
  </si>
  <si>
    <t>-</t>
  </si>
  <si>
    <t>-</t>
  </si>
  <si>
    <t>-</t>
  </si>
  <si>
    <t>下室田町</t>
  </si>
  <si>
    <t>中室田町</t>
  </si>
  <si>
    <t>上室田町</t>
  </si>
  <si>
    <t>榛名山町</t>
  </si>
  <si>
    <t>榛名湖町</t>
  </si>
  <si>
    <t>上大島町</t>
  </si>
  <si>
    <t>下里見町</t>
  </si>
  <si>
    <t>中里見町</t>
  </si>
  <si>
    <t>上里見町</t>
  </si>
  <si>
    <t>本郷町</t>
  </si>
  <si>
    <t>高浜町</t>
  </si>
  <si>
    <t>白岩町</t>
  </si>
  <si>
    <t>十文字町</t>
  </si>
  <si>
    <t>宮沢町</t>
  </si>
  <si>
    <t>三ツ子沢町</t>
  </si>
  <si>
    <t>神戸町</t>
  </si>
  <si>
    <t>G-2 産業分類別商店数，従業者数，年間商品販売額等（飲食店を除く）</t>
  </si>
  <si>
    <t>G-3 町別商店数・従業者数・年間商品販売額（飲食店を除く）</t>
  </si>
  <si>
    <t>G-１商業の推移</t>
  </si>
  <si>
    <t>昭和３５年</t>
  </si>
  <si>
    <t>昭和４９年</t>
  </si>
  <si>
    <t>昭和５１年</t>
  </si>
  <si>
    <t>昭和５４年</t>
  </si>
  <si>
    <t>昭和５７年</t>
  </si>
  <si>
    <t>昭和６０年</t>
  </si>
  <si>
    <t>昭和６３年</t>
  </si>
  <si>
    <t>平成３年</t>
  </si>
  <si>
    <t>平成６年</t>
  </si>
  <si>
    <t>平成９年</t>
  </si>
  <si>
    <t>平成１１年</t>
  </si>
  <si>
    <t>平成１４年</t>
  </si>
  <si>
    <t>平成１６年</t>
  </si>
  <si>
    <t>平成１９年</t>
  </si>
  <si>
    <t>箕郷町松之沢</t>
  </si>
  <si>
    <t>保渡田町</t>
  </si>
  <si>
    <t>平成２６年</t>
  </si>
  <si>
    <t>　　　　　（平成 26年7月１日現在）</t>
  </si>
  <si>
    <t>家具・建具・じゅう器等</t>
  </si>
  <si>
    <t>繊維品（衣服、身の回り品を除く）</t>
  </si>
  <si>
    <t>身の回り品</t>
  </si>
  <si>
    <t>石油・鉱物</t>
  </si>
  <si>
    <t>鉄鋼製品</t>
  </si>
  <si>
    <t>非鉄金属</t>
  </si>
  <si>
    <t>産業機械器具</t>
  </si>
  <si>
    <t>紙・紙製品</t>
  </si>
  <si>
    <t>衣服</t>
  </si>
  <si>
    <t>化学製品</t>
  </si>
  <si>
    <t>x</t>
  </si>
  <si>
    <t>百貨店、総合スーパー</t>
  </si>
  <si>
    <t>（従業者が常時50人未満のもの）</t>
  </si>
  <si>
    <t>靴・履物</t>
  </si>
  <si>
    <t>その他の飲食料品</t>
  </si>
  <si>
    <t>じゅう器</t>
  </si>
  <si>
    <t>写真機・時計・眼鏡</t>
  </si>
  <si>
    <t>他に分類されない</t>
  </si>
  <si>
    <t>通信販売・訪問販売</t>
  </si>
  <si>
    <t>自動販売機による</t>
  </si>
  <si>
    <t>その他の無店舗</t>
  </si>
  <si>
    <t>その他の各種商品</t>
  </si>
  <si>
    <t>野菜・果実</t>
  </si>
  <si>
    <t>酒</t>
  </si>
  <si>
    <t>自動車</t>
  </si>
  <si>
    <t>自転車</t>
  </si>
  <si>
    <t>機械器具</t>
  </si>
  <si>
    <t>医薬品・化粧品</t>
  </si>
  <si>
    <t>農耕用品</t>
  </si>
  <si>
    <t>燃料</t>
  </si>
  <si>
    <t>書籍・文房具</t>
  </si>
  <si>
    <t>スポーツ用品･がん具</t>
  </si>
  <si>
    <t>･娯楽用品･楽器</t>
  </si>
  <si>
    <t>-</t>
  </si>
  <si>
    <t>資料：平成26年経済センサス-基礎調査結果</t>
  </si>
  <si>
    <t>（平成 26年7月１日現在）</t>
  </si>
  <si>
    <t>資料：平成26年経済センサス-基礎調査結果</t>
  </si>
  <si>
    <t>総　      数</t>
  </si>
  <si>
    <t>x</t>
  </si>
  <si>
    <t>あら町</t>
  </si>
  <si>
    <t>下和田町一丁目</t>
  </si>
  <si>
    <t>下和田町二丁目</t>
  </si>
  <si>
    <t>下和田町三丁目</t>
  </si>
  <si>
    <t>下和田町四丁目</t>
  </si>
  <si>
    <t>下和田町五丁目</t>
  </si>
  <si>
    <t>東貝沢町一丁目</t>
  </si>
  <si>
    <t>東貝沢町二丁目</t>
  </si>
  <si>
    <t>東貝沢町三丁目</t>
  </si>
  <si>
    <t>東貝沢町四丁目</t>
  </si>
  <si>
    <t>-</t>
  </si>
  <si>
    <t>佐野窪町</t>
  </si>
  <si>
    <t>金井淵町</t>
  </si>
  <si>
    <t>城山町一丁目</t>
  </si>
  <si>
    <t>城山町二丁目</t>
  </si>
  <si>
    <t>倉渕町三ノ倉</t>
  </si>
  <si>
    <t>倉渕町権田</t>
  </si>
  <si>
    <t>倉渕町水沼</t>
  </si>
  <si>
    <t>倉渕町岩氷</t>
  </si>
  <si>
    <t>倉渕町川浦</t>
  </si>
  <si>
    <t>箕郷町白川</t>
  </si>
  <si>
    <t>箕郷町中野</t>
  </si>
  <si>
    <t>箕郷町柏木沢</t>
  </si>
  <si>
    <t>箕郷町生原</t>
  </si>
  <si>
    <t>冷水町</t>
  </si>
  <si>
    <t>後疋間町</t>
  </si>
  <si>
    <t>東国分町</t>
  </si>
  <si>
    <t>三ツ寺町</t>
  </si>
  <si>
    <t>福島町</t>
  </si>
  <si>
    <t>吉井町池</t>
  </si>
  <si>
    <t>吉井町石神</t>
  </si>
  <si>
    <t>吉井町岩井</t>
  </si>
  <si>
    <t>吉井町岩崎</t>
  </si>
  <si>
    <t>吉井町大沢</t>
  </si>
  <si>
    <t>吉井町小串</t>
  </si>
  <si>
    <t>吉井町片山</t>
  </si>
  <si>
    <t>吉井町上奥平</t>
  </si>
  <si>
    <t>吉井町黒熊</t>
  </si>
  <si>
    <t>吉井町小暮</t>
  </si>
  <si>
    <t>吉井町小棚</t>
  </si>
  <si>
    <t>吉井町坂口</t>
  </si>
  <si>
    <t>吉井町塩</t>
  </si>
  <si>
    <t>吉井町塩川</t>
  </si>
  <si>
    <t>吉井町下奥平</t>
  </si>
  <si>
    <t>吉井町下長根</t>
  </si>
  <si>
    <t>吉井町神保</t>
  </si>
  <si>
    <t>吉井町多比良</t>
  </si>
  <si>
    <t>吉井町高</t>
  </si>
  <si>
    <t>吉井町多胡</t>
  </si>
  <si>
    <t>吉井町中島</t>
  </si>
  <si>
    <t>吉井町長根</t>
  </si>
  <si>
    <t>吉井町南陽台一丁目</t>
  </si>
  <si>
    <t>吉井町南陽台二丁目</t>
  </si>
  <si>
    <t>吉井町南陽台三丁目</t>
  </si>
  <si>
    <t>吉井町東谷</t>
  </si>
  <si>
    <t>吉井町本郷</t>
  </si>
  <si>
    <t>吉井町馬庭</t>
  </si>
  <si>
    <t>吉井町矢田</t>
  </si>
  <si>
    <t>吉井町吉井</t>
  </si>
  <si>
    <t>吉井町吉井川</t>
  </si>
  <si>
    <t>旧市地区</t>
  </si>
  <si>
    <t>塚沢地区</t>
  </si>
  <si>
    <t>片岡地区</t>
  </si>
  <si>
    <t>佐野地区</t>
  </si>
  <si>
    <t>六郷地区</t>
  </si>
  <si>
    <t>新高尾地区</t>
  </si>
  <si>
    <t>中川地区</t>
  </si>
  <si>
    <t>八幡地区</t>
  </si>
  <si>
    <t>豊岡地区</t>
  </si>
  <si>
    <t>長野地区</t>
  </si>
  <si>
    <t>大類地区</t>
  </si>
  <si>
    <t>岩鼻地区</t>
  </si>
  <si>
    <t>倉賀野地区</t>
  </si>
  <si>
    <t>京ヶ島地区</t>
  </si>
  <si>
    <t>滝川地区</t>
  </si>
  <si>
    <t>箕郷地区</t>
  </si>
  <si>
    <t>群馬地区</t>
  </si>
  <si>
    <t>榛名地区</t>
  </si>
  <si>
    <t>吉井地区</t>
  </si>
  <si>
    <t>問屋町西一丁目</t>
  </si>
  <si>
    <t>問屋町西二丁目</t>
  </si>
  <si>
    <t>吉井町深沢</t>
  </si>
  <si>
    <t>-</t>
  </si>
  <si>
    <t>-</t>
  </si>
  <si>
    <t>※平成18年1月23日　倉渕村・箕郷町・群馬町・新町と合併</t>
  </si>
  <si>
    <t>※平成18年10月1日　榛名町と合併</t>
  </si>
  <si>
    <t>※平成21年 6月1日　吉井町と合併</t>
  </si>
  <si>
    <t>資料：商業統計調査結果、経済センサス-基礎調査結果</t>
  </si>
  <si>
    <t>販売額(万円)</t>
  </si>
  <si>
    <t>収入額(万円)</t>
  </si>
  <si>
    <t>(㎡)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</si>
</sst>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;&quot;△ &quot;0.0"/>
    <numFmt numFmtId="179" formatCode="0_);\(0\)"/>
    <numFmt numFmtId="180" formatCode="#,##0_);\(#,##0\)"/>
    <numFmt numFmtId="181" formatCode="#,##0_);[Red]\(#,##0\)"/>
    <numFmt numFmtId="182" formatCode="[$-411]ggge&quot;年&quot;"/>
    <numFmt numFmtId="183" formatCode="mmm\-yyyy"/>
    <numFmt numFmtId="184" formatCode="yyyy"/>
    <numFmt numFmtId="185" formatCode="[$-411]ge"/>
    <numFmt numFmtId="186" formatCode="[$-411]g\.e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3" fontId="5" fillId="0" borderId="11" xfId="49" applyNumberFormat="1" applyFont="1" applyBorder="1" applyAlignment="1">
      <alignment horizontal="right" vertical="center"/>
    </xf>
    <xf numFmtId="38" fontId="5" fillId="0" borderId="11" xfId="49" applyNumberFormat="1" applyFont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1" fontId="5" fillId="0" borderId="0" xfId="49" applyNumberFormat="1" applyFont="1" applyFill="1" applyAlignment="1">
      <alignment horizontal="righ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11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1" fontId="5" fillId="0" borderId="0" xfId="49" applyNumberFormat="1" applyFont="1" applyFill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11" xfId="49" applyNumberFormat="1" applyFont="1" applyFill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82" fontId="5" fillId="0" borderId="12" xfId="0" applyNumberFormat="1" applyFont="1" applyBorder="1" applyAlignment="1">
      <alignment vertical="center"/>
    </xf>
    <xf numFmtId="0" fontId="5" fillId="0" borderId="0" xfId="49" applyNumberFormat="1" applyFont="1" applyBorder="1" applyAlignment="1">
      <alignment horizontal="right" vertical="center"/>
    </xf>
    <xf numFmtId="0" fontId="5" fillId="0" borderId="11" xfId="49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38" fontId="5" fillId="0" borderId="10" xfId="49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left" vertical="center"/>
    </xf>
    <xf numFmtId="38" fontId="5" fillId="0" borderId="0" xfId="49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4" xfId="49" applyNumberFormat="1" applyFont="1" applyBorder="1" applyAlignment="1">
      <alignment horizontal="right" vertical="center"/>
    </xf>
    <xf numFmtId="3" fontId="5" fillId="0" borderId="0" xfId="49" applyNumberFormat="1" applyFont="1" applyBorder="1" applyAlignment="1">
      <alignment horizontal="right" vertical="center"/>
    </xf>
    <xf numFmtId="38" fontId="5" fillId="0" borderId="14" xfId="49" applyNumberFormat="1" applyFont="1" applyBorder="1" applyAlignment="1">
      <alignment horizontal="right" vertical="center"/>
    </xf>
    <xf numFmtId="38" fontId="5" fillId="0" borderId="0" xfId="49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8" fontId="5" fillId="0" borderId="0" xfId="49" applyFont="1" applyFill="1" applyAlignment="1">
      <alignment horizontal="right" vertical="center"/>
    </xf>
    <xf numFmtId="3" fontId="5" fillId="0" borderId="0" xfId="49" applyNumberFormat="1" applyFont="1" applyFill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182" fontId="5" fillId="0" borderId="0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48" fillId="0" borderId="0" xfId="0" applyFont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38" fontId="5" fillId="0" borderId="14" xfId="49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3" fontId="5" fillId="0" borderId="0" xfId="49" applyNumberFormat="1" applyFont="1" applyFill="1" applyBorder="1" applyAlignment="1">
      <alignment horizontal="right" vertical="center"/>
    </xf>
    <xf numFmtId="3" fontId="5" fillId="0" borderId="14" xfId="49" applyNumberFormat="1" applyFont="1" applyFill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distributed" vertical="center"/>
    </xf>
    <xf numFmtId="38" fontId="5" fillId="33" borderId="0" xfId="49" applyFont="1" applyFill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10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14" xfId="49" applyNumberFormat="1" applyFont="1" applyFill="1" applyBorder="1" applyAlignment="1">
      <alignment horizontal="center" vertical="center"/>
    </xf>
    <xf numFmtId="41" fontId="5" fillId="0" borderId="0" xfId="49" applyNumberFormat="1" applyFont="1" applyFill="1" applyAlignment="1">
      <alignment horizontal="center" vertical="center"/>
    </xf>
    <xf numFmtId="41" fontId="5" fillId="0" borderId="0" xfId="49" applyNumberFormat="1" applyFont="1" applyFill="1" applyBorder="1" applyAlignment="1">
      <alignment horizontal="center" vertical="center"/>
    </xf>
    <xf numFmtId="41" fontId="5" fillId="0" borderId="0" xfId="49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view="pageBreakPreview" zoomScaleSheetLayoutView="100" workbookViewId="0" topLeftCell="A61">
      <selection activeCell="F76" sqref="F76"/>
    </sheetView>
  </sheetViews>
  <sheetFormatPr defaultColWidth="9.00390625" defaultRowHeight="16.5" customHeight="1"/>
  <cols>
    <col min="1" max="2" width="8.75390625" style="12" customWidth="1"/>
    <col min="3" max="3" width="12.875" style="12" customWidth="1"/>
    <col min="4" max="4" width="13.50390625" style="12" customWidth="1"/>
    <col min="5" max="5" width="17.00390625" style="12" customWidth="1"/>
    <col min="6" max="7" width="13.50390625" style="12" customWidth="1"/>
    <col min="8" max="16384" width="9.00390625" style="12" customWidth="1"/>
  </cols>
  <sheetData>
    <row r="1" spans="1:7" ht="16.5" customHeight="1">
      <c r="A1" s="16" t="s">
        <v>262</v>
      </c>
      <c r="B1" s="16"/>
      <c r="G1" s="34" t="s">
        <v>183</v>
      </c>
    </row>
    <row r="2" spans="1:7" ht="3.75" customHeight="1" thickBot="1">
      <c r="A2" s="13"/>
      <c r="B2" s="13"/>
      <c r="C2" s="13"/>
      <c r="D2" s="13"/>
      <c r="E2" s="13"/>
      <c r="F2" s="13"/>
      <c r="G2" s="13"/>
    </row>
    <row r="3" spans="1:7" ht="14.25" customHeight="1">
      <c r="A3" s="76" t="s">
        <v>177</v>
      </c>
      <c r="B3" s="9"/>
      <c r="C3" s="1" t="s">
        <v>4</v>
      </c>
      <c r="D3" s="1" t="s">
        <v>170</v>
      </c>
      <c r="E3" s="1" t="s">
        <v>178</v>
      </c>
      <c r="F3" s="1" t="s">
        <v>179</v>
      </c>
      <c r="G3" s="1" t="s">
        <v>7</v>
      </c>
    </row>
    <row r="4" spans="1:7" ht="14.25" customHeight="1">
      <c r="A4" s="10"/>
      <c r="B4" s="77"/>
      <c r="C4" s="35" t="s">
        <v>180</v>
      </c>
      <c r="D4" s="35" t="s">
        <v>181</v>
      </c>
      <c r="E4" s="34" t="s">
        <v>8</v>
      </c>
      <c r="F4" s="34" t="s">
        <v>8</v>
      </c>
      <c r="G4" s="35" t="s">
        <v>9</v>
      </c>
    </row>
    <row r="5" spans="1:2" ht="13.5" customHeight="1">
      <c r="A5" s="93" t="s">
        <v>176</v>
      </c>
      <c r="B5" s="11"/>
    </row>
    <row r="6" spans="1:7" ht="13.5" customHeight="1">
      <c r="A6" s="55" t="s">
        <v>263</v>
      </c>
      <c r="B6" s="39"/>
      <c r="C6" s="14">
        <v>3280</v>
      </c>
      <c r="D6" s="14">
        <v>12428</v>
      </c>
      <c r="E6" s="14">
        <v>3692666</v>
      </c>
      <c r="F6" s="14">
        <v>287901</v>
      </c>
      <c r="G6" s="14">
        <v>109635</v>
      </c>
    </row>
    <row r="7" spans="1:7" ht="13.5" customHeight="1">
      <c r="A7" s="55" t="s">
        <v>186</v>
      </c>
      <c r="B7" s="39"/>
      <c r="C7" s="14">
        <v>3263</v>
      </c>
      <c r="D7" s="14">
        <v>14448</v>
      </c>
      <c r="E7" s="14">
        <v>6484280</v>
      </c>
      <c r="F7" s="14">
        <v>494133</v>
      </c>
      <c r="G7" s="14">
        <v>76706</v>
      </c>
    </row>
    <row r="8" spans="1:7" ht="13.5" customHeight="1">
      <c r="A8" s="55" t="s">
        <v>187</v>
      </c>
      <c r="B8" s="39"/>
      <c r="C8" s="14">
        <v>3336</v>
      </c>
      <c r="D8" s="14">
        <v>16278</v>
      </c>
      <c r="E8" s="14">
        <v>8053121</v>
      </c>
      <c r="F8" s="14">
        <v>685011</v>
      </c>
      <c r="G8" s="14">
        <v>93457</v>
      </c>
    </row>
    <row r="9" spans="1:7" ht="13.5" customHeight="1">
      <c r="A9" s="55" t="s">
        <v>188</v>
      </c>
      <c r="B9" s="39"/>
      <c r="C9" s="14">
        <v>3574</v>
      </c>
      <c r="D9" s="14">
        <v>18112</v>
      </c>
      <c r="E9" s="14">
        <v>9962737</v>
      </c>
      <c r="F9" s="14">
        <v>867914</v>
      </c>
      <c r="G9" s="14">
        <v>116672</v>
      </c>
    </row>
    <row r="10" spans="1:7" ht="13.5" customHeight="1">
      <c r="A10" s="55" t="s">
        <v>189</v>
      </c>
      <c r="B10" s="39"/>
      <c r="C10" s="14">
        <v>4036</v>
      </c>
      <c r="D10" s="14">
        <v>21026</v>
      </c>
      <c r="E10" s="14">
        <v>15933532</v>
      </c>
      <c r="F10" s="14">
        <v>1315644</v>
      </c>
      <c r="G10" s="14">
        <v>192551</v>
      </c>
    </row>
    <row r="11" spans="1:7" ht="13.5" customHeight="1">
      <c r="A11" s="55" t="s">
        <v>190</v>
      </c>
      <c r="B11" s="39"/>
      <c r="C11" s="14">
        <v>4029</v>
      </c>
      <c r="D11" s="14">
        <v>21698</v>
      </c>
      <c r="E11" s="14">
        <v>21069811</v>
      </c>
      <c r="F11" s="14">
        <v>1958310</v>
      </c>
      <c r="G11" s="14">
        <v>177353</v>
      </c>
    </row>
    <row r="12" spans="1:7" ht="13.5" customHeight="1">
      <c r="A12" s="55" t="s">
        <v>191</v>
      </c>
      <c r="B12" s="39"/>
      <c r="C12" s="14">
        <v>4125</v>
      </c>
      <c r="D12" s="14">
        <v>22859</v>
      </c>
      <c r="E12" s="14">
        <v>26916644</v>
      </c>
      <c r="F12" s="14">
        <v>2235733</v>
      </c>
      <c r="G12" s="14">
        <v>168353</v>
      </c>
    </row>
    <row r="13" spans="1:7" ht="13.5" customHeight="1">
      <c r="A13" s="55" t="s">
        <v>264</v>
      </c>
      <c r="B13" s="39"/>
      <c r="C13" s="14">
        <v>4095</v>
      </c>
      <c r="D13" s="14">
        <v>22448</v>
      </c>
      <c r="E13" s="14">
        <v>41815877</v>
      </c>
      <c r="F13" s="14">
        <v>3614730</v>
      </c>
      <c r="G13" s="14">
        <v>176759</v>
      </c>
    </row>
    <row r="14" spans="1:7" ht="13.5" customHeight="1">
      <c r="A14" s="55" t="s">
        <v>265</v>
      </c>
      <c r="B14" s="39"/>
      <c r="C14" s="14">
        <v>4313</v>
      </c>
      <c r="D14" s="14">
        <v>23866</v>
      </c>
      <c r="E14" s="14">
        <v>51177119</v>
      </c>
      <c r="F14" s="14">
        <v>4268355</v>
      </c>
      <c r="G14" s="14">
        <v>228744</v>
      </c>
    </row>
    <row r="15" spans="1:7" ht="13.5" customHeight="1">
      <c r="A15" s="55" t="s">
        <v>266</v>
      </c>
      <c r="B15" s="39"/>
      <c r="C15" s="14">
        <v>4735</v>
      </c>
      <c r="D15" s="14">
        <v>26561</v>
      </c>
      <c r="E15" s="14">
        <v>75049560</v>
      </c>
      <c r="F15" s="14">
        <v>6229629</v>
      </c>
      <c r="G15" s="14">
        <v>269131</v>
      </c>
    </row>
    <row r="16" spans="1:7" ht="13.5" customHeight="1">
      <c r="A16" s="55" t="s">
        <v>267</v>
      </c>
      <c r="B16" s="39"/>
      <c r="C16" s="14">
        <v>5022</v>
      </c>
      <c r="D16" s="14">
        <v>28801</v>
      </c>
      <c r="E16" s="14">
        <v>107940341</v>
      </c>
      <c r="F16" s="14">
        <v>6945675</v>
      </c>
      <c r="G16" s="14">
        <v>260783</v>
      </c>
    </row>
    <row r="17" spans="1:7" ht="13.5" customHeight="1">
      <c r="A17" s="55" t="s">
        <v>268</v>
      </c>
      <c r="B17" s="39"/>
      <c r="C17" s="14">
        <v>4874</v>
      </c>
      <c r="D17" s="14">
        <v>28588</v>
      </c>
      <c r="E17" s="14">
        <v>125230544</v>
      </c>
      <c r="F17" s="14">
        <v>7548934</v>
      </c>
      <c r="G17" s="14">
        <v>249981</v>
      </c>
    </row>
    <row r="18" spans="1:7" ht="13.5" customHeight="1">
      <c r="A18" s="55" t="s">
        <v>269</v>
      </c>
      <c r="B18" s="39"/>
      <c r="C18" s="14">
        <v>4931</v>
      </c>
      <c r="D18" s="14">
        <v>30120</v>
      </c>
      <c r="E18" s="14">
        <v>139089005</v>
      </c>
      <c r="F18" s="14">
        <v>8119143</v>
      </c>
      <c r="G18" s="14">
        <v>258905</v>
      </c>
    </row>
    <row r="19" spans="1:7" ht="13.5" customHeight="1">
      <c r="A19" s="55" t="s">
        <v>270</v>
      </c>
      <c r="B19" s="39"/>
      <c r="C19" s="14">
        <v>5022</v>
      </c>
      <c r="D19" s="14">
        <v>32210</v>
      </c>
      <c r="E19" s="14">
        <v>200765799</v>
      </c>
      <c r="F19" s="14">
        <v>16498538</v>
      </c>
      <c r="G19" s="14">
        <v>297419</v>
      </c>
    </row>
    <row r="20" spans="1:7" ht="13.5" customHeight="1">
      <c r="A20" s="55" t="s">
        <v>271</v>
      </c>
      <c r="B20" s="39"/>
      <c r="C20" s="14">
        <v>4550</v>
      </c>
      <c r="D20" s="14">
        <v>31785</v>
      </c>
      <c r="E20" s="14">
        <v>169124562</v>
      </c>
      <c r="F20" s="14">
        <v>9770445</v>
      </c>
      <c r="G20" s="14">
        <v>328614</v>
      </c>
    </row>
    <row r="21" spans="1:7" ht="13.5" customHeight="1">
      <c r="A21" s="55" t="s">
        <v>272</v>
      </c>
      <c r="B21" s="55"/>
      <c r="C21" s="56">
        <v>4154</v>
      </c>
      <c r="D21" s="14">
        <v>29611</v>
      </c>
      <c r="E21" s="14">
        <v>157480070</v>
      </c>
      <c r="F21" s="14">
        <v>9161941</v>
      </c>
      <c r="G21" s="14">
        <v>350474</v>
      </c>
    </row>
    <row r="22" spans="1:7" ht="13.5" customHeight="1">
      <c r="A22" s="55" t="s">
        <v>273</v>
      </c>
      <c r="B22" s="55"/>
      <c r="C22" s="56">
        <v>4359</v>
      </c>
      <c r="D22" s="14">
        <v>33459</v>
      </c>
      <c r="E22" s="14">
        <v>166966115</v>
      </c>
      <c r="F22" s="15" t="s">
        <v>182</v>
      </c>
      <c r="G22" s="14">
        <v>385146</v>
      </c>
    </row>
    <row r="23" spans="1:7" ht="13.5" customHeight="1">
      <c r="A23" s="55" t="s">
        <v>274</v>
      </c>
      <c r="B23" s="55"/>
      <c r="C23" s="56">
        <v>4089</v>
      </c>
      <c r="D23" s="7">
        <v>30638</v>
      </c>
      <c r="E23" s="17">
        <v>134161913</v>
      </c>
      <c r="F23" s="2">
        <v>7254285</v>
      </c>
      <c r="G23" s="2">
        <v>379768</v>
      </c>
    </row>
    <row r="24" spans="1:7" s="30" customFormat="1" ht="13.5" customHeight="1">
      <c r="A24" s="80" t="s">
        <v>275</v>
      </c>
      <c r="B24" s="84"/>
      <c r="C24" s="85">
        <v>3958</v>
      </c>
      <c r="D24" s="62">
        <v>29426</v>
      </c>
      <c r="E24" s="86">
        <v>128382227</v>
      </c>
      <c r="F24" s="86" t="s">
        <v>24</v>
      </c>
      <c r="G24" s="7">
        <v>381095</v>
      </c>
    </row>
    <row r="25" spans="1:11" ht="13.5" customHeight="1">
      <c r="A25" s="80" t="s">
        <v>276</v>
      </c>
      <c r="B25" s="80"/>
      <c r="C25" s="67">
        <v>4715</v>
      </c>
      <c r="D25" s="68">
        <v>36422</v>
      </c>
      <c r="E25" s="68">
        <v>174700069</v>
      </c>
      <c r="F25" s="68">
        <v>7958713</v>
      </c>
      <c r="G25" s="68">
        <v>495090</v>
      </c>
      <c r="I25" s="30"/>
      <c r="J25" s="30"/>
      <c r="K25" s="30"/>
    </row>
    <row r="26" spans="1:9" ht="13.5" customHeight="1">
      <c r="A26" s="81" t="s">
        <v>279</v>
      </c>
      <c r="B26" s="81"/>
      <c r="C26" s="54">
        <v>3371</v>
      </c>
      <c r="D26" s="6">
        <v>28711</v>
      </c>
      <c r="E26" s="6">
        <v>269106181</v>
      </c>
      <c r="F26" s="6">
        <v>1244436</v>
      </c>
      <c r="G26" s="6">
        <v>482333</v>
      </c>
      <c r="I26" s="30"/>
    </row>
    <row r="27" spans="1:7" ht="6" customHeight="1">
      <c r="A27" s="10"/>
      <c r="B27" s="10"/>
      <c r="C27" s="56"/>
      <c r="D27" s="14"/>
      <c r="E27" s="14"/>
      <c r="F27" s="14"/>
      <c r="G27" s="14"/>
    </row>
    <row r="28" spans="1:7" ht="13.5" customHeight="1">
      <c r="A28" s="10" t="s">
        <v>184</v>
      </c>
      <c r="B28" s="10"/>
      <c r="C28" s="56"/>
      <c r="D28" s="14"/>
      <c r="E28" s="14"/>
      <c r="F28" s="14"/>
      <c r="G28" s="14"/>
    </row>
    <row r="29" spans="1:7" ht="13.5" customHeight="1">
      <c r="A29" s="55" t="s">
        <v>263</v>
      </c>
      <c r="B29" s="55"/>
      <c r="C29" s="56">
        <v>628</v>
      </c>
      <c r="D29" s="14">
        <v>4939</v>
      </c>
      <c r="E29" s="14">
        <v>2793603</v>
      </c>
      <c r="F29" s="14">
        <v>185457</v>
      </c>
      <c r="G29" s="15" t="s">
        <v>182</v>
      </c>
    </row>
    <row r="30" spans="1:7" ht="13.5" customHeight="1">
      <c r="A30" s="55" t="s">
        <v>186</v>
      </c>
      <c r="B30" s="55"/>
      <c r="C30" s="56">
        <v>620</v>
      </c>
      <c r="D30" s="14">
        <v>6346</v>
      </c>
      <c r="E30" s="14">
        <v>4775831</v>
      </c>
      <c r="F30" s="14">
        <v>341794</v>
      </c>
      <c r="G30" s="15" t="s">
        <v>182</v>
      </c>
    </row>
    <row r="31" spans="1:7" ht="13.5" customHeight="1">
      <c r="A31" s="55" t="s">
        <v>187</v>
      </c>
      <c r="B31" s="55"/>
      <c r="C31" s="56">
        <v>646</v>
      </c>
      <c r="D31" s="14">
        <v>7690</v>
      </c>
      <c r="E31" s="14">
        <v>6262736</v>
      </c>
      <c r="F31" s="14">
        <v>486457</v>
      </c>
      <c r="G31" s="15" t="s">
        <v>182</v>
      </c>
    </row>
    <row r="32" spans="1:7" ht="13.5" customHeight="1">
      <c r="A32" s="55" t="s">
        <v>188</v>
      </c>
      <c r="B32" s="55"/>
      <c r="C32" s="56">
        <v>710</v>
      </c>
      <c r="D32" s="14">
        <v>7920</v>
      </c>
      <c r="E32" s="14">
        <v>7483289</v>
      </c>
      <c r="F32" s="14">
        <v>595232</v>
      </c>
      <c r="G32" s="15" t="s">
        <v>182</v>
      </c>
    </row>
    <row r="33" spans="1:7" ht="13.5" customHeight="1">
      <c r="A33" s="55" t="s">
        <v>189</v>
      </c>
      <c r="B33" s="55"/>
      <c r="C33" s="56">
        <v>796</v>
      </c>
      <c r="D33" s="14">
        <v>8569</v>
      </c>
      <c r="E33" s="14">
        <v>11123067</v>
      </c>
      <c r="F33" s="14">
        <v>851683</v>
      </c>
      <c r="G33" s="15" t="s">
        <v>182</v>
      </c>
    </row>
    <row r="34" spans="1:7" ht="13.5" customHeight="1">
      <c r="A34" s="55" t="s">
        <v>190</v>
      </c>
      <c r="B34" s="55"/>
      <c r="C34" s="56">
        <v>796</v>
      </c>
      <c r="D34" s="14">
        <v>8767</v>
      </c>
      <c r="E34" s="14">
        <v>15024858</v>
      </c>
      <c r="F34" s="14">
        <v>1255980</v>
      </c>
      <c r="G34" s="15" t="s">
        <v>182</v>
      </c>
    </row>
    <row r="35" spans="1:7" ht="13.5" customHeight="1">
      <c r="A35" s="55" t="s">
        <v>191</v>
      </c>
      <c r="B35" s="55"/>
      <c r="C35" s="56">
        <v>877</v>
      </c>
      <c r="D35" s="14">
        <v>9992</v>
      </c>
      <c r="E35" s="14">
        <v>19555795</v>
      </c>
      <c r="F35" s="14">
        <v>1377994</v>
      </c>
      <c r="G35" s="15" t="s">
        <v>182</v>
      </c>
    </row>
    <row r="36" spans="1:7" ht="13.5" customHeight="1">
      <c r="A36" s="55" t="s">
        <v>264</v>
      </c>
      <c r="B36" s="55"/>
      <c r="C36" s="56">
        <v>849</v>
      </c>
      <c r="D36" s="14">
        <v>9874</v>
      </c>
      <c r="E36" s="14">
        <v>31133442</v>
      </c>
      <c r="F36" s="14">
        <v>2367875</v>
      </c>
      <c r="G36" s="15" t="s">
        <v>182</v>
      </c>
    </row>
    <row r="37" spans="1:7" ht="13.5" customHeight="1">
      <c r="A37" s="55" t="s">
        <v>265</v>
      </c>
      <c r="B37" s="55"/>
      <c r="C37" s="56">
        <v>900</v>
      </c>
      <c r="D37" s="14">
        <v>10064</v>
      </c>
      <c r="E37" s="14">
        <v>36911060</v>
      </c>
      <c r="F37" s="14">
        <v>2587320</v>
      </c>
      <c r="G37" s="15" t="s">
        <v>182</v>
      </c>
    </row>
    <row r="38" spans="1:7" ht="13.5" customHeight="1">
      <c r="A38" s="55" t="s">
        <v>266</v>
      </c>
      <c r="B38" s="55"/>
      <c r="C38" s="56">
        <v>1083</v>
      </c>
      <c r="D38" s="14">
        <v>11591</v>
      </c>
      <c r="E38" s="14">
        <v>54840017</v>
      </c>
      <c r="F38" s="14">
        <v>3522589</v>
      </c>
      <c r="G38" s="15" t="s">
        <v>182</v>
      </c>
    </row>
    <row r="39" spans="1:7" ht="13.5" customHeight="1">
      <c r="A39" s="55" t="s">
        <v>267</v>
      </c>
      <c r="B39" s="55"/>
      <c r="C39" s="56">
        <v>1270</v>
      </c>
      <c r="D39" s="14">
        <v>13485</v>
      </c>
      <c r="E39" s="14">
        <v>84376783</v>
      </c>
      <c r="F39" s="14">
        <v>4140122</v>
      </c>
      <c r="G39" s="15" t="s">
        <v>182</v>
      </c>
    </row>
    <row r="40" spans="1:7" ht="13.5" customHeight="1">
      <c r="A40" s="55" t="s">
        <v>268</v>
      </c>
      <c r="B40" s="55"/>
      <c r="C40" s="56">
        <v>1295</v>
      </c>
      <c r="D40" s="14">
        <v>13937</v>
      </c>
      <c r="E40" s="14">
        <v>98813938</v>
      </c>
      <c r="F40" s="14">
        <v>4756356</v>
      </c>
      <c r="G40" s="15" t="s">
        <v>182</v>
      </c>
    </row>
    <row r="41" spans="1:7" ht="13.5" customHeight="1">
      <c r="A41" s="55" t="s">
        <v>269</v>
      </c>
      <c r="B41" s="55"/>
      <c r="C41" s="56">
        <v>1381</v>
      </c>
      <c r="D41" s="14">
        <v>14752</v>
      </c>
      <c r="E41" s="14">
        <v>108555536</v>
      </c>
      <c r="F41" s="14">
        <v>4907761</v>
      </c>
      <c r="G41" s="15" t="s">
        <v>182</v>
      </c>
    </row>
    <row r="42" spans="1:7" ht="13.5" customHeight="1">
      <c r="A42" s="55" t="s">
        <v>270</v>
      </c>
      <c r="B42" s="55"/>
      <c r="C42" s="56">
        <v>1518</v>
      </c>
      <c r="D42" s="14">
        <v>16435</v>
      </c>
      <c r="E42" s="14">
        <v>161607282</v>
      </c>
      <c r="F42" s="14">
        <v>12263774</v>
      </c>
      <c r="G42" s="15" t="s">
        <v>182</v>
      </c>
    </row>
    <row r="43" spans="1:7" ht="13.5" customHeight="1">
      <c r="A43" s="55" t="s">
        <v>271</v>
      </c>
      <c r="B43" s="55"/>
      <c r="C43" s="56">
        <v>1317</v>
      </c>
      <c r="D43" s="14">
        <v>14770</v>
      </c>
      <c r="E43" s="14">
        <v>129613088</v>
      </c>
      <c r="F43" s="14">
        <v>5300117</v>
      </c>
      <c r="G43" s="15" t="s">
        <v>182</v>
      </c>
    </row>
    <row r="44" spans="1:7" ht="13.5" customHeight="1">
      <c r="A44" s="55" t="s">
        <v>272</v>
      </c>
      <c r="B44" s="55"/>
      <c r="C44" s="56">
        <v>1146</v>
      </c>
      <c r="D44" s="14">
        <v>12811</v>
      </c>
      <c r="E44" s="14">
        <v>115972580</v>
      </c>
      <c r="F44" s="14">
        <v>4613822</v>
      </c>
      <c r="G44" s="15" t="s">
        <v>182</v>
      </c>
    </row>
    <row r="45" spans="1:7" ht="13.5" customHeight="1">
      <c r="A45" s="55" t="s">
        <v>273</v>
      </c>
      <c r="B45" s="55"/>
      <c r="C45" s="56">
        <v>1374</v>
      </c>
      <c r="D45" s="14">
        <v>14795</v>
      </c>
      <c r="E45" s="14">
        <v>125878820</v>
      </c>
      <c r="F45" s="15" t="s">
        <v>182</v>
      </c>
      <c r="G45" s="15" t="s">
        <v>182</v>
      </c>
    </row>
    <row r="46" spans="1:7" ht="13.5" customHeight="1">
      <c r="A46" s="55" t="s">
        <v>274</v>
      </c>
      <c r="B46" s="55"/>
      <c r="C46" s="56">
        <v>1182</v>
      </c>
      <c r="D46" s="17">
        <v>12251</v>
      </c>
      <c r="E46" s="17">
        <v>96028358</v>
      </c>
      <c r="F46" s="2">
        <v>3183466</v>
      </c>
      <c r="G46" s="40" t="s">
        <v>241</v>
      </c>
    </row>
    <row r="47" spans="1:7" s="30" customFormat="1" ht="13.5" customHeight="1">
      <c r="A47" s="80" t="s">
        <v>275</v>
      </c>
      <c r="B47" s="88"/>
      <c r="C47" s="62">
        <v>1154</v>
      </c>
      <c r="D47" s="62">
        <v>11350</v>
      </c>
      <c r="E47" s="62">
        <v>92984025</v>
      </c>
      <c r="F47" s="7" t="s">
        <v>241</v>
      </c>
      <c r="G47" s="87" t="s">
        <v>241</v>
      </c>
    </row>
    <row r="48" spans="1:7" ht="13.5" customHeight="1">
      <c r="A48" s="80" t="s">
        <v>276</v>
      </c>
      <c r="B48" s="80"/>
      <c r="C48" s="65">
        <v>1259</v>
      </c>
      <c r="D48" s="7">
        <v>13637</v>
      </c>
      <c r="E48" s="66">
        <v>132016628</v>
      </c>
      <c r="F48" s="2">
        <v>3899497</v>
      </c>
      <c r="G48" s="40" t="s">
        <v>241</v>
      </c>
    </row>
    <row r="49" spans="1:7" ht="13.5" customHeight="1">
      <c r="A49" s="81" t="s">
        <v>279</v>
      </c>
      <c r="B49" s="81"/>
      <c r="C49" s="4">
        <v>954</v>
      </c>
      <c r="D49" s="8">
        <v>10113</v>
      </c>
      <c r="E49" s="5">
        <v>224871914</v>
      </c>
      <c r="F49" s="3">
        <v>608749</v>
      </c>
      <c r="G49" s="41" t="s">
        <v>241</v>
      </c>
    </row>
    <row r="50" spans="1:7" ht="6" customHeight="1">
      <c r="A50" s="10"/>
      <c r="B50" s="10"/>
      <c r="C50" s="56"/>
      <c r="D50" s="14"/>
      <c r="E50" s="14"/>
      <c r="F50" s="14"/>
      <c r="G50" s="14"/>
    </row>
    <row r="51" spans="1:7" ht="13.5" customHeight="1">
      <c r="A51" s="10" t="s">
        <v>185</v>
      </c>
      <c r="B51" s="10"/>
      <c r="C51" s="56"/>
      <c r="D51" s="14"/>
      <c r="E51" s="14"/>
      <c r="F51" s="14"/>
      <c r="G51" s="14"/>
    </row>
    <row r="52" spans="1:7" ht="13.5" customHeight="1">
      <c r="A52" s="55" t="s">
        <v>263</v>
      </c>
      <c r="B52" s="55"/>
      <c r="C52" s="56">
        <v>2652</v>
      </c>
      <c r="D52" s="14">
        <v>7489</v>
      </c>
      <c r="E52" s="14">
        <v>899063</v>
      </c>
      <c r="F52" s="14">
        <v>102444</v>
      </c>
      <c r="G52" s="14">
        <v>109635</v>
      </c>
    </row>
    <row r="53" spans="1:7" ht="13.5" customHeight="1">
      <c r="A53" s="55" t="s">
        <v>186</v>
      </c>
      <c r="B53" s="55"/>
      <c r="C53" s="56">
        <v>2643</v>
      </c>
      <c r="D53" s="14">
        <v>8102</v>
      </c>
      <c r="E53" s="14">
        <v>1708449</v>
      </c>
      <c r="F53" s="14">
        <v>152339</v>
      </c>
      <c r="G53" s="14">
        <v>76706</v>
      </c>
    </row>
    <row r="54" spans="1:7" ht="13.5" customHeight="1">
      <c r="A54" s="55" t="s">
        <v>187</v>
      </c>
      <c r="B54" s="55"/>
      <c r="C54" s="56">
        <v>2690</v>
      </c>
      <c r="D54" s="14">
        <v>8588</v>
      </c>
      <c r="E54" s="14">
        <v>1790385</v>
      </c>
      <c r="F54" s="14">
        <v>198554</v>
      </c>
      <c r="G54" s="14">
        <v>93457</v>
      </c>
    </row>
    <row r="55" spans="1:7" ht="13.5" customHeight="1">
      <c r="A55" s="55" t="s">
        <v>188</v>
      </c>
      <c r="B55" s="55"/>
      <c r="C55" s="56">
        <v>2864</v>
      </c>
      <c r="D55" s="14">
        <v>10192</v>
      </c>
      <c r="E55" s="14">
        <v>2479448</v>
      </c>
      <c r="F55" s="14">
        <v>272682</v>
      </c>
      <c r="G55" s="14">
        <v>116672</v>
      </c>
    </row>
    <row r="56" spans="1:7" ht="13.5" customHeight="1">
      <c r="A56" s="55" t="s">
        <v>189</v>
      </c>
      <c r="B56" s="55"/>
      <c r="C56" s="56">
        <v>3240</v>
      </c>
      <c r="D56" s="14">
        <v>12457</v>
      </c>
      <c r="E56" s="14">
        <v>4810465</v>
      </c>
      <c r="F56" s="14">
        <v>463961</v>
      </c>
      <c r="G56" s="14">
        <v>192551</v>
      </c>
    </row>
    <row r="57" spans="1:7" ht="13.5" customHeight="1">
      <c r="A57" s="55" t="s">
        <v>190</v>
      </c>
      <c r="B57" s="55"/>
      <c r="C57" s="56">
        <v>3233</v>
      </c>
      <c r="D57" s="14">
        <v>12931</v>
      </c>
      <c r="E57" s="14">
        <v>6044953</v>
      </c>
      <c r="F57" s="14">
        <v>702330</v>
      </c>
      <c r="G57" s="14">
        <v>177353</v>
      </c>
    </row>
    <row r="58" spans="1:7" ht="13.5" customHeight="1">
      <c r="A58" s="55" t="s">
        <v>191</v>
      </c>
      <c r="B58" s="55"/>
      <c r="C58" s="56">
        <v>3248</v>
      </c>
      <c r="D58" s="14">
        <v>12867</v>
      </c>
      <c r="E58" s="14">
        <v>7360849</v>
      </c>
      <c r="F58" s="14">
        <v>857739</v>
      </c>
      <c r="G58" s="14">
        <v>168353</v>
      </c>
    </row>
    <row r="59" spans="1:7" ht="13.5" customHeight="1">
      <c r="A59" s="55" t="s">
        <v>264</v>
      </c>
      <c r="B59" s="55"/>
      <c r="C59" s="56">
        <v>3246</v>
      </c>
      <c r="D59" s="14">
        <v>12574</v>
      </c>
      <c r="E59" s="14">
        <v>10682435</v>
      </c>
      <c r="F59" s="14">
        <v>1246855</v>
      </c>
      <c r="G59" s="14">
        <v>176759</v>
      </c>
    </row>
    <row r="60" spans="1:7" ht="13.5" customHeight="1">
      <c r="A60" s="55" t="s">
        <v>265</v>
      </c>
      <c r="B60" s="55"/>
      <c r="C60" s="56">
        <v>3413</v>
      </c>
      <c r="D60" s="14">
        <v>13802</v>
      </c>
      <c r="E60" s="14">
        <v>14266059</v>
      </c>
      <c r="F60" s="14">
        <v>1681035</v>
      </c>
      <c r="G60" s="14">
        <v>228744</v>
      </c>
    </row>
    <row r="61" spans="1:7" ht="13.5" customHeight="1">
      <c r="A61" s="55" t="s">
        <v>266</v>
      </c>
      <c r="B61" s="55"/>
      <c r="C61" s="56">
        <v>3652</v>
      </c>
      <c r="D61" s="14">
        <v>14970</v>
      </c>
      <c r="E61" s="14">
        <v>20209543</v>
      </c>
      <c r="F61" s="14">
        <v>2707040</v>
      </c>
      <c r="G61" s="14">
        <v>269131</v>
      </c>
    </row>
    <row r="62" spans="1:7" ht="13.5" customHeight="1">
      <c r="A62" s="55" t="s">
        <v>267</v>
      </c>
      <c r="B62" s="55"/>
      <c r="C62" s="56">
        <v>3752</v>
      </c>
      <c r="D62" s="14">
        <v>15316</v>
      </c>
      <c r="E62" s="14">
        <v>23563558</v>
      </c>
      <c r="F62" s="14">
        <v>2805553</v>
      </c>
      <c r="G62" s="14">
        <v>260783</v>
      </c>
    </row>
    <row r="63" spans="1:7" ht="13.5" customHeight="1">
      <c r="A63" s="55" t="s">
        <v>268</v>
      </c>
      <c r="B63" s="55"/>
      <c r="C63" s="56">
        <v>3579</v>
      </c>
      <c r="D63" s="14">
        <v>14651</v>
      </c>
      <c r="E63" s="14">
        <v>26416606</v>
      </c>
      <c r="F63" s="14">
        <v>2792578</v>
      </c>
      <c r="G63" s="14">
        <v>249981</v>
      </c>
    </row>
    <row r="64" spans="1:7" ht="13.5" customHeight="1">
      <c r="A64" s="55" t="s">
        <v>269</v>
      </c>
      <c r="B64" s="55"/>
      <c r="C64" s="56">
        <v>3550</v>
      </c>
      <c r="D64" s="14">
        <v>15368</v>
      </c>
      <c r="E64" s="14">
        <v>30533469</v>
      </c>
      <c r="F64" s="14">
        <v>3211382</v>
      </c>
      <c r="G64" s="14">
        <v>258905</v>
      </c>
    </row>
    <row r="65" spans="1:7" ht="13.5" customHeight="1">
      <c r="A65" s="55" t="s">
        <v>270</v>
      </c>
      <c r="B65" s="55"/>
      <c r="C65" s="56">
        <v>3504</v>
      </c>
      <c r="D65" s="14">
        <v>15775</v>
      </c>
      <c r="E65" s="14">
        <v>39158517</v>
      </c>
      <c r="F65" s="14">
        <v>4234764</v>
      </c>
      <c r="G65" s="14">
        <v>297419</v>
      </c>
    </row>
    <row r="66" spans="1:7" ht="13.5" customHeight="1">
      <c r="A66" s="55" t="s">
        <v>271</v>
      </c>
      <c r="B66" s="55"/>
      <c r="C66" s="56">
        <v>3233</v>
      </c>
      <c r="D66" s="14">
        <v>17015</v>
      </c>
      <c r="E66" s="14">
        <v>39511474</v>
      </c>
      <c r="F66" s="14">
        <v>4470328</v>
      </c>
      <c r="G66" s="14">
        <v>328614</v>
      </c>
    </row>
    <row r="67" spans="1:7" ht="13.5" customHeight="1">
      <c r="A67" s="55" t="s">
        <v>272</v>
      </c>
      <c r="B67" s="55"/>
      <c r="C67" s="56">
        <v>3008</v>
      </c>
      <c r="D67" s="14">
        <v>16800</v>
      </c>
      <c r="E67" s="14">
        <v>41507490</v>
      </c>
      <c r="F67" s="14">
        <v>4548119</v>
      </c>
      <c r="G67" s="14">
        <v>350474</v>
      </c>
    </row>
    <row r="68" spans="1:7" ht="13.5" customHeight="1">
      <c r="A68" s="55" t="s">
        <v>273</v>
      </c>
      <c r="B68" s="55"/>
      <c r="C68" s="56">
        <v>2985</v>
      </c>
      <c r="D68" s="17">
        <v>18664</v>
      </c>
      <c r="E68" s="17">
        <v>41087295</v>
      </c>
      <c r="F68" s="2" t="s">
        <v>182</v>
      </c>
      <c r="G68" s="17">
        <v>385146</v>
      </c>
    </row>
    <row r="69" spans="1:7" ht="13.5" customHeight="1">
      <c r="A69" s="55" t="s">
        <v>274</v>
      </c>
      <c r="B69" s="55"/>
      <c r="C69" s="56">
        <v>2907</v>
      </c>
      <c r="D69" s="17">
        <v>18387</v>
      </c>
      <c r="E69" s="17">
        <v>38133555</v>
      </c>
      <c r="F69" s="2">
        <v>4070819</v>
      </c>
      <c r="G69" s="2">
        <v>379768</v>
      </c>
    </row>
    <row r="70" spans="1:7" s="30" customFormat="1" ht="13.5" customHeight="1">
      <c r="A70" s="80" t="s">
        <v>275</v>
      </c>
      <c r="B70" s="84"/>
      <c r="C70" s="89">
        <v>2804</v>
      </c>
      <c r="D70" s="62">
        <v>18076</v>
      </c>
      <c r="E70" s="62">
        <v>35398202</v>
      </c>
      <c r="F70" s="7" t="s">
        <v>24</v>
      </c>
      <c r="G70" s="7">
        <v>381095</v>
      </c>
    </row>
    <row r="71" spans="1:7" ht="13.5" customHeight="1">
      <c r="A71" s="80" t="s">
        <v>276</v>
      </c>
      <c r="B71" s="80"/>
      <c r="C71" s="70">
        <v>3456</v>
      </c>
      <c r="D71" s="7">
        <v>22785</v>
      </c>
      <c r="E71" s="69">
        <v>42683441</v>
      </c>
      <c r="F71" s="2">
        <v>4059216</v>
      </c>
      <c r="G71" s="69">
        <v>495090</v>
      </c>
    </row>
    <row r="72" spans="1:7" ht="13.5" customHeight="1">
      <c r="A72" s="81" t="s">
        <v>279</v>
      </c>
      <c r="B72" s="81"/>
      <c r="C72" s="57">
        <v>2417</v>
      </c>
      <c r="D72" s="8">
        <v>18598</v>
      </c>
      <c r="E72" s="42">
        <v>44234267</v>
      </c>
      <c r="F72" s="3">
        <v>635687</v>
      </c>
      <c r="G72" s="42">
        <v>482333</v>
      </c>
    </row>
    <row r="73" spans="1:4" ht="16.5" customHeight="1">
      <c r="A73" s="108" t="s">
        <v>407</v>
      </c>
      <c r="B73" s="108"/>
      <c r="C73" s="108"/>
      <c r="D73" s="83"/>
    </row>
    <row r="74" ht="16.5" customHeight="1">
      <c r="A74" s="102" t="s">
        <v>404</v>
      </c>
    </row>
    <row r="75" ht="16.5" customHeight="1">
      <c r="A75" s="103" t="s">
        <v>405</v>
      </c>
    </row>
    <row r="76" ht="16.5" customHeight="1">
      <c r="A76" s="103" t="s">
        <v>406</v>
      </c>
    </row>
  </sheetData>
  <sheetProtection/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geOrder="overThenDown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SheetLayoutView="100" workbookViewId="0" topLeftCell="A1">
      <selection activeCell="C32" sqref="C32"/>
    </sheetView>
  </sheetViews>
  <sheetFormatPr defaultColWidth="9.00390625" defaultRowHeight="16.5" customHeight="1"/>
  <cols>
    <col min="1" max="1" width="2.25390625" style="30" customWidth="1"/>
    <col min="2" max="2" width="4.875" style="30" customWidth="1"/>
    <col min="3" max="3" width="22.75390625" style="30" customWidth="1"/>
    <col min="4" max="4" width="6.875" style="30" customWidth="1"/>
    <col min="5" max="7" width="8.125" style="30" customWidth="1"/>
    <col min="8" max="8" width="12.625" style="30" customWidth="1"/>
    <col min="9" max="9" width="10.50390625" style="30" customWidth="1"/>
    <col min="10" max="10" width="11.25390625" style="30" customWidth="1"/>
    <col min="11" max="16384" width="9.00390625" style="30" customWidth="1"/>
  </cols>
  <sheetData>
    <row r="1" spans="1:3" ht="16.5" customHeight="1">
      <c r="A1" s="36" t="s">
        <v>260</v>
      </c>
      <c r="C1" s="37"/>
    </row>
    <row r="2" spans="3:10" ht="16.5" customHeight="1">
      <c r="C2" s="38"/>
      <c r="J2" s="82" t="s">
        <v>280</v>
      </c>
    </row>
    <row r="3" spans="1:10" ht="3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5.75" customHeight="1">
      <c r="A4" s="44" t="s">
        <v>169</v>
      </c>
      <c r="B4" s="45"/>
      <c r="C4" s="45"/>
      <c r="D4" s="22" t="s">
        <v>4</v>
      </c>
      <c r="E4" s="21" t="s">
        <v>170</v>
      </c>
      <c r="F4" s="21"/>
      <c r="G4" s="21"/>
      <c r="H4" s="109" t="s">
        <v>171</v>
      </c>
      <c r="I4" s="109" t="s">
        <v>175</v>
      </c>
      <c r="J4" s="22" t="s">
        <v>7</v>
      </c>
    </row>
    <row r="5" spans="1:10" ht="16.5" customHeight="1">
      <c r="A5" s="46"/>
      <c r="B5" s="46"/>
      <c r="C5" s="46"/>
      <c r="D5" s="18"/>
      <c r="E5" s="18" t="s">
        <v>238</v>
      </c>
      <c r="F5" s="18" t="s">
        <v>239</v>
      </c>
      <c r="G5" s="18" t="s">
        <v>240</v>
      </c>
      <c r="H5" s="110" t="s">
        <v>408</v>
      </c>
      <c r="I5" s="110" t="s">
        <v>409</v>
      </c>
      <c r="J5" s="18" t="s">
        <v>410</v>
      </c>
    </row>
    <row r="6" ht="9" customHeight="1">
      <c r="C6" s="47"/>
    </row>
    <row r="7" spans="1:10" ht="19.5" customHeight="1">
      <c r="A7" s="120" t="s">
        <v>172</v>
      </c>
      <c r="B7" s="120"/>
      <c r="C7" s="121"/>
      <c r="D7" s="24">
        <f aca="true" t="shared" si="0" ref="D7:I7">D8+D29</f>
        <v>3371</v>
      </c>
      <c r="E7" s="24">
        <f t="shared" si="0"/>
        <v>15084</v>
      </c>
      <c r="F7" s="24">
        <f t="shared" si="0"/>
        <v>13627</v>
      </c>
      <c r="G7" s="24">
        <f t="shared" si="0"/>
        <v>28711</v>
      </c>
      <c r="H7" s="24">
        <f t="shared" si="0"/>
        <v>269106181</v>
      </c>
      <c r="I7" s="24">
        <f t="shared" si="0"/>
        <v>3009688</v>
      </c>
      <c r="J7" s="24">
        <f>J29</f>
        <v>482333</v>
      </c>
    </row>
    <row r="8" spans="1:10" ht="20.25" customHeight="1">
      <c r="A8" s="25" t="s">
        <v>173</v>
      </c>
      <c r="B8" s="25"/>
      <c r="C8" s="26"/>
      <c r="D8" s="24">
        <f>SUM(D9:D28)</f>
        <v>954</v>
      </c>
      <c r="E8" s="24">
        <f>SUM(E9:E28)</f>
        <v>7137</v>
      </c>
      <c r="F8" s="24">
        <f>SUM(F9:F28)</f>
        <v>2976</v>
      </c>
      <c r="G8" s="24">
        <f>SUM(G9:G28)</f>
        <v>10113</v>
      </c>
      <c r="H8" s="24">
        <f>SUM(H9:H28)</f>
        <v>224871914</v>
      </c>
      <c r="I8" s="24">
        <v>1292009</v>
      </c>
      <c r="J8" s="24" t="s">
        <v>242</v>
      </c>
    </row>
    <row r="9" spans="1:10" ht="19.5" customHeight="1">
      <c r="A9" s="23"/>
      <c r="B9" s="27">
        <v>501</v>
      </c>
      <c r="C9" s="47" t="s">
        <v>192</v>
      </c>
      <c r="D9" s="28">
        <v>6</v>
      </c>
      <c r="E9" s="28">
        <v>55</v>
      </c>
      <c r="F9" s="28">
        <v>41</v>
      </c>
      <c r="G9" s="28">
        <v>96</v>
      </c>
      <c r="H9" s="28">
        <v>737219</v>
      </c>
      <c r="I9" s="28" t="s">
        <v>291</v>
      </c>
      <c r="J9" s="24" t="s">
        <v>242</v>
      </c>
    </row>
    <row r="10" spans="1:10" ht="38.25" customHeight="1">
      <c r="A10" s="23"/>
      <c r="B10" s="78">
        <v>511</v>
      </c>
      <c r="C10" s="79" t="s">
        <v>282</v>
      </c>
      <c r="D10" s="32">
        <v>4</v>
      </c>
      <c r="E10" s="32">
        <v>8</v>
      </c>
      <c r="F10" s="32">
        <v>7</v>
      </c>
      <c r="G10" s="32">
        <v>15</v>
      </c>
      <c r="H10" s="32">
        <v>50526</v>
      </c>
      <c r="I10" s="28" t="s">
        <v>24</v>
      </c>
      <c r="J10" s="24" t="s">
        <v>243</v>
      </c>
    </row>
    <row r="11" spans="1:10" ht="19.5" customHeight="1">
      <c r="A11" s="23"/>
      <c r="B11" s="27">
        <v>512</v>
      </c>
      <c r="C11" s="47" t="s">
        <v>289</v>
      </c>
      <c r="D11" s="28">
        <v>16</v>
      </c>
      <c r="E11" s="28">
        <v>69</v>
      </c>
      <c r="F11" s="28">
        <v>54</v>
      </c>
      <c r="G11" s="28">
        <v>123</v>
      </c>
      <c r="H11" s="28">
        <v>558955</v>
      </c>
      <c r="I11" s="28" t="s">
        <v>291</v>
      </c>
      <c r="J11" s="24" t="s">
        <v>243</v>
      </c>
    </row>
    <row r="12" spans="1:10" ht="19.5" customHeight="1">
      <c r="A12" s="23"/>
      <c r="B12" s="27">
        <v>513</v>
      </c>
      <c r="C12" s="47" t="s">
        <v>283</v>
      </c>
      <c r="D12" s="28">
        <v>18</v>
      </c>
      <c r="E12" s="28">
        <v>68</v>
      </c>
      <c r="F12" s="28">
        <v>65</v>
      </c>
      <c r="G12" s="28">
        <v>133</v>
      </c>
      <c r="H12" s="28">
        <v>447836</v>
      </c>
      <c r="I12" s="28">
        <v>1150</v>
      </c>
      <c r="J12" s="24" t="s">
        <v>243</v>
      </c>
    </row>
    <row r="13" spans="1:10" ht="19.5" customHeight="1">
      <c r="A13" s="23"/>
      <c r="B13" s="27">
        <v>521</v>
      </c>
      <c r="C13" s="47" t="s">
        <v>193</v>
      </c>
      <c r="D13" s="28">
        <v>83</v>
      </c>
      <c r="E13" s="28">
        <v>512</v>
      </c>
      <c r="F13" s="28">
        <v>320</v>
      </c>
      <c r="G13" s="28">
        <v>832</v>
      </c>
      <c r="H13" s="28">
        <v>3764168</v>
      </c>
      <c r="I13" s="28">
        <v>23211</v>
      </c>
      <c r="J13" s="24" t="s">
        <v>243</v>
      </c>
    </row>
    <row r="14" spans="1:10" ht="19.5" customHeight="1">
      <c r="A14" s="23"/>
      <c r="B14" s="27">
        <v>522</v>
      </c>
      <c r="C14" s="47" t="s">
        <v>194</v>
      </c>
      <c r="D14" s="28">
        <v>115</v>
      </c>
      <c r="E14" s="28">
        <v>645</v>
      </c>
      <c r="F14" s="28">
        <v>364</v>
      </c>
      <c r="G14" s="28">
        <v>1009</v>
      </c>
      <c r="H14" s="28">
        <v>12649188</v>
      </c>
      <c r="I14" s="28">
        <v>33334</v>
      </c>
      <c r="J14" s="24" t="s">
        <v>243</v>
      </c>
    </row>
    <row r="15" spans="1:10" ht="19.5" customHeight="1">
      <c r="A15" s="23"/>
      <c r="B15" s="27">
        <v>531</v>
      </c>
      <c r="C15" s="47" t="s">
        <v>195</v>
      </c>
      <c r="D15" s="28">
        <v>99</v>
      </c>
      <c r="E15" s="28">
        <v>494</v>
      </c>
      <c r="F15" s="28">
        <v>182</v>
      </c>
      <c r="G15" s="28">
        <v>676</v>
      </c>
      <c r="H15" s="28">
        <v>6545298</v>
      </c>
      <c r="I15" s="28">
        <v>127365</v>
      </c>
      <c r="J15" s="24" t="s">
        <v>243</v>
      </c>
    </row>
    <row r="16" spans="1:10" ht="19.5" customHeight="1">
      <c r="A16" s="23"/>
      <c r="B16" s="27">
        <v>532</v>
      </c>
      <c r="C16" s="47" t="s">
        <v>290</v>
      </c>
      <c r="D16" s="28">
        <v>58</v>
      </c>
      <c r="E16" s="28">
        <v>374</v>
      </c>
      <c r="F16" s="28">
        <v>120</v>
      </c>
      <c r="G16" s="28">
        <v>494</v>
      </c>
      <c r="H16" s="28">
        <v>3272096</v>
      </c>
      <c r="I16" s="28">
        <v>72575</v>
      </c>
      <c r="J16" s="24" t="s">
        <v>243</v>
      </c>
    </row>
    <row r="17" spans="1:10" ht="19.5" customHeight="1">
      <c r="A17" s="23"/>
      <c r="B17" s="27">
        <v>533</v>
      </c>
      <c r="C17" s="47" t="s">
        <v>284</v>
      </c>
      <c r="D17" s="28">
        <v>15</v>
      </c>
      <c r="E17" s="28">
        <v>93</v>
      </c>
      <c r="F17" s="28">
        <v>15</v>
      </c>
      <c r="G17" s="28">
        <v>108</v>
      </c>
      <c r="H17" s="28">
        <v>5157885</v>
      </c>
      <c r="I17" s="28">
        <v>4962</v>
      </c>
      <c r="J17" s="24" t="s">
        <v>182</v>
      </c>
    </row>
    <row r="18" spans="1:10" ht="19.5" customHeight="1">
      <c r="A18" s="23"/>
      <c r="B18" s="27">
        <v>534</v>
      </c>
      <c r="C18" s="47" t="s">
        <v>285</v>
      </c>
      <c r="D18" s="28">
        <v>21</v>
      </c>
      <c r="E18" s="28">
        <v>137</v>
      </c>
      <c r="F18" s="28">
        <v>43</v>
      </c>
      <c r="G18" s="28">
        <v>180</v>
      </c>
      <c r="H18" s="28">
        <v>1375680</v>
      </c>
      <c r="I18" s="28">
        <v>111612</v>
      </c>
      <c r="J18" s="24" t="s">
        <v>182</v>
      </c>
    </row>
    <row r="19" spans="1:10" ht="19.5" customHeight="1">
      <c r="A19" s="23"/>
      <c r="B19" s="27">
        <v>535</v>
      </c>
      <c r="C19" s="47" t="s">
        <v>286</v>
      </c>
      <c r="D19" s="28">
        <v>10</v>
      </c>
      <c r="E19" s="28">
        <v>82</v>
      </c>
      <c r="F19" s="28">
        <v>26</v>
      </c>
      <c r="G19" s="28">
        <v>108</v>
      </c>
      <c r="H19" s="28">
        <v>2848015</v>
      </c>
      <c r="I19" s="28" t="s">
        <v>24</v>
      </c>
      <c r="J19" s="24" t="s">
        <v>182</v>
      </c>
    </row>
    <row r="20" spans="1:10" ht="19.5" customHeight="1">
      <c r="A20" s="23"/>
      <c r="B20" s="27">
        <v>536</v>
      </c>
      <c r="C20" s="47" t="s">
        <v>196</v>
      </c>
      <c r="D20" s="28">
        <v>20</v>
      </c>
      <c r="E20" s="28">
        <v>65</v>
      </c>
      <c r="F20" s="28">
        <v>27</v>
      </c>
      <c r="G20" s="28">
        <v>92</v>
      </c>
      <c r="H20" s="28">
        <v>232188</v>
      </c>
      <c r="I20" s="28">
        <v>1001</v>
      </c>
      <c r="J20" s="24" t="s">
        <v>182</v>
      </c>
    </row>
    <row r="21" spans="1:10" ht="19.5" customHeight="1">
      <c r="A21" s="23"/>
      <c r="B21" s="27">
        <v>541</v>
      </c>
      <c r="C21" s="47" t="s">
        <v>287</v>
      </c>
      <c r="D21" s="28">
        <v>118</v>
      </c>
      <c r="E21" s="28">
        <v>888</v>
      </c>
      <c r="F21" s="28">
        <v>244</v>
      </c>
      <c r="G21" s="28">
        <v>1132</v>
      </c>
      <c r="H21" s="28">
        <v>7466207</v>
      </c>
      <c r="I21" s="28">
        <v>418878</v>
      </c>
      <c r="J21" s="24" t="s">
        <v>182</v>
      </c>
    </row>
    <row r="22" spans="1:10" ht="19.5" customHeight="1">
      <c r="A22" s="23"/>
      <c r="B22" s="27">
        <v>542</v>
      </c>
      <c r="C22" s="47" t="s">
        <v>197</v>
      </c>
      <c r="D22" s="28">
        <v>62</v>
      </c>
      <c r="E22" s="28">
        <v>500</v>
      </c>
      <c r="F22" s="28">
        <v>131</v>
      </c>
      <c r="G22" s="28">
        <v>631</v>
      </c>
      <c r="H22" s="28">
        <v>4311639</v>
      </c>
      <c r="I22" s="28">
        <v>178545</v>
      </c>
      <c r="J22" s="24" t="s">
        <v>182</v>
      </c>
    </row>
    <row r="23" spans="1:10" ht="19.5" customHeight="1">
      <c r="A23" s="23"/>
      <c r="B23" s="27">
        <v>543</v>
      </c>
      <c r="C23" s="47" t="s">
        <v>198</v>
      </c>
      <c r="D23" s="28">
        <v>72</v>
      </c>
      <c r="E23" s="28">
        <v>1545</v>
      </c>
      <c r="F23" s="28">
        <v>537</v>
      </c>
      <c r="G23" s="28">
        <v>2082</v>
      </c>
      <c r="H23" s="28">
        <v>153352554</v>
      </c>
      <c r="I23" s="28">
        <v>166033</v>
      </c>
      <c r="J23" s="24" t="s">
        <v>182</v>
      </c>
    </row>
    <row r="24" spans="1:10" ht="22.5" customHeight="1">
      <c r="A24" s="23"/>
      <c r="B24" s="27">
        <v>549</v>
      </c>
      <c r="C24" s="47" t="s">
        <v>199</v>
      </c>
      <c r="D24" s="28">
        <v>32</v>
      </c>
      <c r="E24" s="28">
        <v>170</v>
      </c>
      <c r="F24" s="28">
        <v>61</v>
      </c>
      <c r="G24" s="28">
        <v>231</v>
      </c>
      <c r="H24" s="28">
        <v>1690471</v>
      </c>
      <c r="I24" s="28">
        <v>27890</v>
      </c>
      <c r="J24" s="24" t="s">
        <v>182</v>
      </c>
    </row>
    <row r="25" spans="1:10" ht="22.5" customHeight="1">
      <c r="A25" s="23"/>
      <c r="B25" s="27">
        <v>551</v>
      </c>
      <c r="C25" s="47" t="s">
        <v>281</v>
      </c>
      <c r="D25" s="28">
        <v>32</v>
      </c>
      <c r="E25" s="28">
        <v>189</v>
      </c>
      <c r="F25" s="28">
        <v>112</v>
      </c>
      <c r="G25" s="28">
        <v>301</v>
      </c>
      <c r="H25" s="28">
        <v>2195227</v>
      </c>
      <c r="I25" s="28">
        <v>63201</v>
      </c>
      <c r="J25" s="24" t="s">
        <v>182</v>
      </c>
    </row>
    <row r="26" spans="1:10" ht="22.5" customHeight="1">
      <c r="A26" s="23"/>
      <c r="B26" s="27">
        <v>552</v>
      </c>
      <c r="C26" s="47" t="s">
        <v>200</v>
      </c>
      <c r="D26" s="28">
        <v>69</v>
      </c>
      <c r="E26" s="28">
        <v>754</v>
      </c>
      <c r="F26" s="28">
        <v>377</v>
      </c>
      <c r="G26" s="28">
        <v>1131</v>
      </c>
      <c r="H26" s="28">
        <v>14266342</v>
      </c>
      <c r="I26" s="28">
        <v>38019</v>
      </c>
      <c r="J26" s="24" t="s">
        <v>182</v>
      </c>
    </row>
    <row r="27" spans="1:10" ht="22.5" customHeight="1">
      <c r="A27" s="23"/>
      <c r="B27" s="27">
        <v>553</v>
      </c>
      <c r="C27" s="47" t="s">
        <v>288</v>
      </c>
      <c r="D27" s="28">
        <v>20</v>
      </c>
      <c r="E27" s="28">
        <v>105</v>
      </c>
      <c r="F27" s="28">
        <v>45</v>
      </c>
      <c r="G27" s="28">
        <v>150</v>
      </c>
      <c r="H27" s="28">
        <v>1257127</v>
      </c>
      <c r="I27" s="28">
        <v>3298</v>
      </c>
      <c r="J27" s="24" t="s">
        <v>182</v>
      </c>
    </row>
    <row r="28" spans="1:10" ht="22.5" customHeight="1">
      <c r="A28" s="23"/>
      <c r="B28" s="27">
        <v>559</v>
      </c>
      <c r="C28" s="47" t="s">
        <v>201</v>
      </c>
      <c r="D28" s="28">
        <v>84</v>
      </c>
      <c r="E28" s="28">
        <v>384</v>
      </c>
      <c r="F28" s="28">
        <v>205</v>
      </c>
      <c r="G28" s="28">
        <v>589</v>
      </c>
      <c r="H28" s="28">
        <v>2693293</v>
      </c>
      <c r="I28" s="28">
        <v>8776</v>
      </c>
      <c r="J28" s="24" t="s">
        <v>182</v>
      </c>
    </row>
    <row r="29" spans="1:10" ht="22.5" customHeight="1">
      <c r="A29" s="23" t="s">
        <v>174</v>
      </c>
      <c r="B29" s="23"/>
      <c r="C29" s="26"/>
      <c r="D29" s="24">
        <f>SUM(D30:D60)</f>
        <v>2417</v>
      </c>
      <c r="E29" s="24">
        <f aca="true" t="shared" si="1" ref="E29:J29">SUM(E30:E60)</f>
        <v>7947</v>
      </c>
      <c r="F29" s="24">
        <f t="shared" si="1"/>
        <v>10651</v>
      </c>
      <c r="G29" s="24">
        <f t="shared" si="1"/>
        <v>18598</v>
      </c>
      <c r="H29" s="24">
        <f t="shared" si="1"/>
        <v>44234267</v>
      </c>
      <c r="I29" s="24">
        <f t="shared" si="1"/>
        <v>1717679</v>
      </c>
      <c r="J29" s="24">
        <f t="shared" si="1"/>
        <v>482333</v>
      </c>
    </row>
    <row r="30" spans="1:10" ht="19.5" customHeight="1">
      <c r="A30" s="23"/>
      <c r="B30" s="27">
        <v>561</v>
      </c>
      <c r="C30" s="47" t="s">
        <v>292</v>
      </c>
      <c r="D30" s="24">
        <v>5</v>
      </c>
      <c r="E30" s="24">
        <v>290</v>
      </c>
      <c r="F30" s="28">
        <v>773</v>
      </c>
      <c r="G30" s="28">
        <v>1063</v>
      </c>
      <c r="H30" s="24">
        <v>3941161</v>
      </c>
      <c r="I30" s="24">
        <v>38380</v>
      </c>
      <c r="J30" s="28">
        <v>62611</v>
      </c>
    </row>
    <row r="31" spans="1:10" ht="15.75" customHeight="1">
      <c r="A31" s="23"/>
      <c r="B31" s="119">
        <v>569</v>
      </c>
      <c r="C31" s="111" t="s">
        <v>302</v>
      </c>
      <c r="D31" s="115">
        <v>8</v>
      </c>
      <c r="E31" s="116">
        <v>39</v>
      </c>
      <c r="F31" s="117">
        <v>103</v>
      </c>
      <c r="G31" s="117">
        <v>142</v>
      </c>
      <c r="H31" s="116">
        <v>413843</v>
      </c>
      <c r="I31" s="118" t="s">
        <v>24</v>
      </c>
      <c r="J31" s="114">
        <v>7938</v>
      </c>
    </row>
    <row r="32" spans="1:10" ht="20.25" customHeight="1">
      <c r="A32" s="23"/>
      <c r="B32" s="119"/>
      <c r="C32" s="112" t="s">
        <v>293</v>
      </c>
      <c r="D32" s="115"/>
      <c r="E32" s="116"/>
      <c r="F32" s="117"/>
      <c r="G32" s="117"/>
      <c r="H32" s="116"/>
      <c r="I32" s="118"/>
      <c r="J32" s="114"/>
    </row>
    <row r="33" spans="1:10" ht="19.5" customHeight="1">
      <c r="A33" s="23"/>
      <c r="B33" s="27">
        <v>571</v>
      </c>
      <c r="C33" s="47" t="s">
        <v>202</v>
      </c>
      <c r="D33" s="24">
        <v>34</v>
      </c>
      <c r="E33" s="24">
        <v>43</v>
      </c>
      <c r="F33" s="28">
        <v>72</v>
      </c>
      <c r="G33" s="28">
        <v>115</v>
      </c>
      <c r="H33" s="28">
        <v>168869</v>
      </c>
      <c r="I33" s="28">
        <v>3773</v>
      </c>
      <c r="J33" s="28">
        <v>3672</v>
      </c>
    </row>
    <row r="34" spans="1:10" ht="19.5" customHeight="1">
      <c r="A34" s="23"/>
      <c r="B34" s="27">
        <v>572</v>
      </c>
      <c r="C34" s="47" t="s">
        <v>203</v>
      </c>
      <c r="D34" s="24">
        <v>29</v>
      </c>
      <c r="E34" s="24">
        <v>63</v>
      </c>
      <c r="F34" s="28">
        <v>79</v>
      </c>
      <c r="G34" s="28">
        <v>142</v>
      </c>
      <c r="H34" s="28">
        <v>259396</v>
      </c>
      <c r="I34" s="28">
        <v>1653</v>
      </c>
      <c r="J34" s="28">
        <v>8053</v>
      </c>
    </row>
    <row r="35" spans="1:10" ht="19.5" customHeight="1">
      <c r="A35" s="23"/>
      <c r="B35" s="27">
        <v>573</v>
      </c>
      <c r="C35" s="47" t="s">
        <v>204</v>
      </c>
      <c r="D35" s="24">
        <v>136</v>
      </c>
      <c r="E35" s="24">
        <v>130</v>
      </c>
      <c r="F35" s="28">
        <v>657</v>
      </c>
      <c r="G35" s="28">
        <v>787</v>
      </c>
      <c r="H35" s="28">
        <v>1420795</v>
      </c>
      <c r="I35" s="28">
        <v>7908</v>
      </c>
      <c r="J35" s="28">
        <v>33992</v>
      </c>
    </row>
    <row r="36" spans="1:10" ht="21.75" customHeight="1">
      <c r="A36" s="23"/>
      <c r="B36" s="27">
        <v>574</v>
      </c>
      <c r="C36" s="47" t="s">
        <v>294</v>
      </c>
      <c r="D36" s="32">
        <v>24</v>
      </c>
      <c r="E36" s="31">
        <v>37</v>
      </c>
      <c r="F36" s="32">
        <v>81</v>
      </c>
      <c r="G36" s="32">
        <v>118</v>
      </c>
      <c r="H36" s="31">
        <v>235654</v>
      </c>
      <c r="I36" s="31">
        <v>32</v>
      </c>
      <c r="J36" s="28">
        <v>4234</v>
      </c>
    </row>
    <row r="37" spans="1:10" ht="30.75" customHeight="1">
      <c r="A37" s="23"/>
      <c r="B37" s="27">
        <v>579</v>
      </c>
      <c r="C37" s="79" t="s">
        <v>205</v>
      </c>
      <c r="D37" s="24">
        <v>97</v>
      </c>
      <c r="E37" s="24">
        <v>112</v>
      </c>
      <c r="F37" s="28">
        <v>471</v>
      </c>
      <c r="G37" s="28">
        <v>583</v>
      </c>
      <c r="H37" s="28">
        <v>902252</v>
      </c>
      <c r="I37" s="28">
        <v>8437</v>
      </c>
      <c r="J37" s="28">
        <v>24475</v>
      </c>
    </row>
    <row r="38" spans="1:10" ht="19.5" customHeight="1">
      <c r="A38" s="23"/>
      <c r="B38" s="27">
        <v>581</v>
      </c>
      <c r="C38" s="47" t="s">
        <v>206</v>
      </c>
      <c r="D38" s="24">
        <v>54</v>
      </c>
      <c r="E38" s="28">
        <v>691</v>
      </c>
      <c r="F38" s="28">
        <v>1803</v>
      </c>
      <c r="G38" s="28">
        <v>2494</v>
      </c>
      <c r="H38" s="28">
        <v>4873359</v>
      </c>
      <c r="I38" s="28">
        <v>3024</v>
      </c>
      <c r="J38" s="28">
        <v>63698</v>
      </c>
    </row>
    <row r="39" spans="1:10" ht="19.5" customHeight="1">
      <c r="A39" s="27"/>
      <c r="B39" s="27">
        <v>582</v>
      </c>
      <c r="C39" s="47" t="s">
        <v>303</v>
      </c>
      <c r="D39" s="28">
        <v>48</v>
      </c>
      <c r="E39" s="28">
        <v>92</v>
      </c>
      <c r="F39" s="28">
        <v>141</v>
      </c>
      <c r="G39" s="28">
        <v>233</v>
      </c>
      <c r="H39" s="28">
        <v>468922</v>
      </c>
      <c r="I39" s="28">
        <v>608</v>
      </c>
      <c r="J39" s="28">
        <v>6382</v>
      </c>
    </row>
    <row r="40" spans="1:10" ht="19.5" customHeight="1">
      <c r="A40" s="27"/>
      <c r="B40" s="27">
        <v>583</v>
      </c>
      <c r="C40" s="47" t="s">
        <v>207</v>
      </c>
      <c r="D40" s="28">
        <v>19</v>
      </c>
      <c r="E40" s="28">
        <v>30</v>
      </c>
      <c r="F40" s="28">
        <v>44</v>
      </c>
      <c r="G40" s="28">
        <v>74</v>
      </c>
      <c r="H40" s="28">
        <v>77483</v>
      </c>
      <c r="I40" s="28">
        <v>1200</v>
      </c>
      <c r="J40" s="28">
        <v>1302</v>
      </c>
    </row>
    <row r="41" spans="2:10" s="48" customFormat="1" ht="19.5" customHeight="1">
      <c r="B41" s="27">
        <v>584</v>
      </c>
      <c r="C41" s="47" t="s">
        <v>208</v>
      </c>
      <c r="D41" s="32">
        <v>20</v>
      </c>
      <c r="E41" s="32">
        <v>76</v>
      </c>
      <c r="F41" s="28">
        <v>39</v>
      </c>
      <c r="G41" s="28">
        <v>115</v>
      </c>
      <c r="H41" s="28">
        <v>219607</v>
      </c>
      <c r="I41" s="28">
        <v>70</v>
      </c>
      <c r="J41" s="28">
        <v>1396</v>
      </c>
    </row>
    <row r="42" spans="2:10" ht="19.5" customHeight="1">
      <c r="B42" s="27">
        <v>585</v>
      </c>
      <c r="C42" s="47" t="s">
        <v>304</v>
      </c>
      <c r="D42" s="31">
        <v>65</v>
      </c>
      <c r="E42" s="31">
        <v>96</v>
      </c>
      <c r="F42" s="28">
        <v>110</v>
      </c>
      <c r="G42" s="28">
        <v>206</v>
      </c>
      <c r="H42" s="28">
        <v>301590</v>
      </c>
      <c r="I42" s="28">
        <v>800</v>
      </c>
      <c r="J42" s="28">
        <v>6149</v>
      </c>
    </row>
    <row r="43" spans="2:10" ht="19.5" customHeight="1">
      <c r="B43" s="27">
        <v>586</v>
      </c>
      <c r="C43" s="47" t="s">
        <v>209</v>
      </c>
      <c r="D43" s="31">
        <v>149</v>
      </c>
      <c r="E43" s="31">
        <v>242</v>
      </c>
      <c r="F43" s="28">
        <v>585</v>
      </c>
      <c r="G43" s="28">
        <v>827</v>
      </c>
      <c r="H43" s="28">
        <v>578291</v>
      </c>
      <c r="I43" s="28">
        <v>635</v>
      </c>
      <c r="J43" s="28">
        <v>6598</v>
      </c>
    </row>
    <row r="44" spans="2:10" ht="19.5" customHeight="1">
      <c r="B44" s="27">
        <v>589</v>
      </c>
      <c r="C44" s="47" t="s">
        <v>295</v>
      </c>
      <c r="D44" s="31">
        <v>299</v>
      </c>
      <c r="E44" s="31">
        <v>1014</v>
      </c>
      <c r="F44" s="28">
        <v>1906</v>
      </c>
      <c r="G44" s="28">
        <v>2920</v>
      </c>
      <c r="H44" s="28">
        <v>3473620</v>
      </c>
      <c r="I44" s="28">
        <v>19184</v>
      </c>
      <c r="J44" s="28">
        <v>39142</v>
      </c>
    </row>
    <row r="45" spans="2:10" ht="19.5" customHeight="1">
      <c r="B45" s="27">
        <v>591</v>
      </c>
      <c r="C45" s="47" t="s">
        <v>305</v>
      </c>
      <c r="D45" s="31">
        <v>184</v>
      </c>
      <c r="E45" s="31">
        <v>1313</v>
      </c>
      <c r="F45" s="28">
        <v>279</v>
      </c>
      <c r="G45" s="28">
        <v>1592</v>
      </c>
      <c r="H45" s="28">
        <v>6956944</v>
      </c>
      <c r="I45" s="28">
        <v>1161646</v>
      </c>
      <c r="J45" s="28">
        <v>12948</v>
      </c>
    </row>
    <row r="46" spans="2:10" ht="19.5" customHeight="1">
      <c r="B46" s="27">
        <v>592</v>
      </c>
      <c r="C46" s="47" t="s">
        <v>306</v>
      </c>
      <c r="D46" s="31">
        <v>37</v>
      </c>
      <c r="E46" s="31">
        <v>65</v>
      </c>
      <c r="F46" s="28">
        <v>38</v>
      </c>
      <c r="G46" s="28">
        <v>103</v>
      </c>
      <c r="H46" s="28">
        <v>90360</v>
      </c>
      <c r="I46" s="28">
        <v>4297</v>
      </c>
      <c r="J46" s="28">
        <v>3260</v>
      </c>
    </row>
    <row r="47" spans="2:10" ht="19.5" customHeight="1">
      <c r="B47" s="27">
        <v>593</v>
      </c>
      <c r="C47" s="47" t="s">
        <v>307</v>
      </c>
      <c r="D47" s="31">
        <v>107</v>
      </c>
      <c r="E47" s="31">
        <v>519</v>
      </c>
      <c r="F47" s="28">
        <v>293</v>
      </c>
      <c r="G47" s="28">
        <v>812</v>
      </c>
      <c r="H47" s="28">
        <v>4669788</v>
      </c>
      <c r="I47" s="28">
        <v>50344</v>
      </c>
      <c r="J47" s="28">
        <v>32283</v>
      </c>
    </row>
    <row r="48" spans="2:10" ht="19.5" customHeight="1">
      <c r="B48" s="27">
        <v>601</v>
      </c>
      <c r="C48" s="47" t="s">
        <v>210</v>
      </c>
      <c r="D48" s="31">
        <v>44</v>
      </c>
      <c r="E48" s="31">
        <v>149</v>
      </c>
      <c r="F48" s="28">
        <v>119</v>
      </c>
      <c r="G48" s="28">
        <v>268</v>
      </c>
      <c r="H48" s="28">
        <v>565999</v>
      </c>
      <c r="I48" s="28">
        <v>1264</v>
      </c>
      <c r="J48" s="28">
        <v>22016</v>
      </c>
    </row>
    <row r="49" spans="2:10" ht="19.5" customHeight="1">
      <c r="B49" s="27">
        <v>602</v>
      </c>
      <c r="C49" s="47" t="s">
        <v>296</v>
      </c>
      <c r="D49" s="31">
        <v>25</v>
      </c>
      <c r="E49" s="31">
        <v>48</v>
      </c>
      <c r="F49" s="28">
        <v>34</v>
      </c>
      <c r="G49" s="28">
        <v>82</v>
      </c>
      <c r="H49" s="28">
        <v>168489</v>
      </c>
      <c r="I49" s="28">
        <v>606</v>
      </c>
      <c r="J49" s="28">
        <v>1957</v>
      </c>
    </row>
    <row r="50" spans="2:10" ht="19.5" customHeight="1">
      <c r="B50" s="27">
        <v>603</v>
      </c>
      <c r="C50" s="47" t="s">
        <v>308</v>
      </c>
      <c r="D50" s="31">
        <v>165</v>
      </c>
      <c r="E50" s="31">
        <v>187</v>
      </c>
      <c r="F50" s="28">
        <v>694</v>
      </c>
      <c r="G50" s="28">
        <v>881</v>
      </c>
      <c r="H50" s="28">
        <v>1853453</v>
      </c>
      <c r="I50" s="28">
        <v>25800</v>
      </c>
      <c r="J50" s="28">
        <v>23125</v>
      </c>
    </row>
    <row r="51" spans="2:10" ht="19.5" customHeight="1">
      <c r="B51" s="27">
        <v>604</v>
      </c>
      <c r="C51" s="47" t="s">
        <v>309</v>
      </c>
      <c r="D51" s="24">
        <v>31</v>
      </c>
      <c r="E51" s="24">
        <v>64</v>
      </c>
      <c r="F51" s="28">
        <v>51</v>
      </c>
      <c r="G51" s="28">
        <v>115</v>
      </c>
      <c r="H51" s="28">
        <v>330729</v>
      </c>
      <c r="I51" s="28">
        <v>19163</v>
      </c>
      <c r="J51" s="28">
        <v>8048</v>
      </c>
    </row>
    <row r="52" spans="2:10" ht="19.5" customHeight="1">
      <c r="B52" s="27">
        <v>605</v>
      </c>
      <c r="C52" s="47" t="s">
        <v>310</v>
      </c>
      <c r="D52" s="31">
        <v>149</v>
      </c>
      <c r="E52" s="31">
        <v>721</v>
      </c>
      <c r="F52" s="28">
        <v>253</v>
      </c>
      <c r="G52" s="28">
        <v>974</v>
      </c>
      <c r="H52" s="28">
        <v>4613887</v>
      </c>
      <c r="I52" s="28">
        <v>58009</v>
      </c>
      <c r="J52" s="28">
        <v>2237</v>
      </c>
    </row>
    <row r="53" spans="2:10" ht="19.5" customHeight="1">
      <c r="B53" s="27">
        <v>606</v>
      </c>
      <c r="C53" s="47" t="s">
        <v>311</v>
      </c>
      <c r="D53" s="31">
        <v>60</v>
      </c>
      <c r="E53" s="31">
        <v>551</v>
      </c>
      <c r="F53" s="28">
        <v>395</v>
      </c>
      <c r="G53" s="28">
        <v>946</v>
      </c>
      <c r="H53" s="28">
        <v>921408</v>
      </c>
      <c r="I53" s="28">
        <v>48377</v>
      </c>
      <c r="J53" s="28">
        <v>14542</v>
      </c>
    </row>
    <row r="54" spans="2:10" ht="19.5" customHeight="1">
      <c r="B54" s="119">
        <v>607</v>
      </c>
      <c r="C54" s="111" t="s">
        <v>312</v>
      </c>
      <c r="D54" s="115">
        <v>68</v>
      </c>
      <c r="E54" s="116">
        <v>261</v>
      </c>
      <c r="F54" s="117">
        <v>204</v>
      </c>
      <c r="G54" s="117">
        <v>465</v>
      </c>
      <c r="H54" s="116">
        <v>1046314</v>
      </c>
      <c r="I54" s="116">
        <v>13266</v>
      </c>
      <c r="J54" s="114">
        <v>19625</v>
      </c>
    </row>
    <row r="55" spans="2:10" ht="19.5" customHeight="1">
      <c r="B55" s="119"/>
      <c r="C55" s="113" t="s">
        <v>313</v>
      </c>
      <c r="D55" s="115"/>
      <c r="E55" s="116"/>
      <c r="F55" s="117"/>
      <c r="G55" s="117"/>
      <c r="H55" s="116"/>
      <c r="I55" s="116"/>
      <c r="J55" s="114"/>
    </row>
    <row r="56" spans="1:10" ht="19.5" customHeight="1">
      <c r="A56" s="48"/>
      <c r="B56" s="27">
        <v>608</v>
      </c>
      <c r="C56" s="47" t="s">
        <v>297</v>
      </c>
      <c r="D56" s="32">
        <v>53</v>
      </c>
      <c r="E56" s="32">
        <v>95</v>
      </c>
      <c r="F56" s="28">
        <v>103</v>
      </c>
      <c r="G56" s="28">
        <v>198</v>
      </c>
      <c r="H56" s="32">
        <v>326051</v>
      </c>
      <c r="I56" s="32">
        <v>8005</v>
      </c>
      <c r="J56" s="28">
        <v>5391</v>
      </c>
    </row>
    <row r="57" spans="1:10" ht="19.5" customHeight="1">
      <c r="A57" s="48"/>
      <c r="B57" s="27">
        <v>609</v>
      </c>
      <c r="C57" s="47" t="s">
        <v>298</v>
      </c>
      <c r="D57" s="32">
        <v>253</v>
      </c>
      <c r="E57" s="32">
        <v>467</v>
      </c>
      <c r="F57" s="28">
        <v>860</v>
      </c>
      <c r="G57" s="28">
        <v>1327</v>
      </c>
      <c r="H57" s="32">
        <v>2082339</v>
      </c>
      <c r="I57" s="32">
        <v>126591</v>
      </c>
      <c r="J57" s="28">
        <v>67259</v>
      </c>
    </row>
    <row r="58" spans="1:10" ht="19.5" customHeight="1">
      <c r="A58" s="48"/>
      <c r="B58" s="27">
        <v>611</v>
      </c>
      <c r="C58" s="47" t="s">
        <v>299</v>
      </c>
      <c r="D58" s="32">
        <v>229</v>
      </c>
      <c r="E58" s="32">
        <v>483</v>
      </c>
      <c r="F58" s="28">
        <v>428</v>
      </c>
      <c r="G58" s="28">
        <v>911</v>
      </c>
      <c r="H58" s="32">
        <v>2962181</v>
      </c>
      <c r="I58" s="28">
        <v>114290</v>
      </c>
      <c r="J58" s="28" t="s">
        <v>314</v>
      </c>
    </row>
    <row r="59" spans="1:10" ht="19.5" customHeight="1">
      <c r="A59" s="48"/>
      <c r="B59" s="27">
        <v>612</v>
      </c>
      <c r="C59" s="47" t="s">
        <v>300</v>
      </c>
      <c r="D59" s="32">
        <v>8</v>
      </c>
      <c r="E59" s="32">
        <v>37</v>
      </c>
      <c r="F59" s="28">
        <v>10</v>
      </c>
      <c r="G59" s="28">
        <v>47</v>
      </c>
      <c r="H59" s="28">
        <v>251700</v>
      </c>
      <c r="I59" s="28" t="s">
        <v>24</v>
      </c>
      <c r="J59" s="28" t="s">
        <v>314</v>
      </c>
    </row>
    <row r="60" spans="1:10" ht="19.5" customHeight="1">
      <c r="A60" s="46"/>
      <c r="B60" s="107">
        <v>619</v>
      </c>
      <c r="C60" s="71" t="s">
        <v>301</v>
      </c>
      <c r="D60" s="33">
        <v>17</v>
      </c>
      <c r="E60" s="33">
        <v>32</v>
      </c>
      <c r="F60" s="29">
        <v>26</v>
      </c>
      <c r="G60" s="29">
        <v>58</v>
      </c>
      <c r="H60" s="33">
        <v>59783</v>
      </c>
      <c r="I60" s="29">
        <v>317</v>
      </c>
      <c r="J60" s="29" t="s">
        <v>314</v>
      </c>
    </row>
    <row r="61" ht="19.5" customHeight="1">
      <c r="A61" s="30" t="s">
        <v>315</v>
      </c>
    </row>
  </sheetData>
  <sheetProtection/>
  <mergeCells count="17">
    <mergeCell ref="G31:G32"/>
    <mergeCell ref="H31:H32"/>
    <mergeCell ref="I31:I32"/>
    <mergeCell ref="B54:B55"/>
    <mergeCell ref="A7:C7"/>
    <mergeCell ref="B31:B32"/>
    <mergeCell ref="I54:I55"/>
    <mergeCell ref="J31:J32"/>
    <mergeCell ref="J54:J55"/>
    <mergeCell ref="D31:D32"/>
    <mergeCell ref="E31:E32"/>
    <mergeCell ref="F31:F32"/>
    <mergeCell ref="D54:D55"/>
    <mergeCell ref="E54:E55"/>
    <mergeCell ref="F54:F55"/>
    <mergeCell ref="G54:G55"/>
    <mergeCell ref="H54:H5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2"/>
  <sheetViews>
    <sheetView tabSelected="1" zoomScaleSheetLayoutView="100" workbookViewId="0" topLeftCell="A37">
      <selection activeCell="D282" sqref="D282"/>
    </sheetView>
  </sheetViews>
  <sheetFormatPr defaultColWidth="9.00390625" defaultRowHeight="16.5" customHeight="1"/>
  <cols>
    <col min="1" max="1" width="1.37890625" style="30" customWidth="1"/>
    <col min="2" max="2" width="20.50390625" style="30" customWidth="1"/>
    <col min="3" max="4" width="8.625" style="30" customWidth="1"/>
    <col min="5" max="5" width="11.625" style="30" customWidth="1"/>
    <col min="6" max="7" width="8.625" style="30" customWidth="1"/>
    <col min="8" max="8" width="11.625" style="30" customWidth="1"/>
    <col min="9" max="10" width="8.625" style="30" customWidth="1"/>
    <col min="11" max="11" width="11.625" style="30" customWidth="1"/>
    <col min="12" max="12" width="9.625" style="30" customWidth="1"/>
    <col min="13" max="16384" width="9.00390625" style="30" customWidth="1"/>
  </cols>
  <sheetData>
    <row r="1" spans="1:12" ht="16.5" customHeight="1">
      <c r="A1" s="36" t="s">
        <v>261</v>
      </c>
      <c r="B1" s="37"/>
      <c r="L1" s="49" t="s">
        <v>316</v>
      </c>
    </row>
    <row r="2" spans="1:12" ht="3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6.5" customHeight="1">
      <c r="B3" s="52"/>
      <c r="C3" s="21" t="s">
        <v>0</v>
      </c>
      <c r="D3" s="21"/>
      <c r="E3" s="21"/>
      <c r="F3" s="21" t="s">
        <v>1</v>
      </c>
      <c r="G3" s="21"/>
      <c r="H3" s="21"/>
      <c r="I3" s="21" t="s">
        <v>2</v>
      </c>
      <c r="J3" s="21"/>
      <c r="K3" s="21"/>
      <c r="L3" s="21"/>
    </row>
    <row r="4" spans="1:12" ht="36" customHeight="1">
      <c r="A4" s="46"/>
      <c r="B4" s="53" t="s">
        <v>3</v>
      </c>
      <c r="C4" s="18" t="s">
        <v>4</v>
      </c>
      <c r="D4" s="18" t="s">
        <v>5</v>
      </c>
      <c r="E4" s="19" t="s">
        <v>6</v>
      </c>
      <c r="F4" s="18" t="s">
        <v>4</v>
      </c>
      <c r="G4" s="18" t="s">
        <v>5</v>
      </c>
      <c r="H4" s="19" t="s">
        <v>6</v>
      </c>
      <c r="I4" s="18" t="s">
        <v>4</v>
      </c>
      <c r="J4" s="18" t="s">
        <v>5</v>
      </c>
      <c r="K4" s="19" t="s">
        <v>6</v>
      </c>
      <c r="L4" s="20" t="s">
        <v>7</v>
      </c>
    </row>
    <row r="5" spans="1:12" ht="16.5" customHeight="1">
      <c r="A5" s="58"/>
      <c r="B5" s="104"/>
      <c r="C5" s="58"/>
      <c r="D5" s="58"/>
      <c r="E5" s="59" t="s">
        <v>237</v>
      </c>
      <c r="F5" s="58"/>
      <c r="G5" s="58"/>
      <c r="H5" s="59" t="s">
        <v>8</v>
      </c>
      <c r="I5" s="58"/>
      <c r="J5" s="58"/>
      <c r="K5" s="59" t="s">
        <v>8</v>
      </c>
      <c r="L5" s="60" t="s">
        <v>9</v>
      </c>
    </row>
    <row r="6" spans="1:12" ht="16.5" customHeight="1">
      <c r="A6" s="61"/>
      <c r="B6" s="94" t="s">
        <v>318</v>
      </c>
      <c r="C6" s="73">
        <v>3371</v>
      </c>
      <c r="D6" s="73">
        <v>28711</v>
      </c>
      <c r="E6" s="73">
        <v>269106181</v>
      </c>
      <c r="F6" s="73">
        <v>954</v>
      </c>
      <c r="G6" s="73">
        <v>10113</v>
      </c>
      <c r="H6" s="73">
        <v>224871914</v>
      </c>
      <c r="I6" s="73">
        <v>2417</v>
      </c>
      <c r="J6" s="73">
        <v>18598</v>
      </c>
      <c r="K6" s="73">
        <v>44234267</v>
      </c>
      <c r="L6" s="73">
        <v>482333</v>
      </c>
    </row>
    <row r="7" spans="1:12" ht="16.5" customHeight="1">
      <c r="A7" s="48"/>
      <c r="B7" s="47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 ht="16.5" customHeight="1">
      <c r="A8" s="63"/>
      <c r="B8" s="95" t="s">
        <v>380</v>
      </c>
      <c r="C8" s="73">
        <v>570</v>
      </c>
      <c r="D8" s="73">
        <v>3808</v>
      </c>
      <c r="E8" s="73">
        <v>19293892</v>
      </c>
      <c r="F8" s="73">
        <v>121</v>
      </c>
      <c r="G8" s="73">
        <v>1186</v>
      </c>
      <c r="H8" s="73">
        <v>13748741</v>
      </c>
      <c r="I8" s="73">
        <v>449</v>
      </c>
      <c r="J8" s="73">
        <v>2622</v>
      </c>
      <c r="K8" s="73">
        <v>5545151</v>
      </c>
      <c r="L8" s="73">
        <v>72398</v>
      </c>
    </row>
    <row r="9" spans="1:12" ht="16.5" customHeight="1">
      <c r="A9" s="48"/>
      <c r="B9" s="96" t="s">
        <v>10</v>
      </c>
      <c r="C9" s="73">
        <v>4</v>
      </c>
      <c r="D9" s="73">
        <v>8</v>
      </c>
      <c r="E9" s="73">
        <v>2597</v>
      </c>
      <c r="F9" s="72" t="s">
        <v>24</v>
      </c>
      <c r="G9" s="72" t="s">
        <v>24</v>
      </c>
      <c r="H9" s="72" t="s">
        <v>24</v>
      </c>
      <c r="I9" s="72">
        <v>4</v>
      </c>
      <c r="J9" s="72">
        <v>8</v>
      </c>
      <c r="K9" s="72">
        <v>2597</v>
      </c>
      <c r="L9" s="72">
        <v>170</v>
      </c>
    </row>
    <row r="10" spans="1:12" ht="16.5" customHeight="1">
      <c r="A10" s="48"/>
      <c r="B10" s="96" t="s">
        <v>11</v>
      </c>
      <c r="C10" s="73">
        <v>5</v>
      </c>
      <c r="D10" s="73">
        <v>31</v>
      </c>
      <c r="E10" s="73">
        <v>37178</v>
      </c>
      <c r="F10" s="72">
        <v>1</v>
      </c>
      <c r="G10" s="72">
        <v>4</v>
      </c>
      <c r="H10" s="72" t="s">
        <v>319</v>
      </c>
      <c r="I10" s="72">
        <v>4</v>
      </c>
      <c r="J10" s="72">
        <v>27</v>
      </c>
      <c r="K10" s="72" t="s">
        <v>319</v>
      </c>
      <c r="L10" s="72">
        <v>298</v>
      </c>
    </row>
    <row r="11" spans="1:12" ht="16.5" customHeight="1">
      <c r="A11" s="48"/>
      <c r="B11" s="96" t="s">
        <v>12</v>
      </c>
      <c r="C11" s="73">
        <v>28</v>
      </c>
      <c r="D11" s="73">
        <v>458</v>
      </c>
      <c r="E11" s="73">
        <v>1722909</v>
      </c>
      <c r="F11" s="72">
        <v>2</v>
      </c>
      <c r="G11" s="72">
        <v>6</v>
      </c>
      <c r="H11" s="72" t="s">
        <v>319</v>
      </c>
      <c r="I11" s="72">
        <v>26</v>
      </c>
      <c r="J11" s="72">
        <v>452</v>
      </c>
      <c r="K11" s="72" t="s">
        <v>319</v>
      </c>
      <c r="L11" s="72">
        <v>19023</v>
      </c>
    </row>
    <row r="12" spans="1:12" ht="16.5" customHeight="1">
      <c r="A12" s="48"/>
      <c r="B12" s="96" t="s">
        <v>13</v>
      </c>
      <c r="C12" s="73">
        <v>33</v>
      </c>
      <c r="D12" s="73">
        <v>525</v>
      </c>
      <c r="E12" s="73">
        <v>5305610</v>
      </c>
      <c r="F12" s="72">
        <v>20</v>
      </c>
      <c r="G12" s="72">
        <v>407</v>
      </c>
      <c r="H12" s="72">
        <v>5125425</v>
      </c>
      <c r="I12" s="72">
        <v>13</v>
      </c>
      <c r="J12" s="72">
        <v>118</v>
      </c>
      <c r="K12" s="72">
        <v>180185</v>
      </c>
      <c r="L12" s="72">
        <v>715</v>
      </c>
    </row>
    <row r="13" spans="1:12" ht="16.5" customHeight="1">
      <c r="A13" s="48"/>
      <c r="B13" s="96" t="s">
        <v>320</v>
      </c>
      <c r="C13" s="73">
        <v>18</v>
      </c>
      <c r="D13" s="73">
        <v>66</v>
      </c>
      <c r="E13" s="73">
        <v>160072</v>
      </c>
      <c r="F13" s="72">
        <v>4</v>
      </c>
      <c r="G13" s="72">
        <v>28</v>
      </c>
      <c r="H13" s="72">
        <v>118161</v>
      </c>
      <c r="I13" s="72">
        <v>14</v>
      </c>
      <c r="J13" s="72">
        <v>38</v>
      </c>
      <c r="K13" s="72">
        <v>41911</v>
      </c>
      <c r="L13" s="72">
        <v>1887</v>
      </c>
    </row>
    <row r="14" spans="1:12" ht="16.5" customHeight="1">
      <c r="A14" s="48"/>
      <c r="B14" s="96" t="s">
        <v>14</v>
      </c>
      <c r="C14" s="73">
        <v>9</v>
      </c>
      <c r="D14" s="73">
        <v>34</v>
      </c>
      <c r="E14" s="73">
        <v>48575</v>
      </c>
      <c r="F14" s="72">
        <v>1</v>
      </c>
      <c r="G14" s="72">
        <v>5</v>
      </c>
      <c r="H14" s="72" t="s">
        <v>319</v>
      </c>
      <c r="I14" s="72">
        <v>8</v>
      </c>
      <c r="J14" s="72">
        <v>29</v>
      </c>
      <c r="K14" s="72" t="s">
        <v>319</v>
      </c>
      <c r="L14" s="72">
        <v>346</v>
      </c>
    </row>
    <row r="15" spans="1:12" ht="16.5" customHeight="1">
      <c r="A15" s="48"/>
      <c r="B15" s="96" t="s">
        <v>15</v>
      </c>
      <c r="C15" s="73">
        <v>4</v>
      </c>
      <c r="D15" s="73">
        <v>17</v>
      </c>
      <c r="E15" s="73">
        <v>52190</v>
      </c>
      <c r="F15" s="72">
        <v>1</v>
      </c>
      <c r="G15" s="72">
        <v>8</v>
      </c>
      <c r="H15" s="72" t="s">
        <v>319</v>
      </c>
      <c r="I15" s="72">
        <v>3</v>
      </c>
      <c r="J15" s="72">
        <v>9</v>
      </c>
      <c r="K15" s="72" t="s">
        <v>319</v>
      </c>
      <c r="L15" s="72">
        <v>290</v>
      </c>
    </row>
    <row r="16" spans="1:12" ht="16.5" customHeight="1">
      <c r="A16" s="48"/>
      <c r="B16" s="96" t="s">
        <v>16</v>
      </c>
      <c r="C16" s="73">
        <v>13</v>
      </c>
      <c r="D16" s="73">
        <v>37</v>
      </c>
      <c r="E16" s="73">
        <v>45111</v>
      </c>
      <c r="F16" s="72">
        <v>3</v>
      </c>
      <c r="G16" s="72">
        <v>7</v>
      </c>
      <c r="H16" s="72">
        <v>19596</v>
      </c>
      <c r="I16" s="72">
        <v>10</v>
      </c>
      <c r="J16" s="72">
        <v>30</v>
      </c>
      <c r="K16" s="72">
        <v>25515</v>
      </c>
      <c r="L16" s="72">
        <v>265</v>
      </c>
    </row>
    <row r="17" spans="1:12" ht="16.5" customHeight="1">
      <c r="A17" s="48"/>
      <c r="B17" s="96" t="s">
        <v>17</v>
      </c>
      <c r="C17" s="73">
        <v>1</v>
      </c>
      <c r="D17" s="73">
        <v>3</v>
      </c>
      <c r="E17" s="73" t="s">
        <v>319</v>
      </c>
      <c r="F17" s="72" t="s">
        <v>24</v>
      </c>
      <c r="G17" s="72" t="s">
        <v>24</v>
      </c>
      <c r="H17" s="72" t="s">
        <v>24</v>
      </c>
      <c r="I17" s="72">
        <v>1</v>
      </c>
      <c r="J17" s="72">
        <v>3</v>
      </c>
      <c r="K17" s="72" t="s">
        <v>319</v>
      </c>
      <c r="L17" s="72" t="s">
        <v>319</v>
      </c>
    </row>
    <row r="18" spans="1:12" ht="16.5" customHeight="1">
      <c r="A18" s="48"/>
      <c r="B18" s="96" t="s">
        <v>18</v>
      </c>
      <c r="C18" s="73">
        <v>4</v>
      </c>
      <c r="D18" s="73">
        <v>13</v>
      </c>
      <c r="E18" s="73">
        <v>15260</v>
      </c>
      <c r="F18" s="72">
        <v>2</v>
      </c>
      <c r="G18" s="72">
        <v>7</v>
      </c>
      <c r="H18" s="72" t="s">
        <v>319</v>
      </c>
      <c r="I18" s="72">
        <v>2</v>
      </c>
      <c r="J18" s="72">
        <v>6</v>
      </c>
      <c r="K18" s="72" t="s">
        <v>319</v>
      </c>
      <c r="L18" s="72" t="s">
        <v>319</v>
      </c>
    </row>
    <row r="19" spans="1:12" ht="16.5" customHeight="1">
      <c r="A19" s="48"/>
      <c r="B19" s="96" t="s">
        <v>19</v>
      </c>
      <c r="C19" s="73">
        <v>6</v>
      </c>
      <c r="D19" s="73">
        <v>36</v>
      </c>
      <c r="E19" s="73">
        <v>17172</v>
      </c>
      <c r="F19" s="72" t="s">
        <v>24</v>
      </c>
      <c r="G19" s="72" t="s">
        <v>24</v>
      </c>
      <c r="H19" s="72" t="s">
        <v>24</v>
      </c>
      <c r="I19" s="72">
        <v>6</v>
      </c>
      <c r="J19" s="72">
        <v>36</v>
      </c>
      <c r="K19" s="72">
        <v>17172</v>
      </c>
      <c r="L19" s="72">
        <v>105</v>
      </c>
    </row>
    <row r="20" spans="1:12" ht="16.5" customHeight="1">
      <c r="A20" s="48"/>
      <c r="B20" s="96" t="s">
        <v>20</v>
      </c>
      <c r="C20" s="73">
        <v>3</v>
      </c>
      <c r="D20" s="73">
        <v>6</v>
      </c>
      <c r="E20" s="73">
        <v>5725</v>
      </c>
      <c r="F20" s="72" t="s">
        <v>24</v>
      </c>
      <c r="G20" s="72" t="s">
        <v>24</v>
      </c>
      <c r="H20" s="72" t="s">
        <v>24</v>
      </c>
      <c r="I20" s="72">
        <v>3</v>
      </c>
      <c r="J20" s="72">
        <v>6</v>
      </c>
      <c r="K20" s="72">
        <v>5725</v>
      </c>
      <c r="L20" s="72">
        <v>73</v>
      </c>
    </row>
    <row r="21" spans="1:12" ht="16.5" customHeight="1">
      <c r="A21" s="48"/>
      <c r="B21" s="96" t="s">
        <v>21</v>
      </c>
      <c r="C21" s="73">
        <v>6</v>
      </c>
      <c r="D21" s="73">
        <v>30</v>
      </c>
      <c r="E21" s="73">
        <v>37156</v>
      </c>
      <c r="F21" s="72" t="s">
        <v>24</v>
      </c>
      <c r="G21" s="72" t="s">
        <v>24</v>
      </c>
      <c r="H21" s="72" t="s">
        <v>24</v>
      </c>
      <c r="I21" s="72">
        <v>6</v>
      </c>
      <c r="J21" s="72">
        <v>30</v>
      </c>
      <c r="K21" s="72">
        <v>37156</v>
      </c>
      <c r="L21" s="72">
        <v>308</v>
      </c>
    </row>
    <row r="22" spans="1:12" ht="16.5" customHeight="1">
      <c r="A22" s="48"/>
      <c r="B22" s="96" t="s">
        <v>22</v>
      </c>
      <c r="C22" s="73">
        <v>22</v>
      </c>
      <c r="D22" s="73">
        <v>79</v>
      </c>
      <c r="E22" s="73">
        <v>264600</v>
      </c>
      <c r="F22" s="72">
        <v>4</v>
      </c>
      <c r="G22" s="72">
        <v>29</v>
      </c>
      <c r="H22" s="72">
        <v>185144</v>
      </c>
      <c r="I22" s="72">
        <v>18</v>
      </c>
      <c r="J22" s="72">
        <v>50</v>
      </c>
      <c r="K22" s="72">
        <v>79456</v>
      </c>
      <c r="L22" s="72">
        <v>2010</v>
      </c>
    </row>
    <row r="23" spans="1:12" ht="16.5" customHeight="1">
      <c r="A23" s="48"/>
      <c r="B23" s="96" t="s">
        <v>23</v>
      </c>
      <c r="C23" s="73">
        <v>8</v>
      </c>
      <c r="D23" s="73">
        <v>87</v>
      </c>
      <c r="E23" s="73">
        <v>86278</v>
      </c>
      <c r="F23" s="72">
        <v>2</v>
      </c>
      <c r="G23" s="72">
        <v>7</v>
      </c>
      <c r="H23" s="72" t="s">
        <v>319</v>
      </c>
      <c r="I23" s="72">
        <v>6</v>
      </c>
      <c r="J23" s="72">
        <v>80</v>
      </c>
      <c r="K23" s="72" t="s">
        <v>319</v>
      </c>
      <c r="L23" s="72">
        <v>614</v>
      </c>
    </row>
    <row r="24" spans="1:12" ht="16.5" customHeight="1">
      <c r="A24" s="48"/>
      <c r="B24" s="96" t="s">
        <v>321</v>
      </c>
      <c r="C24" s="73">
        <v>2</v>
      </c>
      <c r="D24" s="73">
        <v>4</v>
      </c>
      <c r="E24" s="73" t="s">
        <v>319</v>
      </c>
      <c r="F24" s="72">
        <v>2</v>
      </c>
      <c r="G24" s="72">
        <v>4</v>
      </c>
      <c r="H24" s="72" t="s">
        <v>319</v>
      </c>
      <c r="I24" s="72" t="s">
        <v>24</v>
      </c>
      <c r="J24" s="72" t="s">
        <v>24</v>
      </c>
      <c r="K24" s="72" t="s">
        <v>24</v>
      </c>
      <c r="L24" s="72" t="s">
        <v>24</v>
      </c>
    </row>
    <row r="25" spans="1:12" ht="16.5" customHeight="1">
      <c r="A25" s="48"/>
      <c r="B25" s="96" t="s">
        <v>322</v>
      </c>
      <c r="C25" s="73">
        <v>2</v>
      </c>
      <c r="D25" s="73">
        <v>3</v>
      </c>
      <c r="E25" s="73" t="s">
        <v>319</v>
      </c>
      <c r="F25" s="72" t="s">
        <v>24</v>
      </c>
      <c r="G25" s="72" t="s">
        <v>24</v>
      </c>
      <c r="H25" s="72" t="s">
        <v>24</v>
      </c>
      <c r="I25" s="73">
        <v>2</v>
      </c>
      <c r="J25" s="73">
        <v>3</v>
      </c>
      <c r="K25" s="73" t="s">
        <v>319</v>
      </c>
      <c r="L25" s="72" t="s">
        <v>319</v>
      </c>
    </row>
    <row r="26" spans="1:12" ht="16.5" customHeight="1">
      <c r="A26" s="48"/>
      <c r="B26" s="96" t="s">
        <v>323</v>
      </c>
      <c r="C26" s="72" t="s">
        <v>24</v>
      </c>
      <c r="D26" s="72" t="s">
        <v>24</v>
      </c>
      <c r="E26" s="72" t="s">
        <v>24</v>
      </c>
      <c r="F26" s="72" t="s">
        <v>24</v>
      </c>
      <c r="G26" s="72" t="s">
        <v>24</v>
      </c>
      <c r="H26" s="72" t="s">
        <v>24</v>
      </c>
      <c r="I26" s="72" t="s">
        <v>24</v>
      </c>
      <c r="J26" s="72" t="s">
        <v>24</v>
      </c>
      <c r="K26" s="72" t="s">
        <v>24</v>
      </c>
      <c r="L26" s="72" t="s">
        <v>24</v>
      </c>
    </row>
    <row r="27" spans="1:12" ht="16.5" customHeight="1">
      <c r="A27" s="48"/>
      <c r="B27" s="96" t="s">
        <v>324</v>
      </c>
      <c r="C27" s="73">
        <v>5</v>
      </c>
      <c r="D27" s="73">
        <v>14</v>
      </c>
      <c r="E27" s="73">
        <v>10981</v>
      </c>
      <c r="F27" s="72" t="s">
        <v>24</v>
      </c>
      <c r="G27" s="72" t="s">
        <v>24</v>
      </c>
      <c r="H27" s="72" t="s">
        <v>24</v>
      </c>
      <c r="I27" s="72">
        <v>5</v>
      </c>
      <c r="J27" s="72">
        <v>14</v>
      </c>
      <c r="K27" s="72">
        <v>10981</v>
      </c>
      <c r="L27" s="72">
        <v>1033</v>
      </c>
    </row>
    <row r="28" spans="1:12" ht="16.5" customHeight="1">
      <c r="A28" s="48"/>
      <c r="B28" s="96" t="s">
        <v>325</v>
      </c>
      <c r="C28" s="73">
        <v>1</v>
      </c>
      <c r="D28" s="73">
        <v>12</v>
      </c>
      <c r="E28" s="73" t="s">
        <v>319</v>
      </c>
      <c r="F28" s="72" t="s">
        <v>24</v>
      </c>
      <c r="G28" s="35" t="s">
        <v>24</v>
      </c>
      <c r="H28" s="35" t="s">
        <v>24</v>
      </c>
      <c r="I28" s="72">
        <v>1</v>
      </c>
      <c r="J28" s="72">
        <v>12</v>
      </c>
      <c r="K28" s="72" t="s">
        <v>319</v>
      </c>
      <c r="L28" s="72" t="s">
        <v>319</v>
      </c>
    </row>
    <row r="29" spans="1:12" ht="16.5" customHeight="1">
      <c r="A29" s="48"/>
      <c r="B29" s="96" t="s">
        <v>25</v>
      </c>
      <c r="C29" s="73">
        <v>7</v>
      </c>
      <c r="D29" s="73">
        <v>15</v>
      </c>
      <c r="E29" s="73">
        <v>30691</v>
      </c>
      <c r="F29" s="72">
        <v>2</v>
      </c>
      <c r="G29" s="72">
        <v>7</v>
      </c>
      <c r="H29" s="72" t="s">
        <v>319</v>
      </c>
      <c r="I29" s="72">
        <v>5</v>
      </c>
      <c r="J29" s="72">
        <v>8</v>
      </c>
      <c r="K29" s="72" t="s">
        <v>319</v>
      </c>
      <c r="L29" s="72">
        <v>87</v>
      </c>
    </row>
    <row r="30" spans="1:12" ht="16.5" customHeight="1">
      <c r="A30" s="48"/>
      <c r="B30" s="96" t="s">
        <v>26</v>
      </c>
      <c r="C30" s="73" t="s">
        <v>24</v>
      </c>
      <c r="D30" s="73" t="s">
        <v>24</v>
      </c>
      <c r="E30" s="73" t="s">
        <v>24</v>
      </c>
      <c r="F30" s="72" t="s">
        <v>24</v>
      </c>
      <c r="G30" s="72" t="s">
        <v>24</v>
      </c>
      <c r="H30" s="72" t="s">
        <v>24</v>
      </c>
      <c r="I30" s="72" t="s">
        <v>24</v>
      </c>
      <c r="J30" s="72" t="s">
        <v>24</v>
      </c>
      <c r="K30" s="72" t="s">
        <v>24</v>
      </c>
      <c r="L30" s="72" t="s">
        <v>24</v>
      </c>
    </row>
    <row r="31" spans="1:12" ht="16.5" customHeight="1">
      <c r="A31" s="48"/>
      <c r="B31" s="96" t="s">
        <v>27</v>
      </c>
      <c r="C31" s="73">
        <v>4</v>
      </c>
      <c r="D31" s="73">
        <v>12</v>
      </c>
      <c r="E31" s="73">
        <v>18949</v>
      </c>
      <c r="F31" s="72">
        <v>2</v>
      </c>
      <c r="G31" s="72">
        <v>6</v>
      </c>
      <c r="H31" s="72" t="s">
        <v>319</v>
      </c>
      <c r="I31" s="72">
        <v>2</v>
      </c>
      <c r="J31" s="72">
        <v>6</v>
      </c>
      <c r="K31" s="72" t="s">
        <v>319</v>
      </c>
      <c r="L31" s="72" t="s">
        <v>319</v>
      </c>
    </row>
    <row r="32" spans="1:12" ht="16.5" customHeight="1">
      <c r="A32" s="48"/>
      <c r="B32" s="96" t="s">
        <v>28</v>
      </c>
      <c r="C32" s="73">
        <v>4</v>
      </c>
      <c r="D32" s="73">
        <v>30</v>
      </c>
      <c r="E32" s="73">
        <v>49295</v>
      </c>
      <c r="F32" s="72">
        <v>1</v>
      </c>
      <c r="G32" s="72">
        <v>27</v>
      </c>
      <c r="H32" s="72" t="s">
        <v>319</v>
      </c>
      <c r="I32" s="72">
        <v>3</v>
      </c>
      <c r="J32" s="72">
        <v>3</v>
      </c>
      <c r="K32" s="72" t="s">
        <v>319</v>
      </c>
      <c r="L32" s="72">
        <v>87</v>
      </c>
    </row>
    <row r="33" spans="1:12" ht="16.5" customHeight="1">
      <c r="A33" s="48"/>
      <c r="B33" s="96" t="s">
        <v>29</v>
      </c>
      <c r="C33" s="73">
        <v>5</v>
      </c>
      <c r="D33" s="73">
        <v>31</v>
      </c>
      <c r="E33" s="73">
        <v>68028</v>
      </c>
      <c r="F33" s="72">
        <v>1</v>
      </c>
      <c r="G33" s="72">
        <v>7</v>
      </c>
      <c r="H33" s="72" t="s">
        <v>319</v>
      </c>
      <c r="I33" s="72">
        <v>4</v>
      </c>
      <c r="J33" s="72">
        <v>24</v>
      </c>
      <c r="K33" s="72" t="s">
        <v>319</v>
      </c>
      <c r="L33" s="72">
        <v>136</v>
      </c>
    </row>
    <row r="34" spans="1:12" ht="16.5" customHeight="1">
      <c r="A34" s="48"/>
      <c r="B34" s="96" t="s">
        <v>30</v>
      </c>
      <c r="C34" s="73">
        <v>15</v>
      </c>
      <c r="D34" s="73">
        <v>45</v>
      </c>
      <c r="E34" s="73">
        <v>109883</v>
      </c>
      <c r="F34" s="72">
        <v>3</v>
      </c>
      <c r="G34" s="72">
        <v>14</v>
      </c>
      <c r="H34" s="72">
        <v>44786</v>
      </c>
      <c r="I34" s="72">
        <v>12</v>
      </c>
      <c r="J34" s="72">
        <v>31</v>
      </c>
      <c r="K34" s="72">
        <v>65097</v>
      </c>
      <c r="L34" s="72">
        <v>315</v>
      </c>
    </row>
    <row r="35" spans="1:12" ht="16.5" customHeight="1">
      <c r="A35" s="48"/>
      <c r="B35" s="96" t="s">
        <v>31</v>
      </c>
      <c r="C35" s="73">
        <v>9</v>
      </c>
      <c r="D35" s="73">
        <v>49</v>
      </c>
      <c r="E35" s="73">
        <v>523768</v>
      </c>
      <c r="F35" s="72">
        <v>4</v>
      </c>
      <c r="G35" s="72">
        <v>41</v>
      </c>
      <c r="H35" s="72">
        <v>516902</v>
      </c>
      <c r="I35" s="72">
        <v>5</v>
      </c>
      <c r="J35" s="72">
        <v>8</v>
      </c>
      <c r="K35" s="72">
        <v>6866</v>
      </c>
      <c r="L35" s="72">
        <v>346</v>
      </c>
    </row>
    <row r="36" spans="1:12" ht="16.5" customHeight="1">
      <c r="A36" s="48"/>
      <c r="B36" s="96" t="s">
        <v>32</v>
      </c>
      <c r="C36" s="73">
        <v>11</v>
      </c>
      <c r="D36" s="73">
        <v>46</v>
      </c>
      <c r="E36" s="73">
        <v>39527</v>
      </c>
      <c r="F36" s="72">
        <v>1</v>
      </c>
      <c r="G36" s="72">
        <v>6</v>
      </c>
      <c r="H36" s="72" t="s">
        <v>319</v>
      </c>
      <c r="I36" s="72">
        <v>10</v>
      </c>
      <c r="J36" s="72">
        <v>40</v>
      </c>
      <c r="K36" s="72" t="s">
        <v>319</v>
      </c>
      <c r="L36" s="72">
        <v>381</v>
      </c>
    </row>
    <row r="37" spans="1:12" ht="16.5" customHeight="1">
      <c r="A37" s="48"/>
      <c r="B37" s="96" t="s">
        <v>33</v>
      </c>
      <c r="C37" s="73">
        <v>1</v>
      </c>
      <c r="D37" s="73">
        <v>3</v>
      </c>
      <c r="E37" s="73" t="s">
        <v>319</v>
      </c>
      <c r="F37" s="72" t="s">
        <v>24</v>
      </c>
      <c r="G37" s="72" t="s">
        <v>24</v>
      </c>
      <c r="H37" s="72" t="s">
        <v>24</v>
      </c>
      <c r="I37" s="72">
        <v>1</v>
      </c>
      <c r="J37" s="72">
        <v>3</v>
      </c>
      <c r="K37" s="72" t="s">
        <v>319</v>
      </c>
      <c r="L37" s="72" t="s">
        <v>319</v>
      </c>
    </row>
    <row r="38" spans="1:12" ht="16.5" customHeight="1">
      <c r="A38" s="48"/>
      <c r="B38" s="96" t="s">
        <v>34</v>
      </c>
      <c r="C38" s="73">
        <v>16</v>
      </c>
      <c r="D38" s="73">
        <v>44</v>
      </c>
      <c r="E38" s="73">
        <v>43307</v>
      </c>
      <c r="F38" s="72" t="s">
        <v>24</v>
      </c>
      <c r="G38" s="72" t="s">
        <v>24</v>
      </c>
      <c r="H38" s="72" t="s">
        <v>24</v>
      </c>
      <c r="I38" s="72">
        <v>16</v>
      </c>
      <c r="J38" s="72">
        <v>44</v>
      </c>
      <c r="K38" s="72">
        <v>43307</v>
      </c>
      <c r="L38" s="72">
        <v>1429</v>
      </c>
    </row>
    <row r="39" spans="1:12" ht="16.5" customHeight="1">
      <c r="A39" s="48"/>
      <c r="B39" s="96" t="s">
        <v>35</v>
      </c>
      <c r="C39" s="73">
        <v>1</v>
      </c>
      <c r="D39" s="73">
        <v>2</v>
      </c>
      <c r="E39" s="73" t="s">
        <v>319</v>
      </c>
      <c r="F39" s="72" t="s">
        <v>24</v>
      </c>
      <c r="G39" s="72" t="s">
        <v>24</v>
      </c>
      <c r="H39" s="72" t="s">
        <v>24</v>
      </c>
      <c r="I39" s="72">
        <v>1</v>
      </c>
      <c r="J39" s="72">
        <v>2</v>
      </c>
      <c r="K39" s="72" t="s">
        <v>319</v>
      </c>
      <c r="L39" s="72" t="s">
        <v>319</v>
      </c>
    </row>
    <row r="40" spans="1:12" ht="16.5" customHeight="1">
      <c r="A40" s="48"/>
      <c r="B40" s="96" t="s">
        <v>36</v>
      </c>
      <c r="C40" s="73">
        <v>8</v>
      </c>
      <c r="D40" s="73">
        <v>34</v>
      </c>
      <c r="E40" s="73">
        <v>109783</v>
      </c>
      <c r="F40" s="72">
        <v>4</v>
      </c>
      <c r="G40" s="72">
        <v>28</v>
      </c>
      <c r="H40" s="72">
        <v>102153</v>
      </c>
      <c r="I40" s="72">
        <v>4</v>
      </c>
      <c r="J40" s="72">
        <v>6</v>
      </c>
      <c r="K40" s="72">
        <v>7630</v>
      </c>
      <c r="L40" s="72">
        <v>95</v>
      </c>
    </row>
    <row r="41" spans="1:12" ht="16.5" customHeight="1">
      <c r="A41" s="48"/>
      <c r="B41" s="96" t="s">
        <v>37</v>
      </c>
      <c r="C41" s="73">
        <v>4</v>
      </c>
      <c r="D41" s="73">
        <v>25</v>
      </c>
      <c r="E41" s="73">
        <v>70576</v>
      </c>
      <c r="F41" s="72" t="s">
        <v>24</v>
      </c>
      <c r="G41" s="72" t="s">
        <v>24</v>
      </c>
      <c r="H41" s="72" t="s">
        <v>24</v>
      </c>
      <c r="I41" s="72">
        <v>4</v>
      </c>
      <c r="J41" s="72">
        <v>25</v>
      </c>
      <c r="K41" s="72">
        <v>70576</v>
      </c>
      <c r="L41" s="72">
        <v>70</v>
      </c>
    </row>
    <row r="42" spans="1:12" ht="16.5" customHeight="1">
      <c r="A42" s="48"/>
      <c r="B42" s="96" t="s">
        <v>38</v>
      </c>
      <c r="C42" s="73">
        <v>4</v>
      </c>
      <c r="D42" s="73">
        <v>9</v>
      </c>
      <c r="E42" s="73">
        <v>4883</v>
      </c>
      <c r="F42" s="72">
        <v>1</v>
      </c>
      <c r="G42" s="72">
        <v>2</v>
      </c>
      <c r="H42" s="72" t="s">
        <v>319</v>
      </c>
      <c r="I42" s="72">
        <v>3</v>
      </c>
      <c r="J42" s="72">
        <v>7</v>
      </c>
      <c r="K42" s="72" t="s">
        <v>319</v>
      </c>
      <c r="L42" s="72">
        <v>107</v>
      </c>
    </row>
    <row r="43" spans="1:12" ht="16.5" customHeight="1">
      <c r="A43" s="48"/>
      <c r="B43" s="96" t="s">
        <v>39</v>
      </c>
      <c r="C43" s="73">
        <v>2</v>
      </c>
      <c r="D43" s="73">
        <v>7</v>
      </c>
      <c r="E43" s="73" t="s">
        <v>319</v>
      </c>
      <c r="F43" s="72" t="s">
        <v>24</v>
      </c>
      <c r="G43" s="72" t="s">
        <v>24</v>
      </c>
      <c r="H43" s="72" t="s">
        <v>24</v>
      </c>
      <c r="I43" s="72">
        <v>2</v>
      </c>
      <c r="J43" s="72">
        <v>7</v>
      </c>
      <c r="K43" s="72" t="s">
        <v>319</v>
      </c>
      <c r="L43" s="72" t="s">
        <v>319</v>
      </c>
    </row>
    <row r="44" spans="1:12" ht="16.5" customHeight="1">
      <c r="A44" s="48"/>
      <c r="B44" s="96" t="s">
        <v>40</v>
      </c>
      <c r="C44" s="73">
        <v>4</v>
      </c>
      <c r="D44" s="73">
        <v>23</v>
      </c>
      <c r="E44" s="73">
        <v>56240</v>
      </c>
      <c r="F44" s="72">
        <v>1</v>
      </c>
      <c r="G44" s="72">
        <v>1</v>
      </c>
      <c r="H44" s="72" t="s">
        <v>319</v>
      </c>
      <c r="I44" s="72">
        <v>3</v>
      </c>
      <c r="J44" s="72">
        <v>22</v>
      </c>
      <c r="K44" s="72" t="s">
        <v>319</v>
      </c>
      <c r="L44" s="72">
        <v>176</v>
      </c>
    </row>
    <row r="45" spans="1:12" ht="16.5" customHeight="1">
      <c r="A45" s="48"/>
      <c r="B45" s="96" t="s">
        <v>41</v>
      </c>
      <c r="C45" s="73">
        <v>20</v>
      </c>
      <c r="D45" s="73">
        <v>57</v>
      </c>
      <c r="E45" s="73">
        <v>122214</v>
      </c>
      <c r="F45" s="72">
        <v>4</v>
      </c>
      <c r="G45" s="72">
        <v>11</v>
      </c>
      <c r="H45" s="72">
        <v>57923</v>
      </c>
      <c r="I45" s="72">
        <v>16</v>
      </c>
      <c r="J45" s="72">
        <v>46</v>
      </c>
      <c r="K45" s="72">
        <v>64291</v>
      </c>
      <c r="L45" s="72">
        <v>1210</v>
      </c>
    </row>
    <row r="46" spans="1:12" ht="16.5" customHeight="1">
      <c r="A46" s="48"/>
      <c r="B46" s="96" t="s">
        <v>42</v>
      </c>
      <c r="C46" s="73">
        <v>1</v>
      </c>
      <c r="D46" s="73">
        <v>1</v>
      </c>
      <c r="E46" s="73" t="s">
        <v>319</v>
      </c>
      <c r="F46" s="72" t="s">
        <v>24</v>
      </c>
      <c r="G46" s="72" t="s">
        <v>24</v>
      </c>
      <c r="H46" s="72" t="s">
        <v>24</v>
      </c>
      <c r="I46" s="72">
        <v>1</v>
      </c>
      <c r="J46" s="72">
        <v>1</v>
      </c>
      <c r="K46" s="72" t="s">
        <v>319</v>
      </c>
      <c r="L46" s="72" t="s">
        <v>319</v>
      </c>
    </row>
    <row r="47" spans="1:12" ht="16.5" customHeight="1">
      <c r="A47" s="48"/>
      <c r="B47" s="96" t="s">
        <v>43</v>
      </c>
      <c r="C47" s="73">
        <v>5</v>
      </c>
      <c r="D47" s="73">
        <v>8</v>
      </c>
      <c r="E47" s="73">
        <v>4934</v>
      </c>
      <c r="F47" s="72" t="s">
        <v>24</v>
      </c>
      <c r="G47" s="72" t="s">
        <v>24</v>
      </c>
      <c r="H47" s="72" t="s">
        <v>24</v>
      </c>
      <c r="I47" s="72">
        <v>5</v>
      </c>
      <c r="J47" s="72">
        <v>8</v>
      </c>
      <c r="K47" s="72">
        <v>4934</v>
      </c>
      <c r="L47" s="72">
        <v>195</v>
      </c>
    </row>
    <row r="48" spans="1:12" ht="16.5" customHeight="1">
      <c r="A48" s="48"/>
      <c r="B48" s="96" t="s">
        <v>44</v>
      </c>
      <c r="C48" s="73">
        <v>28</v>
      </c>
      <c r="D48" s="73">
        <v>121</v>
      </c>
      <c r="E48" s="73">
        <v>391280</v>
      </c>
      <c r="F48" s="72">
        <v>11</v>
      </c>
      <c r="G48" s="72">
        <v>33</v>
      </c>
      <c r="H48" s="72">
        <v>185224</v>
      </c>
      <c r="I48" s="72">
        <v>17</v>
      </c>
      <c r="J48" s="72">
        <v>88</v>
      </c>
      <c r="K48" s="72">
        <v>206056</v>
      </c>
      <c r="L48" s="72">
        <v>1676</v>
      </c>
    </row>
    <row r="49" spans="1:12" ht="16.5" customHeight="1">
      <c r="A49" s="48"/>
      <c r="B49" s="96" t="s">
        <v>45</v>
      </c>
      <c r="C49" s="73">
        <v>7</v>
      </c>
      <c r="D49" s="73">
        <v>20</v>
      </c>
      <c r="E49" s="73">
        <v>11506</v>
      </c>
      <c r="F49" s="72">
        <v>1</v>
      </c>
      <c r="G49" s="72">
        <v>1</v>
      </c>
      <c r="H49" s="72" t="s">
        <v>319</v>
      </c>
      <c r="I49" s="72">
        <v>6</v>
      </c>
      <c r="J49" s="72">
        <v>19</v>
      </c>
      <c r="K49" s="72" t="s">
        <v>319</v>
      </c>
      <c r="L49" s="72">
        <v>203</v>
      </c>
    </row>
    <row r="50" spans="1:12" ht="16.5" customHeight="1">
      <c r="A50" s="48"/>
      <c r="B50" s="96" t="s">
        <v>46</v>
      </c>
      <c r="C50" s="73">
        <v>20</v>
      </c>
      <c r="D50" s="73">
        <v>118</v>
      </c>
      <c r="E50" s="73">
        <v>1854136</v>
      </c>
      <c r="F50" s="72">
        <v>8</v>
      </c>
      <c r="G50" s="72">
        <v>87</v>
      </c>
      <c r="H50" s="72">
        <v>1823440</v>
      </c>
      <c r="I50" s="72">
        <v>12</v>
      </c>
      <c r="J50" s="72">
        <v>31</v>
      </c>
      <c r="K50" s="72">
        <v>30696</v>
      </c>
      <c r="L50" s="72">
        <v>737</v>
      </c>
    </row>
    <row r="51" spans="1:12" ht="16.5" customHeight="1">
      <c r="A51" s="48"/>
      <c r="B51" s="96" t="s">
        <v>47</v>
      </c>
      <c r="C51" s="73">
        <v>9</v>
      </c>
      <c r="D51" s="73">
        <v>70</v>
      </c>
      <c r="E51" s="73">
        <v>47026</v>
      </c>
      <c r="F51" s="72">
        <v>2</v>
      </c>
      <c r="G51" s="72">
        <v>8</v>
      </c>
      <c r="H51" s="72" t="s">
        <v>319</v>
      </c>
      <c r="I51" s="72">
        <v>7</v>
      </c>
      <c r="J51" s="72">
        <v>62</v>
      </c>
      <c r="K51" s="72" t="s">
        <v>319</v>
      </c>
      <c r="L51" s="72">
        <v>643</v>
      </c>
    </row>
    <row r="52" spans="1:12" ht="16.5" customHeight="1">
      <c r="A52" s="48"/>
      <c r="B52" s="96" t="s">
        <v>48</v>
      </c>
      <c r="C52" s="73">
        <v>33</v>
      </c>
      <c r="D52" s="73">
        <v>458</v>
      </c>
      <c r="E52" s="73">
        <v>2694451</v>
      </c>
      <c r="F52" s="72">
        <v>9</v>
      </c>
      <c r="G52" s="72">
        <v>123</v>
      </c>
      <c r="H52" s="72">
        <v>1394464</v>
      </c>
      <c r="I52" s="72">
        <v>24</v>
      </c>
      <c r="J52" s="72">
        <v>335</v>
      </c>
      <c r="K52" s="72">
        <v>1299987</v>
      </c>
      <c r="L52" s="72">
        <v>20393</v>
      </c>
    </row>
    <row r="53" spans="1:12" ht="16.5" customHeight="1">
      <c r="A53" s="48"/>
      <c r="B53" s="96" t="s">
        <v>49</v>
      </c>
      <c r="C53" s="73">
        <v>17</v>
      </c>
      <c r="D53" s="73">
        <v>144</v>
      </c>
      <c r="E53" s="73">
        <v>635980</v>
      </c>
      <c r="F53" s="72">
        <v>4</v>
      </c>
      <c r="G53" s="72">
        <v>94</v>
      </c>
      <c r="H53" s="72">
        <v>597986</v>
      </c>
      <c r="I53" s="72">
        <v>13</v>
      </c>
      <c r="J53" s="72">
        <v>50</v>
      </c>
      <c r="K53" s="72">
        <v>37994</v>
      </c>
      <c r="L53" s="72">
        <v>705</v>
      </c>
    </row>
    <row r="54" spans="1:12" ht="16.5" customHeight="1">
      <c r="A54" s="48"/>
      <c r="B54" s="96" t="s">
        <v>50</v>
      </c>
      <c r="C54" s="73">
        <v>2</v>
      </c>
      <c r="D54" s="73">
        <v>11</v>
      </c>
      <c r="E54" s="72" t="s">
        <v>319</v>
      </c>
      <c r="F54" s="72">
        <v>1</v>
      </c>
      <c r="G54" s="72">
        <v>3</v>
      </c>
      <c r="H54" s="72" t="s">
        <v>319</v>
      </c>
      <c r="I54" s="72">
        <v>1</v>
      </c>
      <c r="J54" s="72">
        <v>8</v>
      </c>
      <c r="K54" s="72" t="s">
        <v>319</v>
      </c>
      <c r="L54" s="72" t="s">
        <v>319</v>
      </c>
    </row>
    <row r="55" spans="1:12" ht="16.5" customHeight="1">
      <c r="A55" s="48"/>
      <c r="B55" s="96" t="s">
        <v>51</v>
      </c>
      <c r="C55" s="73">
        <v>89</v>
      </c>
      <c r="D55" s="73">
        <v>688</v>
      </c>
      <c r="E55" s="73">
        <v>3605783</v>
      </c>
      <c r="F55" s="72">
        <v>10</v>
      </c>
      <c r="G55" s="72">
        <v>116</v>
      </c>
      <c r="H55" s="72">
        <v>2625356</v>
      </c>
      <c r="I55" s="15">
        <v>79</v>
      </c>
      <c r="J55" s="15">
        <v>572</v>
      </c>
      <c r="K55" s="15">
        <v>980427</v>
      </c>
      <c r="L55" s="15">
        <v>7722</v>
      </c>
    </row>
    <row r="56" spans="1:12" ht="16.5" customHeight="1">
      <c r="A56" s="48"/>
      <c r="B56" s="96" t="s">
        <v>52</v>
      </c>
      <c r="C56" s="73">
        <v>10</v>
      </c>
      <c r="D56" s="73">
        <v>27</v>
      </c>
      <c r="E56" s="73">
        <v>520039</v>
      </c>
      <c r="F56" s="72">
        <v>3</v>
      </c>
      <c r="G56" s="72">
        <v>13</v>
      </c>
      <c r="H56" s="72">
        <v>510822</v>
      </c>
      <c r="I56" s="72">
        <v>7</v>
      </c>
      <c r="J56" s="72">
        <v>14</v>
      </c>
      <c r="K56" s="72">
        <v>9217</v>
      </c>
      <c r="L56" s="72">
        <v>230</v>
      </c>
    </row>
    <row r="57" spans="1:12" ht="16.5" customHeight="1">
      <c r="A57" s="48"/>
      <c r="B57" s="96" t="s">
        <v>53</v>
      </c>
      <c r="C57" s="73">
        <v>2</v>
      </c>
      <c r="D57" s="73">
        <v>28</v>
      </c>
      <c r="E57" s="73" t="s">
        <v>319</v>
      </c>
      <c r="F57" s="72">
        <v>1</v>
      </c>
      <c r="G57" s="72">
        <v>26</v>
      </c>
      <c r="H57" s="72" t="s">
        <v>319</v>
      </c>
      <c r="I57" s="72">
        <v>1</v>
      </c>
      <c r="J57" s="72">
        <v>2</v>
      </c>
      <c r="K57" s="72" t="s">
        <v>319</v>
      </c>
      <c r="L57" s="72" t="s">
        <v>319</v>
      </c>
    </row>
    <row r="58" spans="1:12" ht="16.5" customHeight="1">
      <c r="A58" s="48"/>
      <c r="B58" s="96" t="s">
        <v>54</v>
      </c>
      <c r="C58" s="73">
        <v>1</v>
      </c>
      <c r="D58" s="73">
        <v>2</v>
      </c>
      <c r="E58" s="73" t="s">
        <v>319</v>
      </c>
      <c r="F58" s="72" t="s">
        <v>24</v>
      </c>
      <c r="G58" s="72" t="s">
        <v>24</v>
      </c>
      <c r="H58" s="72" t="s">
        <v>24</v>
      </c>
      <c r="I58" s="72">
        <v>1</v>
      </c>
      <c r="J58" s="72">
        <v>2</v>
      </c>
      <c r="K58" s="72" t="s">
        <v>319</v>
      </c>
      <c r="L58" s="72" t="s">
        <v>319</v>
      </c>
    </row>
    <row r="59" spans="1:12" ht="16.5" customHeight="1">
      <c r="A59" s="48"/>
      <c r="B59" s="96" t="s">
        <v>55</v>
      </c>
      <c r="C59" s="73" t="s">
        <v>24</v>
      </c>
      <c r="D59" s="73" t="s">
        <v>24</v>
      </c>
      <c r="E59" s="72" t="s">
        <v>24</v>
      </c>
      <c r="F59" s="72" t="s">
        <v>24</v>
      </c>
      <c r="G59" s="72" t="s">
        <v>24</v>
      </c>
      <c r="H59" s="72" t="s">
        <v>24</v>
      </c>
      <c r="I59" s="72" t="s">
        <v>24</v>
      </c>
      <c r="J59" s="72" t="s">
        <v>24</v>
      </c>
      <c r="K59" s="72" t="s">
        <v>24</v>
      </c>
      <c r="L59" s="72" t="s">
        <v>24</v>
      </c>
    </row>
    <row r="60" spans="1:12" ht="16.5" customHeight="1">
      <c r="A60" s="48"/>
      <c r="B60" s="96" t="s">
        <v>56</v>
      </c>
      <c r="C60" s="73">
        <v>6</v>
      </c>
      <c r="D60" s="73">
        <v>20</v>
      </c>
      <c r="E60" s="73">
        <v>17563</v>
      </c>
      <c r="F60" s="72" t="s">
        <v>24</v>
      </c>
      <c r="G60" s="72" t="s">
        <v>24</v>
      </c>
      <c r="H60" s="72" t="s">
        <v>24</v>
      </c>
      <c r="I60" s="72">
        <v>6</v>
      </c>
      <c r="J60" s="72">
        <v>20</v>
      </c>
      <c r="K60" s="72">
        <v>17563</v>
      </c>
      <c r="L60" s="72">
        <v>566</v>
      </c>
    </row>
    <row r="61" spans="1:12" ht="16.5" customHeight="1">
      <c r="A61" s="48"/>
      <c r="B61" s="96" t="s">
        <v>57</v>
      </c>
      <c r="C61" s="73">
        <v>4</v>
      </c>
      <c r="D61" s="73">
        <v>26</v>
      </c>
      <c r="E61" s="73">
        <v>23075</v>
      </c>
      <c r="F61" s="72" t="s">
        <v>24</v>
      </c>
      <c r="G61" s="72" t="s">
        <v>24</v>
      </c>
      <c r="H61" s="72" t="s">
        <v>24</v>
      </c>
      <c r="I61" s="72">
        <v>4</v>
      </c>
      <c r="J61" s="72">
        <v>26</v>
      </c>
      <c r="K61" s="72">
        <v>23075</v>
      </c>
      <c r="L61" s="72">
        <v>116</v>
      </c>
    </row>
    <row r="62" spans="1:12" ht="16.5" customHeight="1">
      <c r="A62" s="48"/>
      <c r="B62" s="96" t="s">
        <v>58</v>
      </c>
      <c r="C62" s="73">
        <v>23</v>
      </c>
      <c r="D62" s="73">
        <v>106</v>
      </c>
      <c r="E62" s="73">
        <v>162428</v>
      </c>
      <c r="F62" s="72" t="s">
        <v>24</v>
      </c>
      <c r="G62" s="72" t="s">
        <v>24</v>
      </c>
      <c r="H62" s="72" t="s">
        <v>24</v>
      </c>
      <c r="I62" s="72">
        <v>23</v>
      </c>
      <c r="J62" s="72">
        <v>106</v>
      </c>
      <c r="K62" s="72">
        <v>162428</v>
      </c>
      <c r="L62" s="72">
        <v>5774</v>
      </c>
    </row>
    <row r="63" spans="1:12" ht="16.5" customHeight="1">
      <c r="A63" s="48"/>
      <c r="B63" s="96" t="s">
        <v>59</v>
      </c>
      <c r="C63" s="73">
        <v>9</v>
      </c>
      <c r="D63" s="73">
        <v>28</v>
      </c>
      <c r="E63" s="73">
        <v>37611</v>
      </c>
      <c r="F63" s="72">
        <v>2</v>
      </c>
      <c r="G63" s="72">
        <v>7</v>
      </c>
      <c r="H63" s="72" t="s">
        <v>319</v>
      </c>
      <c r="I63" s="72">
        <v>7</v>
      </c>
      <c r="J63" s="72">
        <v>21</v>
      </c>
      <c r="K63" s="72" t="s">
        <v>319</v>
      </c>
      <c r="L63" s="72">
        <v>306</v>
      </c>
    </row>
    <row r="64" spans="1:12" ht="16.5" customHeight="1">
      <c r="A64" s="48"/>
      <c r="B64" s="96" t="s">
        <v>60</v>
      </c>
      <c r="C64" s="73">
        <v>15</v>
      </c>
      <c r="D64" s="73">
        <v>37</v>
      </c>
      <c r="E64" s="73">
        <v>51680</v>
      </c>
      <c r="F64" s="72">
        <v>3</v>
      </c>
      <c r="G64" s="72">
        <v>13</v>
      </c>
      <c r="H64" s="72">
        <v>31035</v>
      </c>
      <c r="I64" s="72">
        <v>12</v>
      </c>
      <c r="J64" s="72">
        <v>24</v>
      </c>
      <c r="K64" s="72">
        <v>20645</v>
      </c>
      <c r="L64" s="72">
        <v>453</v>
      </c>
    </row>
    <row r="65" spans="1:12" ht="16.5" customHeight="1">
      <c r="A65" s="48"/>
      <c r="B65" s="96"/>
      <c r="C65" s="73"/>
      <c r="D65" s="73"/>
      <c r="E65" s="73"/>
      <c r="F65" s="74"/>
      <c r="G65" s="74"/>
      <c r="H65" s="74"/>
      <c r="I65" s="74"/>
      <c r="J65" s="74"/>
      <c r="K65" s="74"/>
      <c r="L65" s="74"/>
    </row>
    <row r="66" spans="1:12" ht="16.5" customHeight="1">
      <c r="A66" s="63"/>
      <c r="B66" s="95" t="s">
        <v>381</v>
      </c>
      <c r="C66" s="73">
        <v>339</v>
      </c>
      <c r="D66" s="73">
        <v>2903</v>
      </c>
      <c r="E66" s="73">
        <v>13012008</v>
      </c>
      <c r="F66" s="73">
        <v>114</v>
      </c>
      <c r="G66" s="73">
        <v>898</v>
      </c>
      <c r="H66" s="73">
        <v>8220804</v>
      </c>
      <c r="I66" s="73">
        <v>225</v>
      </c>
      <c r="J66" s="73">
        <v>2005</v>
      </c>
      <c r="K66" s="73">
        <v>4791204</v>
      </c>
      <c r="L66" s="73">
        <v>49826</v>
      </c>
    </row>
    <row r="67" spans="1:12" ht="16.5" customHeight="1">
      <c r="A67" s="48"/>
      <c r="B67" s="97" t="s">
        <v>61</v>
      </c>
      <c r="C67" s="73">
        <v>8</v>
      </c>
      <c r="D67" s="73">
        <v>20</v>
      </c>
      <c r="E67" s="73">
        <v>280898</v>
      </c>
      <c r="F67" s="72">
        <v>2</v>
      </c>
      <c r="G67" s="72">
        <v>10</v>
      </c>
      <c r="H67" s="72" t="s">
        <v>319</v>
      </c>
      <c r="I67" s="72">
        <v>6</v>
      </c>
      <c r="J67" s="72">
        <v>10</v>
      </c>
      <c r="K67" s="72" t="s">
        <v>319</v>
      </c>
      <c r="L67" s="72">
        <v>155</v>
      </c>
    </row>
    <row r="68" spans="1:12" ht="16.5" customHeight="1">
      <c r="A68" s="48"/>
      <c r="B68" s="97" t="s">
        <v>62</v>
      </c>
      <c r="C68" s="73">
        <v>111</v>
      </c>
      <c r="D68" s="73">
        <v>1235</v>
      </c>
      <c r="E68" s="73">
        <v>4150592</v>
      </c>
      <c r="F68" s="72">
        <v>38</v>
      </c>
      <c r="G68" s="72">
        <v>350</v>
      </c>
      <c r="H68" s="72">
        <v>2132980</v>
      </c>
      <c r="I68" s="72">
        <v>73</v>
      </c>
      <c r="J68" s="72">
        <v>885</v>
      </c>
      <c r="K68" s="72">
        <v>2017612</v>
      </c>
      <c r="L68" s="72">
        <v>26219</v>
      </c>
    </row>
    <row r="69" spans="1:12" ht="16.5" customHeight="1">
      <c r="A69" s="48"/>
      <c r="B69" s="97" t="s">
        <v>63</v>
      </c>
      <c r="C69" s="73">
        <v>3</v>
      </c>
      <c r="D69" s="73">
        <v>8</v>
      </c>
      <c r="E69" s="73" t="s">
        <v>319</v>
      </c>
      <c r="F69" s="72">
        <v>2</v>
      </c>
      <c r="G69" s="72">
        <v>6</v>
      </c>
      <c r="H69" s="72" t="s">
        <v>319</v>
      </c>
      <c r="I69" s="72">
        <v>1</v>
      </c>
      <c r="J69" s="72">
        <v>2</v>
      </c>
      <c r="K69" s="72" t="s">
        <v>319</v>
      </c>
      <c r="L69" s="72" t="s">
        <v>319</v>
      </c>
    </row>
    <row r="70" spans="1:12" ht="16.5" customHeight="1">
      <c r="A70" s="48"/>
      <c r="B70" s="97" t="s">
        <v>64</v>
      </c>
      <c r="C70" s="73">
        <v>9</v>
      </c>
      <c r="D70" s="73">
        <v>71</v>
      </c>
      <c r="E70" s="73">
        <v>118442</v>
      </c>
      <c r="F70" s="72">
        <v>3</v>
      </c>
      <c r="G70" s="72">
        <v>13</v>
      </c>
      <c r="H70" s="72">
        <v>33442</v>
      </c>
      <c r="I70" s="72">
        <v>6</v>
      </c>
      <c r="J70" s="72">
        <v>58</v>
      </c>
      <c r="K70" s="72">
        <v>85000</v>
      </c>
      <c r="L70" s="72">
        <v>438</v>
      </c>
    </row>
    <row r="71" spans="1:12" ht="16.5" customHeight="1">
      <c r="A71" s="48"/>
      <c r="B71" s="97" t="s">
        <v>65</v>
      </c>
      <c r="C71" s="73">
        <v>94</v>
      </c>
      <c r="D71" s="73">
        <v>644</v>
      </c>
      <c r="E71" s="73">
        <v>3624629</v>
      </c>
      <c r="F71" s="72">
        <v>35</v>
      </c>
      <c r="G71" s="72">
        <v>260</v>
      </c>
      <c r="H71" s="72">
        <v>2627675</v>
      </c>
      <c r="I71" s="72">
        <v>59</v>
      </c>
      <c r="J71" s="72">
        <v>384</v>
      </c>
      <c r="K71" s="72">
        <v>996954</v>
      </c>
      <c r="L71" s="72">
        <v>6488</v>
      </c>
    </row>
    <row r="72" spans="1:12" ht="16.5" customHeight="1">
      <c r="A72" s="48"/>
      <c r="B72" s="97" t="s">
        <v>66</v>
      </c>
      <c r="C72" s="73">
        <v>48</v>
      </c>
      <c r="D72" s="73">
        <v>367</v>
      </c>
      <c r="E72" s="73">
        <v>2718830</v>
      </c>
      <c r="F72" s="72">
        <v>13</v>
      </c>
      <c r="G72" s="72">
        <v>130</v>
      </c>
      <c r="H72" s="72">
        <v>1953410</v>
      </c>
      <c r="I72" s="72">
        <v>35</v>
      </c>
      <c r="J72" s="72">
        <v>237</v>
      </c>
      <c r="K72" s="72">
        <v>765420</v>
      </c>
      <c r="L72" s="72">
        <v>5050</v>
      </c>
    </row>
    <row r="73" spans="1:12" ht="16.5" customHeight="1">
      <c r="A73" s="48"/>
      <c r="B73" s="97" t="s">
        <v>67</v>
      </c>
      <c r="C73" s="73">
        <v>7</v>
      </c>
      <c r="D73" s="73">
        <v>20</v>
      </c>
      <c r="E73" s="73">
        <v>62138</v>
      </c>
      <c r="F73" s="72">
        <v>1</v>
      </c>
      <c r="G73" s="72">
        <v>1</v>
      </c>
      <c r="H73" s="72" t="s">
        <v>319</v>
      </c>
      <c r="I73" s="72">
        <v>6</v>
      </c>
      <c r="J73" s="72">
        <v>19</v>
      </c>
      <c r="K73" s="72" t="s">
        <v>319</v>
      </c>
      <c r="L73" s="72">
        <v>296</v>
      </c>
    </row>
    <row r="74" spans="1:12" ht="16.5" customHeight="1">
      <c r="A74" s="48"/>
      <c r="B74" s="97" t="s">
        <v>68</v>
      </c>
      <c r="C74" s="73">
        <v>33</v>
      </c>
      <c r="D74" s="73">
        <v>345</v>
      </c>
      <c r="E74" s="73">
        <v>1039584</v>
      </c>
      <c r="F74" s="72">
        <v>11</v>
      </c>
      <c r="G74" s="72">
        <v>76</v>
      </c>
      <c r="H74" s="72">
        <v>418655</v>
      </c>
      <c r="I74" s="72">
        <v>22</v>
      </c>
      <c r="J74" s="72">
        <v>269</v>
      </c>
      <c r="K74" s="72">
        <v>620929</v>
      </c>
      <c r="L74" s="72">
        <v>7873</v>
      </c>
    </row>
    <row r="75" spans="1:12" ht="16.5" customHeight="1">
      <c r="A75" s="48"/>
      <c r="B75" s="97" t="s">
        <v>69</v>
      </c>
      <c r="C75" s="73">
        <v>5</v>
      </c>
      <c r="D75" s="73">
        <v>19</v>
      </c>
      <c r="E75" s="73">
        <v>36498</v>
      </c>
      <c r="F75" s="72">
        <v>1</v>
      </c>
      <c r="G75" s="72">
        <v>5</v>
      </c>
      <c r="H75" s="72" t="s">
        <v>319</v>
      </c>
      <c r="I75" s="72">
        <v>4</v>
      </c>
      <c r="J75" s="72">
        <v>14</v>
      </c>
      <c r="K75" s="72" t="s">
        <v>319</v>
      </c>
      <c r="L75" s="72">
        <v>249</v>
      </c>
    </row>
    <row r="76" spans="1:12" ht="16.5" customHeight="1">
      <c r="A76" s="48"/>
      <c r="B76" s="97" t="s">
        <v>70</v>
      </c>
      <c r="C76" s="73">
        <v>4</v>
      </c>
      <c r="D76" s="73">
        <v>94</v>
      </c>
      <c r="E76" s="73">
        <v>208894</v>
      </c>
      <c r="F76" s="72" t="s">
        <v>24</v>
      </c>
      <c r="G76" s="72" t="s">
        <v>24</v>
      </c>
      <c r="H76" s="72" t="s">
        <v>24</v>
      </c>
      <c r="I76" s="72">
        <v>4</v>
      </c>
      <c r="J76" s="72">
        <v>94</v>
      </c>
      <c r="K76" s="72">
        <v>208894</v>
      </c>
      <c r="L76" s="72">
        <v>2759</v>
      </c>
    </row>
    <row r="77" spans="1:12" ht="16.5" customHeight="1">
      <c r="A77" s="48"/>
      <c r="B77" s="97" t="s">
        <v>326</v>
      </c>
      <c r="C77" s="73">
        <v>7</v>
      </c>
      <c r="D77" s="73">
        <v>50</v>
      </c>
      <c r="E77" s="73">
        <v>498863</v>
      </c>
      <c r="F77" s="72">
        <v>4</v>
      </c>
      <c r="G77" s="72">
        <v>31</v>
      </c>
      <c r="H77" s="72">
        <v>482309</v>
      </c>
      <c r="I77" s="72">
        <v>3</v>
      </c>
      <c r="J77" s="72">
        <v>19</v>
      </c>
      <c r="K77" s="72">
        <v>16554</v>
      </c>
      <c r="L77" s="72">
        <v>102</v>
      </c>
    </row>
    <row r="78" spans="1:12" ht="16.5" customHeight="1">
      <c r="A78" s="48"/>
      <c r="B78" s="97" t="s">
        <v>327</v>
      </c>
      <c r="C78" s="73">
        <v>2</v>
      </c>
      <c r="D78" s="73">
        <v>3</v>
      </c>
      <c r="E78" s="35" t="s">
        <v>319</v>
      </c>
      <c r="F78" s="72" t="s">
        <v>24</v>
      </c>
      <c r="G78" s="72" t="s">
        <v>24</v>
      </c>
      <c r="H78" s="72" t="s">
        <v>24</v>
      </c>
      <c r="I78" s="72">
        <v>2</v>
      </c>
      <c r="J78" s="72">
        <v>3</v>
      </c>
      <c r="K78" s="72" t="s">
        <v>319</v>
      </c>
      <c r="L78" s="72" t="s">
        <v>319</v>
      </c>
    </row>
    <row r="79" spans="1:12" ht="16.5" customHeight="1">
      <c r="A79" s="48"/>
      <c r="B79" s="97" t="s">
        <v>328</v>
      </c>
      <c r="C79" s="35" t="s">
        <v>24</v>
      </c>
      <c r="D79" s="35" t="s">
        <v>24</v>
      </c>
      <c r="E79" s="35" t="s">
        <v>24</v>
      </c>
      <c r="F79" s="72" t="s">
        <v>24</v>
      </c>
      <c r="G79" s="72" t="s">
        <v>24</v>
      </c>
      <c r="H79" s="72" t="s">
        <v>24</v>
      </c>
      <c r="I79" s="72" t="s">
        <v>24</v>
      </c>
      <c r="J79" s="72" t="s">
        <v>24</v>
      </c>
      <c r="K79" s="72" t="s">
        <v>24</v>
      </c>
      <c r="L79" s="72" t="s">
        <v>24</v>
      </c>
    </row>
    <row r="80" spans="1:12" ht="16.5" customHeight="1">
      <c r="A80" s="48"/>
      <c r="B80" s="97" t="s">
        <v>329</v>
      </c>
      <c r="C80" s="73">
        <v>8</v>
      </c>
      <c r="D80" s="73">
        <v>27</v>
      </c>
      <c r="E80" s="73">
        <v>212586</v>
      </c>
      <c r="F80" s="72">
        <v>4</v>
      </c>
      <c r="G80" s="72">
        <v>16</v>
      </c>
      <c r="H80" s="72">
        <v>206244</v>
      </c>
      <c r="I80" s="72">
        <v>4</v>
      </c>
      <c r="J80" s="72">
        <v>11</v>
      </c>
      <c r="K80" s="72">
        <v>6342</v>
      </c>
      <c r="L80" s="72">
        <v>115</v>
      </c>
    </row>
    <row r="81" spans="1:12" ht="16.5" customHeight="1">
      <c r="A81" s="48"/>
      <c r="B81" s="47"/>
      <c r="C81" s="73"/>
      <c r="D81" s="73"/>
      <c r="E81" s="73"/>
      <c r="F81" s="74"/>
      <c r="G81" s="74"/>
      <c r="H81" s="74"/>
      <c r="I81" s="74"/>
      <c r="J81" s="74"/>
      <c r="K81" s="74"/>
      <c r="L81" s="74"/>
    </row>
    <row r="82" spans="1:12" ht="16.5" customHeight="1">
      <c r="A82" s="63"/>
      <c r="B82" s="95" t="s">
        <v>382</v>
      </c>
      <c r="C82" s="73">
        <v>152</v>
      </c>
      <c r="D82" s="73">
        <v>931</v>
      </c>
      <c r="E82" s="73">
        <v>2026746</v>
      </c>
      <c r="F82" s="73">
        <v>29</v>
      </c>
      <c r="G82" s="73">
        <v>156</v>
      </c>
      <c r="H82" s="73">
        <v>788724</v>
      </c>
      <c r="I82" s="73">
        <v>123</v>
      </c>
      <c r="J82" s="73">
        <v>775</v>
      </c>
      <c r="K82" s="73">
        <v>1238022</v>
      </c>
      <c r="L82" s="73">
        <v>12642</v>
      </c>
    </row>
    <row r="83" spans="1:12" ht="16.5" customHeight="1">
      <c r="A83" s="48"/>
      <c r="B83" s="97" t="s">
        <v>71</v>
      </c>
      <c r="C83" s="73">
        <v>46</v>
      </c>
      <c r="D83" s="73">
        <v>186</v>
      </c>
      <c r="E83" s="73">
        <v>193373</v>
      </c>
      <c r="F83" s="72">
        <v>8</v>
      </c>
      <c r="G83" s="72">
        <v>37</v>
      </c>
      <c r="H83" s="72">
        <v>84294</v>
      </c>
      <c r="I83" s="72">
        <v>38</v>
      </c>
      <c r="J83" s="72">
        <v>149</v>
      </c>
      <c r="K83" s="72">
        <v>109079</v>
      </c>
      <c r="L83" s="72">
        <v>1812</v>
      </c>
    </row>
    <row r="84" spans="1:12" ht="16.5" customHeight="1">
      <c r="A84" s="48"/>
      <c r="B84" s="97" t="s">
        <v>72</v>
      </c>
      <c r="C84" s="73">
        <v>10</v>
      </c>
      <c r="D84" s="73">
        <v>106</v>
      </c>
      <c r="E84" s="73">
        <v>244115</v>
      </c>
      <c r="F84" s="72">
        <v>2</v>
      </c>
      <c r="G84" s="72">
        <v>6</v>
      </c>
      <c r="H84" s="72" t="s">
        <v>319</v>
      </c>
      <c r="I84" s="72">
        <v>8</v>
      </c>
      <c r="J84" s="72">
        <v>100</v>
      </c>
      <c r="K84" s="72" t="s">
        <v>319</v>
      </c>
      <c r="L84" s="72">
        <v>2381</v>
      </c>
    </row>
    <row r="85" spans="1:12" ht="16.5" customHeight="1">
      <c r="A85" s="48"/>
      <c r="B85" s="97" t="s">
        <v>73</v>
      </c>
      <c r="C85" s="73">
        <v>13</v>
      </c>
      <c r="D85" s="73">
        <v>78</v>
      </c>
      <c r="E85" s="73">
        <v>199941</v>
      </c>
      <c r="F85" s="72">
        <v>1</v>
      </c>
      <c r="G85" s="72">
        <v>3</v>
      </c>
      <c r="H85" s="72" t="s">
        <v>319</v>
      </c>
      <c r="I85" s="72">
        <v>12</v>
      </c>
      <c r="J85" s="72">
        <v>75</v>
      </c>
      <c r="K85" s="72" t="s">
        <v>319</v>
      </c>
      <c r="L85" s="72">
        <v>1957</v>
      </c>
    </row>
    <row r="86" spans="1:12" ht="16.5" customHeight="1">
      <c r="A86" s="48"/>
      <c r="B86" s="97" t="s">
        <v>74</v>
      </c>
      <c r="C86" s="73">
        <v>14</v>
      </c>
      <c r="D86" s="73">
        <v>101</v>
      </c>
      <c r="E86" s="73">
        <v>446925</v>
      </c>
      <c r="F86" s="72">
        <v>3</v>
      </c>
      <c r="G86" s="72">
        <v>41</v>
      </c>
      <c r="H86" s="72">
        <v>276384</v>
      </c>
      <c r="I86" s="72">
        <v>11</v>
      </c>
      <c r="J86" s="72">
        <v>60</v>
      </c>
      <c r="K86" s="72">
        <v>170541</v>
      </c>
      <c r="L86" s="72">
        <v>1443</v>
      </c>
    </row>
    <row r="87" spans="1:12" ht="16.5" customHeight="1">
      <c r="A87" s="48"/>
      <c r="B87" s="97" t="s">
        <v>75</v>
      </c>
      <c r="C87" s="73">
        <v>17</v>
      </c>
      <c r="D87" s="73">
        <v>134</v>
      </c>
      <c r="E87" s="73">
        <v>260854</v>
      </c>
      <c r="F87" s="72">
        <v>4</v>
      </c>
      <c r="G87" s="72">
        <v>15</v>
      </c>
      <c r="H87" s="72">
        <v>64058</v>
      </c>
      <c r="I87" s="72">
        <v>13</v>
      </c>
      <c r="J87" s="72">
        <v>119</v>
      </c>
      <c r="K87" s="72">
        <v>196796</v>
      </c>
      <c r="L87" s="72">
        <v>2549</v>
      </c>
    </row>
    <row r="88" spans="1:12" ht="16.5" customHeight="1">
      <c r="A88" s="48"/>
      <c r="B88" s="97" t="s">
        <v>76</v>
      </c>
      <c r="C88" s="73">
        <v>13</v>
      </c>
      <c r="D88" s="73">
        <v>33</v>
      </c>
      <c r="E88" s="73">
        <v>17599</v>
      </c>
      <c r="F88" s="72">
        <v>3</v>
      </c>
      <c r="G88" s="72">
        <v>5</v>
      </c>
      <c r="H88" s="72">
        <v>4324</v>
      </c>
      <c r="I88" s="72">
        <v>10</v>
      </c>
      <c r="J88" s="72">
        <v>28</v>
      </c>
      <c r="K88" s="72">
        <v>13275</v>
      </c>
      <c r="L88" s="72">
        <v>456</v>
      </c>
    </row>
    <row r="89" spans="1:12" ht="16.5" customHeight="1">
      <c r="A89" s="48"/>
      <c r="B89" s="97" t="s">
        <v>77</v>
      </c>
      <c r="C89" s="73">
        <v>6</v>
      </c>
      <c r="D89" s="73">
        <v>132</v>
      </c>
      <c r="E89" s="73">
        <v>143271</v>
      </c>
      <c r="F89" s="72">
        <v>1</v>
      </c>
      <c r="G89" s="72">
        <v>3</v>
      </c>
      <c r="H89" s="72" t="s">
        <v>319</v>
      </c>
      <c r="I89" s="72">
        <v>5</v>
      </c>
      <c r="J89" s="72">
        <v>129</v>
      </c>
      <c r="K89" s="72" t="s">
        <v>319</v>
      </c>
      <c r="L89" s="72">
        <v>1053</v>
      </c>
    </row>
    <row r="90" spans="1:12" ht="16.5" customHeight="1">
      <c r="A90" s="48"/>
      <c r="B90" s="97" t="s">
        <v>78</v>
      </c>
      <c r="C90" s="73">
        <v>13</v>
      </c>
      <c r="D90" s="73">
        <v>57</v>
      </c>
      <c r="E90" s="73">
        <v>260708</v>
      </c>
      <c r="F90" s="72">
        <v>4</v>
      </c>
      <c r="G90" s="72">
        <v>22</v>
      </c>
      <c r="H90" s="72">
        <v>210950</v>
      </c>
      <c r="I90" s="72">
        <v>9</v>
      </c>
      <c r="J90" s="72">
        <v>35</v>
      </c>
      <c r="K90" s="72">
        <v>49758</v>
      </c>
      <c r="L90" s="72">
        <v>303</v>
      </c>
    </row>
    <row r="91" spans="1:12" ht="16.5" customHeight="1">
      <c r="A91" s="48"/>
      <c r="B91" s="97" t="s">
        <v>79</v>
      </c>
      <c r="C91" s="73">
        <v>9</v>
      </c>
      <c r="D91" s="73">
        <v>64</v>
      </c>
      <c r="E91" s="73">
        <v>199105</v>
      </c>
      <c r="F91" s="72">
        <v>2</v>
      </c>
      <c r="G91" s="72">
        <v>22</v>
      </c>
      <c r="H91" s="72" t="s">
        <v>319</v>
      </c>
      <c r="I91" s="72">
        <v>7</v>
      </c>
      <c r="J91" s="72">
        <v>42</v>
      </c>
      <c r="K91" s="72" t="s">
        <v>319</v>
      </c>
      <c r="L91" s="72">
        <v>342</v>
      </c>
    </row>
    <row r="92" spans="1:12" ht="16.5" customHeight="1">
      <c r="A92" s="48"/>
      <c r="B92" s="97" t="s">
        <v>80</v>
      </c>
      <c r="C92" s="73">
        <v>4</v>
      </c>
      <c r="D92" s="73">
        <v>7</v>
      </c>
      <c r="E92" s="73">
        <v>13733</v>
      </c>
      <c r="F92" s="72">
        <v>1</v>
      </c>
      <c r="G92" s="72">
        <v>2</v>
      </c>
      <c r="H92" s="72" t="s">
        <v>319</v>
      </c>
      <c r="I92" s="72">
        <v>3</v>
      </c>
      <c r="J92" s="72">
        <v>5</v>
      </c>
      <c r="K92" s="72" t="s">
        <v>319</v>
      </c>
      <c r="L92" s="72">
        <v>130</v>
      </c>
    </row>
    <row r="93" spans="1:12" ht="16.5" customHeight="1">
      <c r="A93" s="48"/>
      <c r="B93" s="97" t="s">
        <v>81</v>
      </c>
      <c r="C93" s="73">
        <v>7</v>
      </c>
      <c r="D93" s="73">
        <v>33</v>
      </c>
      <c r="E93" s="73">
        <v>47122</v>
      </c>
      <c r="F93" s="72" t="s">
        <v>24</v>
      </c>
      <c r="G93" s="72" t="s">
        <v>24</v>
      </c>
      <c r="H93" s="72" t="s">
        <v>24</v>
      </c>
      <c r="I93" s="72">
        <v>7</v>
      </c>
      <c r="J93" s="72">
        <v>33</v>
      </c>
      <c r="K93" s="72">
        <v>47122</v>
      </c>
      <c r="L93" s="72">
        <v>216</v>
      </c>
    </row>
    <row r="94" spans="1:12" ht="16.5" customHeight="1">
      <c r="A94" s="48"/>
      <c r="B94" s="47"/>
      <c r="C94" s="73"/>
      <c r="D94" s="73"/>
      <c r="E94" s="73"/>
      <c r="F94" s="74"/>
      <c r="G94" s="74"/>
      <c r="H94" s="74"/>
      <c r="I94" s="74"/>
      <c r="J94" s="74"/>
      <c r="K94" s="74"/>
      <c r="L94" s="74"/>
    </row>
    <row r="95" spans="1:12" ht="16.5" customHeight="1">
      <c r="A95" s="63"/>
      <c r="B95" s="95" t="s">
        <v>383</v>
      </c>
      <c r="C95" s="73">
        <v>281</v>
      </c>
      <c r="D95" s="73">
        <v>3865</v>
      </c>
      <c r="E95" s="73">
        <v>163393918</v>
      </c>
      <c r="F95" s="73">
        <v>106</v>
      </c>
      <c r="G95" s="73">
        <v>2382</v>
      </c>
      <c r="H95" s="73">
        <v>158460420</v>
      </c>
      <c r="I95" s="73">
        <v>175</v>
      </c>
      <c r="J95" s="73">
        <v>1483</v>
      </c>
      <c r="K95" s="73">
        <v>4933498</v>
      </c>
      <c r="L95" s="73">
        <v>46210</v>
      </c>
    </row>
    <row r="96" spans="1:12" ht="16.5" customHeight="1">
      <c r="A96" s="48"/>
      <c r="B96" s="97" t="s">
        <v>82</v>
      </c>
      <c r="C96" s="73">
        <v>24</v>
      </c>
      <c r="D96" s="73">
        <v>298</v>
      </c>
      <c r="E96" s="73">
        <v>1197937</v>
      </c>
      <c r="F96" s="72">
        <v>6</v>
      </c>
      <c r="G96" s="72">
        <v>129</v>
      </c>
      <c r="H96" s="72">
        <v>564127</v>
      </c>
      <c r="I96" s="72">
        <v>18</v>
      </c>
      <c r="J96" s="72">
        <v>169</v>
      </c>
      <c r="K96" s="72">
        <v>633810</v>
      </c>
      <c r="L96" s="72">
        <v>3187</v>
      </c>
    </row>
    <row r="97" spans="1:12" ht="16.5" customHeight="1">
      <c r="A97" s="48"/>
      <c r="B97" s="97" t="s">
        <v>331</v>
      </c>
      <c r="C97" s="72">
        <v>1</v>
      </c>
      <c r="D97" s="72">
        <v>3</v>
      </c>
      <c r="E97" s="72" t="s">
        <v>319</v>
      </c>
      <c r="F97" s="72" t="s">
        <v>24</v>
      </c>
      <c r="G97" s="72" t="s">
        <v>24</v>
      </c>
      <c r="H97" s="72" t="s">
        <v>24</v>
      </c>
      <c r="I97" s="72">
        <v>1</v>
      </c>
      <c r="J97" s="72">
        <v>3</v>
      </c>
      <c r="K97" s="72" t="s">
        <v>319</v>
      </c>
      <c r="L97" s="72" t="s">
        <v>319</v>
      </c>
    </row>
    <row r="98" spans="1:12" ht="16.5" customHeight="1">
      <c r="A98" s="48"/>
      <c r="B98" s="97" t="s">
        <v>83</v>
      </c>
      <c r="C98" s="73">
        <v>70</v>
      </c>
      <c r="D98" s="73">
        <v>455</v>
      </c>
      <c r="E98" s="73">
        <v>2459820</v>
      </c>
      <c r="F98" s="72">
        <v>19</v>
      </c>
      <c r="G98" s="72">
        <v>118</v>
      </c>
      <c r="H98" s="72">
        <v>1738289</v>
      </c>
      <c r="I98" s="72">
        <v>51</v>
      </c>
      <c r="J98" s="72">
        <v>337</v>
      </c>
      <c r="K98" s="72">
        <v>721531</v>
      </c>
      <c r="L98" s="72">
        <v>10107</v>
      </c>
    </row>
    <row r="99" spans="1:12" ht="16.5" customHeight="1">
      <c r="A99" s="48"/>
      <c r="B99" s="97" t="s">
        <v>84</v>
      </c>
      <c r="C99" s="73">
        <v>2</v>
      </c>
      <c r="D99" s="73">
        <v>12</v>
      </c>
      <c r="E99" s="73" t="s">
        <v>319</v>
      </c>
      <c r="F99" s="72">
        <v>1</v>
      </c>
      <c r="G99" s="72">
        <v>11</v>
      </c>
      <c r="H99" s="72" t="s">
        <v>319</v>
      </c>
      <c r="I99" s="72">
        <v>1</v>
      </c>
      <c r="J99" s="72">
        <v>1</v>
      </c>
      <c r="K99" s="72" t="s">
        <v>319</v>
      </c>
      <c r="L99" s="72" t="s">
        <v>330</v>
      </c>
    </row>
    <row r="100" spans="1:12" ht="16.5" customHeight="1">
      <c r="A100" s="48"/>
      <c r="B100" s="97" t="s">
        <v>85</v>
      </c>
      <c r="C100" s="73">
        <v>54</v>
      </c>
      <c r="D100" s="73">
        <v>2232</v>
      </c>
      <c r="E100" s="73">
        <v>157142848</v>
      </c>
      <c r="F100" s="72">
        <v>38</v>
      </c>
      <c r="G100" s="72">
        <v>1837</v>
      </c>
      <c r="H100" s="72">
        <v>154866652</v>
      </c>
      <c r="I100" s="72">
        <v>16</v>
      </c>
      <c r="J100" s="72">
        <v>395</v>
      </c>
      <c r="K100" s="72">
        <v>2276196</v>
      </c>
      <c r="L100" s="72">
        <v>18346</v>
      </c>
    </row>
    <row r="101" spans="1:12" ht="16.5" customHeight="1">
      <c r="A101" s="48"/>
      <c r="B101" s="97" t="s">
        <v>86</v>
      </c>
      <c r="C101" s="73">
        <v>13</v>
      </c>
      <c r="D101" s="73">
        <v>78</v>
      </c>
      <c r="E101" s="73">
        <v>182312</v>
      </c>
      <c r="F101" s="72">
        <v>6</v>
      </c>
      <c r="G101" s="72">
        <v>56</v>
      </c>
      <c r="H101" s="72">
        <v>161876</v>
      </c>
      <c r="I101" s="72">
        <v>7</v>
      </c>
      <c r="J101" s="72">
        <v>22</v>
      </c>
      <c r="K101" s="72">
        <v>20436</v>
      </c>
      <c r="L101" s="72">
        <v>529</v>
      </c>
    </row>
    <row r="102" spans="1:12" ht="16.5" customHeight="1">
      <c r="A102" s="48"/>
      <c r="B102" s="97" t="s">
        <v>87</v>
      </c>
      <c r="C102" s="73">
        <v>29</v>
      </c>
      <c r="D102" s="73">
        <v>210</v>
      </c>
      <c r="E102" s="73">
        <v>952852</v>
      </c>
      <c r="F102" s="72">
        <v>7</v>
      </c>
      <c r="G102" s="72">
        <v>43</v>
      </c>
      <c r="H102" s="72">
        <v>235363</v>
      </c>
      <c r="I102" s="72">
        <v>22</v>
      </c>
      <c r="J102" s="72">
        <v>167</v>
      </c>
      <c r="K102" s="72">
        <v>717489</v>
      </c>
      <c r="L102" s="72">
        <v>4513</v>
      </c>
    </row>
    <row r="103" spans="1:12" ht="16.5" customHeight="1">
      <c r="A103" s="48"/>
      <c r="B103" s="97" t="s">
        <v>88</v>
      </c>
      <c r="C103" s="73">
        <v>4</v>
      </c>
      <c r="D103" s="73">
        <v>34</v>
      </c>
      <c r="E103" s="73">
        <v>56112</v>
      </c>
      <c r="F103" s="72">
        <v>1</v>
      </c>
      <c r="G103" s="72">
        <v>5</v>
      </c>
      <c r="H103" s="72" t="s">
        <v>319</v>
      </c>
      <c r="I103" s="72">
        <v>3</v>
      </c>
      <c r="J103" s="72">
        <v>29</v>
      </c>
      <c r="K103" s="72" t="s">
        <v>319</v>
      </c>
      <c r="L103" s="72">
        <v>655</v>
      </c>
    </row>
    <row r="104" spans="1:12" ht="16.5" customHeight="1">
      <c r="A104" s="48"/>
      <c r="B104" s="97" t="s">
        <v>89</v>
      </c>
      <c r="C104" s="73">
        <v>7</v>
      </c>
      <c r="D104" s="73">
        <v>13</v>
      </c>
      <c r="E104" s="73">
        <v>71578</v>
      </c>
      <c r="F104" s="72">
        <v>4</v>
      </c>
      <c r="G104" s="72">
        <v>10</v>
      </c>
      <c r="H104" s="72">
        <v>70502</v>
      </c>
      <c r="I104" s="72">
        <v>3</v>
      </c>
      <c r="J104" s="72">
        <v>3</v>
      </c>
      <c r="K104" s="72">
        <v>1076</v>
      </c>
      <c r="L104" s="72" t="s">
        <v>319</v>
      </c>
    </row>
    <row r="105" spans="1:12" ht="16.5" customHeight="1">
      <c r="A105" s="48"/>
      <c r="B105" s="97" t="s">
        <v>90</v>
      </c>
      <c r="C105" s="73">
        <v>16</v>
      </c>
      <c r="D105" s="73">
        <v>98</v>
      </c>
      <c r="E105" s="73">
        <v>328382</v>
      </c>
      <c r="F105" s="72">
        <v>7</v>
      </c>
      <c r="G105" s="72">
        <v>52</v>
      </c>
      <c r="H105" s="72">
        <v>282302</v>
      </c>
      <c r="I105" s="72">
        <v>9</v>
      </c>
      <c r="J105" s="72">
        <v>46</v>
      </c>
      <c r="K105" s="72">
        <v>46080</v>
      </c>
      <c r="L105" s="72">
        <v>1907</v>
      </c>
    </row>
    <row r="106" spans="1:12" ht="16.5" customHeight="1">
      <c r="A106" s="48"/>
      <c r="B106" s="97" t="s">
        <v>91</v>
      </c>
      <c r="C106" s="73">
        <v>14</v>
      </c>
      <c r="D106" s="73">
        <v>52</v>
      </c>
      <c r="E106" s="73">
        <v>94512</v>
      </c>
      <c r="F106" s="72">
        <v>3</v>
      </c>
      <c r="G106" s="72">
        <v>8</v>
      </c>
      <c r="H106" s="72">
        <v>29000</v>
      </c>
      <c r="I106" s="72">
        <v>11</v>
      </c>
      <c r="J106" s="72">
        <v>44</v>
      </c>
      <c r="K106" s="72">
        <v>65512</v>
      </c>
      <c r="L106" s="72">
        <v>1024</v>
      </c>
    </row>
    <row r="107" spans="1:12" ht="16.5" customHeight="1">
      <c r="A107" s="48"/>
      <c r="B107" s="97" t="s">
        <v>92</v>
      </c>
      <c r="C107" s="73">
        <v>13</v>
      </c>
      <c r="D107" s="73">
        <v>94</v>
      </c>
      <c r="E107" s="73">
        <v>200401</v>
      </c>
      <c r="F107" s="72">
        <v>4</v>
      </c>
      <c r="G107" s="72">
        <v>60</v>
      </c>
      <c r="H107" s="72">
        <v>132106</v>
      </c>
      <c r="I107" s="72">
        <v>9</v>
      </c>
      <c r="J107" s="72">
        <v>34</v>
      </c>
      <c r="K107" s="72">
        <v>68295</v>
      </c>
      <c r="L107" s="72">
        <v>1454</v>
      </c>
    </row>
    <row r="108" spans="1:12" ht="16.5" customHeight="1">
      <c r="A108" s="48"/>
      <c r="B108" s="97" t="s">
        <v>93</v>
      </c>
      <c r="C108" s="73">
        <v>14</v>
      </c>
      <c r="D108" s="73">
        <v>128</v>
      </c>
      <c r="E108" s="73">
        <v>260018</v>
      </c>
      <c r="F108" s="72">
        <v>2</v>
      </c>
      <c r="G108" s="72">
        <v>8</v>
      </c>
      <c r="H108" s="72" t="s">
        <v>319</v>
      </c>
      <c r="I108" s="72">
        <v>12</v>
      </c>
      <c r="J108" s="72">
        <v>120</v>
      </c>
      <c r="K108" s="72" t="s">
        <v>319</v>
      </c>
      <c r="L108" s="72">
        <v>3351</v>
      </c>
    </row>
    <row r="109" spans="1:12" ht="16.5" customHeight="1">
      <c r="A109" s="48"/>
      <c r="B109" s="97" t="s">
        <v>94</v>
      </c>
      <c r="C109" s="73">
        <v>11</v>
      </c>
      <c r="D109" s="73">
        <v>118</v>
      </c>
      <c r="E109" s="73">
        <v>183076</v>
      </c>
      <c r="F109" s="72">
        <v>4</v>
      </c>
      <c r="G109" s="72">
        <v>26</v>
      </c>
      <c r="H109" s="72">
        <v>118097</v>
      </c>
      <c r="I109" s="72">
        <v>7</v>
      </c>
      <c r="J109" s="72">
        <v>92</v>
      </c>
      <c r="K109" s="72">
        <v>64979</v>
      </c>
      <c r="L109" s="72">
        <v>883</v>
      </c>
    </row>
    <row r="110" spans="1:12" ht="16.5" customHeight="1">
      <c r="A110" s="48"/>
      <c r="B110" s="97" t="s">
        <v>95</v>
      </c>
      <c r="C110" s="73">
        <v>9</v>
      </c>
      <c r="D110" s="73">
        <v>40</v>
      </c>
      <c r="E110" s="73">
        <v>155584</v>
      </c>
      <c r="F110" s="72">
        <v>4</v>
      </c>
      <c r="G110" s="72">
        <v>19</v>
      </c>
      <c r="H110" s="72">
        <v>76455</v>
      </c>
      <c r="I110" s="72">
        <v>5</v>
      </c>
      <c r="J110" s="72">
        <v>21</v>
      </c>
      <c r="K110" s="72">
        <v>79129</v>
      </c>
      <c r="L110" s="72">
        <v>146</v>
      </c>
    </row>
    <row r="111" spans="1:12" ht="16.5" customHeight="1">
      <c r="A111" s="63"/>
      <c r="B111" s="47"/>
      <c r="C111" s="73"/>
      <c r="D111" s="73"/>
      <c r="E111" s="73"/>
      <c r="F111" s="74"/>
      <c r="G111" s="74"/>
      <c r="H111" s="74"/>
      <c r="I111" s="74"/>
      <c r="J111" s="74"/>
      <c r="K111" s="74"/>
      <c r="L111" s="74"/>
    </row>
    <row r="112" spans="1:12" ht="16.5" customHeight="1">
      <c r="A112" s="48"/>
      <c r="B112" s="95" t="s">
        <v>384</v>
      </c>
      <c r="C112" s="73">
        <v>259</v>
      </c>
      <c r="D112" s="73">
        <v>2247</v>
      </c>
      <c r="E112" s="73">
        <v>11060752</v>
      </c>
      <c r="F112" s="15">
        <v>68</v>
      </c>
      <c r="G112" s="15">
        <v>572</v>
      </c>
      <c r="H112" s="15">
        <v>5345798</v>
      </c>
      <c r="I112" s="73">
        <v>191</v>
      </c>
      <c r="J112" s="73">
        <v>1675</v>
      </c>
      <c r="K112" s="73">
        <v>5714954</v>
      </c>
      <c r="L112" s="73">
        <v>44132</v>
      </c>
    </row>
    <row r="113" spans="1:12" ht="16.5" customHeight="1">
      <c r="A113" s="48"/>
      <c r="B113" s="97" t="s">
        <v>96</v>
      </c>
      <c r="C113" s="73">
        <v>26</v>
      </c>
      <c r="D113" s="73">
        <v>176</v>
      </c>
      <c r="E113" s="73">
        <v>592362</v>
      </c>
      <c r="F113" s="72">
        <v>5</v>
      </c>
      <c r="G113" s="72">
        <v>16</v>
      </c>
      <c r="H113" s="72">
        <v>57364</v>
      </c>
      <c r="I113" s="72">
        <v>21</v>
      </c>
      <c r="J113" s="72">
        <v>160</v>
      </c>
      <c r="K113" s="72">
        <v>534998</v>
      </c>
      <c r="L113" s="72">
        <v>1730</v>
      </c>
    </row>
    <row r="114" spans="1:12" ht="16.5" customHeight="1">
      <c r="A114" s="48"/>
      <c r="B114" s="97" t="s">
        <v>97</v>
      </c>
      <c r="C114" s="73">
        <v>5</v>
      </c>
      <c r="D114" s="73">
        <v>9</v>
      </c>
      <c r="E114" s="73">
        <v>10975</v>
      </c>
      <c r="F114" s="72">
        <v>1</v>
      </c>
      <c r="G114" s="72">
        <v>1</v>
      </c>
      <c r="H114" s="72" t="s">
        <v>319</v>
      </c>
      <c r="I114" s="72">
        <v>4</v>
      </c>
      <c r="J114" s="72">
        <v>8</v>
      </c>
      <c r="K114" s="72" t="s">
        <v>319</v>
      </c>
      <c r="L114" s="72">
        <v>279</v>
      </c>
    </row>
    <row r="115" spans="1:12" ht="16.5" customHeight="1">
      <c r="A115" s="48"/>
      <c r="B115" s="97" t="s">
        <v>98</v>
      </c>
      <c r="C115" s="73">
        <v>65</v>
      </c>
      <c r="D115" s="73">
        <v>604</v>
      </c>
      <c r="E115" s="73">
        <v>4295398</v>
      </c>
      <c r="F115" s="72">
        <v>23</v>
      </c>
      <c r="G115" s="72">
        <v>286</v>
      </c>
      <c r="H115" s="72">
        <v>3539525</v>
      </c>
      <c r="I115" s="72">
        <v>42</v>
      </c>
      <c r="J115" s="72">
        <v>318</v>
      </c>
      <c r="K115" s="72">
        <v>755873</v>
      </c>
      <c r="L115" s="72">
        <v>5477</v>
      </c>
    </row>
    <row r="116" spans="1:12" ht="16.5" customHeight="1">
      <c r="A116" s="48"/>
      <c r="B116" s="97" t="s">
        <v>99</v>
      </c>
      <c r="C116" s="73">
        <v>40</v>
      </c>
      <c r="D116" s="73">
        <v>390</v>
      </c>
      <c r="E116" s="73">
        <v>663109</v>
      </c>
      <c r="F116" s="72">
        <v>4</v>
      </c>
      <c r="G116" s="72">
        <v>18</v>
      </c>
      <c r="H116" s="72">
        <v>91348</v>
      </c>
      <c r="I116" s="72">
        <v>36</v>
      </c>
      <c r="J116" s="72">
        <v>372</v>
      </c>
      <c r="K116" s="72">
        <v>571761</v>
      </c>
      <c r="L116" s="72">
        <v>12631</v>
      </c>
    </row>
    <row r="117" spans="1:12" ht="16.5" customHeight="1">
      <c r="A117" s="48"/>
      <c r="B117" s="97" t="s">
        <v>100</v>
      </c>
      <c r="C117" s="73">
        <v>23</v>
      </c>
      <c r="D117" s="73">
        <v>104</v>
      </c>
      <c r="E117" s="73">
        <v>268639</v>
      </c>
      <c r="F117" s="72">
        <v>3</v>
      </c>
      <c r="G117" s="72">
        <v>12</v>
      </c>
      <c r="H117" s="72">
        <v>28651</v>
      </c>
      <c r="I117" s="72">
        <v>20</v>
      </c>
      <c r="J117" s="72">
        <v>92</v>
      </c>
      <c r="K117" s="72">
        <v>239988</v>
      </c>
      <c r="L117" s="72">
        <v>780</v>
      </c>
    </row>
    <row r="118" spans="1:12" ht="16.5" customHeight="1">
      <c r="A118" s="48"/>
      <c r="B118" s="97" t="s">
        <v>101</v>
      </c>
      <c r="C118" s="73">
        <v>37</v>
      </c>
      <c r="D118" s="73">
        <v>211</v>
      </c>
      <c r="E118" s="73">
        <v>369622</v>
      </c>
      <c r="F118" s="72">
        <v>6</v>
      </c>
      <c r="G118" s="72">
        <v>16</v>
      </c>
      <c r="H118" s="72">
        <v>82060</v>
      </c>
      <c r="I118" s="72">
        <v>31</v>
      </c>
      <c r="J118" s="72">
        <v>195</v>
      </c>
      <c r="K118" s="72">
        <v>287562</v>
      </c>
      <c r="L118" s="72">
        <v>3816</v>
      </c>
    </row>
    <row r="119" spans="1:12" ht="16.5" customHeight="1">
      <c r="A119" s="63"/>
      <c r="B119" s="97" t="s">
        <v>115</v>
      </c>
      <c r="C119" s="73">
        <v>27</v>
      </c>
      <c r="D119" s="73">
        <v>168</v>
      </c>
      <c r="E119" s="73">
        <v>1021940</v>
      </c>
      <c r="F119" s="72">
        <v>11</v>
      </c>
      <c r="G119" s="72">
        <v>54</v>
      </c>
      <c r="H119" s="72">
        <v>692888</v>
      </c>
      <c r="I119" s="72">
        <v>16</v>
      </c>
      <c r="J119" s="72">
        <v>114</v>
      </c>
      <c r="K119" s="72">
        <v>329052</v>
      </c>
      <c r="L119" s="72">
        <v>6803</v>
      </c>
    </row>
    <row r="120" spans="1:12" ht="16.5" customHeight="1">
      <c r="A120" s="48"/>
      <c r="B120" s="97" t="s">
        <v>116</v>
      </c>
      <c r="C120" s="73">
        <v>8</v>
      </c>
      <c r="D120" s="73">
        <v>71</v>
      </c>
      <c r="E120" s="73">
        <v>164678</v>
      </c>
      <c r="F120" s="72">
        <v>3</v>
      </c>
      <c r="G120" s="72">
        <v>19</v>
      </c>
      <c r="H120" s="72" t="s">
        <v>319</v>
      </c>
      <c r="I120" s="72">
        <v>5</v>
      </c>
      <c r="J120" s="72">
        <v>52</v>
      </c>
      <c r="K120" s="72" t="s">
        <v>319</v>
      </c>
      <c r="L120" s="72">
        <v>243</v>
      </c>
    </row>
    <row r="121" spans="1:12" ht="16.5" customHeight="1">
      <c r="A121" s="48"/>
      <c r="B121" s="97" t="s">
        <v>117</v>
      </c>
      <c r="C121" s="73">
        <v>15</v>
      </c>
      <c r="D121" s="73">
        <v>274</v>
      </c>
      <c r="E121" s="73">
        <v>2939864</v>
      </c>
      <c r="F121" s="72">
        <v>8</v>
      </c>
      <c r="G121" s="72">
        <v>69</v>
      </c>
      <c r="H121" s="72">
        <v>559450</v>
      </c>
      <c r="I121" s="72">
        <v>7</v>
      </c>
      <c r="J121" s="72">
        <v>205</v>
      </c>
      <c r="K121" s="72">
        <v>2380414</v>
      </c>
      <c r="L121" s="72">
        <v>4920</v>
      </c>
    </row>
    <row r="122" spans="1:12" ht="16.5" customHeight="1">
      <c r="A122" s="48"/>
      <c r="B122" s="97" t="s">
        <v>118</v>
      </c>
      <c r="C122" s="73">
        <v>13</v>
      </c>
      <c r="D122" s="73">
        <v>240</v>
      </c>
      <c r="E122" s="73">
        <v>734165</v>
      </c>
      <c r="F122" s="72">
        <v>4</v>
      </c>
      <c r="G122" s="72">
        <v>81</v>
      </c>
      <c r="H122" s="72">
        <v>204251</v>
      </c>
      <c r="I122" s="72">
        <v>9</v>
      </c>
      <c r="J122" s="72">
        <v>159</v>
      </c>
      <c r="K122" s="72">
        <v>529914</v>
      </c>
      <c r="L122" s="72">
        <v>7453</v>
      </c>
    </row>
    <row r="123" spans="1:12" ht="16.5" customHeight="1">
      <c r="A123" s="48"/>
      <c r="B123" s="47"/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ht="16.5" customHeight="1">
      <c r="A124" s="48"/>
      <c r="B124" s="95" t="s">
        <v>385</v>
      </c>
      <c r="C124" s="73">
        <v>81</v>
      </c>
      <c r="D124" s="73">
        <v>768</v>
      </c>
      <c r="E124" s="73">
        <v>3073495</v>
      </c>
      <c r="F124" s="73">
        <v>31</v>
      </c>
      <c r="G124" s="73">
        <v>231</v>
      </c>
      <c r="H124" s="73">
        <v>1740169</v>
      </c>
      <c r="I124" s="73">
        <v>50</v>
      </c>
      <c r="J124" s="73">
        <v>537</v>
      </c>
      <c r="K124" s="73">
        <v>1333326</v>
      </c>
      <c r="L124" s="73">
        <v>16631</v>
      </c>
    </row>
    <row r="125" spans="1:12" ht="16.5" customHeight="1">
      <c r="A125" s="63"/>
      <c r="B125" s="97" t="s">
        <v>102</v>
      </c>
      <c r="C125" s="73">
        <v>30</v>
      </c>
      <c r="D125" s="73">
        <v>360</v>
      </c>
      <c r="E125" s="73">
        <v>1257533</v>
      </c>
      <c r="F125" s="72">
        <v>14</v>
      </c>
      <c r="G125" s="72">
        <v>125</v>
      </c>
      <c r="H125" s="72">
        <v>882553</v>
      </c>
      <c r="I125" s="72">
        <v>16</v>
      </c>
      <c r="J125" s="72">
        <v>235</v>
      </c>
      <c r="K125" s="72">
        <v>374980</v>
      </c>
      <c r="L125" s="72">
        <v>7802</v>
      </c>
    </row>
    <row r="126" spans="1:12" ht="16.5" customHeight="1">
      <c r="A126" s="48"/>
      <c r="B126" s="97" t="s">
        <v>103</v>
      </c>
      <c r="C126" s="73">
        <v>4</v>
      </c>
      <c r="D126" s="73">
        <v>6</v>
      </c>
      <c r="E126" s="73">
        <v>3361</v>
      </c>
      <c r="F126" s="72">
        <v>1</v>
      </c>
      <c r="G126" s="72">
        <v>1</v>
      </c>
      <c r="H126" s="72" t="s">
        <v>319</v>
      </c>
      <c r="I126" s="72">
        <v>3</v>
      </c>
      <c r="J126" s="72">
        <v>5</v>
      </c>
      <c r="K126" s="72" t="s">
        <v>319</v>
      </c>
      <c r="L126" s="72">
        <v>33</v>
      </c>
    </row>
    <row r="127" spans="1:12" ht="16.5" customHeight="1">
      <c r="A127" s="48"/>
      <c r="B127" s="97" t="s">
        <v>104</v>
      </c>
      <c r="C127" s="73">
        <v>34</v>
      </c>
      <c r="D127" s="73">
        <v>302</v>
      </c>
      <c r="E127" s="73">
        <v>1246651</v>
      </c>
      <c r="F127" s="72">
        <v>10</v>
      </c>
      <c r="G127" s="72">
        <v>54</v>
      </c>
      <c r="H127" s="72">
        <v>392763</v>
      </c>
      <c r="I127" s="72">
        <v>24</v>
      </c>
      <c r="J127" s="72">
        <v>248</v>
      </c>
      <c r="K127" s="72">
        <v>853888</v>
      </c>
      <c r="L127" s="72">
        <v>7628</v>
      </c>
    </row>
    <row r="128" spans="1:12" ht="16.5" customHeight="1">
      <c r="A128" s="48"/>
      <c r="B128" s="97" t="s">
        <v>105</v>
      </c>
      <c r="C128" s="73">
        <v>13</v>
      </c>
      <c r="D128" s="73">
        <v>100</v>
      </c>
      <c r="E128" s="73">
        <v>565950</v>
      </c>
      <c r="F128" s="72">
        <v>6</v>
      </c>
      <c r="G128" s="72">
        <v>51</v>
      </c>
      <c r="H128" s="72" t="s">
        <v>319</v>
      </c>
      <c r="I128" s="72">
        <v>7</v>
      </c>
      <c r="J128" s="72">
        <v>49</v>
      </c>
      <c r="K128" s="72" t="s">
        <v>319</v>
      </c>
      <c r="L128" s="72">
        <v>1168</v>
      </c>
    </row>
    <row r="129" spans="1:12" ht="16.5" customHeight="1">
      <c r="A129" s="48"/>
      <c r="B129" s="47"/>
      <c r="C129" s="73"/>
      <c r="D129" s="73"/>
      <c r="E129" s="73"/>
      <c r="F129" s="74"/>
      <c r="G129" s="74"/>
      <c r="H129" s="74"/>
      <c r="I129" s="74"/>
      <c r="J129" s="74"/>
      <c r="K129" s="74"/>
      <c r="L129" s="74"/>
    </row>
    <row r="130" spans="1:12" ht="16.5" customHeight="1">
      <c r="A130" s="48"/>
      <c r="B130" s="95" t="s">
        <v>386</v>
      </c>
      <c r="C130" s="73">
        <v>241</v>
      </c>
      <c r="D130" s="73">
        <v>3218</v>
      </c>
      <c r="E130" s="73">
        <v>23545022</v>
      </c>
      <c r="F130" s="73">
        <v>137</v>
      </c>
      <c r="G130" s="73">
        <v>1785</v>
      </c>
      <c r="H130" s="73">
        <v>19583122</v>
      </c>
      <c r="I130" s="73">
        <v>104</v>
      </c>
      <c r="J130" s="73">
        <v>1433</v>
      </c>
      <c r="K130" s="73">
        <v>3961900</v>
      </c>
      <c r="L130" s="73">
        <v>37625</v>
      </c>
    </row>
    <row r="131" spans="1:12" ht="16.5" customHeight="1">
      <c r="A131" s="48"/>
      <c r="B131" s="97" t="s">
        <v>106</v>
      </c>
      <c r="C131" s="73">
        <v>33</v>
      </c>
      <c r="D131" s="73">
        <v>294</v>
      </c>
      <c r="E131" s="73">
        <v>498596</v>
      </c>
      <c r="F131" s="72">
        <v>6</v>
      </c>
      <c r="G131" s="72">
        <v>21</v>
      </c>
      <c r="H131" s="72">
        <v>116439</v>
      </c>
      <c r="I131" s="72">
        <v>27</v>
      </c>
      <c r="J131" s="72">
        <v>273</v>
      </c>
      <c r="K131" s="72">
        <v>382157</v>
      </c>
      <c r="L131" s="72">
        <v>5535</v>
      </c>
    </row>
    <row r="132" spans="1:12" ht="16.5" customHeight="1">
      <c r="A132" s="48"/>
      <c r="B132" s="97" t="s">
        <v>107</v>
      </c>
      <c r="C132" s="73">
        <v>24</v>
      </c>
      <c r="D132" s="73">
        <v>440</v>
      </c>
      <c r="E132" s="73">
        <v>2062718</v>
      </c>
      <c r="F132" s="72">
        <v>13</v>
      </c>
      <c r="G132" s="72">
        <v>109</v>
      </c>
      <c r="H132" s="72">
        <v>1105127</v>
      </c>
      <c r="I132" s="72">
        <v>11</v>
      </c>
      <c r="J132" s="72">
        <v>331</v>
      </c>
      <c r="K132" s="72">
        <v>957591</v>
      </c>
      <c r="L132" s="72">
        <v>19927</v>
      </c>
    </row>
    <row r="133" spans="1:12" ht="16.5" customHeight="1">
      <c r="A133" s="48"/>
      <c r="B133" s="97" t="s">
        <v>108</v>
      </c>
      <c r="C133" s="73">
        <v>46</v>
      </c>
      <c r="D133" s="73">
        <v>612</v>
      </c>
      <c r="E133" s="73">
        <v>5192163</v>
      </c>
      <c r="F133" s="72">
        <v>19</v>
      </c>
      <c r="G133" s="72">
        <v>269</v>
      </c>
      <c r="H133" s="72">
        <v>4072026</v>
      </c>
      <c r="I133" s="72">
        <v>27</v>
      </c>
      <c r="J133" s="72">
        <v>343</v>
      </c>
      <c r="K133" s="72">
        <v>1120137</v>
      </c>
      <c r="L133" s="72">
        <v>3618</v>
      </c>
    </row>
    <row r="134" spans="1:12" ht="16.5" customHeight="1">
      <c r="A134" s="48"/>
      <c r="B134" s="97" t="s">
        <v>109</v>
      </c>
      <c r="C134" s="73">
        <v>10</v>
      </c>
      <c r="D134" s="73">
        <v>163</v>
      </c>
      <c r="E134" s="73">
        <v>658622</v>
      </c>
      <c r="F134" s="72">
        <v>4</v>
      </c>
      <c r="G134" s="72">
        <v>88</v>
      </c>
      <c r="H134" s="72">
        <v>426595</v>
      </c>
      <c r="I134" s="72">
        <v>6</v>
      </c>
      <c r="J134" s="72">
        <v>75</v>
      </c>
      <c r="K134" s="72">
        <v>232027</v>
      </c>
      <c r="L134" s="72">
        <v>173</v>
      </c>
    </row>
    <row r="135" spans="1:12" ht="16.5" customHeight="1">
      <c r="A135" s="48"/>
      <c r="B135" s="97" t="s">
        <v>399</v>
      </c>
      <c r="C135" s="73">
        <v>21</v>
      </c>
      <c r="D135" s="73">
        <v>200</v>
      </c>
      <c r="E135" s="73">
        <v>1903377</v>
      </c>
      <c r="F135" s="72">
        <v>14</v>
      </c>
      <c r="G135" s="72">
        <v>113</v>
      </c>
      <c r="H135" s="72">
        <v>1609782</v>
      </c>
      <c r="I135" s="72">
        <v>7</v>
      </c>
      <c r="J135" s="72">
        <v>87</v>
      </c>
      <c r="K135" s="72">
        <v>293595</v>
      </c>
      <c r="L135" s="72">
        <v>1418</v>
      </c>
    </row>
    <row r="136" spans="1:12" ht="16.5" customHeight="1">
      <c r="A136" s="48"/>
      <c r="B136" s="97" t="s">
        <v>400</v>
      </c>
      <c r="C136" s="73">
        <v>11</v>
      </c>
      <c r="D136" s="73">
        <v>158</v>
      </c>
      <c r="E136" s="73">
        <v>673948</v>
      </c>
      <c r="F136" s="72">
        <v>8</v>
      </c>
      <c r="G136" s="72">
        <v>78</v>
      </c>
      <c r="H136" s="72">
        <v>407588</v>
      </c>
      <c r="I136" s="72">
        <v>3</v>
      </c>
      <c r="J136" s="72">
        <v>80</v>
      </c>
      <c r="K136" s="72">
        <v>266360</v>
      </c>
      <c r="L136" s="72">
        <v>2178</v>
      </c>
    </row>
    <row r="137" spans="1:12" ht="16.5" customHeight="1">
      <c r="A137" s="48"/>
      <c r="B137" s="97" t="s">
        <v>110</v>
      </c>
      <c r="C137" s="73">
        <v>20</v>
      </c>
      <c r="D137" s="73">
        <v>235</v>
      </c>
      <c r="E137" s="73">
        <v>2137913</v>
      </c>
      <c r="F137" s="72">
        <v>17</v>
      </c>
      <c r="G137" s="72">
        <v>217</v>
      </c>
      <c r="H137" s="72">
        <v>2117172</v>
      </c>
      <c r="I137" s="72">
        <v>3</v>
      </c>
      <c r="J137" s="72">
        <v>18</v>
      </c>
      <c r="K137" s="72">
        <v>20741</v>
      </c>
      <c r="L137" s="72">
        <v>663</v>
      </c>
    </row>
    <row r="138" spans="1:12" ht="16.5" customHeight="1">
      <c r="A138" s="48"/>
      <c r="B138" s="97" t="s">
        <v>111</v>
      </c>
      <c r="C138" s="73">
        <v>25</v>
      </c>
      <c r="D138" s="73">
        <v>540</v>
      </c>
      <c r="E138" s="73">
        <v>2357527</v>
      </c>
      <c r="F138" s="72">
        <v>20</v>
      </c>
      <c r="G138" s="72">
        <v>422</v>
      </c>
      <c r="H138" s="72">
        <v>2150044</v>
      </c>
      <c r="I138" s="72">
        <v>5</v>
      </c>
      <c r="J138" s="72">
        <v>118</v>
      </c>
      <c r="K138" s="72">
        <v>207483</v>
      </c>
      <c r="L138" s="72">
        <v>1194</v>
      </c>
    </row>
    <row r="139" spans="1:12" ht="16.5" customHeight="1">
      <c r="A139" s="48"/>
      <c r="B139" s="97" t="s">
        <v>112</v>
      </c>
      <c r="C139" s="73">
        <v>28</v>
      </c>
      <c r="D139" s="73">
        <v>427</v>
      </c>
      <c r="E139" s="73">
        <v>6459532</v>
      </c>
      <c r="F139" s="72">
        <v>26</v>
      </c>
      <c r="G139" s="72">
        <v>405</v>
      </c>
      <c r="H139" s="72" t="s">
        <v>319</v>
      </c>
      <c r="I139" s="72">
        <v>2</v>
      </c>
      <c r="J139" s="72">
        <v>22</v>
      </c>
      <c r="K139" s="72" t="s">
        <v>319</v>
      </c>
      <c r="L139" s="72" t="s">
        <v>319</v>
      </c>
    </row>
    <row r="140" spans="1:12" ht="16.5" customHeight="1">
      <c r="A140" s="48"/>
      <c r="B140" s="97" t="s">
        <v>113</v>
      </c>
      <c r="C140" s="73">
        <v>10</v>
      </c>
      <c r="D140" s="73">
        <v>119</v>
      </c>
      <c r="E140" s="73">
        <v>1425079</v>
      </c>
      <c r="F140" s="72">
        <v>6</v>
      </c>
      <c r="G140" s="72">
        <v>48</v>
      </c>
      <c r="H140" s="72" t="s">
        <v>319</v>
      </c>
      <c r="I140" s="72">
        <v>4</v>
      </c>
      <c r="J140" s="72">
        <v>71</v>
      </c>
      <c r="K140" s="72" t="s">
        <v>319</v>
      </c>
      <c r="L140" s="72" t="s">
        <v>319</v>
      </c>
    </row>
    <row r="141" spans="1:12" ht="16.5" customHeight="1">
      <c r="A141" s="48"/>
      <c r="B141" s="97" t="s">
        <v>114</v>
      </c>
      <c r="C141" s="73">
        <v>13</v>
      </c>
      <c r="D141" s="73">
        <v>30</v>
      </c>
      <c r="E141" s="73">
        <v>175547</v>
      </c>
      <c r="F141" s="72">
        <v>4</v>
      </c>
      <c r="G141" s="72">
        <v>15</v>
      </c>
      <c r="H141" s="72">
        <v>127374</v>
      </c>
      <c r="I141" s="72">
        <v>9</v>
      </c>
      <c r="J141" s="72">
        <v>15</v>
      </c>
      <c r="K141" s="72">
        <v>48173</v>
      </c>
      <c r="L141" s="72">
        <v>979</v>
      </c>
    </row>
    <row r="142" spans="1:12" ht="16.5" customHeight="1">
      <c r="A142" s="63"/>
      <c r="B142" s="47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2" ht="16.5" customHeight="1">
      <c r="A143" s="48"/>
      <c r="B143" s="95" t="s">
        <v>387</v>
      </c>
      <c r="C143" s="73">
        <v>83</v>
      </c>
      <c r="D143" s="73">
        <v>567</v>
      </c>
      <c r="E143" s="73">
        <v>2011364</v>
      </c>
      <c r="F143" s="73">
        <v>17</v>
      </c>
      <c r="G143" s="73">
        <v>182</v>
      </c>
      <c r="H143" s="73">
        <v>1068069</v>
      </c>
      <c r="I143" s="73">
        <v>66</v>
      </c>
      <c r="J143" s="73">
        <v>385</v>
      </c>
      <c r="K143" s="73">
        <v>943295</v>
      </c>
      <c r="L143" s="73">
        <v>7148</v>
      </c>
    </row>
    <row r="144" spans="1:12" ht="16.5" customHeight="1">
      <c r="A144" s="48"/>
      <c r="B144" s="97" t="s">
        <v>332</v>
      </c>
      <c r="C144" s="73">
        <v>3</v>
      </c>
      <c r="D144" s="73">
        <v>9</v>
      </c>
      <c r="E144" s="72" t="s">
        <v>319</v>
      </c>
      <c r="F144" s="74">
        <v>1</v>
      </c>
      <c r="G144" s="74">
        <v>2</v>
      </c>
      <c r="H144" s="74" t="s">
        <v>319</v>
      </c>
      <c r="I144" s="72">
        <v>2</v>
      </c>
      <c r="J144" s="72">
        <v>7</v>
      </c>
      <c r="K144" s="72" t="s">
        <v>319</v>
      </c>
      <c r="L144" s="72" t="s">
        <v>319</v>
      </c>
    </row>
    <row r="145" spans="1:12" ht="16.5" customHeight="1">
      <c r="A145" s="48"/>
      <c r="B145" s="97" t="s">
        <v>119</v>
      </c>
      <c r="C145" s="73">
        <v>27</v>
      </c>
      <c r="D145" s="73">
        <v>162</v>
      </c>
      <c r="E145" s="73">
        <v>446791</v>
      </c>
      <c r="F145" s="72">
        <v>3</v>
      </c>
      <c r="G145" s="72">
        <v>23</v>
      </c>
      <c r="H145" s="72">
        <v>212940</v>
      </c>
      <c r="I145" s="72">
        <v>24</v>
      </c>
      <c r="J145" s="72">
        <v>139</v>
      </c>
      <c r="K145" s="72">
        <v>233851</v>
      </c>
      <c r="L145" s="72">
        <v>3310</v>
      </c>
    </row>
    <row r="146" spans="1:12" ht="16.5" customHeight="1">
      <c r="A146" s="48"/>
      <c r="B146" s="97" t="s">
        <v>120</v>
      </c>
      <c r="C146" s="73">
        <v>6</v>
      </c>
      <c r="D146" s="73">
        <v>20</v>
      </c>
      <c r="E146" s="73">
        <v>42868</v>
      </c>
      <c r="F146" s="72">
        <v>2</v>
      </c>
      <c r="G146" s="72">
        <v>3</v>
      </c>
      <c r="H146" s="72" t="s">
        <v>319</v>
      </c>
      <c r="I146" s="72">
        <v>4</v>
      </c>
      <c r="J146" s="72">
        <v>17</v>
      </c>
      <c r="K146" s="72" t="s">
        <v>319</v>
      </c>
      <c r="L146" s="72">
        <v>1122</v>
      </c>
    </row>
    <row r="147" spans="1:12" ht="16.5" customHeight="1">
      <c r="A147" s="48"/>
      <c r="B147" s="97" t="s">
        <v>121</v>
      </c>
      <c r="C147" s="73">
        <v>9</v>
      </c>
      <c r="D147" s="73">
        <v>23</v>
      </c>
      <c r="E147" s="73">
        <v>52410</v>
      </c>
      <c r="F147" s="72">
        <v>4</v>
      </c>
      <c r="G147" s="72">
        <v>16</v>
      </c>
      <c r="H147" s="72">
        <v>50049</v>
      </c>
      <c r="I147" s="72">
        <v>5</v>
      </c>
      <c r="J147" s="72">
        <v>7</v>
      </c>
      <c r="K147" s="72">
        <v>2361</v>
      </c>
      <c r="L147" s="72">
        <v>600</v>
      </c>
    </row>
    <row r="148" spans="1:12" ht="16.5" customHeight="1">
      <c r="A148" s="48"/>
      <c r="B148" s="97" t="s">
        <v>122</v>
      </c>
      <c r="C148" s="73">
        <v>10</v>
      </c>
      <c r="D148" s="73">
        <v>83</v>
      </c>
      <c r="E148" s="73">
        <v>81090</v>
      </c>
      <c r="F148" s="72">
        <v>3</v>
      </c>
      <c r="G148" s="72">
        <v>42</v>
      </c>
      <c r="H148" s="72">
        <v>46537</v>
      </c>
      <c r="I148" s="72">
        <v>7</v>
      </c>
      <c r="J148" s="72">
        <v>41</v>
      </c>
      <c r="K148" s="72">
        <v>34553</v>
      </c>
      <c r="L148" s="72">
        <v>761</v>
      </c>
    </row>
    <row r="149" spans="1:12" ht="16.5" customHeight="1">
      <c r="A149" s="48"/>
      <c r="B149" s="97" t="s">
        <v>123</v>
      </c>
      <c r="C149" s="73">
        <v>2</v>
      </c>
      <c r="D149" s="73">
        <v>8</v>
      </c>
      <c r="E149" s="72" t="s">
        <v>319</v>
      </c>
      <c r="F149" s="72" t="s">
        <v>24</v>
      </c>
      <c r="G149" s="72" t="s">
        <v>24</v>
      </c>
      <c r="H149" s="72" t="s">
        <v>24</v>
      </c>
      <c r="I149" s="74">
        <v>2</v>
      </c>
      <c r="J149" s="74">
        <v>8</v>
      </c>
      <c r="K149" s="74" t="s">
        <v>319</v>
      </c>
      <c r="L149" s="74" t="s">
        <v>319</v>
      </c>
    </row>
    <row r="150" spans="1:12" ht="16.5" customHeight="1">
      <c r="A150" s="48"/>
      <c r="B150" s="97" t="s">
        <v>124</v>
      </c>
      <c r="C150" s="73">
        <v>23</v>
      </c>
      <c r="D150" s="73">
        <v>230</v>
      </c>
      <c r="E150" s="73">
        <v>1343170</v>
      </c>
      <c r="F150" s="72">
        <v>4</v>
      </c>
      <c r="G150" s="72">
        <v>96</v>
      </c>
      <c r="H150" s="72">
        <v>754843</v>
      </c>
      <c r="I150" s="72">
        <v>19</v>
      </c>
      <c r="J150" s="72">
        <v>134</v>
      </c>
      <c r="K150" s="72">
        <v>588327</v>
      </c>
      <c r="L150" s="72">
        <v>1048</v>
      </c>
    </row>
    <row r="151" spans="1:12" ht="16.5" customHeight="1">
      <c r="A151" s="48"/>
      <c r="B151" s="97" t="s">
        <v>125</v>
      </c>
      <c r="C151" s="73">
        <v>3</v>
      </c>
      <c r="D151" s="73">
        <v>32</v>
      </c>
      <c r="E151" s="73">
        <v>28465</v>
      </c>
      <c r="F151" s="72" t="s">
        <v>24</v>
      </c>
      <c r="G151" s="72" t="s">
        <v>24</v>
      </c>
      <c r="H151" s="72" t="s">
        <v>24</v>
      </c>
      <c r="I151" s="72">
        <v>3</v>
      </c>
      <c r="J151" s="72">
        <v>32</v>
      </c>
      <c r="K151" s="72">
        <v>28465</v>
      </c>
      <c r="L151" s="72">
        <v>208</v>
      </c>
    </row>
    <row r="152" spans="1:12" ht="16.5" customHeight="1">
      <c r="A152" s="63"/>
      <c r="B152" s="47"/>
      <c r="C152" s="49"/>
      <c r="D152" s="49"/>
      <c r="E152" s="49"/>
      <c r="F152" s="49"/>
      <c r="G152" s="49"/>
      <c r="H152" s="49"/>
      <c r="I152" s="49"/>
      <c r="J152" s="49"/>
      <c r="K152" s="49"/>
      <c r="L152" s="49"/>
    </row>
    <row r="153" spans="1:12" ht="16.5" customHeight="1">
      <c r="A153" s="48"/>
      <c r="B153" s="95" t="s">
        <v>388</v>
      </c>
      <c r="C153" s="73">
        <v>63</v>
      </c>
      <c r="D153" s="73">
        <v>474</v>
      </c>
      <c r="E153" s="15">
        <v>1526293</v>
      </c>
      <c r="F153" s="73">
        <v>21</v>
      </c>
      <c r="G153" s="73">
        <v>137</v>
      </c>
      <c r="H153" s="73">
        <v>725265</v>
      </c>
      <c r="I153" s="73">
        <v>42</v>
      </c>
      <c r="J153" s="73">
        <v>337</v>
      </c>
      <c r="K153" s="73">
        <v>801028</v>
      </c>
      <c r="L153" s="73">
        <v>4789</v>
      </c>
    </row>
    <row r="154" spans="1:12" ht="16.5" customHeight="1">
      <c r="A154" s="48"/>
      <c r="B154" s="97" t="s">
        <v>126</v>
      </c>
      <c r="C154" s="73">
        <v>31</v>
      </c>
      <c r="D154" s="73">
        <v>319</v>
      </c>
      <c r="E154" s="73">
        <v>1155409</v>
      </c>
      <c r="F154" s="72">
        <v>12</v>
      </c>
      <c r="G154" s="72">
        <v>76</v>
      </c>
      <c r="H154" s="72">
        <v>461522</v>
      </c>
      <c r="I154" s="72">
        <v>19</v>
      </c>
      <c r="J154" s="72">
        <v>243</v>
      </c>
      <c r="K154" s="72">
        <v>693887</v>
      </c>
      <c r="L154" s="72">
        <v>3841</v>
      </c>
    </row>
    <row r="155" spans="1:12" ht="16.5" customHeight="1">
      <c r="A155" s="48"/>
      <c r="B155" s="97" t="s">
        <v>127</v>
      </c>
      <c r="C155" s="73">
        <v>30</v>
      </c>
      <c r="D155" s="73">
        <v>148</v>
      </c>
      <c r="E155" s="73" t="s">
        <v>319</v>
      </c>
      <c r="F155" s="72">
        <v>9</v>
      </c>
      <c r="G155" s="72">
        <v>61</v>
      </c>
      <c r="H155" s="72">
        <v>263743</v>
      </c>
      <c r="I155" s="72">
        <v>21</v>
      </c>
      <c r="J155" s="72">
        <v>87</v>
      </c>
      <c r="K155" s="72" t="s">
        <v>319</v>
      </c>
      <c r="L155" s="72" t="s">
        <v>319</v>
      </c>
    </row>
    <row r="156" spans="1:12" ht="16.5" customHeight="1">
      <c r="A156" s="48"/>
      <c r="B156" s="97" t="s">
        <v>128</v>
      </c>
      <c r="C156" s="73" t="s">
        <v>24</v>
      </c>
      <c r="D156" s="73" t="s">
        <v>24</v>
      </c>
      <c r="E156" s="73" t="s">
        <v>24</v>
      </c>
      <c r="F156" s="72" t="s">
        <v>24</v>
      </c>
      <c r="G156" s="72" t="s">
        <v>24</v>
      </c>
      <c r="H156" s="72" t="s">
        <v>24</v>
      </c>
      <c r="I156" s="72" t="s">
        <v>24</v>
      </c>
      <c r="J156" s="72" t="s">
        <v>24</v>
      </c>
      <c r="K156" s="72" t="s">
        <v>24</v>
      </c>
      <c r="L156" s="72" t="s">
        <v>24</v>
      </c>
    </row>
    <row r="157" spans="1:12" ht="16.5" customHeight="1">
      <c r="A157" s="48"/>
      <c r="B157" s="97" t="s">
        <v>129</v>
      </c>
      <c r="C157" s="73">
        <v>2</v>
      </c>
      <c r="D157" s="73">
        <v>7</v>
      </c>
      <c r="E157" s="73" t="s">
        <v>319</v>
      </c>
      <c r="F157" s="72" t="s">
        <v>24</v>
      </c>
      <c r="G157" s="72" t="s">
        <v>24</v>
      </c>
      <c r="H157" s="72" t="s">
        <v>24</v>
      </c>
      <c r="I157" s="72">
        <v>2</v>
      </c>
      <c r="J157" s="72">
        <v>7</v>
      </c>
      <c r="K157" s="72" t="s">
        <v>319</v>
      </c>
      <c r="L157" s="72" t="s">
        <v>319</v>
      </c>
    </row>
    <row r="158" spans="1:12" ht="16.5" customHeight="1">
      <c r="A158" s="63"/>
      <c r="B158" s="47"/>
      <c r="C158" s="49"/>
      <c r="D158" s="49"/>
      <c r="E158" s="49"/>
      <c r="F158" s="49"/>
      <c r="G158" s="49"/>
      <c r="H158" s="49"/>
      <c r="I158" s="49"/>
      <c r="J158" s="49"/>
      <c r="K158" s="49"/>
      <c r="L158" s="49"/>
    </row>
    <row r="159" spans="1:12" ht="16.5" customHeight="1">
      <c r="A159" s="48"/>
      <c r="B159" s="95" t="s">
        <v>389</v>
      </c>
      <c r="C159" s="73">
        <v>43</v>
      </c>
      <c r="D159" s="73">
        <v>231</v>
      </c>
      <c r="E159" s="73">
        <v>580792</v>
      </c>
      <c r="F159" s="73">
        <v>7</v>
      </c>
      <c r="G159" s="73">
        <v>74</v>
      </c>
      <c r="H159" s="73">
        <v>350591</v>
      </c>
      <c r="I159" s="73">
        <v>36</v>
      </c>
      <c r="J159" s="73">
        <v>157</v>
      </c>
      <c r="K159" s="73">
        <v>230201</v>
      </c>
      <c r="L159" s="73">
        <v>3903</v>
      </c>
    </row>
    <row r="160" spans="1:12" ht="16.5" customHeight="1">
      <c r="A160" s="48"/>
      <c r="B160" s="97" t="s">
        <v>130</v>
      </c>
      <c r="C160" s="73">
        <v>6</v>
      </c>
      <c r="D160" s="73">
        <v>21</v>
      </c>
      <c r="E160" s="73">
        <v>40119</v>
      </c>
      <c r="F160" s="72">
        <v>1</v>
      </c>
      <c r="G160" s="72">
        <v>5</v>
      </c>
      <c r="H160" s="72" t="s">
        <v>319</v>
      </c>
      <c r="I160" s="72">
        <v>5</v>
      </c>
      <c r="J160" s="72">
        <v>16</v>
      </c>
      <c r="K160" s="72" t="s">
        <v>319</v>
      </c>
      <c r="L160" s="72">
        <v>245</v>
      </c>
    </row>
    <row r="161" spans="1:12" ht="16.5" customHeight="1">
      <c r="A161" s="48"/>
      <c r="B161" s="97" t="s">
        <v>131</v>
      </c>
      <c r="C161" s="73">
        <v>5</v>
      </c>
      <c r="D161" s="73">
        <v>14</v>
      </c>
      <c r="E161" s="73">
        <v>11074</v>
      </c>
      <c r="F161" s="72">
        <v>1</v>
      </c>
      <c r="G161" s="72">
        <v>1</v>
      </c>
      <c r="H161" s="72" t="s">
        <v>319</v>
      </c>
      <c r="I161" s="72">
        <v>4</v>
      </c>
      <c r="J161" s="72">
        <v>13</v>
      </c>
      <c r="K161" s="72" t="s">
        <v>319</v>
      </c>
      <c r="L161" s="72">
        <v>65</v>
      </c>
    </row>
    <row r="162" spans="1:12" ht="16.5" customHeight="1">
      <c r="A162" s="48"/>
      <c r="B162" s="97" t="s">
        <v>132</v>
      </c>
      <c r="C162" s="73">
        <v>1</v>
      </c>
      <c r="D162" s="73">
        <v>1</v>
      </c>
      <c r="E162" s="73" t="s">
        <v>319</v>
      </c>
      <c r="F162" s="72" t="s">
        <v>24</v>
      </c>
      <c r="G162" s="72" t="s">
        <v>24</v>
      </c>
      <c r="H162" s="72" t="s">
        <v>24</v>
      </c>
      <c r="I162" s="72">
        <v>1</v>
      </c>
      <c r="J162" s="72">
        <v>1</v>
      </c>
      <c r="K162" s="72" t="s">
        <v>319</v>
      </c>
      <c r="L162" s="72" t="s">
        <v>319</v>
      </c>
    </row>
    <row r="163" spans="1:12" ht="16.5" customHeight="1">
      <c r="A163" s="48"/>
      <c r="B163" s="97" t="s">
        <v>133</v>
      </c>
      <c r="C163" s="73">
        <v>3</v>
      </c>
      <c r="D163" s="73">
        <v>9</v>
      </c>
      <c r="E163" s="72">
        <v>14267</v>
      </c>
      <c r="F163" s="74" t="s">
        <v>24</v>
      </c>
      <c r="G163" s="74" t="s">
        <v>24</v>
      </c>
      <c r="H163" s="74" t="s">
        <v>24</v>
      </c>
      <c r="I163" s="72">
        <v>3</v>
      </c>
      <c r="J163" s="72">
        <v>9</v>
      </c>
      <c r="K163" s="72">
        <v>14267</v>
      </c>
      <c r="L163" s="72">
        <v>531</v>
      </c>
    </row>
    <row r="164" spans="1:12" ht="16.5" customHeight="1">
      <c r="A164" s="48"/>
      <c r="B164" s="97" t="s">
        <v>134</v>
      </c>
      <c r="C164" s="73">
        <v>17</v>
      </c>
      <c r="D164" s="73">
        <v>161</v>
      </c>
      <c r="E164" s="73">
        <v>445580</v>
      </c>
      <c r="F164" s="72">
        <v>4</v>
      </c>
      <c r="G164" s="72">
        <v>66</v>
      </c>
      <c r="H164" s="72">
        <v>325021</v>
      </c>
      <c r="I164" s="72">
        <v>13</v>
      </c>
      <c r="J164" s="72">
        <v>95</v>
      </c>
      <c r="K164" s="72">
        <v>120559</v>
      </c>
      <c r="L164" s="72">
        <v>1435</v>
      </c>
    </row>
    <row r="165" spans="1:12" ht="16.5" customHeight="1">
      <c r="A165" s="48"/>
      <c r="B165" s="97" t="s">
        <v>135</v>
      </c>
      <c r="C165" s="73">
        <v>1</v>
      </c>
      <c r="D165" s="73">
        <v>2</v>
      </c>
      <c r="E165" s="73" t="s">
        <v>319</v>
      </c>
      <c r="F165" s="72" t="s">
        <v>24</v>
      </c>
      <c r="G165" s="72" t="s">
        <v>24</v>
      </c>
      <c r="H165" s="72" t="s">
        <v>24</v>
      </c>
      <c r="I165" s="72">
        <v>1</v>
      </c>
      <c r="J165" s="72">
        <v>2</v>
      </c>
      <c r="K165" s="72" t="s">
        <v>319</v>
      </c>
      <c r="L165" s="72" t="s">
        <v>319</v>
      </c>
    </row>
    <row r="166" spans="1:12" ht="16.5" customHeight="1">
      <c r="A166" s="48"/>
      <c r="B166" s="97" t="s">
        <v>136</v>
      </c>
      <c r="C166" s="73">
        <v>4</v>
      </c>
      <c r="D166" s="73">
        <v>12</v>
      </c>
      <c r="E166" s="72">
        <v>52122</v>
      </c>
      <c r="F166" s="72">
        <v>1</v>
      </c>
      <c r="G166" s="72">
        <v>2</v>
      </c>
      <c r="H166" s="72" t="s">
        <v>319</v>
      </c>
      <c r="I166" s="74">
        <v>3</v>
      </c>
      <c r="J166" s="74">
        <v>10</v>
      </c>
      <c r="K166" s="74" t="s">
        <v>319</v>
      </c>
      <c r="L166" s="74">
        <v>1310</v>
      </c>
    </row>
    <row r="167" spans="1:12" ht="16.5" customHeight="1">
      <c r="A167" s="48"/>
      <c r="B167" s="97" t="s">
        <v>137</v>
      </c>
      <c r="C167" s="73">
        <v>6</v>
      </c>
      <c r="D167" s="73">
        <v>11</v>
      </c>
      <c r="E167" s="73">
        <v>11565</v>
      </c>
      <c r="F167" s="74" t="s">
        <v>24</v>
      </c>
      <c r="G167" s="74" t="s">
        <v>24</v>
      </c>
      <c r="H167" s="74" t="s">
        <v>24</v>
      </c>
      <c r="I167" s="72">
        <v>6</v>
      </c>
      <c r="J167" s="72">
        <v>11</v>
      </c>
      <c r="K167" s="72">
        <v>11565</v>
      </c>
      <c r="L167" s="72">
        <v>57</v>
      </c>
    </row>
    <row r="168" spans="1:12" ht="16.5" customHeight="1">
      <c r="A168" s="63"/>
      <c r="B168" s="47"/>
      <c r="C168" s="49"/>
      <c r="D168" s="49"/>
      <c r="E168" s="49"/>
      <c r="F168" s="49"/>
      <c r="G168" s="49"/>
      <c r="H168" s="49"/>
      <c r="I168" s="49"/>
      <c r="J168" s="49"/>
      <c r="K168" s="49"/>
      <c r="L168" s="49"/>
    </row>
    <row r="169" spans="1:12" ht="16.5" customHeight="1">
      <c r="A169" s="48"/>
      <c r="B169" s="95" t="s">
        <v>390</v>
      </c>
      <c r="C169" s="73">
        <v>129</v>
      </c>
      <c r="D169" s="73">
        <v>1126</v>
      </c>
      <c r="E169" s="73">
        <v>4841916</v>
      </c>
      <c r="F169" s="73">
        <v>65</v>
      </c>
      <c r="G169" s="73">
        <v>621</v>
      </c>
      <c r="H169" s="73">
        <v>3722228</v>
      </c>
      <c r="I169" s="73">
        <v>64</v>
      </c>
      <c r="J169" s="73">
        <v>505</v>
      </c>
      <c r="K169" s="73">
        <v>1119688</v>
      </c>
      <c r="L169" s="73">
        <v>7944</v>
      </c>
    </row>
    <row r="170" spans="1:12" ht="16.5" customHeight="1">
      <c r="A170" s="48"/>
      <c r="B170" s="97" t="s">
        <v>138</v>
      </c>
      <c r="C170" s="73">
        <v>38</v>
      </c>
      <c r="D170" s="73">
        <v>262</v>
      </c>
      <c r="E170" s="73">
        <v>1109126</v>
      </c>
      <c r="F170" s="72">
        <v>11</v>
      </c>
      <c r="G170" s="72">
        <v>81</v>
      </c>
      <c r="H170" s="72">
        <v>752540</v>
      </c>
      <c r="I170" s="72">
        <v>27</v>
      </c>
      <c r="J170" s="72">
        <v>181</v>
      </c>
      <c r="K170" s="72">
        <v>356586</v>
      </c>
      <c r="L170" s="72">
        <v>3310</v>
      </c>
    </row>
    <row r="171" spans="1:12" ht="16.5" customHeight="1">
      <c r="A171" s="48"/>
      <c r="B171" s="97" t="s">
        <v>139</v>
      </c>
      <c r="C171" s="73">
        <v>5</v>
      </c>
      <c r="D171" s="73">
        <v>124</v>
      </c>
      <c r="E171" s="72">
        <v>262948</v>
      </c>
      <c r="F171" s="74">
        <v>2</v>
      </c>
      <c r="G171" s="74">
        <v>102</v>
      </c>
      <c r="H171" s="74" t="s">
        <v>319</v>
      </c>
      <c r="I171" s="72">
        <v>3</v>
      </c>
      <c r="J171" s="72">
        <v>22</v>
      </c>
      <c r="K171" s="72" t="s">
        <v>319</v>
      </c>
      <c r="L171" s="72">
        <v>202</v>
      </c>
    </row>
    <row r="172" spans="1:12" ht="16.5" customHeight="1">
      <c r="A172" s="48"/>
      <c r="B172" s="97" t="s">
        <v>140</v>
      </c>
      <c r="C172" s="73">
        <v>17</v>
      </c>
      <c r="D172" s="73">
        <v>103</v>
      </c>
      <c r="E172" s="73">
        <v>324687</v>
      </c>
      <c r="F172" s="72">
        <v>9</v>
      </c>
      <c r="G172" s="72">
        <v>70</v>
      </c>
      <c r="H172" s="72">
        <v>252256</v>
      </c>
      <c r="I172" s="72">
        <v>8</v>
      </c>
      <c r="J172" s="72">
        <v>33</v>
      </c>
      <c r="K172" s="72">
        <v>72431</v>
      </c>
      <c r="L172" s="72">
        <v>102</v>
      </c>
    </row>
    <row r="173" spans="1:12" ht="16.5" customHeight="1">
      <c r="A173" s="48"/>
      <c r="B173" s="97" t="s">
        <v>141</v>
      </c>
      <c r="C173" s="73">
        <v>41</v>
      </c>
      <c r="D173" s="73">
        <v>338</v>
      </c>
      <c r="E173" s="73">
        <v>2444342</v>
      </c>
      <c r="F173" s="72">
        <v>34</v>
      </c>
      <c r="G173" s="72">
        <v>306</v>
      </c>
      <c r="H173" s="72">
        <v>2390101</v>
      </c>
      <c r="I173" s="72">
        <v>7</v>
      </c>
      <c r="J173" s="72">
        <v>32</v>
      </c>
      <c r="K173" s="72">
        <v>54241</v>
      </c>
      <c r="L173" s="72">
        <v>350</v>
      </c>
    </row>
    <row r="174" spans="1:12" ht="16.5" customHeight="1">
      <c r="A174" s="48"/>
      <c r="B174" s="97" t="s">
        <v>211</v>
      </c>
      <c r="C174" s="73">
        <v>5</v>
      </c>
      <c r="D174" s="73">
        <v>52</v>
      </c>
      <c r="E174" s="72">
        <v>97150</v>
      </c>
      <c r="F174" s="72">
        <v>2</v>
      </c>
      <c r="G174" s="72">
        <v>28</v>
      </c>
      <c r="H174" s="72" t="s">
        <v>319</v>
      </c>
      <c r="I174" s="72">
        <v>3</v>
      </c>
      <c r="J174" s="72">
        <v>24</v>
      </c>
      <c r="K174" s="72" t="s">
        <v>319</v>
      </c>
      <c r="L174" s="72">
        <v>346</v>
      </c>
    </row>
    <row r="175" spans="1:12" ht="16.5" customHeight="1">
      <c r="A175" s="48"/>
      <c r="B175" s="97" t="s">
        <v>142</v>
      </c>
      <c r="C175" s="73">
        <v>23</v>
      </c>
      <c r="D175" s="73">
        <v>247</v>
      </c>
      <c r="E175" s="73">
        <v>603663</v>
      </c>
      <c r="F175" s="72">
        <v>7</v>
      </c>
      <c r="G175" s="72">
        <v>34</v>
      </c>
      <c r="H175" s="72">
        <v>87725</v>
      </c>
      <c r="I175" s="72">
        <v>16</v>
      </c>
      <c r="J175" s="72">
        <v>213</v>
      </c>
      <c r="K175" s="72">
        <v>515938</v>
      </c>
      <c r="L175" s="72">
        <v>3634</v>
      </c>
    </row>
    <row r="176" spans="1:12" ht="16.5" customHeight="1">
      <c r="A176" s="63"/>
      <c r="B176" s="47"/>
      <c r="C176" s="73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6.5" customHeight="1">
      <c r="A177" s="48"/>
      <c r="B177" s="95" t="s">
        <v>234</v>
      </c>
      <c r="C177" s="73">
        <v>34</v>
      </c>
      <c r="D177" s="73">
        <v>165</v>
      </c>
      <c r="E177" s="73">
        <v>432810</v>
      </c>
      <c r="F177" s="73">
        <v>6</v>
      </c>
      <c r="G177" s="73">
        <v>48</v>
      </c>
      <c r="H177" s="73">
        <v>174115</v>
      </c>
      <c r="I177" s="15">
        <v>28</v>
      </c>
      <c r="J177" s="15">
        <v>117</v>
      </c>
      <c r="K177" s="15">
        <v>258695</v>
      </c>
      <c r="L177" s="15">
        <v>2198</v>
      </c>
    </row>
    <row r="178" spans="1:12" ht="16.5" customHeight="1">
      <c r="A178" s="48"/>
      <c r="B178" s="97" t="s">
        <v>143</v>
      </c>
      <c r="C178" s="73">
        <v>1</v>
      </c>
      <c r="D178" s="73">
        <v>2</v>
      </c>
      <c r="E178" s="72" t="s">
        <v>319</v>
      </c>
      <c r="F178" s="72">
        <v>1</v>
      </c>
      <c r="G178" s="72">
        <v>2</v>
      </c>
      <c r="H178" s="72" t="s">
        <v>319</v>
      </c>
      <c r="I178" s="74" t="s">
        <v>24</v>
      </c>
      <c r="J178" s="74" t="s">
        <v>24</v>
      </c>
      <c r="K178" s="74" t="s">
        <v>24</v>
      </c>
      <c r="L178" s="74" t="s">
        <v>24</v>
      </c>
    </row>
    <row r="179" spans="1:12" ht="16.5" customHeight="1">
      <c r="A179" s="48"/>
      <c r="B179" s="97" t="s">
        <v>144</v>
      </c>
      <c r="C179" s="73">
        <v>2</v>
      </c>
      <c r="D179" s="73">
        <v>11</v>
      </c>
      <c r="E179" s="72" t="s">
        <v>319</v>
      </c>
      <c r="F179" s="72" t="s">
        <v>24</v>
      </c>
      <c r="G179" s="72" t="s">
        <v>24</v>
      </c>
      <c r="H179" s="72" t="s">
        <v>24</v>
      </c>
      <c r="I179" s="72">
        <v>2</v>
      </c>
      <c r="J179" s="72">
        <v>11</v>
      </c>
      <c r="K179" s="72" t="s">
        <v>319</v>
      </c>
      <c r="L179" s="72" t="s">
        <v>319</v>
      </c>
    </row>
    <row r="180" spans="1:12" ht="16.5" customHeight="1">
      <c r="A180" s="48"/>
      <c r="B180" s="97" t="s">
        <v>333</v>
      </c>
      <c r="C180" s="73">
        <v>7</v>
      </c>
      <c r="D180" s="73">
        <v>11</v>
      </c>
      <c r="E180" s="15">
        <v>6772</v>
      </c>
      <c r="F180" s="72">
        <v>1</v>
      </c>
      <c r="G180" s="72">
        <v>2</v>
      </c>
      <c r="H180" s="72" t="s">
        <v>319</v>
      </c>
      <c r="I180" s="72">
        <v>6</v>
      </c>
      <c r="J180" s="72">
        <v>9</v>
      </c>
      <c r="K180" s="72" t="s">
        <v>319</v>
      </c>
      <c r="L180" s="72">
        <v>132</v>
      </c>
    </row>
    <row r="181" spans="1:12" ht="16.5" customHeight="1">
      <c r="A181" s="48"/>
      <c r="B181" s="105" t="s">
        <v>334</v>
      </c>
      <c r="C181" s="106" t="s">
        <v>402</v>
      </c>
      <c r="D181" s="106" t="s">
        <v>402</v>
      </c>
      <c r="E181" s="106" t="s">
        <v>402</v>
      </c>
      <c r="F181" s="106" t="s">
        <v>403</v>
      </c>
      <c r="G181" s="106" t="s">
        <v>403</v>
      </c>
      <c r="H181" s="106" t="s">
        <v>403</v>
      </c>
      <c r="I181" s="106" t="s">
        <v>402</v>
      </c>
      <c r="J181" s="106" t="s">
        <v>403</v>
      </c>
      <c r="K181" s="106" t="s">
        <v>403</v>
      </c>
      <c r="L181" s="106" t="s">
        <v>402</v>
      </c>
    </row>
    <row r="182" spans="1:12" ht="16.5" customHeight="1">
      <c r="A182" s="48"/>
      <c r="B182" s="97" t="s">
        <v>145</v>
      </c>
      <c r="C182" s="73">
        <v>4</v>
      </c>
      <c r="D182" s="73">
        <v>24</v>
      </c>
      <c r="E182" s="73">
        <v>25298</v>
      </c>
      <c r="F182" s="72">
        <v>1</v>
      </c>
      <c r="G182" s="72">
        <v>3</v>
      </c>
      <c r="H182" s="72" t="s">
        <v>319</v>
      </c>
      <c r="I182" s="72">
        <v>3</v>
      </c>
      <c r="J182" s="72">
        <v>21</v>
      </c>
      <c r="K182" s="72" t="s">
        <v>319</v>
      </c>
      <c r="L182" s="72" t="s">
        <v>319</v>
      </c>
    </row>
    <row r="183" spans="1:12" ht="16.5" customHeight="1">
      <c r="A183" s="48"/>
      <c r="B183" s="97" t="s">
        <v>146</v>
      </c>
      <c r="C183" s="73">
        <v>20</v>
      </c>
      <c r="D183" s="73">
        <v>117</v>
      </c>
      <c r="E183" s="73">
        <v>361872</v>
      </c>
      <c r="F183" s="72">
        <v>3</v>
      </c>
      <c r="G183" s="72">
        <v>41</v>
      </c>
      <c r="H183" s="72">
        <v>151955</v>
      </c>
      <c r="I183" s="72">
        <v>17</v>
      </c>
      <c r="J183" s="72">
        <v>76</v>
      </c>
      <c r="K183" s="72">
        <v>209917</v>
      </c>
      <c r="L183" s="72">
        <v>1836</v>
      </c>
    </row>
    <row r="184" spans="1:12" ht="16.5" customHeight="1">
      <c r="A184" s="63"/>
      <c r="B184" s="47"/>
      <c r="C184" s="73"/>
      <c r="D184" s="73"/>
      <c r="E184" s="73"/>
      <c r="F184" s="49"/>
      <c r="G184" s="49"/>
      <c r="H184" s="49"/>
      <c r="I184" s="49"/>
      <c r="J184" s="49"/>
      <c r="K184" s="49"/>
      <c r="L184" s="49"/>
    </row>
    <row r="185" spans="1:12" ht="16.5" customHeight="1">
      <c r="A185" s="48"/>
      <c r="B185" s="95" t="s">
        <v>391</v>
      </c>
      <c r="C185" s="73">
        <v>70</v>
      </c>
      <c r="D185" s="73">
        <v>652</v>
      </c>
      <c r="E185" s="73">
        <v>1615229</v>
      </c>
      <c r="F185" s="73">
        <v>17</v>
      </c>
      <c r="G185" s="73">
        <v>130</v>
      </c>
      <c r="H185" s="73">
        <v>716537</v>
      </c>
      <c r="I185" s="73">
        <v>53</v>
      </c>
      <c r="J185" s="73">
        <v>522</v>
      </c>
      <c r="K185" s="73">
        <v>898692</v>
      </c>
      <c r="L185" s="73">
        <v>14824</v>
      </c>
    </row>
    <row r="186" spans="1:12" ht="16.5" customHeight="1">
      <c r="A186" s="48"/>
      <c r="B186" s="97" t="s">
        <v>147</v>
      </c>
      <c r="C186" s="73">
        <v>3</v>
      </c>
      <c r="D186" s="73">
        <v>6</v>
      </c>
      <c r="E186" s="73">
        <v>4019</v>
      </c>
      <c r="F186" s="72" t="s">
        <v>24</v>
      </c>
      <c r="G186" s="72" t="s">
        <v>24</v>
      </c>
      <c r="H186" s="72" t="s">
        <v>24</v>
      </c>
      <c r="I186" s="72">
        <v>3</v>
      </c>
      <c r="J186" s="72">
        <v>6</v>
      </c>
      <c r="K186" s="72">
        <v>4019</v>
      </c>
      <c r="L186" s="72">
        <v>150</v>
      </c>
    </row>
    <row r="187" spans="1:12" ht="16.5" customHeight="1">
      <c r="A187" s="48"/>
      <c r="B187" s="97" t="s">
        <v>148</v>
      </c>
      <c r="C187" s="73">
        <v>1</v>
      </c>
      <c r="D187" s="73">
        <v>2</v>
      </c>
      <c r="E187" s="72" t="s">
        <v>319</v>
      </c>
      <c r="F187" s="72">
        <v>1</v>
      </c>
      <c r="G187" s="72">
        <v>2</v>
      </c>
      <c r="H187" s="72" t="s">
        <v>319</v>
      </c>
      <c r="I187" s="74" t="s">
        <v>24</v>
      </c>
      <c r="J187" s="74" t="s">
        <v>24</v>
      </c>
      <c r="K187" s="74" t="s">
        <v>24</v>
      </c>
      <c r="L187" s="74" t="s">
        <v>24</v>
      </c>
    </row>
    <row r="188" spans="1:12" ht="16.5" customHeight="1">
      <c r="A188" s="48"/>
      <c r="B188" s="97" t="s">
        <v>149</v>
      </c>
      <c r="C188" s="73">
        <v>5</v>
      </c>
      <c r="D188" s="73">
        <v>10</v>
      </c>
      <c r="E188" s="72">
        <v>15268</v>
      </c>
      <c r="F188" s="72">
        <v>1</v>
      </c>
      <c r="G188" s="72">
        <v>3</v>
      </c>
      <c r="H188" s="72" t="s">
        <v>319</v>
      </c>
      <c r="I188" s="72">
        <v>4</v>
      </c>
      <c r="J188" s="72">
        <v>7</v>
      </c>
      <c r="K188" s="72" t="s">
        <v>319</v>
      </c>
      <c r="L188" s="72" t="s">
        <v>319</v>
      </c>
    </row>
    <row r="189" spans="1:12" ht="16.5" customHeight="1">
      <c r="A189" s="48"/>
      <c r="B189" s="97" t="s">
        <v>150</v>
      </c>
      <c r="C189" s="73">
        <v>2</v>
      </c>
      <c r="D189" s="73">
        <v>3</v>
      </c>
      <c r="E189" s="72" t="s">
        <v>319</v>
      </c>
      <c r="F189" s="72">
        <v>1</v>
      </c>
      <c r="G189" s="72">
        <v>1</v>
      </c>
      <c r="H189" s="72" t="s">
        <v>319</v>
      </c>
      <c r="I189" s="74">
        <v>1</v>
      </c>
      <c r="J189" s="74">
        <v>2</v>
      </c>
      <c r="K189" s="74" t="s">
        <v>319</v>
      </c>
      <c r="L189" s="74" t="s">
        <v>319</v>
      </c>
    </row>
    <row r="190" spans="1:12" ht="16.5" customHeight="1">
      <c r="A190" s="48"/>
      <c r="B190" s="97" t="s">
        <v>151</v>
      </c>
      <c r="C190" s="73">
        <v>42</v>
      </c>
      <c r="D190" s="73">
        <v>529</v>
      </c>
      <c r="E190" s="73">
        <v>1104855</v>
      </c>
      <c r="F190" s="72">
        <v>6</v>
      </c>
      <c r="G190" s="72">
        <v>51</v>
      </c>
      <c r="H190" s="72">
        <v>248633</v>
      </c>
      <c r="I190" s="72">
        <v>36</v>
      </c>
      <c r="J190" s="72">
        <v>478</v>
      </c>
      <c r="K190" s="72">
        <v>856222</v>
      </c>
      <c r="L190" s="72">
        <v>13763</v>
      </c>
    </row>
    <row r="191" spans="1:12" ht="16.5" customHeight="1">
      <c r="A191" s="48"/>
      <c r="B191" s="97" t="s">
        <v>152</v>
      </c>
      <c r="C191" s="73">
        <v>17</v>
      </c>
      <c r="D191" s="73">
        <v>102</v>
      </c>
      <c r="E191" s="73">
        <v>487882</v>
      </c>
      <c r="F191" s="72">
        <v>8</v>
      </c>
      <c r="G191" s="72">
        <v>73</v>
      </c>
      <c r="H191" s="72">
        <v>459404</v>
      </c>
      <c r="I191" s="72">
        <v>9</v>
      </c>
      <c r="J191" s="72">
        <v>29</v>
      </c>
      <c r="K191" s="72">
        <v>28478</v>
      </c>
      <c r="L191" s="72">
        <v>690</v>
      </c>
    </row>
    <row r="192" spans="1:12" ht="16.5" customHeight="1">
      <c r="A192" s="63"/>
      <c r="B192" s="47"/>
      <c r="C192" s="49"/>
      <c r="D192" s="49"/>
      <c r="E192" s="49"/>
      <c r="F192" s="49"/>
      <c r="G192" s="49"/>
      <c r="H192" s="49"/>
      <c r="I192" s="49"/>
      <c r="J192" s="49"/>
      <c r="K192" s="49"/>
      <c r="L192" s="49"/>
    </row>
    <row r="193" spans="1:12" ht="16.5" customHeight="1">
      <c r="A193" s="48"/>
      <c r="B193" s="95" t="s">
        <v>392</v>
      </c>
      <c r="C193" s="73">
        <v>92</v>
      </c>
      <c r="D193" s="73">
        <v>703</v>
      </c>
      <c r="E193" s="73">
        <v>2296181</v>
      </c>
      <c r="F193" s="73">
        <v>25</v>
      </c>
      <c r="G193" s="73">
        <v>160</v>
      </c>
      <c r="H193" s="73">
        <v>832037</v>
      </c>
      <c r="I193" s="73">
        <v>67</v>
      </c>
      <c r="J193" s="73">
        <v>543</v>
      </c>
      <c r="K193" s="73">
        <v>1464144</v>
      </c>
      <c r="L193" s="73">
        <v>20563</v>
      </c>
    </row>
    <row r="194" spans="1:12" ht="16.5" customHeight="1">
      <c r="A194" s="48"/>
      <c r="B194" s="97" t="s">
        <v>153</v>
      </c>
      <c r="C194" s="73">
        <v>91</v>
      </c>
      <c r="D194" s="73">
        <v>701</v>
      </c>
      <c r="E194" s="72" t="s">
        <v>319</v>
      </c>
      <c r="F194" s="72">
        <v>25</v>
      </c>
      <c r="G194" s="72">
        <v>160</v>
      </c>
      <c r="H194" s="72">
        <v>832037</v>
      </c>
      <c r="I194" s="72">
        <v>66</v>
      </c>
      <c r="J194" s="72">
        <v>541</v>
      </c>
      <c r="K194" s="72" t="s">
        <v>319</v>
      </c>
      <c r="L194" s="72">
        <v>20563</v>
      </c>
    </row>
    <row r="195" spans="1:12" ht="16.5" customHeight="1">
      <c r="A195" s="48"/>
      <c r="B195" s="97" t="s">
        <v>154</v>
      </c>
      <c r="C195" s="73">
        <v>1</v>
      </c>
      <c r="D195" s="73">
        <v>2</v>
      </c>
      <c r="E195" s="72" t="s">
        <v>319</v>
      </c>
      <c r="F195" s="72" t="s">
        <v>24</v>
      </c>
      <c r="G195" s="72" t="s">
        <v>24</v>
      </c>
      <c r="H195" s="72" t="s">
        <v>24</v>
      </c>
      <c r="I195" s="74">
        <v>1</v>
      </c>
      <c r="J195" s="74">
        <v>2</v>
      </c>
      <c r="K195" s="74" t="s">
        <v>319</v>
      </c>
      <c r="L195" s="74" t="s">
        <v>24</v>
      </c>
    </row>
    <row r="196" spans="1:12" ht="16.5" customHeight="1">
      <c r="A196" s="63"/>
      <c r="B196" s="47"/>
      <c r="C196" s="49"/>
      <c r="D196" s="49"/>
      <c r="E196" s="49"/>
      <c r="F196" s="49"/>
      <c r="G196" s="49"/>
      <c r="H196" s="49"/>
      <c r="I196" s="49"/>
      <c r="J196" s="49"/>
      <c r="K196" s="49"/>
      <c r="L196" s="49"/>
    </row>
    <row r="197" spans="1:12" ht="16.5" customHeight="1">
      <c r="A197" s="48"/>
      <c r="B197" s="95" t="s">
        <v>393</v>
      </c>
      <c r="C197" s="73">
        <v>88</v>
      </c>
      <c r="D197" s="73">
        <v>729</v>
      </c>
      <c r="E197" s="73">
        <v>3640237</v>
      </c>
      <c r="F197" s="73">
        <v>35</v>
      </c>
      <c r="G197" s="73">
        <v>389</v>
      </c>
      <c r="H197" s="73">
        <v>2522086</v>
      </c>
      <c r="I197" s="73">
        <v>53</v>
      </c>
      <c r="J197" s="73">
        <v>340</v>
      </c>
      <c r="K197" s="73">
        <v>1118151</v>
      </c>
      <c r="L197" s="73">
        <v>3693</v>
      </c>
    </row>
    <row r="198" spans="1:12" ht="16.5" customHeight="1">
      <c r="A198" s="48"/>
      <c r="B198" s="97" t="s">
        <v>155</v>
      </c>
      <c r="C198" s="73">
        <v>7</v>
      </c>
      <c r="D198" s="73">
        <v>88</v>
      </c>
      <c r="E198" s="73">
        <v>163455</v>
      </c>
      <c r="F198" s="72">
        <v>3</v>
      </c>
      <c r="G198" s="72">
        <v>63</v>
      </c>
      <c r="H198" s="72">
        <v>128095</v>
      </c>
      <c r="I198" s="72">
        <v>4</v>
      </c>
      <c r="J198" s="72">
        <v>25</v>
      </c>
      <c r="K198" s="72">
        <v>35360</v>
      </c>
      <c r="L198" s="72">
        <v>483</v>
      </c>
    </row>
    <row r="199" spans="1:12" ht="16.5" customHeight="1">
      <c r="A199" s="48"/>
      <c r="B199" s="97" t="s">
        <v>156</v>
      </c>
      <c r="C199" s="73">
        <v>17</v>
      </c>
      <c r="D199" s="73">
        <v>217</v>
      </c>
      <c r="E199" s="73">
        <v>1515670</v>
      </c>
      <c r="F199" s="72">
        <v>7</v>
      </c>
      <c r="G199" s="72">
        <v>151</v>
      </c>
      <c r="H199" s="72">
        <v>1383588</v>
      </c>
      <c r="I199" s="72">
        <v>10</v>
      </c>
      <c r="J199" s="72">
        <v>66</v>
      </c>
      <c r="K199" s="72">
        <v>132082</v>
      </c>
      <c r="L199" s="72">
        <v>438</v>
      </c>
    </row>
    <row r="200" spans="1:12" ht="16.5" customHeight="1">
      <c r="A200" s="48"/>
      <c r="B200" s="97" t="s">
        <v>157</v>
      </c>
      <c r="C200" s="73">
        <v>31</v>
      </c>
      <c r="D200" s="73">
        <v>228</v>
      </c>
      <c r="E200" s="73">
        <v>1128479</v>
      </c>
      <c r="F200" s="72">
        <v>13</v>
      </c>
      <c r="G200" s="72">
        <v>115</v>
      </c>
      <c r="H200" s="72">
        <v>585721</v>
      </c>
      <c r="I200" s="72">
        <v>18</v>
      </c>
      <c r="J200" s="72">
        <v>113</v>
      </c>
      <c r="K200" s="72">
        <v>542758</v>
      </c>
      <c r="L200" s="72">
        <v>1670</v>
      </c>
    </row>
    <row r="201" spans="1:12" ht="16.5" customHeight="1">
      <c r="A201" s="48"/>
      <c r="B201" s="97" t="s">
        <v>158</v>
      </c>
      <c r="C201" s="73">
        <v>7</v>
      </c>
      <c r="D201" s="73">
        <v>32</v>
      </c>
      <c r="E201" s="73">
        <v>154789</v>
      </c>
      <c r="F201" s="72">
        <v>2</v>
      </c>
      <c r="G201" s="72">
        <v>18</v>
      </c>
      <c r="H201" s="72" t="s">
        <v>319</v>
      </c>
      <c r="I201" s="72">
        <v>5</v>
      </c>
      <c r="J201" s="72">
        <v>14</v>
      </c>
      <c r="K201" s="72" t="s">
        <v>319</v>
      </c>
      <c r="L201" s="72">
        <v>139</v>
      </c>
    </row>
    <row r="202" spans="1:12" ht="16.5" customHeight="1">
      <c r="A202" s="48"/>
      <c r="B202" s="97" t="s">
        <v>159</v>
      </c>
      <c r="C202" s="73">
        <v>6</v>
      </c>
      <c r="D202" s="73">
        <v>35</v>
      </c>
      <c r="E202" s="73">
        <v>175441</v>
      </c>
      <c r="F202" s="72">
        <v>2</v>
      </c>
      <c r="G202" s="72">
        <v>9</v>
      </c>
      <c r="H202" s="72" t="s">
        <v>319</v>
      </c>
      <c r="I202" s="72">
        <v>4</v>
      </c>
      <c r="J202" s="72">
        <v>26</v>
      </c>
      <c r="K202" s="72" t="s">
        <v>319</v>
      </c>
      <c r="L202" s="72">
        <v>150</v>
      </c>
    </row>
    <row r="203" spans="1:12" ht="16.5" customHeight="1">
      <c r="A203" s="48"/>
      <c r="B203" s="97" t="s">
        <v>160</v>
      </c>
      <c r="C203" s="73">
        <v>11</v>
      </c>
      <c r="D203" s="73">
        <v>62</v>
      </c>
      <c r="E203" s="73">
        <v>310136</v>
      </c>
      <c r="F203" s="72">
        <v>4</v>
      </c>
      <c r="G203" s="72">
        <v>15</v>
      </c>
      <c r="H203" s="72">
        <v>165952</v>
      </c>
      <c r="I203" s="72">
        <v>7</v>
      </c>
      <c r="J203" s="72">
        <v>47</v>
      </c>
      <c r="K203" s="72">
        <v>144184</v>
      </c>
      <c r="L203" s="72">
        <v>233</v>
      </c>
    </row>
    <row r="204" spans="1:12" ht="16.5" customHeight="1">
      <c r="A204" s="48"/>
      <c r="B204" s="97" t="s">
        <v>161</v>
      </c>
      <c r="C204" s="73">
        <v>9</v>
      </c>
      <c r="D204" s="73">
        <v>67</v>
      </c>
      <c r="E204" s="73">
        <v>192267</v>
      </c>
      <c r="F204" s="72">
        <v>4</v>
      </c>
      <c r="G204" s="72">
        <v>18</v>
      </c>
      <c r="H204" s="72">
        <v>106725</v>
      </c>
      <c r="I204" s="72">
        <v>5</v>
      </c>
      <c r="J204" s="72">
        <v>49</v>
      </c>
      <c r="K204" s="72">
        <v>85542</v>
      </c>
      <c r="L204" s="72">
        <v>580</v>
      </c>
    </row>
    <row r="205" spans="1:12" ht="16.5" customHeight="1">
      <c r="A205" s="63"/>
      <c r="B205" s="47"/>
      <c r="C205" s="49"/>
      <c r="D205" s="49"/>
      <c r="E205" s="49"/>
      <c r="F205" s="49"/>
      <c r="G205" s="49"/>
      <c r="H205" s="49"/>
      <c r="I205" s="49"/>
      <c r="J205" s="49"/>
      <c r="K205" s="49"/>
      <c r="L205" s="49"/>
    </row>
    <row r="206" spans="1:12" ht="16.5" customHeight="1">
      <c r="A206" s="48"/>
      <c r="B206" s="95" t="s">
        <v>394</v>
      </c>
      <c r="C206" s="73">
        <v>32</v>
      </c>
      <c r="D206" s="73">
        <v>330</v>
      </c>
      <c r="E206" s="73">
        <v>1662814</v>
      </c>
      <c r="F206" s="73">
        <v>14</v>
      </c>
      <c r="G206" s="73">
        <v>192</v>
      </c>
      <c r="H206" s="73">
        <v>1501245</v>
      </c>
      <c r="I206" s="73">
        <v>18</v>
      </c>
      <c r="J206" s="73">
        <v>138</v>
      </c>
      <c r="K206" s="73">
        <v>161569</v>
      </c>
      <c r="L206" s="73">
        <v>1971</v>
      </c>
    </row>
    <row r="207" spans="1:12" ht="16.5" customHeight="1">
      <c r="A207" s="48"/>
      <c r="B207" s="97" t="s">
        <v>162</v>
      </c>
      <c r="C207" s="73">
        <v>11</v>
      </c>
      <c r="D207" s="73">
        <v>143</v>
      </c>
      <c r="E207" s="73">
        <v>373804</v>
      </c>
      <c r="F207" s="72">
        <v>5</v>
      </c>
      <c r="G207" s="72">
        <v>50</v>
      </c>
      <c r="H207" s="72">
        <v>257666</v>
      </c>
      <c r="I207" s="72">
        <v>6</v>
      </c>
      <c r="J207" s="72">
        <v>93</v>
      </c>
      <c r="K207" s="72">
        <v>116138</v>
      </c>
      <c r="L207" s="72">
        <v>1440</v>
      </c>
    </row>
    <row r="208" spans="1:12" ht="16.5" customHeight="1">
      <c r="A208" s="48"/>
      <c r="B208" s="97" t="s">
        <v>163</v>
      </c>
      <c r="C208" s="73">
        <v>1</v>
      </c>
      <c r="D208" s="73">
        <v>3</v>
      </c>
      <c r="E208" s="72" t="s">
        <v>319</v>
      </c>
      <c r="F208" s="72">
        <v>1</v>
      </c>
      <c r="G208" s="72">
        <v>3</v>
      </c>
      <c r="H208" s="72" t="s">
        <v>319</v>
      </c>
      <c r="I208" s="74" t="s">
        <v>24</v>
      </c>
      <c r="J208" s="74" t="s">
        <v>24</v>
      </c>
      <c r="K208" s="74" t="s">
        <v>24</v>
      </c>
      <c r="L208" s="74" t="s">
        <v>24</v>
      </c>
    </row>
    <row r="209" spans="1:12" ht="16.5" customHeight="1">
      <c r="A209" s="48"/>
      <c r="B209" s="97" t="s">
        <v>164</v>
      </c>
      <c r="C209" s="73">
        <v>3</v>
      </c>
      <c r="D209" s="73">
        <v>37</v>
      </c>
      <c r="E209" s="72" t="s">
        <v>319</v>
      </c>
      <c r="F209" s="74">
        <v>1</v>
      </c>
      <c r="G209" s="74">
        <v>15</v>
      </c>
      <c r="H209" s="74" t="s">
        <v>319</v>
      </c>
      <c r="I209" s="72">
        <v>2</v>
      </c>
      <c r="J209" s="72">
        <v>22</v>
      </c>
      <c r="K209" s="72" t="s">
        <v>319</v>
      </c>
      <c r="L209" s="72" t="s">
        <v>319</v>
      </c>
    </row>
    <row r="210" spans="1:12" ht="16.5" customHeight="1">
      <c r="A210" s="48"/>
      <c r="B210" s="97" t="s">
        <v>165</v>
      </c>
      <c r="C210" s="73">
        <v>7</v>
      </c>
      <c r="D210" s="73">
        <v>19</v>
      </c>
      <c r="E210" s="73">
        <v>28023</v>
      </c>
      <c r="F210" s="72">
        <v>3</v>
      </c>
      <c r="G210" s="72">
        <v>7</v>
      </c>
      <c r="H210" s="72">
        <v>18800</v>
      </c>
      <c r="I210" s="72">
        <v>4</v>
      </c>
      <c r="J210" s="72">
        <v>12</v>
      </c>
      <c r="K210" s="72">
        <v>9223</v>
      </c>
      <c r="L210" s="72">
        <v>200</v>
      </c>
    </row>
    <row r="211" spans="1:12" ht="16.5" customHeight="1">
      <c r="A211" s="48"/>
      <c r="B211" s="97" t="s">
        <v>166</v>
      </c>
      <c r="C211" s="73">
        <v>3</v>
      </c>
      <c r="D211" s="73">
        <v>4</v>
      </c>
      <c r="E211" s="72">
        <v>2002</v>
      </c>
      <c r="F211" s="74" t="s">
        <v>24</v>
      </c>
      <c r="G211" s="74" t="s">
        <v>24</v>
      </c>
      <c r="H211" s="74" t="s">
        <v>24</v>
      </c>
      <c r="I211" s="72">
        <v>3</v>
      </c>
      <c r="J211" s="72">
        <v>4</v>
      </c>
      <c r="K211" s="72">
        <v>2002</v>
      </c>
      <c r="L211" s="72">
        <v>45</v>
      </c>
    </row>
    <row r="212" spans="1:12" ht="16.5" customHeight="1">
      <c r="A212" s="48"/>
      <c r="B212" s="97" t="s">
        <v>167</v>
      </c>
      <c r="C212" s="73">
        <v>3</v>
      </c>
      <c r="D212" s="73">
        <v>49</v>
      </c>
      <c r="E212" s="73">
        <v>722237</v>
      </c>
      <c r="F212" s="72">
        <v>2</v>
      </c>
      <c r="G212" s="72">
        <v>45</v>
      </c>
      <c r="H212" s="72" t="s">
        <v>319</v>
      </c>
      <c r="I212" s="72">
        <v>1</v>
      </c>
      <c r="J212" s="72">
        <v>4</v>
      </c>
      <c r="K212" s="72" t="s">
        <v>319</v>
      </c>
      <c r="L212" s="72" t="s">
        <v>319</v>
      </c>
    </row>
    <row r="213" spans="1:12" ht="16.5" customHeight="1">
      <c r="A213" s="48"/>
      <c r="B213" s="97" t="s">
        <v>168</v>
      </c>
      <c r="C213" s="73">
        <v>4</v>
      </c>
      <c r="D213" s="73">
        <v>75</v>
      </c>
      <c r="E213" s="73">
        <v>368419</v>
      </c>
      <c r="F213" s="72">
        <v>2</v>
      </c>
      <c r="G213" s="72">
        <v>72</v>
      </c>
      <c r="H213" s="72" t="s">
        <v>319</v>
      </c>
      <c r="I213" s="72">
        <v>2</v>
      </c>
      <c r="J213" s="72">
        <v>3</v>
      </c>
      <c r="K213" s="72" t="s">
        <v>319</v>
      </c>
      <c r="L213" s="72" t="s">
        <v>319</v>
      </c>
    </row>
    <row r="214" spans="1:12" ht="16.5" customHeight="1">
      <c r="A214" s="48"/>
      <c r="B214" s="47"/>
      <c r="C214" s="49"/>
      <c r="D214" s="49"/>
      <c r="E214" s="49"/>
      <c r="F214" s="49"/>
      <c r="G214" s="49"/>
      <c r="H214" s="49"/>
      <c r="I214" s="49"/>
      <c r="J214" s="49"/>
      <c r="K214" s="49"/>
      <c r="L214" s="49"/>
    </row>
    <row r="215" spans="1:12" ht="16.5" customHeight="1">
      <c r="A215" s="48"/>
      <c r="B215" s="95" t="s">
        <v>235</v>
      </c>
      <c r="C215" s="73">
        <v>32</v>
      </c>
      <c r="D215" s="73">
        <v>97</v>
      </c>
      <c r="E215" s="73">
        <v>101909</v>
      </c>
      <c r="F215" s="73">
        <v>5</v>
      </c>
      <c r="G215" s="73">
        <v>16</v>
      </c>
      <c r="H215" s="73">
        <v>25552</v>
      </c>
      <c r="I215" s="73">
        <v>27</v>
      </c>
      <c r="J215" s="73">
        <v>81</v>
      </c>
      <c r="K215" s="73">
        <v>76357</v>
      </c>
      <c r="L215" s="73">
        <v>1805</v>
      </c>
    </row>
    <row r="216" spans="1:12" ht="16.5" customHeight="1">
      <c r="A216" s="48"/>
      <c r="B216" s="97" t="s">
        <v>335</v>
      </c>
      <c r="C216" s="73">
        <v>16</v>
      </c>
      <c r="D216" s="73">
        <v>64</v>
      </c>
      <c r="E216" s="73">
        <v>62013</v>
      </c>
      <c r="F216" s="72">
        <v>4</v>
      </c>
      <c r="G216" s="72">
        <v>14</v>
      </c>
      <c r="H216" s="72" t="s">
        <v>319</v>
      </c>
      <c r="I216" s="72">
        <v>12</v>
      </c>
      <c r="J216" s="72">
        <v>50</v>
      </c>
      <c r="K216" s="72" t="s">
        <v>319</v>
      </c>
      <c r="L216" s="72">
        <v>1233</v>
      </c>
    </row>
    <row r="217" spans="1:12" ht="16.5" customHeight="1">
      <c r="A217" s="48"/>
      <c r="B217" s="97" t="s">
        <v>336</v>
      </c>
      <c r="C217" s="73">
        <v>9</v>
      </c>
      <c r="D217" s="73">
        <v>20</v>
      </c>
      <c r="E217" s="73">
        <v>31407</v>
      </c>
      <c r="F217" s="72">
        <v>1</v>
      </c>
      <c r="G217" s="72">
        <v>2</v>
      </c>
      <c r="H217" s="72" t="s">
        <v>319</v>
      </c>
      <c r="I217" s="72">
        <v>8</v>
      </c>
      <c r="J217" s="72">
        <v>18</v>
      </c>
      <c r="K217" s="72" t="s">
        <v>319</v>
      </c>
      <c r="L217" s="72">
        <v>303</v>
      </c>
    </row>
    <row r="218" spans="1:12" ht="16.5" customHeight="1">
      <c r="A218" s="48"/>
      <c r="B218" s="97" t="s">
        <v>337</v>
      </c>
      <c r="C218" s="73">
        <v>1</v>
      </c>
      <c r="D218" s="73">
        <v>1</v>
      </c>
      <c r="E218" s="72" t="s">
        <v>319</v>
      </c>
      <c r="F218" s="74" t="s">
        <v>24</v>
      </c>
      <c r="G218" s="74" t="s">
        <v>24</v>
      </c>
      <c r="H218" s="74" t="s">
        <v>24</v>
      </c>
      <c r="I218" s="72">
        <v>1</v>
      </c>
      <c r="J218" s="72">
        <v>1</v>
      </c>
      <c r="K218" s="72" t="s">
        <v>319</v>
      </c>
      <c r="L218" s="72" t="s">
        <v>319</v>
      </c>
    </row>
    <row r="219" spans="1:12" ht="16.5" customHeight="1">
      <c r="A219" s="48"/>
      <c r="B219" s="97" t="s">
        <v>338</v>
      </c>
      <c r="C219" s="73">
        <v>2</v>
      </c>
      <c r="D219" s="73">
        <v>4</v>
      </c>
      <c r="E219" s="72" t="s">
        <v>319</v>
      </c>
      <c r="F219" s="74" t="s">
        <v>24</v>
      </c>
      <c r="G219" s="74" t="s">
        <v>24</v>
      </c>
      <c r="H219" s="74" t="s">
        <v>24</v>
      </c>
      <c r="I219" s="72">
        <v>2</v>
      </c>
      <c r="J219" s="72">
        <v>4</v>
      </c>
      <c r="K219" s="72" t="s">
        <v>319</v>
      </c>
      <c r="L219" s="72" t="s">
        <v>319</v>
      </c>
    </row>
    <row r="220" spans="1:12" ht="16.5" customHeight="1">
      <c r="A220" s="48"/>
      <c r="B220" s="97" t="s">
        <v>339</v>
      </c>
      <c r="C220" s="73">
        <v>4</v>
      </c>
      <c r="D220" s="73">
        <v>8</v>
      </c>
      <c r="E220" s="73">
        <v>4694</v>
      </c>
      <c r="F220" s="74" t="s">
        <v>24</v>
      </c>
      <c r="G220" s="74" t="s">
        <v>24</v>
      </c>
      <c r="H220" s="74" t="s">
        <v>24</v>
      </c>
      <c r="I220" s="72">
        <v>4</v>
      </c>
      <c r="J220" s="72">
        <v>8</v>
      </c>
      <c r="K220" s="72">
        <v>4694</v>
      </c>
      <c r="L220" s="72">
        <v>113</v>
      </c>
    </row>
    <row r="221" spans="1:12" ht="16.5" customHeight="1">
      <c r="A221" s="48"/>
      <c r="B221" s="47"/>
      <c r="C221" s="49"/>
      <c r="D221" s="49"/>
      <c r="E221" s="49"/>
      <c r="F221" s="49"/>
      <c r="G221" s="49"/>
      <c r="H221" s="49"/>
      <c r="I221" s="49"/>
      <c r="J221" s="49"/>
      <c r="K221" s="49"/>
      <c r="L221" s="49"/>
    </row>
    <row r="222" spans="1:12" ht="16.5" customHeight="1">
      <c r="A222" s="48"/>
      <c r="B222" s="95" t="s">
        <v>395</v>
      </c>
      <c r="C222" s="73">
        <v>94</v>
      </c>
      <c r="D222" s="73">
        <v>644</v>
      </c>
      <c r="E222" s="73">
        <v>1309682</v>
      </c>
      <c r="F222" s="73">
        <v>21</v>
      </c>
      <c r="G222" s="73">
        <v>106</v>
      </c>
      <c r="H222" s="73">
        <v>422482</v>
      </c>
      <c r="I222" s="73">
        <v>73</v>
      </c>
      <c r="J222" s="73">
        <v>538</v>
      </c>
      <c r="K222" s="73">
        <v>887200</v>
      </c>
      <c r="L222" s="73">
        <v>14302</v>
      </c>
    </row>
    <row r="223" spans="1:12" ht="16.5" customHeight="1">
      <c r="A223" s="48"/>
      <c r="B223" s="97" t="s">
        <v>212</v>
      </c>
      <c r="C223" s="73">
        <v>23</v>
      </c>
      <c r="D223" s="73">
        <v>121</v>
      </c>
      <c r="E223" s="73">
        <v>180868</v>
      </c>
      <c r="F223" s="72">
        <v>3</v>
      </c>
      <c r="G223" s="72">
        <v>10</v>
      </c>
      <c r="H223" s="72">
        <v>30460</v>
      </c>
      <c r="I223" s="72">
        <v>20</v>
      </c>
      <c r="J223" s="72">
        <v>111</v>
      </c>
      <c r="K223" s="72">
        <v>150408</v>
      </c>
      <c r="L223" s="72">
        <v>1621</v>
      </c>
    </row>
    <row r="224" spans="1:12" ht="16.5" customHeight="1">
      <c r="A224" s="48"/>
      <c r="B224" s="97" t="s">
        <v>213</v>
      </c>
      <c r="C224" s="73">
        <v>2</v>
      </c>
      <c r="D224" s="73">
        <v>4</v>
      </c>
      <c r="E224" s="73" t="s">
        <v>319</v>
      </c>
      <c r="F224" s="74" t="s">
        <v>24</v>
      </c>
      <c r="G224" s="74" t="s">
        <v>24</v>
      </c>
      <c r="H224" s="74" t="s">
        <v>24</v>
      </c>
      <c r="I224" s="72">
        <v>2</v>
      </c>
      <c r="J224" s="72">
        <v>4</v>
      </c>
      <c r="K224" s="72" t="s">
        <v>319</v>
      </c>
      <c r="L224" s="74" t="s">
        <v>24</v>
      </c>
    </row>
    <row r="225" spans="1:12" ht="16.5" customHeight="1">
      <c r="A225" s="48"/>
      <c r="B225" s="97" t="s">
        <v>277</v>
      </c>
      <c r="C225" s="73">
        <v>1</v>
      </c>
      <c r="D225" s="73">
        <v>15</v>
      </c>
      <c r="E225" s="72" t="s">
        <v>319</v>
      </c>
      <c r="F225" s="72" t="s">
        <v>24</v>
      </c>
      <c r="G225" s="72" t="s">
        <v>24</v>
      </c>
      <c r="H225" s="72" t="s">
        <v>24</v>
      </c>
      <c r="I225" s="74">
        <v>1</v>
      </c>
      <c r="J225" s="74">
        <v>15</v>
      </c>
      <c r="K225" s="74" t="s">
        <v>319</v>
      </c>
      <c r="L225" s="74" t="s">
        <v>319</v>
      </c>
    </row>
    <row r="226" spans="1:12" ht="16.5" customHeight="1">
      <c r="A226" s="48"/>
      <c r="B226" s="97" t="s">
        <v>214</v>
      </c>
      <c r="C226" s="73">
        <v>5</v>
      </c>
      <c r="D226" s="73">
        <v>20</v>
      </c>
      <c r="E226" s="73">
        <v>33151</v>
      </c>
      <c r="F226" s="72">
        <v>3</v>
      </c>
      <c r="G226" s="72">
        <v>18</v>
      </c>
      <c r="H226" s="72" t="s">
        <v>319</v>
      </c>
      <c r="I226" s="72">
        <v>2</v>
      </c>
      <c r="J226" s="72">
        <v>2</v>
      </c>
      <c r="K226" s="72" t="s">
        <v>319</v>
      </c>
      <c r="L226" s="72" t="s">
        <v>24</v>
      </c>
    </row>
    <row r="227" spans="1:12" ht="16.5" customHeight="1">
      <c r="A227" s="48"/>
      <c r="B227" s="97" t="s">
        <v>215</v>
      </c>
      <c r="C227" s="73">
        <v>6</v>
      </c>
      <c r="D227" s="73">
        <v>22</v>
      </c>
      <c r="E227" s="73">
        <v>22835</v>
      </c>
      <c r="F227" s="72">
        <v>1</v>
      </c>
      <c r="G227" s="72">
        <v>9</v>
      </c>
      <c r="H227" s="72" t="s">
        <v>319</v>
      </c>
      <c r="I227" s="72">
        <v>5</v>
      </c>
      <c r="J227" s="72">
        <v>13</v>
      </c>
      <c r="K227" s="72" t="s">
        <v>319</v>
      </c>
      <c r="L227" s="72">
        <v>845</v>
      </c>
    </row>
    <row r="228" spans="1:12" ht="16.5" customHeight="1">
      <c r="A228" s="48"/>
      <c r="B228" s="97" t="s">
        <v>216</v>
      </c>
      <c r="C228" s="73">
        <v>25</v>
      </c>
      <c r="D228" s="73">
        <v>349</v>
      </c>
      <c r="E228" s="73">
        <v>774713</v>
      </c>
      <c r="F228" s="72">
        <v>7</v>
      </c>
      <c r="G228" s="72">
        <v>37</v>
      </c>
      <c r="H228" s="72">
        <v>199201</v>
      </c>
      <c r="I228" s="72">
        <v>18</v>
      </c>
      <c r="J228" s="72">
        <v>312</v>
      </c>
      <c r="K228" s="72">
        <v>575512</v>
      </c>
      <c r="L228" s="72">
        <v>8001</v>
      </c>
    </row>
    <row r="229" spans="1:12" ht="16.5" customHeight="1">
      <c r="A229" s="48"/>
      <c r="B229" s="97" t="s">
        <v>217</v>
      </c>
      <c r="C229" s="73">
        <v>6</v>
      </c>
      <c r="D229" s="73">
        <v>39</v>
      </c>
      <c r="E229" s="73">
        <v>99268</v>
      </c>
      <c r="F229" s="72" t="s">
        <v>24</v>
      </c>
      <c r="G229" s="72" t="s">
        <v>24</v>
      </c>
      <c r="H229" s="72" t="s">
        <v>24</v>
      </c>
      <c r="I229" s="72">
        <v>6</v>
      </c>
      <c r="J229" s="72">
        <v>39</v>
      </c>
      <c r="K229" s="72">
        <v>99268</v>
      </c>
      <c r="L229" s="72">
        <v>3347</v>
      </c>
    </row>
    <row r="230" spans="1:12" ht="16.5" customHeight="1">
      <c r="A230" s="48"/>
      <c r="B230" s="97" t="s">
        <v>218</v>
      </c>
      <c r="C230" s="73">
        <v>1</v>
      </c>
      <c r="D230" s="73">
        <v>1</v>
      </c>
      <c r="E230" s="73" t="s">
        <v>319</v>
      </c>
      <c r="F230" s="72" t="s">
        <v>24</v>
      </c>
      <c r="G230" s="72" t="s">
        <v>24</v>
      </c>
      <c r="H230" s="72" t="s">
        <v>24</v>
      </c>
      <c r="I230" s="72">
        <v>1</v>
      </c>
      <c r="J230" s="72">
        <v>1</v>
      </c>
      <c r="K230" s="72" t="s">
        <v>319</v>
      </c>
      <c r="L230" s="72" t="s">
        <v>24</v>
      </c>
    </row>
    <row r="231" spans="1:12" ht="16.5" customHeight="1">
      <c r="A231" s="48"/>
      <c r="B231" s="97" t="s">
        <v>219</v>
      </c>
      <c r="C231" s="73">
        <v>2</v>
      </c>
      <c r="D231" s="73">
        <v>6</v>
      </c>
      <c r="E231" s="72" t="s">
        <v>319</v>
      </c>
      <c r="F231" s="72" t="s">
        <v>24</v>
      </c>
      <c r="G231" s="72" t="s">
        <v>24</v>
      </c>
      <c r="H231" s="72" t="s">
        <v>24</v>
      </c>
      <c r="I231" s="72">
        <v>2</v>
      </c>
      <c r="J231" s="72">
        <v>6</v>
      </c>
      <c r="K231" s="72" t="s">
        <v>319</v>
      </c>
      <c r="L231" s="72" t="s">
        <v>319</v>
      </c>
    </row>
    <row r="232" spans="1:12" ht="16.5" customHeight="1">
      <c r="A232" s="48"/>
      <c r="B232" s="97" t="s">
        <v>220</v>
      </c>
      <c r="C232" s="74" t="s">
        <v>24</v>
      </c>
      <c r="D232" s="74" t="s">
        <v>24</v>
      </c>
      <c r="E232" s="74" t="s">
        <v>24</v>
      </c>
      <c r="F232" s="74" t="s">
        <v>24</v>
      </c>
      <c r="G232" s="74" t="s">
        <v>24</v>
      </c>
      <c r="H232" s="74" t="s">
        <v>24</v>
      </c>
      <c r="I232" s="74" t="s">
        <v>24</v>
      </c>
      <c r="J232" s="74" t="s">
        <v>24</v>
      </c>
      <c r="K232" s="74" t="s">
        <v>24</v>
      </c>
      <c r="L232" s="74" t="s">
        <v>24</v>
      </c>
    </row>
    <row r="233" spans="1:12" ht="16.5" customHeight="1">
      <c r="A233" s="48"/>
      <c r="B233" s="97" t="s">
        <v>340</v>
      </c>
      <c r="C233" s="73">
        <v>5</v>
      </c>
      <c r="D233" s="73">
        <v>10</v>
      </c>
      <c r="E233" s="73">
        <v>6615</v>
      </c>
      <c r="F233" s="72">
        <v>2</v>
      </c>
      <c r="G233" s="72">
        <v>5</v>
      </c>
      <c r="H233" s="72" t="s">
        <v>319</v>
      </c>
      <c r="I233" s="72">
        <v>3</v>
      </c>
      <c r="J233" s="72">
        <v>5</v>
      </c>
      <c r="K233" s="72" t="s">
        <v>319</v>
      </c>
      <c r="L233" s="72">
        <v>50</v>
      </c>
    </row>
    <row r="234" spans="1:12" ht="16.5" customHeight="1">
      <c r="A234" s="48"/>
      <c r="B234" s="97" t="s">
        <v>341</v>
      </c>
      <c r="C234" s="74" t="s">
        <v>24</v>
      </c>
      <c r="D234" s="74" t="s">
        <v>24</v>
      </c>
      <c r="E234" s="74" t="s">
        <v>24</v>
      </c>
      <c r="F234" s="74" t="s">
        <v>24</v>
      </c>
      <c r="G234" s="74" t="s">
        <v>24</v>
      </c>
      <c r="H234" s="74" t="s">
        <v>24</v>
      </c>
      <c r="I234" s="74" t="s">
        <v>24</v>
      </c>
      <c r="J234" s="74" t="s">
        <v>24</v>
      </c>
      <c r="K234" s="74" t="s">
        <v>24</v>
      </c>
      <c r="L234" s="74" t="s">
        <v>24</v>
      </c>
    </row>
    <row r="235" spans="1:12" ht="16.5" customHeight="1">
      <c r="A235" s="48"/>
      <c r="B235" s="97" t="s">
        <v>342</v>
      </c>
      <c r="C235" s="73">
        <v>8</v>
      </c>
      <c r="D235" s="73">
        <v>27</v>
      </c>
      <c r="E235" s="73">
        <v>142900</v>
      </c>
      <c r="F235" s="7">
        <v>4</v>
      </c>
      <c r="G235" s="7">
        <v>21</v>
      </c>
      <c r="H235" s="74">
        <v>138254</v>
      </c>
      <c r="I235" s="72">
        <v>4</v>
      </c>
      <c r="J235" s="72">
        <v>6</v>
      </c>
      <c r="K235" s="72">
        <v>4646</v>
      </c>
      <c r="L235" s="72">
        <v>110</v>
      </c>
    </row>
    <row r="236" spans="1:12" ht="16.5" customHeight="1">
      <c r="A236" s="48"/>
      <c r="B236" s="97" t="s">
        <v>343</v>
      </c>
      <c r="C236" s="73">
        <v>10</v>
      </c>
      <c r="D236" s="73">
        <v>30</v>
      </c>
      <c r="E236" s="73">
        <v>39450</v>
      </c>
      <c r="F236" s="72">
        <v>1</v>
      </c>
      <c r="G236" s="72">
        <v>6</v>
      </c>
      <c r="H236" s="74" t="s">
        <v>319</v>
      </c>
      <c r="I236" s="72">
        <v>9</v>
      </c>
      <c r="J236" s="72">
        <v>24</v>
      </c>
      <c r="K236" s="72" t="s">
        <v>319</v>
      </c>
      <c r="L236" s="72">
        <v>268</v>
      </c>
    </row>
    <row r="237" spans="1:12" ht="16.5" customHeight="1">
      <c r="A237" s="48"/>
      <c r="B237" s="47"/>
      <c r="C237" s="49"/>
      <c r="D237" s="49"/>
      <c r="E237" s="49"/>
      <c r="F237" s="49"/>
      <c r="G237" s="49"/>
      <c r="H237" s="49"/>
      <c r="I237" s="49"/>
      <c r="J237" s="49"/>
      <c r="K237" s="49"/>
      <c r="L237" s="49"/>
    </row>
    <row r="238" spans="1:12" ht="16.5" customHeight="1">
      <c r="A238" s="48"/>
      <c r="B238" s="95" t="s">
        <v>396</v>
      </c>
      <c r="C238" s="73">
        <v>314</v>
      </c>
      <c r="D238" s="73">
        <v>2719</v>
      </c>
      <c r="E238" s="73">
        <v>8283982</v>
      </c>
      <c r="F238" s="73">
        <v>53</v>
      </c>
      <c r="G238" s="73">
        <v>348</v>
      </c>
      <c r="H238" s="73">
        <v>2896557</v>
      </c>
      <c r="I238" s="73">
        <v>261</v>
      </c>
      <c r="J238" s="73">
        <v>2371</v>
      </c>
      <c r="K238" s="73">
        <v>5387425</v>
      </c>
      <c r="L238" s="73">
        <v>63001</v>
      </c>
    </row>
    <row r="239" spans="1:12" ht="16.5" customHeight="1">
      <c r="A239" s="48"/>
      <c r="B239" s="97" t="s">
        <v>223</v>
      </c>
      <c r="C239" s="73">
        <v>39</v>
      </c>
      <c r="D239" s="73">
        <v>220</v>
      </c>
      <c r="E239" s="73">
        <v>419999</v>
      </c>
      <c r="F239" s="72">
        <v>7</v>
      </c>
      <c r="G239" s="72">
        <v>26</v>
      </c>
      <c r="H239" s="72">
        <v>120861</v>
      </c>
      <c r="I239" s="72">
        <v>32</v>
      </c>
      <c r="J239" s="72">
        <v>194</v>
      </c>
      <c r="K239" s="72">
        <v>299138</v>
      </c>
      <c r="L239" s="72">
        <v>3615</v>
      </c>
    </row>
    <row r="240" spans="1:12" ht="16.5" customHeight="1">
      <c r="A240" s="48"/>
      <c r="B240" s="97" t="s">
        <v>221</v>
      </c>
      <c r="C240" s="73">
        <v>27</v>
      </c>
      <c r="D240" s="73">
        <v>182</v>
      </c>
      <c r="E240" s="73">
        <v>931424</v>
      </c>
      <c r="F240" s="72">
        <v>6</v>
      </c>
      <c r="G240" s="72">
        <v>34</v>
      </c>
      <c r="H240" s="72">
        <v>625105</v>
      </c>
      <c r="I240" s="72">
        <v>21</v>
      </c>
      <c r="J240" s="72">
        <v>148</v>
      </c>
      <c r="K240" s="72">
        <v>306319</v>
      </c>
      <c r="L240" s="72">
        <v>3033</v>
      </c>
    </row>
    <row r="241" spans="1:12" ht="16.5" customHeight="1">
      <c r="A241" s="48"/>
      <c r="B241" s="97" t="s">
        <v>231</v>
      </c>
      <c r="C241" s="73">
        <v>7</v>
      </c>
      <c r="D241" s="73">
        <v>61</v>
      </c>
      <c r="E241" s="72">
        <v>185451</v>
      </c>
      <c r="F241" s="72" t="s">
        <v>24</v>
      </c>
      <c r="G241" s="72" t="s">
        <v>24</v>
      </c>
      <c r="H241" s="72" t="s">
        <v>24</v>
      </c>
      <c r="I241" s="72">
        <v>7</v>
      </c>
      <c r="J241" s="72">
        <v>61</v>
      </c>
      <c r="K241" s="72">
        <v>185451</v>
      </c>
      <c r="L241" s="72">
        <v>2093</v>
      </c>
    </row>
    <row r="242" spans="1:12" ht="16.5" customHeight="1">
      <c r="A242" s="48"/>
      <c r="B242" s="97" t="s">
        <v>226</v>
      </c>
      <c r="C242" s="73">
        <v>4</v>
      </c>
      <c r="D242" s="73">
        <v>84</v>
      </c>
      <c r="E242" s="73">
        <v>552717</v>
      </c>
      <c r="F242" s="72" t="s">
        <v>24</v>
      </c>
      <c r="G242" s="72" t="s">
        <v>24</v>
      </c>
      <c r="H242" s="72" t="s">
        <v>24</v>
      </c>
      <c r="I242" s="72">
        <v>4</v>
      </c>
      <c r="J242" s="72">
        <v>84</v>
      </c>
      <c r="K242" s="72">
        <v>552717</v>
      </c>
      <c r="L242" s="72" t="s">
        <v>24</v>
      </c>
    </row>
    <row r="243" spans="1:12" ht="16.5" customHeight="1">
      <c r="A243" s="48"/>
      <c r="B243" s="97" t="s">
        <v>227</v>
      </c>
      <c r="C243" s="73">
        <v>4</v>
      </c>
      <c r="D243" s="73">
        <v>9</v>
      </c>
      <c r="E243" s="73">
        <v>27995</v>
      </c>
      <c r="F243" s="72">
        <v>1</v>
      </c>
      <c r="G243" s="72">
        <v>1</v>
      </c>
      <c r="H243" s="72" t="s">
        <v>319</v>
      </c>
      <c r="I243" s="72">
        <v>3</v>
      </c>
      <c r="J243" s="72">
        <v>8</v>
      </c>
      <c r="K243" s="72" t="s">
        <v>319</v>
      </c>
      <c r="L243" s="72">
        <v>144</v>
      </c>
    </row>
    <row r="244" spans="1:12" ht="16.5" customHeight="1">
      <c r="A244" s="48"/>
      <c r="B244" s="97" t="s">
        <v>344</v>
      </c>
      <c r="C244" s="73">
        <v>2</v>
      </c>
      <c r="D244" s="73">
        <v>4</v>
      </c>
      <c r="E244" s="35" t="s">
        <v>319</v>
      </c>
      <c r="F244" s="74" t="s">
        <v>24</v>
      </c>
      <c r="G244" s="74" t="s">
        <v>24</v>
      </c>
      <c r="H244" s="74" t="s">
        <v>24</v>
      </c>
      <c r="I244" s="72">
        <v>2</v>
      </c>
      <c r="J244" s="72">
        <v>4</v>
      </c>
      <c r="K244" s="72" t="s">
        <v>319</v>
      </c>
      <c r="L244" s="72" t="s">
        <v>319</v>
      </c>
    </row>
    <row r="245" spans="1:12" ht="16.5" customHeight="1">
      <c r="A245" s="48"/>
      <c r="B245" s="97" t="s">
        <v>345</v>
      </c>
      <c r="C245" s="73">
        <v>1</v>
      </c>
      <c r="D245" s="73">
        <v>3</v>
      </c>
      <c r="E245" s="73" t="s">
        <v>319</v>
      </c>
      <c r="F245" s="72" t="s">
        <v>24</v>
      </c>
      <c r="G245" s="72" t="s">
        <v>24</v>
      </c>
      <c r="H245" s="72" t="s">
        <v>24</v>
      </c>
      <c r="I245" s="72">
        <v>1</v>
      </c>
      <c r="J245" s="72">
        <v>3</v>
      </c>
      <c r="K245" s="72" t="s">
        <v>319</v>
      </c>
      <c r="L245" s="72" t="s">
        <v>24</v>
      </c>
    </row>
    <row r="246" spans="1:12" ht="16.5" customHeight="1">
      <c r="A246" s="48"/>
      <c r="B246" s="97" t="s">
        <v>346</v>
      </c>
      <c r="C246" s="73">
        <v>2</v>
      </c>
      <c r="D246" s="73">
        <v>20</v>
      </c>
      <c r="E246" s="72" t="s">
        <v>319</v>
      </c>
      <c r="F246" s="74" t="s">
        <v>24</v>
      </c>
      <c r="G246" s="74" t="s">
        <v>24</v>
      </c>
      <c r="H246" s="74" t="s">
        <v>24</v>
      </c>
      <c r="I246" s="72">
        <v>2</v>
      </c>
      <c r="J246" s="72">
        <v>20</v>
      </c>
      <c r="K246" s="72" t="s">
        <v>319</v>
      </c>
      <c r="L246" s="72" t="s">
        <v>319</v>
      </c>
    </row>
    <row r="247" spans="1:12" ht="16.5" customHeight="1">
      <c r="A247" s="48"/>
      <c r="B247" s="97" t="s">
        <v>230</v>
      </c>
      <c r="C247" s="74">
        <v>2</v>
      </c>
      <c r="D247" s="74">
        <v>17</v>
      </c>
      <c r="E247" s="74" t="s">
        <v>319</v>
      </c>
      <c r="F247" s="74">
        <v>1</v>
      </c>
      <c r="G247" s="74">
        <v>11</v>
      </c>
      <c r="H247" s="74" t="s">
        <v>319</v>
      </c>
      <c r="I247" s="74">
        <v>1</v>
      </c>
      <c r="J247" s="74">
        <v>6</v>
      </c>
      <c r="K247" s="74" t="s">
        <v>319</v>
      </c>
      <c r="L247" s="74" t="s">
        <v>319</v>
      </c>
    </row>
    <row r="248" spans="1:12" ht="16.5" customHeight="1">
      <c r="A248" s="48"/>
      <c r="B248" s="97" t="s">
        <v>224</v>
      </c>
      <c r="C248" s="73">
        <v>6</v>
      </c>
      <c r="D248" s="73">
        <v>37</v>
      </c>
      <c r="E248" s="73">
        <v>76491</v>
      </c>
      <c r="F248" s="72" t="s">
        <v>24</v>
      </c>
      <c r="G248" s="72" t="s">
        <v>24</v>
      </c>
      <c r="H248" s="72" t="s">
        <v>24</v>
      </c>
      <c r="I248" s="72">
        <v>6</v>
      </c>
      <c r="J248" s="72">
        <v>37</v>
      </c>
      <c r="K248" s="72">
        <v>76491</v>
      </c>
      <c r="L248" s="72">
        <v>80</v>
      </c>
    </row>
    <row r="249" spans="1:12" ht="16.5" customHeight="1">
      <c r="A249" s="48"/>
      <c r="B249" s="97" t="s">
        <v>232</v>
      </c>
      <c r="C249" s="73">
        <v>122</v>
      </c>
      <c r="D249" s="73">
        <v>1207</v>
      </c>
      <c r="E249" s="73">
        <v>2525192</v>
      </c>
      <c r="F249" s="72">
        <v>13</v>
      </c>
      <c r="G249" s="72">
        <v>68</v>
      </c>
      <c r="H249" s="72">
        <v>214750</v>
      </c>
      <c r="I249" s="72">
        <v>109</v>
      </c>
      <c r="J249" s="72">
        <v>1139</v>
      </c>
      <c r="K249" s="72">
        <v>2310442</v>
      </c>
      <c r="L249" s="72">
        <v>33143</v>
      </c>
    </row>
    <row r="250" spans="1:12" ht="16.5" customHeight="1">
      <c r="A250" s="48"/>
      <c r="B250" s="97" t="s">
        <v>225</v>
      </c>
      <c r="C250" s="73">
        <v>32</v>
      </c>
      <c r="D250" s="73">
        <v>323</v>
      </c>
      <c r="E250" s="73">
        <v>1803280</v>
      </c>
      <c r="F250" s="72">
        <v>10</v>
      </c>
      <c r="G250" s="72">
        <v>104</v>
      </c>
      <c r="H250" s="72">
        <v>1410379</v>
      </c>
      <c r="I250" s="72">
        <v>22</v>
      </c>
      <c r="J250" s="72">
        <v>219</v>
      </c>
      <c r="K250" s="72">
        <v>392901</v>
      </c>
      <c r="L250" s="72">
        <v>8571</v>
      </c>
    </row>
    <row r="251" spans="1:12" ht="16.5" customHeight="1">
      <c r="A251" s="48"/>
      <c r="B251" s="97" t="s">
        <v>347</v>
      </c>
      <c r="C251" s="73">
        <v>5</v>
      </c>
      <c r="D251" s="73">
        <v>19</v>
      </c>
      <c r="E251" s="73">
        <v>71438</v>
      </c>
      <c r="F251" s="72">
        <v>1</v>
      </c>
      <c r="G251" s="72">
        <v>7</v>
      </c>
      <c r="H251" s="72" t="s">
        <v>319</v>
      </c>
      <c r="I251" s="72">
        <v>4</v>
      </c>
      <c r="J251" s="72">
        <v>12</v>
      </c>
      <c r="K251" s="72" t="s">
        <v>319</v>
      </c>
      <c r="L251" s="72">
        <v>95</v>
      </c>
    </row>
    <row r="252" spans="2:12" ht="16.5" customHeight="1">
      <c r="B252" s="97" t="s">
        <v>228</v>
      </c>
      <c r="C252" s="73">
        <v>28</v>
      </c>
      <c r="D252" s="73">
        <v>375</v>
      </c>
      <c r="E252" s="73">
        <v>1228119</v>
      </c>
      <c r="F252" s="72">
        <v>5</v>
      </c>
      <c r="G252" s="72">
        <v>47</v>
      </c>
      <c r="H252" s="72">
        <v>236380</v>
      </c>
      <c r="I252" s="72">
        <v>23</v>
      </c>
      <c r="J252" s="72">
        <v>328</v>
      </c>
      <c r="K252" s="72">
        <v>991739</v>
      </c>
      <c r="L252" s="72">
        <v>9988</v>
      </c>
    </row>
    <row r="253" spans="2:12" ht="16.5" customHeight="1">
      <c r="B253" s="97" t="s">
        <v>348</v>
      </c>
      <c r="C253" s="73">
        <v>20</v>
      </c>
      <c r="D253" s="73">
        <v>114</v>
      </c>
      <c r="E253" s="73">
        <v>283222</v>
      </c>
      <c r="F253" s="72">
        <v>7</v>
      </c>
      <c r="G253" s="72">
        <v>38</v>
      </c>
      <c r="H253" s="72">
        <v>191513</v>
      </c>
      <c r="I253" s="72">
        <v>13</v>
      </c>
      <c r="J253" s="72">
        <v>76</v>
      </c>
      <c r="K253" s="72">
        <v>91709</v>
      </c>
      <c r="L253" s="72">
        <v>1157</v>
      </c>
    </row>
    <row r="254" spans="2:12" ht="16.5" customHeight="1">
      <c r="B254" s="97" t="s">
        <v>229</v>
      </c>
      <c r="C254" s="73">
        <v>3</v>
      </c>
      <c r="D254" s="73">
        <v>4</v>
      </c>
      <c r="E254" s="73">
        <v>826</v>
      </c>
      <c r="F254" s="74" t="s">
        <v>24</v>
      </c>
      <c r="G254" s="74" t="s">
        <v>24</v>
      </c>
      <c r="H254" s="74" t="s">
        <v>24</v>
      </c>
      <c r="I254" s="72">
        <v>3</v>
      </c>
      <c r="J254" s="72">
        <v>4</v>
      </c>
      <c r="K254" s="72">
        <v>826</v>
      </c>
      <c r="L254" s="72">
        <v>17</v>
      </c>
    </row>
    <row r="255" spans="2:12" ht="16.5" customHeight="1">
      <c r="B255" s="97" t="s">
        <v>278</v>
      </c>
      <c r="C255" s="73">
        <v>6</v>
      </c>
      <c r="D255" s="73">
        <v>31</v>
      </c>
      <c r="E255" s="73">
        <v>84378</v>
      </c>
      <c r="F255" s="72">
        <v>1</v>
      </c>
      <c r="G255" s="72">
        <v>11</v>
      </c>
      <c r="H255" s="72" t="s">
        <v>319</v>
      </c>
      <c r="I255" s="72">
        <v>5</v>
      </c>
      <c r="J255" s="72">
        <v>20</v>
      </c>
      <c r="K255" s="72" t="s">
        <v>319</v>
      </c>
      <c r="L255" s="72">
        <v>424</v>
      </c>
    </row>
    <row r="256" spans="2:12" ht="16.5" customHeight="1">
      <c r="B256" s="97" t="s">
        <v>222</v>
      </c>
      <c r="C256" s="73">
        <v>4</v>
      </c>
      <c r="D256" s="73">
        <v>9</v>
      </c>
      <c r="E256" s="73">
        <v>13194</v>
      </c>
      <c r="F256" s="72">
        <v>1</v>
      </c>
      <c r="G256" s="72">
        <v>1</v>
      </c>
      <c r="H256" s="72" t="s">
        <v>319</v>
      </c>
      <c r="I256" s="72">
        <v>3</v>
      </c>
      <c r="J256" s="72">
        <v>8</v>
      </c>
      <c r="K256" s="72" t="s">
        <v>319</v>
      </c>
      <c r="L256" s="72">
        <v>286</v>
      </c>
    </row>
    <row r="257" spans="2:12" ht="16.5" customHeight="1">
      <c r="B257" s="47"/>
      <c r="C257" s="49"/>
      <c r="D257" s="49"/>
      <c r="E257" s="49"/>
      <c r="F257" s="49"/>
      <c r="G257" s="49"/>
      <c r="H257" s="49"/>
      <c r="I257" s="49"/>
      <c r="J257" s="49"/>
      <c r="K257" s="49"/>
      <c r="L257" s="49"/>
    </row>
    <row r="258" spans="2:12" ht="16.5" customHeight="1">
      <c r="B258" s="95" t="s">
        <v>236</v>
      </c>
      <c r="C258" s="74">
        <v>100</v>
      </c>
      <c r="D258" s="74">
        <v>638</v>
      </c>
      <c r="E258" s="72">
        <v>1672287</v>
      </c>
      <c r="F258" s="64">
        <v>18</v>
      </c>
      <c r="G258" s="64">
        <v>122</v>
      </c>
      <c r="H258" s="64">
        <v>996139</v>
      </c>
      <c r="I258" s="64">
        <v>82</v>
      </c>
      <c r="J258" s="64">
        <v>516</v>
      </c>
      <c r="K258" s="64">
        <v>676148</v>
      </c>
      <c r="L258" s="64">
        <v>9876</v>
      </c>
    </row>
    <row r="259" spans="2:12" ht="16.5" customHeight="1">
      <c r="B259" s="97" t="s">
        <v>233</v>
      </c>
      <c r="C259" s="99">
        <v>100</v>
      </c>
      <c r="D259" s="99">
        <v>638</v>
      </c>
      <c r="E259" s="64">
        <v>1672287</v>
      </c>
      <c r="F259" s="64">
        <v>18</v>
      </c>
      <c r="G259" s="64">
        <v>122</v>
      </c>
      <c r="H259" s="64">
        <v>996139</v>
      </c>
      <c r="I259" s="64">
        <v>82</v>
      </c>
      <c r="J259" s="64">
        <v>516</v>
      </c>
      <c r="K259" s="64">
        <v>676148</v>
      </c>
      <c r="L259" s="64">
        <v>9876</v>
      </c>
    </row>
    <row r="260" spans="2:12" ht="16.5" customHeight="1">
      <c r="B260" s="97"/>
      <c r="C260" s="99"/>
      <c r="D260" s="99"/>
      <c r="E260" s="64"/>
      <c r="F260" s="64"/>
      <c r="G260" s="64"/>
      <c r="H260" s="64"/>
      <c r="I260" s="64"/>
      <c r="J260" s="64"/>
      <c r="K260" s="64"/>
      <c r="L260" s="64"/>
    </row>
    <row r="261" spans="2:12" ht="16.5" customHeight="1">
      <c r="B261" s="95" t="s">
        <v>397</v>
      </c>
      <c r="C261" s="99">
        <v>127</v>
      </c>
      <c r="D261" s="99">
        <v>819</v>
      </c>
      <c r="E261" s="64">
        <v>1442790</v>
      </c>
      <c r="F261" s="64">
        <v>16</v>
      </c>
      <c r="G261" s="64">
        <v>179</v>
      </c>
      <c r="H261" s="64">
        <v>401407</v>
      </c>
      <c r="I261" s="64">
        <v>111</v>
      </c>
      <c r="J261" s="64">
        <v>640</v>
      </c>
      <c r="K261" s="64">
        <v>1041383</v>
      </c>
      <c r="L261" s="64">
        <v>20137</v>
      </c>
    </row>
    <row r="262" spans="2:12" ht="16.5" customHeight="1">
      <c r="B262" s="97" t="s">
        <v>244</v>
      </c>
      <c r="C262" s="99">
        <v>32</v>
      </c>
      <c r="D262" s="99">
        <v>116</v>
      </c>
      <c r="E262" s="64">
        <v>144825</v>
      </c>
      <c r="F262" s="64">
        <v>3</v>
      </c>
      <c r="G262" s="64">
        <v>9</v>
      </c>
      <c r="H262" s="64">
        <v>8050</v>
      </c>
      <c r="I262" s="64">
        <v>29</v>
      </c>
      <c r="J262" s="64">
        <v>107</v>
      </c>
      <c r="K262" s="72">
        <v>136775</v>
      </c>
      <c r="L262" s="64">
        <v>2925</v>
      </c>
    </row>
    <row r="263" spans="2:12" ht="16.5" customHeight="1">
      <c r="B263" s="97" t="s">
        <v>245</v>
      </c>
      <c r="C263" s="99">
        <v>4</v>
      </c>
      <c r="D263" s="99">
        <v>13</v>
      </c>
      <c r="E263" s="64">
        <v>10325</v>
      </c>
      <c r="F263" s="64" t="s">
        <v>24</v>
      </c>
      <c r="G263" s="64" t="s">
        <v>24</v>
      </c>
      <c r="H263" s="64" t="s">
        <v>24</v>
      </c>
      <c r="I263" s="64">
        <v>4</v>
      </c>
      <c r="J263" s="64">
        <v>13</v>
      </c>
      <c r="K263" s="64">
        <v>10325</v>
      </c>
      <c r="L263" s="64">
        <v>205</v>
      </c>
    </row>
    <row r="264" spans="2:12" ht="16.5" customHeight="1">
      <c r="B264" s="97" t="s">
        <v>246</v>
      </c>
      <c r="C264" s="99">
        <v>5</v>
      </c>
      <c r="D264" s="99">
        <v>10</v>
      </c>
      <c r="E264" s="64">
        <v>16821</v>
      </c>
      <c r="F264" s="64">
        <v>2</v>
      </c>
      <c r="G264" s="64">
        <v>5</v>
      </c>
      <c r="H264" s="64" t="s">
        <v>319</v>
      </c>
      <c r="I264" s="64">
        <v>3</v>
      </c>
      <c r="J264" s="64">
        <v>5</v>
      </c>
      <c r="K264" s="64" t="s">
        <v>319</v>
      </c>
      <c r="L264" s="64" t="s">
        <v>319</v>
      </c>
    </row>
    <row r="265" spans="2:12" ht="16.5" customHeight="1">
      <c r="B265" s="97" t="s">
        <v>247</v>
      </c>
      <c r="C265" s="99">
        <v>4</v>
      </c>
      <c r="D265" s="99">
        <v>8</v>
      </c>
      <c r="E265" s="64">
        <v>4154</v>
      </c>
      <c r="F265" s="64" t="s">
        <v>24</v>
      </c>
      <c r="G265" s="64" t="s">
        <v>24</v>
      </c>
      <c r="H265" s="64" t="s">
        <v>24</v>
      </c>
      <c r="I265" s="64">
        <v>4</v>
      </c>
      <c r="J265" s="64">
        <v>8</v>
      </c>
      <c r="K265" s="64">
        <v>4154</v>
      </c>
      <c r="L265" s="64">
        <v>160</v>
      </c>
    </row>
    <row r="266" spans="2:12" ht="16.5" customHeight="1">
      <c r="B266" s="97" t="s">
        <v>248</v>
      </c>
      <c r="C266" s="99">
        <v>7</v>
      </c>
      <c r="D266" s="99">
        <v>15</v>
      </c>
      <c r="E266" s="64">
        <v>9049</v>
      </c>
      <c r="F266" s="64" t="s">
        <v>24</v>
      </c>
      <c r="G266" s="64" t="s">
        <v>24</v>
      </c>
      <c r="H266" s="64" t="s">
        <v>24</v>
      </c>
      <c r="I266" s="64">
        <v>7</v>
      </c>
      <c r="J266" s="64">
        <v>15</v>
      </c>
      <c r="K266" s="64">
        <v>9049</v>
      </c>
      <c r="L266" s="64">
        <v>437</v>
      </c>
    </row>
    <row r="267" spans="2:12" ht="16.5" customHeight="1">
      <c r="B267" s="97" t="s">
        <v>249</v>
      </c>
      <c r="C267" s="99">
        <v>1</v>
      </c>
      <c r="D267" s="99">
        <v>1</v>
      </c>
      <c r="E267" s="64" t="s">
        <v>319</v>
      </c>
      <c r="F267" s="64" t="s">
        <v>24</v>
      </c>
      <c r="G267" s="64" t="s">
        <v>24</v>
      </c>
      <c r="H267" s="64" t="s">
        <v>24</v>
      </c>
      <c r="I267" s="64">
        <v>1</v>
      </c>
      <c r="J267" s="64">
        <v>1</v>
      </c>
      <c r="K267" s="72" t="s">
        <v>319</v>
      </c>
      <c r="L267" s="64" t="s">
        <v>24</v>
      </c>
    </row>
    <row r="268" spans="2:12" ht="16.5" customHeight="1">
      <c r="B268" s="97" t="s">
        <v>250</v>
      </c>
      <c r="C268" s="99">
        <v>18</v>
      </c>
      <c r="D268" s="99">
        <v>64</v>
      </c>
      <c r="E268" s="64">
        <v>169437</v>
      </c>
      <c r="F268" s="64">
        <v>3</v>
      </c>
      <c r="G268" s="64">
        <v>7</v>
      </c>
      <c r="H268" s="64">
        <v>8543</v>
      </c>
      <c r="I268" s="64">
        <v>15</v>
      </c>
      <c r="J268" s="64">
        <v>57</v>
      </c>
      <c r="K268" s="64">
        <v>160894</v>
      </c>
      <c r="L268" s="64">
        <v>813</v>
      </c>
    </row>
    <row r="269" spans="2:12" ht="16.5" customHeight="1">
      <c r="B269" s="97" t="s">
        <v>251</v>
      </c>
      <c r="C269" s="99">
        <v>16</v>
      </c>
      <c r="D269" s="99">
        <v>301</v>
      </c>
      <c r="E269" s="64">
        <v>538604</v>
      </c>
      <c r="F269" s="64" t="s">
        <v>24</v>
      </c>
      <c r="G269" s="64" t="s">
        <v>24</v>
      </c>
      <c r="H269" s="64" t="s">
        <v>24</v>
      </c>
      <c r="I269" s="64">
        <v>16</v>
      </c>
      <c r="J269" s="64">
        <v>301</v>
      </c>
      <c r="K269" s="64">
        <v>538604</v>
      </c>
      <c r="L269" s="64">
        <v>13395</v>
      </c>
    </row>
    <row r="270" spans="2:12" ht="16.5" customHeight="1">
      <c r="B270" s="97" t="s">
        <v>252</v>
      </c>
      <c r="C270" s="99">
        <v>15</v>
      </c>
      <c r="D270" s="99">
        <v>52</v>
      </c>
      <c r="E270" s="15">
        <v>104290</v>
      </c>
      <c r="F270" s="35">
        <v>3</v>
      </c>
      <c r="G270" s="35">
        <v>14</v>
      </c>
      <c r="H270" s="35">
        <v>53474</v>
      </c>
      <c r="I270" s="64">
        <v>12</v>
      </c>
      <c r="J270" s="64">
        <v>38</v>
      </c>
      <c r="K270" s="64">
        <v>50816</v>
      </c>
      <c r="L270" s="64">
        <v>1382</v>
      </c>
    </row>
    <row r="271" spans="2:12" ht="16.5" customHeight="1">
      <c r="B271" s="97" t="s">
        <v>253</v>
      </c>
      <c r="C271" s="99">
        <v>7</v>
      </c>
      <c r="D271" s="99">
        <v>36</v>
      </c>
      <c r="E271" s="64">
        <v>45005</v>
      </c>
      <c r="F271" s="64">
        <v>2</v>
      </c>
      <c r="G271" s="64">
        <v>3</v>
      </c>
      <c r="H271" s="64" t="s">
        <v>319</v>
      </c>
      <c r="I271" s="64">
        <v>5</v>
      </c>
      <c r="J271" s="64">
        <v>33</v>
      </c>
      <c r="K271" s="64" t="s">
        <v>319</v>
      </c>
      <c r="L271" s="64">
        <v>327</v>
      </c>
    </row>
    <row r="272" spans="2:12" ht="16.5" customHeight="1">
      <c r="B272" s="97" t="s">
        <v>254</v>
      </c>
      <c r="C272" s="99">
        <v>8</v>
      </c>
      <c r="D272" s="99">
        <v>15</v>
      </c>
      <c r="E272" s="64">
        <v>24100</v>
      </c>
      <c r="F272" s="64">
        <v>1</v>
      </c>
      <c r="G272" s="64">
        <v>2</v>
      </c>
      <c r="H272" s="64" t="s">
        <v>319</v>
      </c>
      <c r="I272" s="64">
        <v>7</v>
      </c>
      <c r="J272" s="64">
        <v>13</v>
      </c>
      <c r="K272" s="64" t="s">
        <v>319</v>
      </c>
      <c r="L272" s="64">
        <v>164</v>
      </c>
    </row>
    <row r="273" spans="1:12" ht="16.5" customHeight="1">
      <c r="A273" s="48"/>
      <c r="B273" s="97" t="s">
        <v>255</v>
      </c>
      <c r="C273" s="99">
        <v>1</v>
      </c>
      <c r="D273" s="99">
        <v>9</v>
      </c>
      <c r="E273" s="64" t="s">
        <v>319</v>
      </c>
      <c r="F273" s="64">
        <v>1</v>
      </c>
      <c r="G273" s="64">
        <v>9</v>
      </c>
      <c r="H273" s="64" t="s">
        <v>319</v>
      </c>
      <c r="I273" s="64" t="s">
        <v>24</v>
      </c>
      <c r="J273" s="64" t="s">
        <v>24</v>
      </c>
      <c r="K273" s="64" t="s">
        <v>24</v>
      </c>
      <c r="L273" s="64" t="s">
        <v>24</v>
      </c>
    </row>
    <row r="274" spans="2:12" ht="16.5" customHeight="1">
      <c r="B274" s="51" t="s">
        <v>256</v>
      </c>
      <c r="C274" s="100">
        <v>1</v>
      </c>
      <c r="D274" s="99">
        <v>7</v>
      </c>
      <c r="E274" s="64" t="s">
        <v>319</v>
      </c>
      <c r="F274" s="64" t="s">
        <v>24</v>
      </c>
      <c r="G274" s="64" t="s">
        <v>24</v>
      </c>
      <c r="H274" s="64" t="s">
        <v>24</v>
      </c>
      <c r="I274" s="64">
        <v>1</v>
      </c>
      <c r="J274" s="64">
        <v>7</v>
      </c>
      <c r="K274" s="64" t="s">
        <v>319</v>
      </c>
      <c r="L274" s="64" t="s">
        <v>319</v>
      </c>
    </row>
    <row r="275" spans="2:12" ht="16.5" customHeight="1">
      <c r="B275" s="51" t="s">
        <v>257</v>
      </c>
      <c r="C275" s="100">
        <v>2</v>
      </c>
      <c r="D275" s="99">
        <v>5</v>
      </c>
      <c r="E275" s="64" t="s">
        <v>319</v>
      </c>
      <c r="F275" s="64" t="s">
        <v>24</v>
      </c>
      <c r="G275" s="64" t="s">
        <v>24</v>
      </c>
      <c r="H275" s="64" t="s">
        <v>24</v>
      </c>
      <c r="I275" s="64">
        <v>2</v>
      </c>
      <c r="J275" s="64">
        <v>5</v>
      </c>
      <c r="K275" s="64" t="s">
        <v>319</v>
      </c>
      <c r="L275" s="64" t="s">
        <v>24</v>
      </c>
    </row>
    <row r="276" spans="2:12" ht="16.5" customHeight="1">
      <c r="B276" s="51" t="s">
        <v>258</v>
      </c>
      <c r="C276" s="100" t="s">
        <v>24</v>
      </c>
      <c r="D276" s="99" t="s">
        <v>24</v>
      </c>
      <c r="E276" s="64" t="s">
        <v>24</v>
      </c>
      <c r="F276" s="64" t="s">
        <v>24</v>
      </c>
      <c r="G276" s="64" t="s">
        <v>24</v>
      </c>
      <c r="H276" s="64" t="s">
        <v>24</v>
      </c>
      <c r="I276" s="64" t="s">
        <v>24</v>
      </c>
      <c r="J276" s="64" t="s">
        <v>24</v>
      </c>
      <c r="K276" s="64" t="s">
        <v>24</v>
      </c>
      <c r="L276" s="64" t="s">
        <v>24</v>
      </c>
    </row>
    <row r="277" spans="2:12" ht="16.5" customHeight="1">
      <c r="B277" s="51" t="s">
        <v>259</v>
      </c>
      <c r="C277" s="100">
        <v>6</v>
      </c>
      <c r="D277" s="99">
        <v>167</v>
      </c>
      <c r="E277" s="64">
        <v>321587</v>
      </c>
      <c r="F277" s="64">
        <v>1</v>
      </c>
      <c r="G277" s="64">
        <v>130</v>
      </c>
      <c r="H277" s="64" t="s">
        <v>319</v>
      </c>
      <c r="I277" s="64">
        <v>5</v>
      </c>
      <c r="J277" s="64">
        <v>37</v>
      </c>
      <c r="K277" s="64" t="s">
        <v>319</v>
      </c>
      <c r="L277" s="64">
        <v>210</v>
      </c>
    </row>
    <row r="278" spans="2:12" ht="16.5" customHeight="1">
      <c r="B278" s="51"/>
      <c r="C278" s="100"/>
      <c r="D278" s="99"/>
      <c r="E278" s="64"/>
      <c r="F278" s="64"/>
      <c r="G278" s="64"/>
      <c r="H278" s="64"/>
      <c r="I278" s="64"/>
      <c r="J278" s="64"/>
      <c r="K278" s="64"/>
      <c r="L278" s="64"/>
    </row>
    <row r="279" spans="2:12" ht="16.5" customHeight="1">
      <c r="B279" s="50" t="s">
        <v>398</v>
      </c>
      <c r="C279" s="100">
        <v>147</v>
      </c>
      <c r="D279" s="99">
        <v>1077</v>
      </c>
      <c r="E279" s="64">
        <v>2282062</v>
      </c>
      <c r="F279" s="64">
        <v>28</v>
      </c>
      <c r="G279" s="64">
        <v>199</v>
      </c>
      <c r="H279" s="64">
        <v>629826</v>
      </c>
      <c r="I279" s="64">
        <v>119</v>
      </c>
      <c r="J279" s="64">
        <v>878</v>
      </c>
      <c r="K279" s="64">
        <v>1652236</v>
      </c>
      <c r="L279" s="64">
        <v>26715</v>
      </c>
    </row>
    <row r="280" spans="2:12" ht="16.5" customHeight="1">
      <c r="B280" s="97" t="s">
        <v>379</v>
      </c>
      <c r="C280" s="99">
        <v>12</v>
      </c>
      <c r="D280" s="99">
        <v>82</v>
      </c>
      <c r="E280" s="64">
        <v>162344</v>
      </c>
      <c r="F280" s="64">
        <v>2</v>
      </c>
      <c r="G280" s="64">
        <v>9</v>
      </c>
      <c r="H280" s="64" t="s">
        <v>319</v>
      </c>
      <c r="I280" s="64">
        <v>10</v>
      </c>
      <c r="J280" s="64">
        <v>73</v>
      </c>
      <c r="K280" s="64" t="s">
        <v>319</v>
      </c>
      <c r="L280" s="64">
        <v>3468</v>
      </c>
    </row>
    <row r="281" spans="2:12" ht="16.5" customHeight="1">
      <c r="B281" s="97" t="s">
        <v>378</v>
      </c>
      <c r="C281" s="99">
        <v>30</v>
      </c>
      <c r="D281" s="99">
        <v>205</v>
      </c>
      <c r="E281" s="64">
        <v>341118</v>
      </c>
      <c r="F281" s="64">
        <v>2</v>
      </c>
      <c r="G281" s="64">
        <v>10</v>
      </c>
      <c r="H281" s="64" t="s">
        <v>319</v>
      </c>
      <c r="I281" s="64">
        <v>28</v>
      </c>
      <c r="J281" s="64">
        <v>195</v>
      </c>
      <c r="K281" s="64" t="s">
        <v>319</v>
      </c>
      <c r="L281" s="64">
        <v>6508</v>
      </c>
    </row>
    <row r="282" spans="2:12" ht="16.5" customHeight="1">
      <c r="B282" s="97" t="s">
        <v>364</v>
      </c>
      <c r="C282" s="99">
        <v>7</v>
      </c>
      <c r="D282" s="99">
        <v>41</v>
      </c>
      <c r="E282" s="64">
        <v>105212</v>
      </c>
      <c r="F282" s="64">
        <v>1</v>
      </c>
      <c r="G282" s="64">
        <v>6</v>
      </c>
      <c r="H282" s="64" t="s">
        <v>319</v>
      </c>
      <c r="I282" s="64">
        <v>6</v>
      </c>
      <c r="J282" s="64">
        <v>35</v>
      </c>
      <c r="K282" s="64" t="s">
        <v>319</v>
      </c>
      <c r="L282" s="64">
        <v>454</v>
      </c>
    </row>
    <row r="283" spans="2:12" ht="16.5" customHeight="1">
      <c r="B283" s="97" t="s">
        <v>370</v>
      </c>
      <c r="C283" s="99">
        <v>16</v>
      </c>
      <c r="D283" s="99">
        <v>67</v>
      </c>
      <c r="E283" s="64">
        <v>155909</v>
      </c>
      <c r="F283" s="64">
        <v>3</v>
      </c>
      <c r="G283" s="64">
        <v>17</v>
      </c>
      <c r="H283" s="64">
        <v>80174</v>
      </c>
      <c r="I283" s="64">
        <v>13</v>
      </c>
      <c r="J283" s="64">
        <v>50</v>
      </c>
      <c r="K283" s="64">
        <v>75735</v>
      </c>
      <c r="L283" s="64">
        <v>1115</v>
      </c>
    </row>
    <row r="284" spans="2:12" ht="16.5" customHeight="1">
      <c r="B284" s="97" t="s">
        <v>359</v>
      </c>
      <c r="C284" s="99">
        <v>1</v>
      </c>
      <c r="D284" s="99">
        <v>2</v>
      </c>
      <c r="E284" s="64" t="s">
        <v>319</v>
      </c>
      <c r="F284" s="64">
        <v>1</v>
      </c>
      <c r="G284" s="64">
        <v>2</v>
      </c>
      <c r="H284" s="64" t="s">
        <v>319</v>
      </c>
      <c r="I284" s="64" t="s">
        <v>24</v>
      </c>
      <c r="J284" s="64" t="s">
        <v>24</v>
      </c>
      <c r="K284" s="64" t="s">
        <v>24</v>
      </c>
      <c r="L284" s="64" t="s">
        <v>24</v>
      </c>
    </row>
    <row r="285" spans="2:12" ht="16.5" customHeight="1">
      <c r="B285" s="97" t="s">
        <v>355</v>
      </c>
      <c r="C285" s="99">
        <v>7</v>
      </c>
      <c r="D285" s="99">
        <v>56</v>
      </c>
      <c r="E285" s="64">
        <v>115327</v>
      </c>
      <c r="F285" s="64" t="s">
        <v>24</v>
      </c>
      <c r="G285" s="64" t="s">
        <v>24</v>
      </c>
      <c r="H285" s="64" t="s">
        <v>24</v>
      </c>
      <c r="I285" s="64">
        <v>7</v>
      </c>
      <c r="J285" s="64">
        <v>56</v>
      </c>
      <c r="K285" s="64">
        <v>115327</v>
      </c>
      <c r="L285" s="64">
        <v>187</v>
      </c>
    </row>
    <row r="286" spans="2:12" ht="16.5" customHeight="1">
      <c r="B286" s="97" t="s">
        <v>375</v>
      </c>
      <c r="C286" s="99">
        <v>6</v>
      </c>
      <c r="D286" s="99">
        <v>68</v>
      </c>
      <c r="E286" s="64">
        <v>67011</v>
      </c>
      <c r="F286" s="64">
        <v>1</v>
      </c>
      <c r="G286" s="64">
        <v>43</v>
      </c>
      <c r="H286" s="64" t="s">
        <v>319</v>
      </c>
      <c r="I286" s="64">
        <v>5</v>
      </c>
      <c r="J286" s="64">
        <v>25</v>
      </c>
      <c r="K286" s="64" t="s">
        <v>319</v>
      </c>
      <c r="L286" s="64">
        <v>75</v>
      </c>
    </row>
    <row r="287" spans="2:12" ht="16.5" customHeight="1">
      <c r="B287" s="97" t="s">
        <v>362</v>
      </c>
      <c r="C287" s="99">
        <v>3</v>
      </c>
      <c r="D287" s="99">
        <v>10</v>
      </c>
      <c r="E287" s="64">
        <v>7674</v>
      </c>
      <c r="F287" s="64" t="s">
        <v>24</v>
      </c>
      <c r="G287" s="64" t="s">
        <v>24</v>
      </c>
      <c r="H287" s="64" t="s">
        <v>24</v>
      </c>
      <c r="I287" s="64">
        <v>3</v>
      </c>
      <c r="J287" s="64">
        <v>10</v>
      </c>
      <c r="K287" s="64">
        <v>7674</v>
      </c>
      <c r="L287" s="64">
        <v>533</v>
      </c>
    </row>
    <row r="288" spans="2:12" ht="16.5" customHeight="1">
      <c r="B288" s="51" t="s">
        <v>349</v>
      </c>
      <c r="C288" s="100">
        <v>22</v>
      </c>
      <c r="D288" s="99">
        <v>288</v>
      </c>
      <c r="E288" s="64">
        <v>740429</v>
      </c>
      <c r="F288" s="64">
        <v>2</v>
      </c>
      <c r="G288" s="64">
        <v>19</v>
      </c>
      <c r="H288" s="64" t="s">
        <v>319</v>
      </c>
      <c r="I288" s="64">
        <v>20</v>
      </c>
      <c r="J288" s="64">
        <v>269</v>
      </c>
      <c r="K288" s="72" t="s">
        <v>319</v>
      </c>
      <c r="L288" s="64">
        <v>11091</v>
      </c>
    </row>
    <row r="289" spans="2:12" ht="16.5" customHeight="1">
      <c r="B289" s="97" t="s">
        <v>377</v>
      </c>
      <c r="C289" s="99">
        <v>6</v>
      </c>
      <c r="D289" s="99">
        <v>23</v>
      </c>
      <c r="E289" s="64">
        <v>25746</v>
      </c>
      <c r="F289" s="64">
        <v>4</v>
      </c>
      <c r="G289" s="64">
        <v>18</v>
      </c>
      <c r="H289" s="64" t="s">
        <v>319</v>
      </c>
      <c r="I289" s="64">
        <v>2</v>
      </c>
      <c r="J289" s="64">
        <v>5</v>
      </c>
      <c r="K289" s="64" t="s">
        <v>319</v>
      </c>
      <c r="L289" s="64" t="s">
        <v>319</v>
      </c>
    </row>
    <row r="290" spans="2:12" ht="16.5" customHeight="1">
      <c r="B290" s="97" t="s">
        <v>368</v>
      </c>
      <c r="C290" s="99" t="s">
        <v>24</v>
      </c>
      <c r="D290" s="99" t="s">
        <v>24</v>
      </c>
      <c r="E290" s="64" t="s">
        <v>24</v>
      </c>
      <c r="F290" s="64" t="s">
        <v>24</v>
      </c>
      <c r="G290" s="64" t="s">
        <v>24</v>
      </c>
      <c r="H290" s="64" t="s">
        <v>24</v>
      </c>
      <c r="I290" s="64" t="s">
        <v>24</v>
      </c>
      <c r="J290" s="64" t="s">
        <v>24</v>
      </c>
      <c r="K290" s="64" t="s">
        <v>24</v>
      </c>
      <c r="L290" s="64" t="s">
        <v>24</v>
      </c>
    </row>
    <row r="291" spans="2:12" ht="16.5" customHeight="1">
      <c r="B291" s="97" t="s">
        <v>367</v>
      </c>
      <c r="C291" s="99" t="s">
        <v>24</v>
      </c>
      <c r="D291" s="99" t="s">
        <v>24</v>
      </c>
      <c r="E291" s="64" t="s">
        <v>24</v>
      </c>
      <c r="F291" s="64" t="s">
        <v>24</v>
      </c>
      <c r="G291" s="64" t="s">
        <v>24</v>
      </c>
      <c r="H291" s="64" t="s">
        <v>24</v>
      </c>
      <c r="I291" s="64" t="s">
        <v>24</v>
      </c>
      <c r="J291" s="64" t="s">
        <v>24</v>
      </c>
      <c r="K291" s="64" t="s">
        <v>24</v>
      </c>
      <c r="L291" s="64" t="s">
        <v>24</v>
      </c>
    </row>
    <row r="292" spans="2:12" ht="16.5" customHeight="1">
      <c r="B292" s="97" t="s">
        <v>365</v>
      </c>
      <c r="C292" s="99">
        <v>3</v>
      </c>
      <c r="D292" s="99">
        <v>15</v>
      </c>
      <c r="E292" s="64">
        <v>177656</v>
      </c>
      <c r="F292" s="64">
        <v>2</v>
      </c>
      <c r="G292" s="64">
        <v>10</v>
      </c>
      <c r="H292" s="64" t="s">
        <v>319</v>
      </c>
      <c r="I292" s="64">
        <v>1</v>
      </c>
      <c r="J292" s="64">
        <v>5</v>
      </c>
      <c r="K292" s="64" t="s">
        <v>319</v>
      </c>
      <c r="L292" s="64" t="s">
        <v>319</v>
      </c>
    </row>
    <row r="293" spans="2:12" ht="16.5" customHeight="1">
      <c r="B293" s="97" t="s">
        <v>361</v>
      </c>
      <c r="C293" s="99" t="s">
        <v>24</v>
      </c>
      <c r="D293" s="99" t="s">
        <v>24</v>
      </c>
      <c r="E293" s="64" t="s">
        <v>24</v>
      </c>
      <c r="F293" s="64" t="s">
        <v>24</v>
      </c>
      <c r="G293" s="64" t="s">
        <v>24</v>
      </c>
      <c r="H293" s="64" t="s">
        <v>24</v>
      </c>
      <c r="I293" s="64" t="s">
        <v>24</v>
      </c>
      <c r="J293" s="64" t="s">
        <v>24</v>
      </c>
      <c r="K293" s="64" t="s">
        <v>24</v>
      </c>
      <c r="L293" s="64" t="s">
        <v>24</v>
      </c>
    </row>
    <row r="294" spans="2:12" ht="16.5" customHeight="1">
      <c r="B294" s="97" t="s">
        <v>374</v>
      </c>
      <c r="C294" s="99">
        <v>1</v>
      </c>
      <c r="D294" s="99">
        <v>2</v>
      </c>
      <c r="E294" s="64" t="s">
        <v>319</v>
      </c>
      <c r="F294" s="64">
        <v>1</v>
      </c>
      <c r="G294" s="64">
        <v>2</v>
      </c>
      <c r="H294" s="64" t="s">
        <v>319</v>
      </c>
      <c r="I294" s="64" t="s">
        <v>24</v>
      </c>
      <c r="J294" s="64" t="s">
        <v>24</v>
      </c>
      <c r="K294" s="64" t="s">
        <v>24</v>
      </c>
      <c r="L294" s="64" t="s">
        <v>24</v>
      </c>
    </row>
    <row r="295" spans="2:12" ht="16.5" customHeight="1">
      <c r="B295" s="97" t="s">
        <v>353</v>
      </c>
      <c r="C295" s="99" t="s">
        <v>24</v>
      </c>
      <c r="D295" s="99" t="s">
        <v>24</v>
      </c>
      <c r="E295" s="64" t="s">
        <v>24</v>
      </c>
      <c r="F295" s="64" t="s">
        <v>24</v>
      </c>
      <c r="G295" s="64" t="s">
        <v>24</v>
      </c>
      <c r="H295" s="64" t="s">
        <v>24</v>
      </c>
      <c r="I295" s="64" t="s">
        <v>24</v>
      </c>
      <c r="J295" s="64" t="s">
        <v>24</v>
      </c>
      <c r="K295" s="64" t="s">
        <v>24</v>
      </c>
      <c r="L295" s="64" t="s">
        <v>24</v>
      </c>
    </row>
    <row r="296" spans="2:12" ht="16.5" customHeight="1">
      <c r="B296" s="97" t="s">
        <v>366</v>
      </c>
      <c r="C296" s="99">
        <v>4</v>
      </c>
      <c r="D296" s="99">
        <v>21</v>
      </c>
      <c r="E296" s="15">
        <v>1131</v>
      </c>
      <c r="F296" s="35">
        <v>1</v>
      </c>
      <c r="G296" s="35">
        <v>18</v>
      </c>
      <c r="H296" s="35" t="s">
        <v>319</v>
      </c>
      <c r="I296" s="64">
        <v>3</v>
      </c>
      <c r="J296" s="64">
        <v>3</v>
      </c>
      <c r="K296" s="64" t="s">
        <v>319</v>
      </c>
      <c r="L296" s="64">
        <v>80</v>
      </c>
    </row>
    <row r="297" spans="2:12" ht="16.5" customHeight="1">
      <c r="B297" s="97" t="s">
        <v>401</v>
      </c>
      <c r="C297" s="99" t="s">
        <v>24</v>
      </c>
      <c r="D297" s="99" t="s">
        <v>24</v>
      </c>
      <c r="E297" s="64" t="s">
        <v>24</v>
      </c>
      <c r="F297" s="64" t="s">
        <v>24</v>
      </c>
      <c r="G297" s="64" t="s">
        <v>24</v>
      </c>
      <c r="H297" s="64" t="s">
        <v>24</v>
      </c>
      <c r="I297" s="64" t="s">
        <v>24</v>
      </c>
      <c r="J297" s="64" t="s">
        <v>24</v>
      </c>
      <c r="K297" s="64" t="s">
        <v>24</v>
      </c>
      <c r="L297" s="64" t="s">
        <v>24</v>
      </c>
    </row>
    <row r="298" spans="2:12" ht="16.5" customHeight="1">
      <c r="B298" s="51" t="s">
        <v>350</v>
      </c>
      <c r="C298" s="100" t="s">
        <v>24</v>
      </c>
      <c r="D298" s="99" t="s">
        <v>24</v>
      </c>
      <c r="E298" s="64" t="s">
        <v>24</v>
      </c>
      <c r="F298" s="64" t="s">
        <v>24</v>
      </c>
      <c r="G298" s="64" t="s">
        <v>24</v>
      </c>
      <c r="H298" s="64" t="s">
        <v>24</v>
      </c>
      <c r="I298" s="64" t="s">
        <v>24</v>
      </c>
      <c r="J298" s="64" t="s">
        <v>24</v>
      </c>
      <c r="K298" s="64" t="s">
        <v>24</v>
      </c>
      <c r="L298" s="64" t="s">
        <v>24</v>
      </c>
    </row>
    <row r="299" spans="2:12" ht="16.5" customHeight="1">
      <c r="B299" s="97" t="s">
        <v>369</v>
      </c>
      <c r="C299" s="99" t="s">
        <v>24</v>
      </c>
      <c r="D299" s="99" t="s">
        <v>24</v>
      </c>
      <c r="E299" s="64" t="s">
        <v>24</v>
      </c>
      <c r="F299" s="64" t="s">
        <v>24</v>
      </c>
      <c r="G299" s="64" t="s">
        <v>24</v>
      </c>
      <c r="H299" s="64" t="s">
        <v>24</v>
      </c>
      <c r="I299" s="64" t="s">
        <v>24</v>
      </c>
      <c r="J299" s="64" t="s">
        <v>24</v>
      </c>
      <c r="K299" s="64" t="s">
        <v>24</v>
      </c>
      <c r="L299" s="64" t="s">
        <v>24</v>
      </c>
    </row>
    <row r="300" spans="2:12" ht="16.5" customHeight="1">
      <c r="B300" s="97" t="s">
        <v>354</v>
      </c>
      <c r="C300" s="99">
        <v>8</v>
      </c>
      <c r="D300" s="99">
        <v>59</v>
      </c>
      <c r="E300" s="64">
        <v>64941</v>
      </c>
      <c r="F300" s="64">
        <v>2</v>
      </c>
      <c r="G300" s="64">
        <v>11</v>
      </c>
      <c r="H300" s="64" t="s">
        <v>319</v>
      </c>
      <c r="I300" s="64">
        <v>6</v>
      </c>
      <c r="J300" s="64">
        <v>48</v>
      </c>
      <c r="K300" s="64" t="s">
        <v>319</v>
      </c>
      <c r="L300" s="64">
        <v>134</v>
      </c>
    </row>
    <row r="301" spans="2:12" ht="16.5" customHeight="1">
      <c r="B301" s="97" t="s">
        <v>357</v>
      </c>
      <c r="C301" s="99" t="s">
        <v>24</v>
      </c>
      <c r="D301" s="99" t="s">
        <v>24</v>
      </c>
      <c r="E301" s="64" t="s">
        <v>24</v>
      </c>
      <c r="F301" s="64" t="s">
        <v>24</v>
      </c>
      <c r="G301" s="64" t="s">
        <v>24</v>
      </c>
      <c r="H301" s="64" t="s">
        <v>24</v>
      </c>
      <c r="I301" s="64" t="s">
        <v>24</v>
      </c>
      <c r="J301" s="64" t="s">
        <v>24</v>
      </c>
      <c r="K301" s="64" t="s">
        <v>24</v>
      </c>
      <c r="L301" s="64" t="s">
        <v>24</v>
      </c>
    </row>
    <row r="302" spans="2:12" ht="16.5" customHeight="1">
      <c r="B302" s="97" t="s">
        <v>351</v>
      </c>
      <c r="C302" s="99">
        <v>2</v>
      </c>
      <c r="D302" s="99">
        <v>14</v>
      </c>
      <c r="E302" s="64" t="s">
        <v>319</v>
      </c>
      <c r="F302" s="64">
        <v>2</v>
      </c>
      <c r="G302" s="64">
        <v>14</v>
      </c>
      <c r="H302" s="64" t="s">
        <v>319</v>
      </c>
      <c r="I302" s="64" t="s">
        <v>24</v>
      </c>
      <c r="J302" s="64" t="s">
        <v>24</v>
      </c>
      <c r="K302" s="64" t="s">
        <v>24</v>
      </c>
      <c r="L302" s="64" t="s">
        <v>24</v>
      </c>
    </row>
    <row r="303" spans="2:12" ht="16.5" customHeight="1">
      <c r="B303" s="97" t="s">
        <v>358</v>
      </c>
      <c r="C303" s="99" t="s">
        <v>24</v>
      </c>
      <c r="D303" s="99" t="s">
        <v>24</v>
      </c>
      <c r="E303" s="64" t="s">
        <v>24</v>
      </c>
      <c r="F303" s="64" t="s">
        <v>24</v>
      </c>
      <c r="G303" s="64" t="s">
        <v>24</v>
      </c>
      <c r="H303" s="64" t="s">
        <v>24</v>
      </c>
      <c r="I303" s="64" t="s">
        <v>24</v>
      </c>
      <c r="J303" s="64" t="s">
        <v>24</v>
      </c>
      <c r="K303" s="64" t="s">
        <v>24</v>
      </c>
      <c r="L303" s="64" t="s">
        <v>24</v>
      </c>
    </row>
    <row r="304" spans="2:12" ht="16.5" customHeight="1">
      <c r="B304" s="97" t="s">
        <v>376</v>
      </c>
      <c r="C304" s="99">
        <v>8</v>
      </c>
      <c r="D304" s="99">
        <v>78</v>
      </c>
      <c r="E304" s="64">
        <v>186285</v>
      </c>
      <c r="F304" s="64">
        <v>1</v>
      </c>
      <c r="G304" s="64">
        <v>4</v>
      </c>
      <c r="H304" s="64" t="s">
        <v>319</v>
      </c>
      <c r="I304" s="64">
        <v>7</v>
      </c>
      <c r="J304" s="64">
        <v>74</v>
      </c>
      <c r="K304" s="64" t="s">
        <v>319</v>
      </c>
      <c r="L304" s="64">
        <v>304</v>
      </c>
    </row>
    <row r="305" spans="2:12" ht="16.5" customHeight="1">
      <c r="B305" s="97" t="s">
        <v>371</v>
      </c>
      <c r="C305" s="99" t="s">
        <v>24</v>
      </c>
      <c r="D305" s="99" t="s">
        <v>24</v>
      </c>
      <c r="E305" s="64" t="s">
        <v>24</v>
      </c>
      <c r="F305" s="64" t="s">
        <v>24</v>
      </c>
      <c r="G305" s="64" t="s">
        <v>24</v>
      </c>
      <c r="H305" s="64" t="s">
        <v>24</v>
      </c>
      <c r="I305" s="64" t="s">
        <v>24</v>
      </c>
      <c r="J305" s="64" t="s">
        <v>24</v>
      </c>
      <c r="K305" s="64" t="s">
        <v>24</v>
      </c>
      <c r="L305" s="64" t="s">
        <v>24</v>
      </c>
    </row>
    <row r="306" spans="2:12" ht="16.5" customHeight="1">
      <c r="B306" s="97" t="s">
        <v>372</v>
      </c>
      <c r="C306" s="99" t="s">
        <v>24</v>
      </c>
      <c r="D306" s="99" t="s">
        <v>24</v>
      </c>
      <c r="E306" s="64" t="s">
        <v>24</v>
      </c>
      <c r="F306" s="64" t="s">
        <v>24</v>
      </c>
      <c r="G306" s="64" t="s">
        <v>24</v>
      </c>
      <c r="H306" s="64" t="s">
        <v>24</v>
      </c>
      <c r="I306" s="64" t="s">
        <v>24</v>
      </c>
      <c r="J306" s="64" t="s">
        <v>24</v>
      </c>
      <c r="K306" s="64" t="s">
        <v>24</v>
      </c>
      <c r="L306" s="64" t="s">
        <v>24</v>
      </c>
    </row>
    <row r="307" spans="2:12" ht="16.5" customHeight="1">
      <c r="B307" s="97" t="s">
        <v>373</v>
      </c>
      <c r="C307" s="99" t="s">
        <v>24</v>
      </c>
      <c r="D307" s="99" t="s">
        <v>24</v>
      </c>
      <c r="E307" s="64" t="s">
        <v>24</v>
      </c>
      <c r="F307" s="64" t="s">
        <v>24</v>
      </c>
      <c r="G307" s="64" t="s">
        <v>24</v>
      </c>
      <c r="H307" s="64" t="s">
        <v>24</v>
      </c>
      <c r="I307" s="64" t="s">
        <v>24</v>
      </c>
      <c r="J307" s="64" t="s">
        <v>24</v>
      </c>
      <c r="K307" s="64" t="s">
        <v>24</v>
      </c>
      <c r="L307" s="64" t="s">
        <v>24</v>
      </c>
    </row>
    <row r="308" spans="2:12" ht="16.5" customHeight="1">
      <c r="B308" s="97" t="s">
        <v>352</v>
      </c>
      <c r="C308" s="99">
        <v>8</v>
      </c>
      <c r="D308" s="99">
        <v>41</v>
      </c>
      <c r="E308" s="64">
        <v>69959</v>
      </c>
      <c r="F308" s="64">
        <v>2</v>
      </c>
      <c r="G308" s="64">
        <v>14</v>
      </c>
      <c r="H308" s="64" t="s">
        <v>319</v>
      </c>
      <c r="I308" s="64">
        <v>6</v>
      </c>
      <c r="J308" s="64">
        <v>27</v>
      </c>
      <c r="K308" s="64" t="s">
        <v>319</v>
      </c>
      <c r="L308" s="64">
        <v>1824</v>
      </c>
    </row>
    <row r="309" spans="2:12" ht="16.5" customHeight="1">
      <c r="B309" s="97" t="s">
        <v>363</v>
      </c>
      <c r="C309" s="99">
        <v>2</v>
      </c>
      <c r="D309" s="99">
        <v>3</v>
      </c>
      <c r="E309" s="64" t="s">
        <v>319</v>
      </c>
      <c r="F309" s="64">
        <v>1</v>
      </c>
      <c r="G309" s="64">
        <v>2</v>
      </c>
      <c r="H309" s="64" t="s">
        <v>319</v>
      </c>
      <c r="I309" s="64">
        <v>1</v>
      </c>
      <c r="J309" s="64">
        <v>1</v>
      </c>
      <c r="K309" s="72" t="s">
        <v>319</v>
      </c>
      <c r="L309" s="64" t="s">
        <v>319</v>
      </c>
    </row>
    <row r="310" spans="2:12" ht="16.5" customHeight="1">
      <c r="B310" s="97" t="s">
        <v>356</v>
      </c>
      <c r="C310" s="99">
        <v>1</v>
      </c>
      <c r="D310" s="99">
        <v>2</v>
      </c>
      <c r="E310" s="64" t="s">
        <v>319</v>
      </c>
      <c r="F310" s="64" t="s">
        <v>24</v>
      </c>
      <c r="G310" s="64" t="s">
        <v>24</v>
      </c>
      <c r="H310" s="64" t="s">
        <v>24</v>
      </c>
      <c r="I310" s="64">
        <v>1</v>
      </c>
      <c r="J310" s="64">
        <v>2</v>
      </c>
      <c r="K310" s="64" t="s">
        <v>319</v>
      </c>
      <c r="L310" s="64" t="s">
        <v>319</v>
      </c>
    </row>
    <row r="311" spans="1:12" ht="16.5" customHeight="1">
      <c r="A311" s="46"/>
      <c r="B311" s="98" t="s">
        <v>360</v>
      </c>
      <c r="C311" s="101" t="s">
        <v>24</v>
      </c>
      <c r="D311" s="101" t="s">
        <v>24</v>
      </c>
      <c r="E311" s="75" t="s">
        <v>24</v>
      </c>
      <c r="F311" s="75" t="s">
        <v>24</v>
      </c>
      <c r="G311" s="75" t="s">
        <v>24</v>
      </c>
      <c r="H311" s="75" t="s">
        <v>24</v>
      </c>
      <c r="I311" s="75" t="s">
        <v>24</v>
      </c>
      <c r="J311" s="75" t="s">
        <v>24</v>
      </c>
      <c r="K311" s="75" t="s">
        <v>24</v>
      </c>
      <c r="L311" s="75" t="s">
        <v>24</v>
      </c>
    </row>
    <row r="312" spans="2:12" ht="16.5" customHeight="1">
      <c r="B312" s="48" t="s">
        <v>317</v>
      </c>
      <c r="C312" s="91"/>
      <c r="D312" s="91"/>
      <c r="E312" s="92"/>
      <c r="F312" s="90"/>
      <c r="G312" s="90"/>
      <c r="H312" s="90"/>
      <c r="I312" s="92"/>
      <c r="J312" s="92"/>
      <c r="K312" s="92"/>
      <c r="L312" s="92"/>
    </row>
  </sheetData>
  <sheetProtection/>
  <printOptions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高崎市総務部庶務課統計担当</dc:creator>
  <cp:keywords/>
  <dc:description/>
  <cp:lastModifiedBy>takasaki</cp:lastModifiedBy>
  <cp:lastPrinted>2018-03-16T04:08:47Z</cp:lastPrinted>
  <dcterms:created xsi:type="dcterms:W3CDTF">2003-01-29T00:01:27Z</dcterms:created>
  <dcterms:modified xsi:type="dcterms:W3CDTF">2018-04-02T07:14:32Z</dcterms:modified>
  <cp:category/>
  <cp:version/>
  <cp:contentType/>
  <cp:contentStatus/>
</cp:coreProperties>
</file>