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8745" windowHeight="64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８" sheetId="8" r:id="rId8"/>
    <sheet name="９" sheetId="9" r:id="rId9"/>
  </sheets>
  <definedNames>
    <definedName name="_xlnm.Print_Area" localSheetId="0">'1'!$A$1:$J$63</definedName>
  </definedNames>
  <calcPr fullCalcOnLoad="1"/>
</workbook>
</file>

<file path=xl/sharedStrings.xml><?xml version="1.0" encoding="utf-8"?>
<sst xmlns="http://schemas.openxmlformats.org/spreadsheetml/2006/main" count="242" uniqueCount="156">
  <si>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</si>
  <si>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</si>
  <si>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</si>
  <si>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</si>
  <si>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</si>
  <si>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</si>
  <si>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</si>
  <si>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</si>
  <si>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</si>
  <si>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</si>
  <si>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</si>
  <si>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</si>
  <si>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</si>
  <si>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</si>
  <si>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</si>
  <si>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</si>
  <si>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</si>
  <si>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片岡</t>
  </si>
  <si>
    <t>佐野</t>
  </si>
  <si>
    <t>六郷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</si>
  <si>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</si>
  <si>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</si>
  <si>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</si>
  <si>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</si>
  <si>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</si>
  <si>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</si>
  <si>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</si>
  <si>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</si>
  <si>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</si>
  <si>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</si>
  <si>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</si>
  <si>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</si>
  <si>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寺尾</t>
  </si>
  <si>
    <t>中居</t>
  </si>
  <si>
    <t>北部</t>
  </si>
  <si>
    <t>西部</t>
  </si>
  <si>
    <t>乗附</t>
  </si>
  <si>
    <t>浜尻</t>
  </si>
  <si>
    <t>城山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</si>
  <si>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</si>
  <si>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</si>
  <si>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</si>
  <si>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</si>
  <si>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</si>
  <si>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</si>
  <si>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</si>
  <si>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高松</t>
  </si>
  <si>
    <t>並榎</t>
  </si>
  <si>
    <t>５  中学校卒業者の内訳</t>
  </si>
  <si>
    <t>高南</t>
  </si>
  <si>
    <t>卒   業   者   数</t>
  </si>
  <si>
    <t>専修等</t>
  </si>
  <si>
    <t>無業者</t>
  </si>
  <si>
    <t>長野郷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</si>
  <si>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</si>
  <si>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</si>
  <si>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</si>
  <si>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</si>
  <si>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</si>
  <si>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</si>
  <si>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</si>
  <si>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</si>
  <si>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</si>
  <si>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</si>
  <si>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</si>
  <si>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</si>
  <si>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</si>
  <si>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１年</t>
  </si>
  <si>
    <t>２年</t>
  </si>
  <si>
    <t>３年</t>
  </si>
  <si>
    <t>４年</t>
  </si>
  <si>
    <t>５年</t>
  </si>
  <si>
    <t>６年</t>
  </si>
  <si>
    <t>(本務者)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</si>
  <si>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</si>
  <si>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</si>
  <si>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</si>
  <si>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</si>
  <si>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</si>
  <si>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</si>
  <si>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</si>
  <si>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</si>
  <si>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</si>
  <si>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</si>
  <si>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</si>
  <si>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</si>
  <si>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</si>
  <si>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</si>
  <si>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</si>
  <si>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</si>
  <si>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</si>
  <si>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</si>
  <si>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</si>
  <si>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</si>
  <si>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倉賀野</t>
  </si>
  <si>
    <t>大類</t>
  </si>
  <si>
    <t>下室田</t>
  </si>
  <si>
    <t>中室田</t>
  </si>
  <si>
    <t>上室田</t>
  </si>
  <si>
    <t>里見</t>
  </si>
  <si>
    <t>久留馬</t>
  </si>
  <si>
    <t>下里見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</si>
  <si>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</si>
  <si>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</si>
  <si>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</si>
  <si>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</si>
  <si>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</si>
  <si>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</si>
  <si>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</si>
  <si>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</si>
  <si>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</si>
  <si>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岩平</t>
  </si>
  <si>
    <t>馬庭</t>
  </si>
  <si>
    <t>吉井西</t>
  </si>
  <si>
    <t>南陽台</t>
  </si>
  <si>
    <t>吉井中央</t>
  </si>
  <si>
    <t>吉井西</t>
  </si>
  <si>
    <t>(各年5月1日 現在）</t>
  </si>
  <si>
    <t xml:space="preserve">        （各年5月1日 現在）</t>
  </si>
  <si>
    <t>-</t>
  </si>
  <si>
    <t xml:space="preserve"> （各年5月1日 現在）</t>
  </si>
  <si>
    <t>卒      業      者      数</t>
  </si>
  <si>
    <t>平成 25年</t>
  </si>
  <si>
    <t>平成  25年</t>
  </si>
  <si>
    <t>園　数</t>
  </si>
  <si>
    <t>平成 26年</t>
  </si>
  <si>
    <t>平成  26年</t>
  </si>
  <si>
    <t>平成 27年</t>
  </si>
  <si>
    <t>平成  27年</t>
  </si>
  <si>
    <t>平成 28年</t>
  </si>
  <si>
    <t>平成  28年</t>
  </si>
  <si>
    <t>満１歳</t>
  </si>
  <si>
    <t>満２歳</t>
  </si>
  <si>
    <t>3歳児～5歳児</t>
  </si>
  <si>
    <t>０歳</t>
  </si>
  <si>
    <t>年　　齢　　別　　園　　児　　数</t>
  </si>
  <si>
    <t>注)平成27年度から、認定こども園制度が発足したため減少。</t>
  </si>
  <si>
    <t>9 専修・各種学校生徒数等</t>
  </si>
  <si>
    <t>学校種別</t>
  </si>
  <si>
    <t>注)平成27年度から、認定こども園制度が発足。</t>
  </si>
  <si>
    <t>8  年次別幼保連携型認定こども園児数等</t>
  </si>
  <si>
    <t>３歳児</t>
  </si>
  <si>
    <t>４歳児</t>
  </si>
  <si>
    <t>５歳児</t>
  </si>
  <si>
    <t>平成 29年</t>
  </si>
  <si>
    <t>平成  29年</t>
  </si>
  <si>
    <t>平成 30年</t>
  </si>
  <si>
    <t>（平成30年5月1日 現在）</t>
  </si>
  <si>
    <t>（平成30年5月1日 現在）</t>
  </si>
  <si>
    <t>平成 30年</t>
  </si>
  <si>
    <t>平成30年</t>
  </si>
  <si>
    <t>平成  30年</t>
  </si>
  <si>
    <t>平成  30年</t>
  </si>
  <si>
    <t>（平成30年5月1日 現在）</t>
  </si>
  <si>
    <t>　　こども園含む。</t>
  </si>
  <si>
    <t>注)平成27年には１園、平成28年には2園、平成29年には3園、平成30年には6園の幼稚園型認定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</si>
</sst>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8" fillId="0" borderId="16" xfId="49" applyNumberFormat="1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8" fontId="44" fillId="0" borderId="18" xfId="49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18" sqref="N18"/>
    </sheetView>
  </sheetViews>
  <sheetFormatPr defaultColWidth="9.00390625" defaultRowHeight="20.25" customHeight="1"/>
  <cols>
    <col min="1" max="1" width="9.625" style="63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2" t="s">
        <v>0</v>
      </c>
    </row>
    <row r="2" spans="8:10" ht="13.5" customHeight="1">
      <c r="H2" s="7"/>
      <c r="J2" s="52" t="s">
        <v>147</v>
      </c>
    </row>
    <row r="3" spans="1:10" ht="15" customHeight="1">
      <c r="A3" s="64" t="s">
        <v>2</v>
      </c>
      <c r="B3" s="18" t="s">
        <v>3</v>
      </c>
      <c r="C3" s="17" t="s">
        <v>4</v>
      </c>
      <c r="D3" s="17" t="s">
        <v>5</v>
      </c>
      <c r="E3" s="17" t="s">
        <v>67</v>
      </c>
      <c r="F3" s="17" t="s">
        <v>68</v>
      </c>
      <c r="G3" s="17" t="s">
        <v>69</v>
      </c>
      <c r="H3" s="17" t="s">
        <v>70</v>
      </c>
      <c r="I3" s="17" t="s">
        <v>71</v>
      </c>
      <c r="J3" s="19" t="s">
        <v>72</v>
      </c>
    </row>
    <row r="4" spans="1:10" ht="12.75" customHeight="1">
      <c r="A4" s="65" t="s">
        <v>3</v>
      </c>
      <c r="B4" s="20">
        <f aca="true" t="shared" si="0" ref="B4:J4">SUM(B6:B63)</f>
        <v>19826</v>
      </c>
      <c r="C4" s="25">
        <f t="shared" si="0"/>
        <v>10226</v>
      </c>
      <c r="D4" s="25">
        <f t="shared" si="0"/>
        <v>9600</v>
      </c>
      <c r="E4" s="25">
        <f t="shared" si="0"/>
        <v>3094</v>
      </c>
      <c r="F4" s="25">
        <f t="shared" si="0"/>
        <v>3166</v>
      </c>
      <c r="G4" s="25">
        <f t="shared" si="0"/>
        <v>3270</v>
      </c>
      <c r="H4" s="25">
        <f t="shared" si="0"/>
        <v>3470</v>
      </c>
      <c r="I4" s="25">
        <f t="shared" si="0"/>
        <v>3394</v>
      </c>
      <c r="J4" s="25">
        <f t="shared" si="0"/>
        <v>3432</v>
      </c>
    </row>
    <row r="5" spans="1:10" ht="3.75" customHeight="1">
      <c r="A5" s="66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55" t="s">
        <v>11</v>
      </c>
      <c r="B6" s="13">
        <f>SUM(C6:D6)</f>
        <v>249</v>
      </c>
      <c r="C6" s="86">
        <v>127</v>
      </c>
      <c r="D6" s="86">
        <v>122</v>
      </c>
      <c r="E6" s="87">
        <v>40</v>
      </c>
      <c r="F6" s="87">
        <v>41</v>
      </c>
      <c r="G6" s="87">
        <v>34</v>
      </c>
      <c r="H6" s="87">
        <v>47</v>
      </c>
      <c r="I6" s="87">
        <v>43</v>
      </c>
      <c r="J6" s="87">
        <v>44</v>
      </c>
    </row>
    <row r="7" spans="1:10" ht="12" customHeight="1">
      <c r="A7" s="55" t="s">
        <v>12</v>
      </c>
      <c r="B7" s="13">
        <f>SUM(C7:D7)</f>
        <v>257</v>
      </c>
      <c r="C7" s="27">
        <v>140</v>
      </c>
      <c r="D7" s="27">
        <v>117</v>
      </c>
      <c r="E7" s="88">
        <v>51</v>
      </c>
      <c r="F7" s="88">
        <v>38</v>
      </c>
      <c r="G7" s="88">
        <v>41</v>
      </c>
      <c r="H7" s="88">
        <v>30</v>
      </c>
      <c r="I7" s="88">
        <v>40</v>
      </c>
      <c r="J7" s="88">
        <v>57</v>
      </c>
    </row>
    <row r="8" spans="1:10" ht="12" customHeight="1">
      <c r="A8" s="55" t="s">
        <v>13</v>
      </c>
      <c r="B8" s="13">
        <f aca="true" t="shared" si="1" ref="B8:B63">SUM(C8:D8)</f>
        <v>259</v>
      </c>
      <c r="C8" s="27">
        <v>121</v>
      </c>
      <c r="D8" s="27">
        <v>138</v>
      </c>
      <c r="E8" s="88">
        <v>42</v>
      </c>
      <c r="F8" s="88">
        <v>35</v>
      </c>
      <c r="G8" s="88">
        <v>37</v>
      </c>
      <c r="H8" s="88">
        <v>40</v>
      </c>
      <c r="I8" s="88">
        <v>49</v>
      </c>
      <c r="J8" s="88">
        <v>56</v>
      </c>
    </row>
    <row r="9" spans="1:10" ht="12" customHeight="1">
      <c r="A9" s="55" t="s">
        <v>14</v>
      </c>
      <c r="B9" s="13">
        <f t="shared" si="1"/>
        <v>288</v>
      </c>
      <c r="C9" s="27">
        <v>142</v>
      </c>
      <c r="D9" s="27">
        <v>146</v>
      </c>
      <c r="E9" s="88">
        <v>52</v>
      </c>
      <c r="F9" s="88">
        <v>55</v>
      </c>
      <c r="G9" s="88">
        <v>52</v>
      </c>
      <c r="H9" s="88">
        <v>50</v>
      </c>
      <c r="I9" s="88">
        <v>45</v>
      </c>
      <c r="J9" s="88">
        <v>34</v>
      </c>
    </row>
    <row r="10" spans="1:10" ht="12" customHeight="1">
      <c r="A10" s="55" t="s">
        <v>15</v>
      </c>
      <c r="B10" s="13">
        <f t="shared" si="1"/>
        <v>410</v>
      </c>
      <c r="C10" s="27">
        <v>204</v>
      </c>
      <c r="D10" s="27">
        <v>206</v>
      </c>
      <c r="E10" s="88">
        <v>71</v>
      </c>
      <c r="F10" s="88">
        <v>67</v>
      </c>
      <c r="G10" s="88">
        <v>60</v>
      </c>
      <c r="H10" s="88">
        <v>73</v>
      </c>
      <c r="I10" s="88">
        <v>71</v>
      </c>
      <c r="J10" s="88">
        <v>68</v>
      </c>
    </row>
    <row r="11" spans="1:10" ht="12" customHeight="1">
      <c r="A11" s="55" t="s">
        <v>16</v>
      </c>
      <c r="B11" s="13">
        <f t="shared" si="1"/>
        <v>571</v>
      </c>
      <c r="C11" s="27">
        <v>307</v>
      </c>
      <c r="D11" s="27">
        <v>264</v>
      </c>
      <c r="E11" s="88">
        <v>89</v>
      </c>
      <c r="F11" s="88">
        <v>91</v>
      </c>
      <c r="G11" s="88">
        <v>96</v>
      </c>
      <c r="H11" s="88">
        <v>94</v>
      </c>
      <c r="I11" s="88">
        <v>87</v>
      </c>
      <c r="J11" s="88">
        <v>114</v>
      </c>
    </row>
    <row r="12" spans="1:10" ht="12" customHeight="1">
      <c r="A12" s="55" t="s">
        <v>84</v>
      </c>
      <c r="B12" s="13">
        <f t="shared" si="1"/>
        <v>379</v>
      </c>
      <c r="C12" s="27">
        <v>200</v>
      </c>
      <c r="D12" s="27">
        <v>179</v>
      </c>
      <c r="E12" s="88">
        <v>50</v>
      </c>
      <c r="F12" s="88">
        <v>66</v>
      </c>
      <c r="G12" s="88">
        <v>59</v>
      </c>
      <c r="H12" s="88">
        <v>76</v>
      </c>
      <c r="I12" s="88">
        <v>66</v>
      </c>
      <c r="J12" s="88">
        <v>62</v>
      </c>
    </row>
    <row r="13" spans="1:10" ht="12" customHeight="1">
      <c r="A13" s="55" t="s">
        <v>18</v>
      </c>
      <c r="B13" s="13">
        <f t="shared" si="1"/>
        <v>847</v>
      </c>
      <c r="C13" s="27">
        <v>450</v>
      </c>
      <c r="D13" s="27">
        <v>397</v>
      </c>
      <c r="E13" s="88">
        <v>135</v>
      </c>
      <c r="F13" s="88">
        <v>131</v>
      </c>
      <c r="G13" s="88">
        <v>146</v>
      </c>
      <c r="H13" s="88">
        <v>154</v>
      </c>
      <c r="I13" s="88">
        <v>147</v>
      </c>
      <c r="J13" s="88">
        <v>134</v>
      </c>
    </row>
    <row r="14" spans="1:10" ht="12" customHeight="1">
      <c r="A14" s="55" t="s">
        <v>19</v>
      </c>
      <c r="B14" s="13">
        <f t="shared" si="1"/>
        <v>488</v>
      </c>
      <c r="C14" s="27">
        <v>256</v>
      </c>
      <c r="D14" s="27">
        <v>232</v>
      </c>
      <c r="E14" s="88">
        <v>77</v>
      </c>
      <c r="F14" s="88">
        <v>67</v>
      </c>
      <c r="G14" s="88">
        <v>78</v>
      </c>
      <c r="H14" s="88">
        <v>84</v>
      </c>
      <c r="I14" s="88">
        <v>94</v>
      </c>
      <c r="J14" s="88">
        <v>88</v>
      </c>
    </row>
    <row r="15" spans="1:10" ht="12" customHeight="1">
      <c r="A15" s="55" t="s">
        <v>20</v>
      </c>
      <c r="B15" s="13">
        <f t="shared" si="1"/>
        <v>172</v>
      </c>
      <c r="C15" s="27">
        <v>91</v>
      </c>
      <c r="D15" s="27">
        <v>81</v>
      </c>
      <c r="E15" s="88">
        <v>18</v>
      </c>
      <c r="F15" s="88">
        <v>26</v>
      </c>
      <c r="G15" s="88">
        <v>23</v>
      </c>
      <c r="H15" s="88">
        <v>27</v>
      </c>
      <c r="I15" s="88">
        <v>43</v>
      </c>
      <c r="J15" s="88">
        <v>35</v>
      </c>
    </row>
    <row r="16" spans="1:10" ht="12" customHeight="1">
      <c r="A16" s="55" t="s">
        <v>21</v>
      </c>
      <c r="B16" s="13">
        <f t="shared" si="1"/>
        <v>721</v>
      </c>
      <c r="C16" s="27">
        <v>347</v>
      </c>
      <c r="D16" s="27">
        <v>374</v>
      </c>
      <c r="E16" s="88">
        <v>109</v>
      </c>
      <c r="F16" s="88">
        <v>133</v>
      </c>
      <c r="G16" s="88">
        <v>130</v>
      </c>
      <c r="H16" s="88">
        <v>112</v>
      </c>
      <c r="I16" s="88">
        <v>127</v>
      </c>
      <c r="J16" s="88">
        <v>110</v>
      </c>
    </row>
    <row r="17" spans="1:10" ht="12" customHeight="1">
      <c r="A17" s="55" t="s">
        <v>22</v>
      </c>
      <c r="B17" s="13">
        <f t="shared" si="1"/>
        <v>408</v>
      </c>
      <c r="C17" s="27">
        <v>204</v>
      </c>
      <c r="D17" s="27">
        <v>204</v>
      </c>
      <c r="E17" s="88">
        <v>63</v>
      </c>
      <c r="F17" s="88">
        <v>57</v>
      </c>
      <c r="G17" s="88">
        <v>73</v>
      </c>
      <c r="H17" s="88">
        <v>75</v>
      </c>
      <c r="I17" s="88">
        <v>68</v>
      </c>
      <c r="J17" s="88">
        <v>72</v>
      </c>
    </row>
    <row r="18" spans="1:10" ht="12" customHeight="1">
      <c r="A18" s="55" t="s">
        <v>23</v>
      </c>
      <c r="B18" s="13">
        <f t="shared" si="1"/>
        <v>461</v>
      </c>
      <c r="C18" s="27">
        <v>223</v>
      </c>
      <c r="D18" s="27">
        <v>238</v>
      </c>
      <c r="E18" s="88">
        <v>85</v>
      </c>
      <c r="F18" s="88">
        <v>66</v>
      </c>
      <c r="G18" s="88">
        <v>65</v>
      </c>
      <c r="H18" s="88">
        <v>81</v>
      </c>
      <c r="I18" s="88">
        <v>78</v>
      </c>
      <c r="J18" s="88">
        <v>86</v>
      </c>
    </row>
    <row r="19" spans="1:10" ht="12" customHeight="1">
      <c r="A19" s="55" t="s">
        <v>24</v>
      </c>
      <c r="B19" s="13">
        <f t="shared" si="1"/>
        <v>513</v>
      </c>
      <c r="C19" s="27">
        <v>252</v>
      </c>
      <c r="D19" s="27">
        <v>261</v>
      </c>
      <c r="E19" s="88">
        <v>73</v>
      </c>
      <c r="F19" s="88">
        <v>82</v>
      </c>
      <c r="G19" s="88">
        <v>76</v>
      </c>
      <c r="H19" s="88">
        <v>92</v>
      </c>
      <c r="I19" s="88">
        <v>95</v>
      </c>
      <c r="J19" s="88">
        <v>95</v>
      </c>
    </row>
    <row r="20" spans="1:10" ht="12" customHeight="1">
      <c r="A20" s="55" t="s">
        <v>25</v>
      </c>
      <c r="B20" s="13">
        <f t="shared" si="1"/>
        <v>525</v>
      </c>
      <c r="C20" s="27">
        <v>280</v>
      </c>
      <c r="D20" s="27">
        <v>245</v>
      </c>
      <c r="E20" s="88">
        <v>78</v>
      </c>
      <c r="F20" s="88">
        <v>81</v>
      </c>
      <c r="G20" s="88">
        <v>83</v>
      </c>
      <c r="H20" s="88">
        <v>94</v>
      </c>
      <c r="I20" s="88">
        <v>93</v>
      </c>
      <c r="J20" s="88">
        <v>96</v>
      </c>
    </row>
    <row r="21" spans="1:10" ht="12" customHeight="1">
      <c r="A21" s="55" t="s">
        <v>26</v>
      </c>
      <c r="B21" s="13">
        <f t="shared" si="1"/>
        <v>463</v>
      </c>
      <c r="C21" s="27">
        <v>247</v>
      </c>
      <c r="D21" s="27">
        <v>216</v>
      </c>
      <c r="E21" s="88">
        <v>67</v>
      </c>
      <c r="F21" s="88">
        <v>79</v>
      </c>
      <c r="G21" s="88">
        <v>72</v>
      </c>
      <c r="H21" s="88">
        <v>71</v>
      </c>
      <c r="I21" s="88">
        <v>72</v>
      </c>
      <c r="J21" s="88">
        <v>102</v>
      </c>
    </row>
    <row r="22" spans="1:10" ht="12" customHeight="1">
      <c r="A22" s="55" t="s">
        <v>27</v>
      </c>
      <c r="B22" s="13">
        <f t="shared" si="1"/>
        <v>269</v>
      </c>
      <c r="C22" s="27">
        <v>142</v>
      </c>
      <c r="D22" s="27">
        <v>127</v>
      </c>
      <c r="E22" s="88">
        <v>50</v>
      </c>
      <c r="F22" s="88">
        <v>47</v>
      </c>
      <c r="G22" s="88">
        <v>31</v>
      </c>
      <c r="H22" s="88">
        <v>53</v>
      </c>
      <c r="I22" s="88">
        <v>45</v>
      </c>
      <c r="J22" s="88">
        <v>43</v>
      </c>
    </row>
    <row r="23" spans="1:10" ht="12" customHeight="1">
      <c r="A23" s="55" t="s">
        <v>28</v>
      </c>
      <c r="B23" s="13">
        <f t="shared" si="1"/>
        <v>400</v>
      </c>
      <c r="C23" s="27">
        <v>220</v>
      </c>
      <c r="D23" s="27">
        <v>180</v>
      </c>
      <c r="E23" s="88">
        <v>70</v>
      </c>
      <c r="F23" s="88">
        <v>60</v>
      </c>
      <c r="G23" s="88">
        <v>65</v>
      </c>
      <c r="H23" s="88">
        <v>71</v>
      </c>
      <c r="I23" s="88">
        <v>67</v>
      </c>
      <c r="J23" s="88">
        <v>67</v>
      </c>
    </row>
    <row r="24" spans="1:10" ht="12" customHeight="1">
      <c r="A24" s="55" t="s">
        <v>29</v>
      </c>
      <c r="B24" s="13">
        <f t="shared" si="1"/>
        <v>574</v>
      </c>
      <c r="C24" s="27">
        <v>281</v>
      </c>
      <c r="D24" s="27">
        <v>293</v>
      </c>
      <c r="E24" s="88">
        <v>92</v>
      </c>
      <c r="F24" s="88">
        <v>115</v>
      </c>
      <c r="G24" s="88">
        <v>90</v>
      </c>
      <c r="H24" s="88">
        <v>92</v>
      </c>
      <c r="I24" s="88">
        <v>98</v>
      </c>
      <c r="J24" s="88">
        <v>87</v>
      </c>
    </row>
    <row r="25" spans="1:10" ht="12" customHeight="1">
      <c r="A25" s="55" t="s">
        <v>30</v>
      </c>
      <c r="B25" s="13">
        <f t="shared" si="1"/>
        <v>396</v>
      </c>
      <c r="C25" s="27">
        <v>202</v>
      </c>
      <c r="D25" s="27">
        <v>194</v>
      </c>
      <c r="E25" s="88">
        <v>52</v>
      </c>
      <c r="F25" s="88">
        <v>70</v>
      </c>
      <c r="G25" s="88">
        <v>66</v>
      </c>
      <c r="H25" s="88">
        <v>75</v>
      </c>
      <c r="I25" s="88">
        <v>63</v>
      </c>
      <c r="J25" s="88">
        <v>70</v>
      </c>
    </row>
    <row r="26" spans="1:10" ht="12" customHeight="1">
      <c r="A26" s="55" t="s">
        <v>31</v>
      </c>
      <c r="B26" s="13">
        <f t="shared" si="1"/>
        <v>427</v>
      </c>
      <c r="C26" s="27">
        <v>222</v>
      </c>
      <c r="D26" s="27">
        <v>205</v>
      </c>
      <c r="E26" s="88">
        <v>72</v>
      </c>
      <c r="F26" s="88">
        <v>72</v>
      </c>
      <c r="G26" s="88">
        <v>76</v>
      </c>
      <c r="H26" s="88">
        <v>83</v>
      </c>
      <c r="I26" s="88">
        <v>71</v>
      </c>
      <c r="J26" s="88">
        <v>53</v>
      </c>
    </row>
    <row r="27" spans="1:10" ht="12" customHeight="1">
      <c r="A27" s="55" t="s">
        <v>85</v>
      </c>
      <c r="B27" s="13">
        <f t="shared" si="1"/>
        <v>237</v>
      </c>
      <c r="C27" s="27">
        <v>119</v>
      </c>
      <c r="D27" s="27">
        <v>118</v>
      </c>
      <c r="E27" s="88">
        <v>47</v>
      </c>
      <c r="F27" s="88">
        <v>45</v>
      </c>
      <c r="G27" s="88">
        <v>32</v>
      </c>
      <c r="H27" s="88">
        <v>36</v>
      </c>
      <c r="I27" s="88">
        <v>39</v>
      </c>
      <c r="J27" s="88">
        <v>38</v>
      </c>
    </row>
    <row r="28" spans="1:10" ht="12" customHeight="1">
      <c r="A28" s="55" t="s">
        <v>32</v>
      </c>
      <c r="B28" s="13">
        <f t="shared" si="1"/>
        <v>366</v>
      </c>
      <c r="C28" s="27">
        <v>181</v>
      </c>
      <c r="D28" s="27">
        <v>185</v>
      </c>
      <c r="E28" s="88">
        <v>66</v>
      </c>
      <c r="F28" s="88">
        <v>43</v>
      </c>
      <c r="G28" s="88">
        <v>56</v>
      </c>
      <c r="H28" s="88">
        <v>65</v>
      </c>
      <c r="I28" s="88">
        <v>72</v>
      </c>
      <c r="J28" s="88">
        <v>64</v>
      </c>
    </row>
    <row r="29" spans="1:10" ht="12" customHeight="1">
      <c r="A29" s="55" t="s">
        <v>86</v>
      </c>
      <c r="B29" s="13">
        <f t="shared" si="1"/>
        <v>829</v>
      </c>
      <c r="C29" s="27">
        <v>429</v>
      </c>
      <c r="D29" s="27">
        <v>400</v>
      </c>
      <c r="E29" s="88">
        <v>127</v>
      </c>
      <c r="F29" s="88">
        <v>124</v>
      </c>
      <c r="G29" s="88">
        <v>139</v>
      </c>
      <c r="H29" s="88">
        <v>167</v>
      </c>
      <c r="I29" s="88">
        <v>137</v>
      </c>
      <c r="J29" s="88">
        <v>135</v>
      </c>
    </row>
    <row r="30" spans="1:10" ht="12" customHeight="1">
      <c r="A30" s="55" t="s">
        <v>33</v>
      </c>
      <c r="B30" s="13">
        <f t="shared" si="1"/>
        <v>591</v>
      </c>
      <c r="C30" s="27">
        <v>288</v>
      </c>
      <c r="D30" s="27">
        <v>303</v>
      </c>
      <c r="E30" s="88">
        <v>97</v>
      </c>
      <c r="F30" s="88">
        <v>88</v>
      </c>
      <c r="G30" s="88">
        <v>100</v>
      </c>
      <c r="H30" s="88">
        <v>106</v>
      </c>
      <c r="I30" s="88">
        <v>99</v>
      </c>
      <c r="J30" s="88">
        <v>101</v>
      </c>
    </row>
    <row r="31" spans="1:10" ht="12" customHeight="1">
      <c r="A31" s="55" t="s">
        <v>34</v>
      </c>
      <c r="B31" s="13">
        <f t="shared" si="1"/>
        <v>307</v>
      </c>
      <c r="C31" s="27">
        <v>163</v>
      </c>
      <c r="D31" s="27">
        <v>144</v>
      </c>
      <c r="E31" s="88">
        <v>45</v>
      </c>
      <c r="F31" s="88">
        <v>47</v>
      </c>
      <c r="G31" s="88">
        <v>47</v>
      </c>
      <c r="H31" s="88">
        <v>66</v>
      </c>
      <c r="I31" s="88">
        <v>45</v>
      </c>
      <c r="J31" s="88">
        <v>57</v>
      </c>
    </row>
    <row r="32" spans="1:10" ht="12" customHeight="1">
      <c r="A32" s="55" t="s">
        <v>35</v>
      </c>
      <c r="B32" s="13">
        <f t="shared" si="1"/>
        <v>267</v>
      </c>
      <c r="C32" s="27">
        <v>135</v>
      </c>
      <c r="D32" s="27">
        <v>132</v>
      </c>
      <c r="E32" s="88">
        <v>42</v>
      </c>
      <c r="F32" s="88">
        <v>48</v>
      </c>
      <c r="G32" s="88">
        <v>33</v>
      </c>
      <c r="H32" s="88">
        <v>52</v>
      </c>
      <c r="I32" s="88">
        <v>47</v>
      </c>
      <c r="J32" s="88">
        <v>45</v>
      </c>
    </row>
    <row r="33" spans="1:10" ht="12" customHeight="1">
      <c r="A33" s="55" t="s">
        <v>36</v>
      </c>
      <c r="B33" s="13">
        <f t="shared" si="1"/>
        <v>283</v>
      </c>
      <c r="C33" s="27">
        <v>136</v>
      </c>
      <c r="D33" s="27">
        <v>147</v>
      </c>
      <c r="E33" s="88">
        <v>48</v>
      </c>
      <c r="F33" s="88">
        <v>37</v>
      </c>
      <c r="G33" s="88">
        <v>54</v>
      </c>
      <c r="H33" s="88">
        <v>41</v>
      </c>
      <c r="I33" s="88">
        <v>54</v>
      </c>
      <c r="J33" s="88">
        <v>49</v>
      </c>
    </row>
    <row r="34" spans="1:10" ht="12" customHeight="1">
      <c r="A34" s="55" t="s">
        <v>37</v>
      </c>
      <c r="B34" s="13">
        <f t="shared" si="1"/>
        <v>424</v>
      </c>
      <c r="C34" s="27">
        <v>215</v>
      </c>
      <c r="D34" s="27">
        <v>209</v>
      </c>
      <c r="E34" s="88">
        <v>61</v>
      </c>
      <c r="F34" s="88">
        <v>63</v>
      </c>
      <c r="G34" s="88">
        <v>88</v>
      </c>
      <c r="H34" s="88">
        <v>79</v>
      </c>
      <c r="I34" s="88">
        <v>68</v>
      </c>
      <c r="J34" s="88">
        <v>65</v>
      </c>
    </row>
    <row r="35" spans="1:10" ht="12" customHeight="1">
      <c r="A35" s="55" t="s">
        <v>38</v>
      </c>
      <c r="B35" s="13">
        <f t="shared" si="1"/>
        <v>70</v>
      </c>
      <c r="C35" s="27">
        <v>39</v>
      </c>
      <c r="D35" s="27">
        <v>31</v>
      </c>
      <c r="E35" s="88">
        <v>7</v>
      </c>
      <c r="F35" s="88">
        <v>7</v>
      </c>
      <c r="G35" s="88">
        <v>10</v>
      </c>
      <c r="H35" s="88">
        <v>12</v>
      </c>
      <c r="I35" s="88">
        <v>19</v>
      </c>
      <c r="J35" s="88">
        <v>15</v>
      </c>
    </row>
    <row r="36" spans="1:10" ht="12" customHeight="1">
      <c r="A36" s="55" t="s">
        <v>39</v>
      </c>
      <c r="B36" s="13">
        <f t="shared" si="1"/>
        <v>466</v>
      </c>
      <c r="C36" s="27">
        <v>240</v>
      </c>
      <c r="D36" s="27">
        <v>226</v>
      </c>
      <c r="E36" s="88">
        <v>68</v>
      </c>
      <c r="F36" s="88">
        <v>65</v>
      </c>
      <c r="G36" s="88">
        <v>86</v>
      </c>
      <c r="H36" s="88">
        <v>75</v>
      </c>
      <c r="I36" s="88">
        <v>88</v>
      </c>
      <c r="J36" s="88">
        <v>84</v>
      </c>
    </row>
    <row r="37" spans="1:10" ht="12" customHeight="1">
      <c r="A37" s="55" t="s">
        <v>40</v>
      </c>
      <c r="B37" s="13">
        <f t="shared" si="1"/>
        <v>92</v>
      </c>
      <c r="C37" s="27">
        <v>48</v>
      </c>
      <c r="D37" s="27">
        <v>44</v>
      </c>
      <c r="E37" s="88">
        <v>6</v>
      </c>
      <c r="F37" s="88">
        <v>13</v>
      </c>
      <c r="G37" s="88">
        <v>16</v>
      </c>
      <c r="H37" s="88">
        <v>20</v>
      </c>
      <c r="I37" s="88">
        <v>20</v>
      </c>
      <c r="J37" s="88">
        <v>17</v>
      </c>
    </row>
    <row r="38" spans="1:10" ht="12" customHeight="1">
      <c r="A38" s="59" t="s">
        <v>96</v>
      </c>
      <c r="B38" s="13">
        <f t="shared" si="1"/>
        <v>99</v>
      </c>
      <c r="C38" s="27">
        <v>62</v>
      </c>
      <c r="D38" s="27">
        <v>37</v>
      </c>
      <c r="E38" s="88">
        <v>12</v>
      </c>
      <c r="F38" s="88">
        <v>18</v>
      </c>
      <c r="G38" s="88">
        <v>14</v>
      </c>
      <c r="H38" s="88">
        <v>14</v>
      </c>
      <c r="I38" s="88">
        <v>25</v>
      </c>
      <c r="J38" s="88">
        <v>16</v>
      </c>
    </row>
    <row r="39" spans="1:10" ht="12" customHeight="1">
      <c r="A39" s="59" t="s">
        <v>97</v>
      </c>
      <c r="B39" s="13">
        <f t="shared" si="1"/>
        <v>53</v>
      </c>
      <c r="C39" s="27">
        <v>30</v>
      </c>
      <c r="D39" s="27">
        <v>23</v>
      </c>
      <c r="E39" s="88">
        <v>6</v>
      </c>
      <c r="F39" s="88">
        <v>7</v>
      </c>
      <c r="G39" s="88">
        <v>10</v>
      </c>
      <c r="H39" s="88">
        <v>11</v>
      </c>
      <c r="I39" s="88">
        <v>13</v>
      </c>
      <c r="J39" s="88">
        <v>6</v>
      </c>
    </row>
    <row r="40" spans="1:10" ht="12" customHeight="1">
      <c r="A40" s="59" t="s">
        <v>98</v>
      </c>
      <c r="B40" s="13">
        <f t="shared" si="1"/>
        <v>42</v>
      </c>
      <c r="C40" s="27">
        <v>26</v>
      </c>
      <c r="D40" s="27">
        <v>16</v>
      </c>
      <c r="E40" s="88">
        <v>5</v>
      </c>
      <c r="F40" s="88">
        <v>9</v>
      </c>
      <c r="G40" s="88">
        <v>3</v>
      </c>
      <c r="H40" s="88">
        <v>5</v>
      </c>
      <c r="I40" s="88">
        <v>6</v>
      </c>
      <c r="J40" s="88">
        <v>14</v>
      </c>
    </row>
    <row r="41" spans="1:10" ht="12" customHeight="1">
      <c r="A41" s="59" t="s">
        <v>99</v>
      </c>
      <c r="B41" s="13">
        <f t="shared" si="1"/>
        <v>167</v>
      </c>
      <c r="C41" s="27">
        <v>88</v>
      </c>
      <c r="D41" s="27">
        <v>79</v>
      </c>
      <c r="E41" s="88">
        <v>24</v>
      </c>
      <c r="F41" s="88">
        <v>19</v>
      </c>
      <c r="G41" s="88">
        <v>27</v>
      </c>
      <c r="H41" s="88">
        <v>31</v>
      </c>
      <c r="I41" s="88">
        <v>33</v>
      </c>
      <c r="J41" s="88">
        <v>33</v>
      </c>
    </row>
    <row r="42" spans="1:10" ht="12" customHeight="1">
      <c r="A42" s="59" t="s">
        <v>100</v>
      </c>
      <c r="B42" s="13">
        <f t="shared" si="1"/>
        <v>236</v>
      </c>
      <c r="C42" s="27">
        <v>127</v>
      </c>
      <c r="D42" s="27">
        <v>109</v>
      </c>
      <c r="E42" s="88">
        <v>31</v>
      </c>
      <c r="F42" s="88">
        <v>42</v>
      </c>
      <c r="G42" s="88">
        <v>43</v>
      </c>
      <c r="H42" s="88">
        <v>42</v>
      </c>
      <c r="I42" s="88">
        <v>34</v>
      </c>
      <c r="J42" s="88">
        <v>44</v>
      </c>
    </row>
    <row r="43" spans="1:10" ht="12" customHeight="1">
      <c r="A43" s="59" t="s">
        <v>101</v>
      </c>
      <c r="B43" s="13">
        <f t="shared" si="1"/>
        <v>228</v>
      </c>
      <c r="C43" s="27">
        <v>117</v>
      </c>
      <c r="D43" s="27">
        <v>111</v>
      </c>
      <c r="E43" s="88">
        <v>34</v>
      </c>
      <c r="F43" s="88">
        <v>35</v>
      </c>
      <c r="G43" s="88">
        <v>40</v>
      </c>
      <c r="H43" s="88">
        <v>41</v>
      </c>
      <c r="I43" s="88">
        <v>39</v>
      </c>
      <c r="J43" s="88">
        <v>39</v>
      </c>
    </row>
    <row r="44" spans="1:10" ht="12" customHeight="1">
      <c r="A44" s="59" t="s">
        <v>102</v>
      </c>
      <c r="B44" s="13">
        <f t="shared" si="1"/>
        <v>43</v>
      </c>
      <c r="C44" s="27">
        <v>19</v>
      </c>
      <c r="D44" s="27">
        <v>24</v>
      </c>
      <c r="E44" s="88">
        <v>10</v>
      </c>
      <c r="F44" s="88">
        <v>2</v>
      </c>
      <c r="G44" s="88">
        <v>8</v>
      </c>
      <c r="H44" s="88">
        <v>8</v>
      </c>
      <c r="I44" s="88">
        <v>7</v>
      </c>
      <c r="J44" s="88">
        <v>8</v>
      </c>
    </row>
    <row r="45" spans="1:10" ht="12" customHeight="1">
      <c r="A45" s="56" t="s">
        <v>87</v>
      </c>
      <c r="B45" s="13">
        <f t="shared" si="1"/>
        <v>133</v>
      </c>
      <c r="C45" s="27">
        <v>70</v>
      </c>
      <c r="D45" s="27">
        <v>63</v>
      </c>
      <c r="E45" s="88">
        <v>17</v>
      </c>
      <c r="F45" s="88">
        <v>15</v>
      </c>
      <c r="G45" s="88">
        <v>28</v>
      </c>
      <c r="H45" s="88">
        <v>26</v>
      </c>
      <c r="I45" s="88">
        <v>21</v>
      </c>
      <c r="J45" s="88">
        <v>26</v>
      </c>
    </row>
    <row r="46" spans="1:10" ht="12" customHeight="1">
      <c r="A46" s="56" t="s">
        <v>74</v>
      </c>
      <c r="B46" s="13">
        <f t="shared" si="1"/>
        <v>549</v>
      </c>
      <c r="C46" s="27">
        <v>271</v>
      </c>
      <c r="D46" s="27">
        <v>278</v>
      </c>
      <c r="E46" s="88">
        <v>81</v>
      </c>
      <c r="F46" s="88">
        <v>79</v>
      </c>
      <c r="G46" s="88">
        <v>107</v>
      </c>
      <c r="H46" s="88">
        <v>87</v>
      </c>
      <c r="I46" s="88">
        <v>93</v>
      </c>
      <c r="J46" s="88">
        <v>102</v>
      </c>
    </row>
    <row r="47" spans="1:10" ht="12" customHeight="1">
      <c r="A47" s="56" t="s">
        <v>75</v>
      </c>
      <c r="B47" s="13">
        <f t="shared" si="1"/>
        <v>126</v>
      </c>
      <c r="C47" s="27">
        <v>71</v>
      </c>
      <c r="D47" s="27">
        <v>55</v>
      </c>
      <c r="E47" s="88">
        <v>20</v>
      </c>
      <c r="F47" s="88">
        <v>13</v>
      </c>
      <c r="G47" s="88">
        <v>24</v>
      </c>
      <c r="H47" s="88">
        <v>24</v>
      </c>
      <c r="I47" s="88">
        <v>25</v>
      </c>
      <c r="J47" s="88">
        <v>20</v>
      </c>
    </row>
    <row r="48" spans="1:10" ht="11.25" customHeight="1">
      <c r="A48" s="56" t="s">
        <v>76</v>
      </c>
      <c r="B48" s="13">
        <f t="shared" si="1"/>
        <v>454</v>
      </c>
      <c r="C48" s="27">
        <v>237</v>
      </c>
      <c r="D48" s="27">
        <v>217</v>
      </c>
      <c r="E48" s="88">
        <v>63</v>
      </c>
      <c r="F48" s="88">
        <v>82</v>
      </c>
      <c r="G48" s="88">
        <v>74</v>
      </c>
      <c r="H48" s="88">
        <v>72</v>
      </c>
      <c r="I48" s="88">
        <v>87</v>
      </c>
      <c r="J48" s="88">
        <v>76</v>
      </c>
    </row>
    <row r="49" spans="1:10" ht="12" customHeight="1">
      <c r="A49" s="56" t="s">
        <v>77</v>
      </c>
      <c r="B49" s="13">
        <f t="shared" si="1"/>
        <v>322</v>
      </c>
      <c r="C49" s="27">
        <v>166</v>
      </c>
      <c r="D49" s="27">
        <v>156</v>
      </c>
      <c r="E49" s="88">
        <v>58</v>
      </c>
      <c r="F49" s="88">
        <v>60</v>
      </c>
      <c r="G49" s="88">
        <v>55</v>
      </c>
      <c r="H49" s="88">
        <v>53</v>
      </c>
      <c r="I49" s="88">
        <v>42</v>
      </c>
      <c r="J49" s="88">
        <v>54</v>
      </c>
    </row>
    <row r="50" spans="1:10" ht="12" customHeight="1">
      <c r="A50" s="56" t="s">
        <v>78</v>
      </c>
      <c r="B50" s="13">
        <f t="shared" si="1"/>
        <v>453</v>
      </c>
      <c r="C50" s="27">
        <v>249</v>
      </c>
      <c r="D50" s="27">
        <v>204</v>
      </c>
      <c r="E50" s="88">
        <v>68</v>
      </c>
      <c r="F50" s="88">
        <v>83</v>
      </c>
      <c r="G50" s="88">
        <v>67</v>
      </c>
      <c r="H50" s="88">
        <v>93</v>
      </c>
      <c r="I50" s="88">
        <v>72</v>
      </c>
      <c r="J50" s="88">
        <v>70</v>
      </c>
    </row>
    <row r="51" spans="1:10" ht="12" customHeight="1">
      <c r="A51" s="56" t="s">
        <v>79</v>
      </c>
      <c r="B51" s="13">
        <f t="shared" si="1"/>
        <v>609</v>
      </c>
      <c r="C51" s="27">
        <v>318</v>
      </c>
      <c r="D51" s="27">
        <v>291</v>
      </c>
      <c r="E51" s="88">
        <v>103</v>
      </c>
      <c r="F51" s="88">
        <v>106</v>
      </c>
      <c r="G51" s="88">
        <v>102</v>
      </c>
      <c r="H51" s="88">
        <v>116</v>
      </c>
      <c r="I51" s="88">
        <v>94</v>
      </c>
      <c r="J51" s="88">
        <v>88</v>
      </c>
    </row>
    <row r="52" spans="1:10" ht="12" customHeight="1">
      <c r="A52" s="56" t="s">
        <v>80</v>
      </c>
      <c r="B52" s="13">
        <f t="shared" si="1"/>
        <v>271</v>
      </c>
      <c r="C52" s="27">
        <v>151</v>
      </c>
      <c r="D52" s="27">
        <v>120</v>
      </c>
      <c r="E52" s="88">
        <v>52</v>
      </c>
      <c r="F52" s="88">
        <v>40</v>
      </c>
      <c r="G52" s="88">
        <v>51</v>
      </c>
      <c r="H52" s="88">
        <v>52</v>
      </c>
      <c r="I52" s="88">
        <v>38</v>
      </c>
      <c r="J52" s="88">
        <v>38</v>
      </c>
    </row>
    <row r="53" spans="1:10" ht="12" customHeight="1">
      <c r="A53" s="56" t="s">
        <v>81</v>
      </c>
      <c r="B53" s="13">
        <f t="shared" si="1"/>
        <v>539</v>
      </c>
      <c r="C53" s="27">
        <v>268</v>
      </c>
      <c r="D53" s="27">
        <v>271</v>
      </c>
      <c r="E53" s="88">
        <v>63</v>
      </c>
      <c r="F53" s="88">
        <v>99</v>
      </c>
      <c r="G53" s="88">
        <v>88</v>
      </c>
      <c r="H53" s="88">
        <v>96</v>
      </c>
      <c r="I53" s="88">
        <v>89</v>
      </c>
      <c r="J53" s="88">
        <v>104</v>
      </c>
    </row>
    <row r="54" spans="1:10" ht="12" customHeight="1">
      <c r="A54" s="56" t="s">
        <v>107</v>
      </c>
      <c r="B54" s="13">
        <f t="shared" si="1"/>
        <v>667</v>
      </c>
      <c r="C54" s="27">
        <v>348</v>
      </c>
      <c r="D54" s="27">
        <v>319</v>
      </c>
      <c r="E54" s="88">
        <v>113</v>
      </c>
      <c r="F54" s="88">
        <v>118</v>
      </c>
      <c r="G54" s="88">
        <v>113</v>
      </c>
      <c r="H54" s="88">
        <v>90</v>
      </c>
      <c r="I54" s="88">
        <v>120</v>
      </c>
      <c r="J54" s="88">
        <v>113</v>
      </c>
    </row>
    <row r="55" spans="1:10" ht="12" customHeight="1">
      <c r="A55" s="56" t="s">
        <v>82</v>
      </c>
      <c r="B55" s="13">
        <f t="shared" si="1"/>
        <v>379</v>
      </c>
      <c r="C55" s="27">
        <v>184</v>
      </c>
      <c r="D55" s="27">
        <v>195</v>
      </c>
      <c r="E55" s="88">
        <v>48</v>
      </c>
      <c r="F55" s="88">
        <v>64</v>
      </c>
      <c r="G55" s="88">
        <v>65</v>
      </c>
      <c r="H55" s="88">
        <v>65</v>
      </c>
      <c r="I55" s="88">
        <v>58</v>
      </c>
      <c r="J55" s="88">
        <v>79</v>
      </c>
    </row>
    <row r="56" spans="1:10" ht="12" customHeight="1">
      <c r="A56" s="56" t="s">
        <v>83</v>
      </c>
      <c r="B56" s="13">
        <f t="shared" si="1"/>
        <v>291</v>
      </c>
      <c r="C56" s="27">
        <v>146</v>
      </c>
      <c r="D56" s="27">
        <v>145</v>
      </c>
      <c r="E56" s="88">
        <v>42</v>
      </c>
      <c r="F56" s="88">
        <v>47</v>
      </c>
      <c r="G56" s="88">
        <v>47</v>
      </c>
      <c r="H56" s="88">
        <v>54</v>
      </c>
      <c r="I56" s="88">
        <v>56</v>
      </c>
      <c r="J56" s="88">
        <v>45</v>
      </c>
    </row>
    <row r="57" spans="1:10" ht="12" customHeight="1">
      <c r="A57" s="56" t="s">
        <v>108</v>
      </c>
      <c r="B57" s="13">
        <f t="shared" si="1"/>
        <v>383</v>
      </c>
      <c r="C57" s="27">
        <v>209</v>
      </c>
      <c r="D57" s="27">
        <v>174</v>
      </c>
      <c r="E57" s="88">
        <v>65</v>
      </c>
      <c r="F57" s="88">
        <v>62</v>
      </c>
      <c r="G57" s="88">
        <v>60</v>
      </c>
      <c r="H57" s="88">
        <v>69</v>
      </c>
      <c r="I57" s="88">
        <v>54</v>
      </c>
      <c r="J57" s="88">
        <v>73</v>
      </c>
    </row>
    <row r="58" spans="1:10" ht="12" customHeight="1">
      <c r="A58" s="56" t="s">
        <v>109</v>
      </c>
      <c r="B58" s="13">
        <f t="shared" si="1"/>
        <v>83</v>
      </c>
      <c r="C58" s="27">
        <v>46</v>
      </c>
      <c r="D58" s="27">
        <v>37</v>
      </c>
      <c r="E58" s="88">
        <v>13</v>
      </c>
      <c r="F58" s="88">
        <v>9</v>
      </c>
      <c r="G58" s="88">
        <v>13</v>
      </c>
      <c r="H58" s="88">
        <v>17</v>
      </c>
      <c r="I58" s="88">
        <v>16</v>
      </c>
      <c r="J58" s="88">
        <v>15</v>
      </c>
    </row>
    <row r="59" spans="1:10" ht="12" customHeight="1">
      <c r="A59" s="56" t="s">
        <v>110</v>
      </c>
      <c r="B59" s="13">
        <f t="shared" si="1"/>
        <v>142</v>
      </c>
      <c r="C59" s="27">
        <v>77</v>
      </c>
      <c r="D59" s="27">
        <v>65</v>
      </c>
      <c r="E59" s="88">
        <v>28</v>
      </c>
      <c r="F59" s="88">
        <v>27</v>
      </c>
      <c r="G59" s="88">
        <v>18</v>
      </c>
      <c r="H59" s="88">
        <v>23</v>
      </c>
      <c r="I59" s="88">
        <v>18</v>
      </c>
      <c r="J59" s="88">
        <v>28</v>
      </c>
    </row>
    <row r="60" spans="1:10" ht="12" customHeight="1">
      <c r="A60" s="56" t="s">
        <v>111</v>
      </c>
      <c r="B60" s="13">
        <f t="shared" si="1"/>
        <v>65</v>
      </c>
      <c r="C60" s="27">
        <v>35</v>
      </c>
      <c r="D60" s="27">
        <v>30</v>
      </c>
      <c r="E60" s="88">
        <v>17</v>
      </c>
      <c r="F60" s="88">
        <v>7</v>
      </c>
      <c r="G60" s="88">
        <v>9</v>
      </c>
      <c r="H60" s="88">
        <v>13</v>
      </c>
      <c r="I60" s="88">
        <v>9</v>
      </c>
      <c r="J60" s="88">
        <v>10</v>
      </c>
    </row>
    <row r="61" spans="1:10" ht="12" customHeight="1">
      <c r="A61" s="56" t="s">
        <v>112</v>
      </c>
      <c r="B61" s="13">
        <f t="shared" si="1"/>
        <v>118</v>
      </c>
      <c r="C61" s="27">
        <v>63</v>
      </c>
      <c r="D61" s="27">
        <v>55</v>
      </c>
      <c r="E61" s="88">
        <v>19</v>
      </c>
      <c r="F61" s="88">
        <v>11</v>
      </c>
      <c r="G61" s="88">
        <v>25</v>
      </c>
      <c r="H61" s="88">
        <v>18</v>
      </c>
      <c r="I61" s="88">
        <v>25</v>
      </c>
      <c r="J61" s="88">
        <v>20</v>
      </c>
    </row>
    <row r="62" spans="1:10" ht="12" customHeight="1">
      <c r="A62" s="56" t="s">
        <v>113</v>
      </c>
      <c r="B62" s="13">
        <f t="shared" si="1"/>
        <v>231</v>
      </c>
      <c r="C62" s="27">
        <v>122</v>
      </c>
      <c r="D62" s="27">
        <v>109</v>
      </c>
      <c r="E62" s="88">
        <v>30</v>
      </c>
      <c r="F62" s="88">
        <v>34</v>
      </c>
      <c r="G62" s="88">
        <v>43</v>
      </c>
      <c r="H62" s="88">
        <v>31</v>
      </c>
      <c r="I62" s="88">
        <v>45</v>
      </c>
      <c r="J62" s="88">
        <v>48</v>
      </c>
    </row>
    <row r="63" spans="1:10" ht="12" customHeight="1">
      <c r="A63" s="57" t="s">
        <v>114</v>
      </c>
      <c r="B63" s="68">
        <f t="shared" si="1"/>
        <v>134</v>
      </c>
      <c r="C63" s="39">
        <v>75</v>
      </c>
      <c r="D63" s="39">
        <v>59</v>
      </c>
      <c r="E63" s="89">
        <v>22</v>
      </c>
      <c r="F63" s="89">
        <v>19</v>
      </c>
      <c r="G63" s="89">
        <v>22</v>
      </c>
      <c r="H63" s="89">
        <v>26</v>
      </c>
      <c r="I63" s="89">
        <v>25</v>
      </c>
      <c r="J63" s="89">
        <v>20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3">
      <selection activeCell="F10" sqref="F10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8"/>
      <c r="K2" s="16"/>
      <c r="L2" s="22" t="s">
        <v>117</v>
      </c>
    </row>
    <row r="3" spans="1:12" ht="12" customHeight="1">
      <c r="A3" s="92" t="s">
        <v>7</v>
      </c>
      <c r="B3" s="94" t="s">
        <v>8</v>
      </c>
      <c r="C3" s="94" t="s">
        <v>9</v>
      </c>
      <c r="D3" s="60" t="s">
        <v>105</v>
      </c>
      <c r="E3" s="26" t="s">
        <v>10</v>
      </c>
      <c r="F3" s="30" t="s">
        <v>6</v>
      </c>
      <c r="G3" s="30"/>
      <c r="H3" s="30"/>
      <c r="I3" s="30"/>
      <c r="J3" s="30"/>
      <c r="K3" s="30"/>
      <c r="L3" s="30"/>
    </row>
    <row r="4" spans="1:12" ht="12.75" customHeight="1">
      <c r="A4" s="93"/>
      <c r="B4" s="95"/>
      <c r="C4" s="95"/>
      <c r="D4" s="61" t="s">
        <v>106</v>
      </c>
      <c r="E4" s="32" t="s">
        <v>73</v>
      </c>
      <c r="F4" s="18" t="s">
        <v>3</v>
      </c>
      <c r="G4" s="23" t="s">
        <v>67</v>
      </c>
      <c r="H4" s="23" t="s">
        <v>68</v>
      </c>
      <c r="I4" s="23" t="s">
        <v>69</v>
      </c>
      <c r="J4" s="23" t="s">
        <v>70</v>
      </c>
      <c r="K4" s="23" t="s">
        <v>71</v>
      </c>
      <c r="L4" s="33" t="s">
        <v>72</v>
      </c>
    </row>
    <row r="5" spans="1:12" ht="15" customHeight="1">
      <c r="A5" s="34" t="s">
        <v>122</v>
      </c>
      <c r="B5" s="13">
        <v>58</v>
      </c>
      <c r="C5" s="14">
        <v>864</v>
      </c>
      <c r="D5" s="14">
        <v>91</v>
      </c>
      <c r="E5" s="14">
        <v>1285</v>
      </c>
      <c r="F5" s="14">
        <v>20785</v>
      </c>
      <c r="G5" s="14">
        <v>3406</v>
      </c>
      <c r="H5" s="14">
        <v>3408</v>
      </c>
      <c r="I5" s="14">
        <v>3452</v>
      </c>
      <c r="J5" s="14">
        <v>3523</v>
      </c>
      <c r="K5" s="14">
        <v>3480</v>
      </c>
      <c r="L5" s="14">
        <v>3516</v>
      </c>
    </row>
    <row r="6" spans="1:12" ht="15" customHeight="1">
      <c r="A6" s="34" t="s">
        <v>125</v>
      </c>
      <c r="B6" s="14">
        <v>58</v>
      </c>
      <c r="C6" s="14">
        <v>854</v>
      </c>
      <c r="D6" s="14">
        <v>90</v>
      </c>
      <c r="E6" s="14">
        <v>1284</v>
      </c>
      <c r="F6" s="14">
        <v>20656</v>
      </c>
      <c r="G6" s="14">
        <v>3371</v>
      </c>
      <c r="H6" s="14">
        <v>3408</v>
      </c>
      <c r="I6" s="14">
        <v>3397</v>
      </c>
      <c r="J6" s="14">
        <v>3451</v>
      </c>
      <c r="K6" s="14">
        <v>3533</v>
      </c>
      <c r="L6" s="14">
        <v>3496</v>
      </c>
    </row>
    <row r="7" spans="1:12" ht="15" customHeight="1">
      <c r="A7" s="34" t="s">
        <v>127</v>
      </c>
      <c r="B7" s="14">
        <v>58</v>
      </c>
      <c r="C7" s="14">
        <v>861</v>
      </c>
      <c r="D7" s="14">
        <v>96</v>
      </c>
      <c r="E7" s="14">
        <v>1275</v>
      </c>
      <c r="F7" s="14">
        <v>20643</v>
      </c>
      <c r="G7" s="14">
        <v>3446</v>
      </c>
      <c r="H7" s="14">
        <v>3387</v>
      </c>
      <c r="I7" s="14">
        <v>3429</v>
      </c>
      <c r="J7" s="14">
        <v>3393</v>
      </c>
      <c r="K7" s="14">
        <v>3461</v>
      </c>
      <c r="L7" s="14">
        <v>3527</v>
      </c>
    </row>
    <row r="8" spans="1:13" ht="15" customHeight="1">
      <c r="A8" s="34" t="s">
        <v>129</v>
      </c>
      <c r="B8" s="14">
        <v>58</v>
      </c>
      <c r="C8" s="14">
        <v>854</v>
      </c>
      <c r="D8" s="14">
        <v>98</v>
      </c>
      <c r="E8" s="14">
        <v>1276</v>
      </c>
      <c r="F8" s="14">
        <v>20445</v>
      </c>
      <c r="G8" s="14">
        <v>3276</v>
      </c>
      <c r="H8" s="14">
        <v>3465</v>
      </c>
      <c r="I8" s="14">
        <v>3393</v>
      </c>
      <c r="J8" s="14">
        <v>3432</v>
      </c>
      <c r="K8" s="14">
        <v>3414</v>
      </c>
      <c r="L8" s="14">
        <v>3465</v>
      </c>
      <c r="M8" s="5"/>
    </row>
    <row r="9" spans="1:13" ht="15" customHeight="1">
      <c r="A9" s="34" t="s">
        <v>144</v>
      </c>
      <c r="B9" s="14">
        <v>58</v>
      </c>
      <c r="C9" s="14">
        <v>863</v>
      </c>
      <c r="D9" s="14">
        <v>102</v>
      </c>
      <c r="E9" s="14">
        <v>1293</v>
      </c>
      <c r="F9" s="14">
        <v>20143</v>
      </c>
      <c r="G9" s="14">
        <v>3156</v>
      </c>
      <c r="H9" s="14">
        <v>3267</v>
      </c>
      <c r="I9" s="14">
        <v>3479</v>
      </c>
      <c r="J9" s="14">
        <v>3390</v>
      </c>
      <c r="K9" s="14">
        <v>3429</v>
      </c>
      <c r="L9" s="14">
        <v>3422</v>
      </c>
      <c r="M9" s="5"/>
    </row>
    <row r="10" spans="1:12" ht="15" customHeight="1">
      <c r="A10" s="67" t="s">
        <v>146</v>
      </c>
      <c r="B10" s="16">
        <v>58</v>
      </c>
      <c r="C10" s="16">
        <v>870</v>
      </c>
      <c r="D10" s="16">
        <v>108</v>
      </c>
      <c r="E10" s="16">
        <v>1295</v>
      </c>
      <c r="F10" s="16">
        <v>19826</v>
      </c>
      <c r="G10" s="16">
        <v>3094</v>
      </c>
      <c r="H10" s="16">
        <v>3166</v>
      </c>
      <c r="I10" s="16">
        <v>3270</v>
      </c>
      <c r="J10" s="16">
        <v>3470</v>
      </c>
      <c r="K10" s="16">
        <v>3394</v>
      </c>
      <c r="L10" s="16">
        <v>3432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16" sqref="E16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41</v>
      </c>
    </row>
    <row r="2" spans="1:7" ht="14.25" customHeight="1">
      <c r="A2" s="16"/>
      <c r="B2" s="16"/>
      <c r="C2" s="16"/>
      <c r="D2" s="16"/>
      <c r="E2" s="21"/>
      <c r="F2" s="16"/>
      <c r="G2" s="22" t="s">
        <v>148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67</v>
      </c>
      <c r="F3" s="23" t="s">
        <v>68</v>
      </c>
      <c r="G3" s="19" t="s">
        <v>69</v>
      </c>
    </row>
    <row r="4" spans="1:8" ht="15" customHeight="1">
      <c r="A4" s="24" t="s">
        <v>3</v>
      </c>
      <c r="B4" s="25">
        <f>SUM(C4:D4)</f>
        <v>9901</v>
      </c>
      <c r="C4" s="25">
        <f aca="true" t="shared" si="0" ref="C4:H4">SUM(C6:C30)</f>
        <v>5113</v>
      </c>
      <c r="D4" s="25">
        <f t="shared" si="0"/>
        <v>4788</v>
      </c>
      <c r="E4" s="25">
        <f t="shared" si="0"/>
        <v>3254</v>
      </c>
      <c r="F4" s="25">
        <f t="shared" si="0"/>
        <v>3279</v>
      </c>
      <c r="G4" s="25">
        <f t="shared" si="0"/>
        <v>3368</v>
      </c>
      <c r="H4" s="25">
        <f t="shared" si="0"/>
        <v>9901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8" ht="14.25" customHeight="1">
      <c r="A6" s="53" t="s">
        <v>45</v>
      </c>
      <c r="B6" s="14">
        <f>SUM(C6:D6)</f>
        <v>279</v>
      </c>
      <c r="C6" s="27">
        <v>153</v>
      </c>
      <c r="D6" s="27">
        <v>126</v>
      </c>
      <c r="E6" s="88">
        <v>85</v>
      </c>
      <c r="F6" s="88">
        <v>99</v>
      </c>
      <c r="G6" s="88">
        <v>95</v>
      </c>
      <c r="H6" s="2">
        <f>SUM(E6:G6)</f>
        <v>279</v>
      </c>
    </row>
    <row r="7" spans="1:8" ht="14.25" customHeight="1">
      <c r="A7" s="53" t="s">
        <v>47</v>
      </c>
      <c r="B7" s="14">
        <f aca="true" t="shared" si="1" ref="B7:B30">SUM(C7:D7)</f>
        <v>410</v>
      </c>
      <c r="C7" s="27">
        <v>210</v>
      </c>
      <c r="D7" s="27">
        <v>200</v>
      </c>
      <c r="E7" s="88">
        <v>114</v>
      </c>
      <c r="F7" s="88">
        <v>151</v>
      </c>
      <c r="G7" s="88">
        <v>145</v>
      </c>
      <c r="H7" s="2">
        <f>SUM(E7:G7)</f>
        <v>410</v>
      </c>
    </row>
    <row r="8" spans="1:8" ht="14.25" customHeight="1">
      <c r="A8" s="53" t="s">
        <v>92</v>
      </c>
      <c r="B8" s="14">
        <f t="shared" si="1"/>
        <v>382</v>
      </c>
      <c r="C8" s="27">
        <v>206</v>
      </c>
      <c r="D8" s="27">
        <v>176</v>
      </c>
      <c r="E8" s="88">
        <v>134</v>
      </c>
      <c r="F8" s="88">
        <v>134</v>
      </c>
      <c r="G8" s="88">
        <v>114</v>
      </c>
      <c r="H8" s="2">
        <f aca="true" t="shared" si="2" ref="H8:H30">SUM(E8:G8)</f>
        <v>382</v>
      </c>
    </row>
    <row r="9" spans="1:8" ht="14.25" customHeight="1">
      <c r="A9" s="53" t="s">
        <v>93</v>
      </c>
      <c r="B9" s="14">
        <f t="shared" si="1"/>
        <v>634</v>
      </c>
      <c r="C9" s="27">
        <v>325</v>
      </c>
      <c r="D9" s="27">
        <v>309</v>
      </c>
      <c r="E9" s="88">
        <v>201</v>
      </c>
      <c r="F9" s="88">
        <v>216</v>
      </c>
      <c r="G9" s="88">
        <v>217</v>
      </c>
      <c r="H9" s="2">
        <f t="shared" si="2"/>
        <v>634</v>
      </c>
    </row>
    <row r="10" spans="1:8" ht="14.25" customHeight="1">
      <c r="A10" s="53" t="s">
        <v>16</v>
      </c>
      <c r="B10" s="14">
        <f t="shared" si="1"/>
        <v>647</v>
      </c>
      <c r="C10" s="27">
        <v>325</v>
      </c>
      <c r="D10" s="27">
        <v>322</v>
      </c>
      <c r="E10" s="88">
        <v>213</v>
      </c>
      <c r="F10" s="88">
        <v>232</v>
      </c>
      <c r="G10" s="88">
        <v>202</v>
      </c>
      <c r="H10" s="2">
        <f t="shared" si="2"/>
        <v>647</v>
      </c>
    </row>
    <row r="11" spans="1:8" ht="14.25" customHeight="1">
      <c r="A11" s="53" t="s">
        <v>17</v>
      </c>
      <c r="B11" s="14">
        <f t="shared" si="1"/>
        <v>405</v>
      </c>
      <c r="C11" s="27">
        <v>225</v>
      </c>
      <c r="D11" s="27">
        <v>180</v>
      </c>
      <c r="E11" s="88">
        <v>144</v>
      </c>
      <c r="F11" s="88">
        <v>142</v>
      </c>
      <c r="G11" s="88">
        <v>119</v>
      </c>
      <c r="H11" s="2">
        <f t="shared" si="2"/>
        <v>405</v>
      </c>
    </row>
    <row r="12" spans="1:8" ht="14.25" customHeight="1">
      <c r="A12" s="53" t="s">
        <v>18</v>
      </c>
      <c r="B12" s="14">
        <f t="shared" si="1"/>
        <v>688</v>
      </c>
      <c r="C12" s="27">
        <v>341</v>
      </c>
      <c r="D12" s="27">
        <v>347</v>
      </c>
      <c r="E12" s="88">
        <v>229</v>
      </c>
      <c r="F12" s="88">
        <v>227</v>
      </c>
      <c r="G12" s="88">
        <v>232</v>
      </c>
      <c r="H12" s="2">
        <f t="shared" si="2"/>
        <v>688</v>
      </c>
    </row>
    <row r="13" spans="1:8" ht="14.25" customHeight="1">
      <c r="A13" s="53" t="s">
        <v>28</v>
      </c>
      <c r="B13" s="14">
        <f t="shared" si="1"/>
        <v>180</v>
      </c>
      <c r="C13" s="27">
        <v>83</v>
      </c>
      <c r="D13" s="27">
        <v>97</v>
      </c>
      <c r="E13" s="88">
        <v>61</v>
      </c>
      <c r="F13" s="88">
        <v>52</v>
      </c>
      <c r="G13" s="88">
        <v>67</v>
      </c>
      <c r="H13" s="2">
        <f t="shared" si="2"/>
        <v>180</v>
      </c>
    </row>
    <row r="14" spans="1:8" ht="14.25" customHeight="1">
      <c r="A14" s="53" t="s">
        <v>94</v>
      </c>
      <c r="B14" s="14">
        <f t="shared" si="1"/>
        <v>280</v>
      </c>
      <c r="C14" s="27">
        <v>149</v>
      </c>
      <c r="D14" s="27">
        <v>131</v>
      </c>
      <c r="E14" s="88">
        <v>96</v>
      </c>
      <c r="F14" s="88">
        <v>103</v>
      </c>
      <c r="G14" s="88">
        <v>81</v>
      </c>
      <c r="H14" s="2">
        <f t="shared" si="2"/>
        <v>280</v>
      </c>
    </row>
    <row r="15" spans="1:8" ht="14.25" customHeight="1">
      <c r="A15" s="53" t="s">
        <v>49</v>
      </c>
      <c r="B15" s="14">
        <f t="shared" si="1"/>
        <v>394</v>
      </c>
      <c r="C15" s="27">
        <v>201</v>
      </c>
      <c r="D15" s="27">
        <v>193</v>
      </c>
      <c r="E15" s="88">
        <v>134</v>
      </c>
      <c r="F15" s="88">
        <v>125</v>
      </c>
      <c r="G15" s="88">
        <v>135</v>
      </c>
      <c r="H15" s="2">
        <f t="shared" si="2"/>
        <v>394</v>
      </c>
    </row>
    <row r="16" spans="1:8" ht="14.25" customHeight="1">
      <c r="A16" s="53" t="s">
        <v>53</v>
      </c>
      <c r="B16" s="14">
        <f t="shared" si="1"/>
        <v>402</v>
      </c>
      <c r="C16" s="27">
        <v>207</v>
      </c>
      <c r="D16" s="27">
        <v>195</v>
      </c>
      <c r="E16" s="88">
        <v>125</v>
      </c>
      <c r="F16" s="88">
        <v>129</v>
      </c>
      <c r="G16" s="88">
        <v>148</v>
      </c>
      <c r="H16" s="2">
        <f t="shared" si="2"/>
        <v>402</v>
      </c>
    </row>
    <row r="17" spans="1:8" ht="14.25" customHeight="1">
      <c r="A17" s="53" t="s">
        <v>95</v>
      </c>
      <c r="B17" s="14">
        <f t="shared" si="1"/>
        <v>478</v>
      </c>
      <c r="C17" s="27">
        <v>246</v>
      </c>
      <c r="D17" s="27">
        <v>232</v>
      </c>
      <c r="E17" s="88">
        <v>186</v>
      </c>
      <c r="F17" s="88">
        <v>132</v>
      </c>
      <c r="G17" s="88">
        <v>160</v>
      </c>
      <c r="H17" s="2">
        <f t="shared" si="2"/>
        <v>478</v>
      </c>
    </row>
    <row r="18" spans="1:8" ht="14.25" customHeight="1">
      <c r="A18" s="53" t="s">
        <v>32</v>
      </c>
      <c r="B18" s="14">
        <f t="shared" si="1"/>
        <v>242</v>
      </c>
      <c r="C18" s="27">
        <v>123</v>
      </c>
      <c r="D18" s="27">
        <v>119</v>
      </c>
      <c r="E18" s="88">
        <v>91</v>
      </c>
      <c r="F18" s="88">
        <v>71</v>
      </c>
      <c r="G18" s="88">
        <v>80</v>
      </c>
      <c r="H18" s="2">
        <f t="shared" si="2"/>
        <v>242</v>
      </c>
    </row>
    <row r="19" spans="1:8" ht="14.25" customHeight="1">
      <c r="A19" s="53" t="s">
        <v>24</v>
      </c>
      <c r="B19" s="14">
        <f t="shared" si="1"/>
        <v>343</v>
      </c>
      <c r="C19" s="27">
        <v>190</v>
      </c>
      <c r="D19" s="27">
        <v>153</v>
      </c>
      <c r="E19" s="88">
        <v>112</v>
      </c>
      <c r="F19" s="88">
        <v>102</v>
      </c>
      <c r="G19" s="88">
        <v>129</v>
      </c>
      <c r="H19" s="2">
        <f t="shared" si="2"/>
        <v>343</v>
      </c>
    </row>
    <row r="20" spans="1:8" ht="14.25" customHeight="1">
      <c r="A20" s="53" t="s">
        <v>39</v>
      </c>
      <c r="B20" s="14">
        <f t="shared" si="1"/>
        <v>315</v>
      </c>
      <c r="C20" s="27">
        <v>150</v>
      </c>
      <c r="D20" s="27">
        <v>165</v>
      </c>
      <c r="E20" s="88">
        <v>102</v>
      </c>
      <c r="F20" s="88">
        <v>96</v>
      </c>
      <c r="G20" s="88">
        <v>117</v>
      </c>
      <c r="H20" s="2">
        <f t="shared" si="2"/>
        <v>315</v>
      </c>
    </row>
    <row r="21" spans="1:8" ht="14.25" customHeight="1">
      <c r="A21" s="53" t="s">
        <v>46</v>
      </c>
      <c r="B21" s="14">
        <f t="shared" si="1"/>
        <v>486</v>
      </c>
      <c r="C21" s="27">
        <v>245</v>
      </c>
      <c r="D21" s="27">
        <v>241</v>
      </c>
      <c r="E21" s="88">
        <v>154</v>
      </c>
      <c r="F21" s="88">
        <v>177</v>
      </c>
      <c r="G21" s="88">
        <v>155</v>
      </c>
      <c r="H21" s="2">
        <f t="shared" si="2"/>
        <v>486</v>
      </c>
    </row>
    <row r="22" spans="1:8" ht="14.25" customHeight="1">
      <c r="A22" s="53" t="s">
        <v>103</v>
      </c>
      <c r="B22" s="14">
        <f t="shared" si="1"/>
        <v>526</v>
      </c>
      <c r="C22" s="27">
        <v>285</v>
      </c>
      <c r="D22" s="27">
        <v>241</v>
      </c>
      <c r="E22" s="88">
        <v>156</v>
      </c>
      <c r="F22" s="88">
        <v>183</v>
      </c>
      <c r="G22" s="88">
        <v>187</v>
      </c>
      <c r="H22" s="2">
        <f t="shared" si="2"/>
        <v>526</v>
      </c>
    </row>
    <row r="23" spans="1:8" ht="14.25" customHeight="1">
      <c r="A23" s="53" t="s">
        <v>87</v>
      </c>
      <c r="B23" s="14">
        <f t="shared" si="1"/>
        <v>56</v>
      </c>
      <c r="C23" s="27">
        <v>28</v>
      </c>
      <c r="D23" s="27">
        <v>28</v>
      </c>
      <c r="E23" s="88">
        <v>14</v>
      </c>
      <c r="F23" s="88">
        <v>21</v>
      </c>
      <c r="G23" s="88">
        <v>21</v>
      </c>
      <c r="H23" s="2">
        <f t="shared" si="2"/>
        <v>56</v>
      </c>
    </row>
    <row r="24" spans="1:8" ht="14.25" customHeight="1">
      <c r="A24" s="53" t="s">
        <v>88</v>
      </c>
      <c r="B24" s="14">
        <f t="shared" si="1"/>
        <v>610</v>
      </c>
      <c r="C24" s="27">
        <v>313</v>
      </c>
      <c r="D24" s="27">
        <v>297</v>
      </c>
      <c r="E24" s="88">
        <v>203</v>
      </c>
      <c r="F24" s="88">
        <v>199</v>
      </c>
      <c r="G24" s="88">
        <v>208</v>
      </c>
      <c r="H24" s="2">
        <f t="shared" si="2"/>
        <v>610</v>
      </c>
    </row>
    <row r="25" spans="1:8" ht="14.25" customHeight="1">
      <c r="A25" s="53" t="s">
        <v>89</v>
      </c>
      <c r="B25" s="14">
        <f t="shared" si="1"/>
        <v>593</v>
      </c>
      <c r="C25" s="27">
        <v>317</v>
      </c>
      <c r="D25" s="27">
        <v>276</v>
      </c>
      <c r="E25" s="88">
        <v>194</v>
      </c>
      <c r="F25" s="88">
        <v>184</v>
      </c>
      <c r="G25" s="88">
        <v>215</v>
      </c>
      <c r="H25" s="2">
        <f t="shared" si="2"/>
        <v>593</v>
      </c>
    </row>
    <row r="26" spans="1:8" ht="14.25" customHeight="1">
      <c r="A26" s="53" t="s">
        <v>90</v>
      </c>
      <c r="B26" s="14">
        <f t="shared" si="1"/>
        <v>626</v>
      </c>
      <c r="C26" s="27">
        <v>308</v>
      </c>
      <c r="D26" s="27">
        <v>318</v>
      </c>
      <c r="E26" s="88">
        <v>205</v>
      </c>
      <c r="F26" s="88">
        <v>206</v>
      </c>
      <c r="G26" s="88">
        <v>215</v>
      </c>
      <c r="H26" s="2">
        <f t="shared" si="2"/>
        <v>626</v>
      </c>
    </row>
    <row r="27" spans="1:8" ht="14.25" customHeight="1">
      <c r="A27" s="53" t="s">
        <v>91</v>
      </c>
      <c r="B27" s="14">
        <f t="shared" si="1"/>
        <v>322</v>
      </c>
      <c r="C27" s="27">
        <v>164</v>
      </c>
      <c r="D27" s="27">
        <v>158</v>
      </c>
      <c r="E27" s="88">
        <v>111</v>
      </c>
      <c r="F27" s="88">
        <v>100</v>
      </c>
      <c r="G27" s="88">
        <v>111</v>
      </c>
      <c r="H27" s="2">
        <f t="shared" si="2"/>
        <v>322</v>
      </c>
    </row>
    <row r="28" spans="1:8" ht="14.25" customHeight="1">
      <c r="A28" s="53" t="s">
        <v>110</v>
      </c>
      <c r="B28" s="14">
        <f t="shared" si="1"/>
        <v>135</v>
      </c>
      <c r="C28" s="27">
        <v>67</v>
      </c>
      <c r="D28" s="27">
        <v>68</v>
      </c>
      <c r="E28" s="88">
        <v>44</v>
      </c>
      <c r="F28" s="88">
        <v>50</v>
      </c>
      <c r="G28" s="88">
        <v>41</v>
      </c>
      <c r="H28" s="2">
        <f t="shared" si="2"/>
        <v>135</v>
      </c>
    </row>
    <row r="29" spans="1:8" ht="14.25" customHeight="1">
      <c r="A29" s="53" t="s">
        <v>115</v>
      </c>
      <c r="B29" s="14">
        <f t="shared" si="1"/>
        <v>305</v>
      </c>
      <c r="C29" s="27">
        <v>162</v>
      </c>
      <c r="D29" s="27">
        <v>143</v>
      </c>
      <c r="E29" s="88">
        <v>94</v>
      </c>
      <c r="F29" s="88">
        <v>96</v>
      </c>
      <c r="G29" s="88">
        <v>115</v>
      </c>
      <c r="H29" s="2">
        <f t="shared" si="2"/>
        <v>305</v>
      </c>
    </row>
    <row r="30" spans="1:8" ht="14.25" customHeight="1">
      <c r="A30" s="54" t="s">
        <v>116</v>
      </c>
      <c r="B30" s="68">
        <f t="shared" si="1"/>
        <v>163</v>
      </c>
      <c r="C30" s="39">
        <v>90</v>
      </c>
      <c r="D30" s="39">
        <v>73</v>
      </c>
      <c r="E30" s="89">
        <v>52</v>
      </c>
      <c r="F30" s="89">
        <v>52</v>
      </c>
      <c r="G30" s="89">
        <v>59</v>
      </c>
      <c r="H30" s="2">
        <f t="shared" si="2"/>
        <v>163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B10" sqref="B10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4.2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6"/>
      <c r="B2" s="16"/>
      <c r="C2" s="16"/>
      <c r="D2" s="16"/>
      <c r="E2" s="16"/>
      <c r="F2" s="16"/>
      <c r="G2" s="28"/>
      <c r="H2" s="16"/>
      <c r="I2" s="29" t="s">
        <v>118</v>
      </c>
    </row>
    <row r="3" spans="1:9" ht="15" customHeight="1">
      <c r="A3" s="92" t="s">
        <v>7</v>
      </c>
      <c r="B3" s="94" t="s">
        <v>8</v>
      </c>
      <c r="C3" s="94" t="s">
        <v>9</v>
      </c>
      <c r="D3" s="26" t="s">
        <v>105</v>
      </c>
      <c r="E3" s="26" t="s">
        <v>10</v>
      </c>
      <c r="F3" s="35" t="s">
        <v>44</v>
      </c>
      <c r="G3" s="35"/>
      <c r="H3" s="35"/>
      <c r="I3" s="30"/>
    </row>
    <row r="4" spans="1:9" ht="15" customHeight="1">
      <c r="A4" s="93"/>
      <c r="B4" s="95"/>
      <c r="C4" s="95"/>
      <c r="D4" s="23" t="s">
        <v>106</v>
      </c>
      <c r="E4" s="32" t="s">
        <v>63</v>
      </c>
      <c r="F4" s="23" t="s">
        <v>3</v>
      </c>
      <c r="G4" s="23" t="s">
        <v>67</v>
      </c>
      <c r="H4" s="23" t="s">
        <v>68</v>
      </c>
      <c r="I4" s="33" t="s">
        <v>69</v>
      </c>
    </row>
    <row r="5" spans="1:9" ht="15" customHeight="1">
      <c r="A5" s="24" t="s">
        <v>122</v>
      </c>
      <c r="B5" s="20">
        <v>25</v>
      </c>
      <c r="C5" s="25">
        <v>341</v>
      </c>
      <c r="D5" s="25">
        <v>35</v>
      </c>
      <c r="E5" s="25">
        <v>697</v>
      </c>
      <c r="F5" s="25">
        <v>10243</v>
      </c>
      <c r="G5" s="25">
        <v>3399</v>
      </c>
      <c r="H5" s="25">
        <v>3434</v>
      </c>
      <c r="I5" s="25">
        <v>3410</v>
      </c>
    </row>
    <row r="6" spans="1:9" ht="15" customHeight="1">
      <c r="A6" s="26" t="s">
        <v>125</v>
      </c>
      <c r="B6" s="14">
        <v>25</v>
      </c>
      <c r="C6" s="14">
        <v>335</v>
      </c>
      <c r="D6" s="14">
        <v>37</v>
      </c>
      <c r="E6" s="14">
        <v>688</v>
      </c>
      <c r="F6" s="14">
        <v>10190</v>
      </c>
      <c r="G6" s="14">
        <v>3360</v>
      </c>
      <c r="H6" s="14">
        <v>3398</v>
      </c>
      <c r="I6" s="14">
        <v>3432</v>
      </c>
    </row>
    <row r="7" spans="1:10" ht="15" customHeight="1">
      <c r="A7" s="26" t="s">
        <v>127</v>
      </c>
      <c r="B7" s="14">
        <v>25</v>
      </c>
      <c r="C7" s="14">
        <v>339</v>
      </c>
      <c r="D7" s="14">
        <v>40</v>
      </c>
      <c r="E7" s="14">
        <v>702</v>
      </c>
      <c r="F7" s="14">
        <v>10110</v>
      </c>
      <c r="G7" s="14">
        <v>3356</v>
      </c>
      <c r="H7" s="14">
        <v>3359</v>
      </c>
      <c r="I7" s="14">
        <v>3395</v>
      </c>
      <c r="J7" s="5"/>
    </row>
    <row r="8" spans="1:10" ht="15" customHeight="1">
      <c r="A8" s="26" t="s">
        <v>129</v>
      </c>
      <c r="B8" s="14">
        <v>25</v>
      </c>
      <c r="C8" s="14">
        <v>346</v>
      </c>
      <c r="D8" s="14">
        <v>43</v>
      </c>
      <c r="E8" s="14">
        <v>712</v>
      </c>
      <c r="F8" s="14">
        <v>10095</v>
      </c>
      <c r="G8" s="14">
        <v>3373</v>
      </c>
      <c r="H8" s="14">
        <v>3360</v>
      </c>
      <c r="I8" s="14">
        <v>3362</v>
      </c>
      <c r="J8" s="5"/>
    </row>
    <row r="9" spans="1:10" ht="15" customHeight="1">
      <c r="A9" s="26" t="s">
        <v>144</v>
      </c>
      <c r="B9" s="14">
        <v>25</v>
      </c>
      <c r="C9" s="14">
        <v>335</v>
      </c>
      <c r="D9" s="14">
        <v>44</v>
      </c>
      <c r="E9" s="14">
        <v>694</v>
      </c>
      <c r="F9" s="14">
        <v>9999</v>
      </c>
      <c r="G9" s="14">
        <v>3273</v>
      </c>
      <c r="H9" s="14">
        <v>3372</v>
      </c>
      <c r="I9" s="14">
        <v>3354</v>
      </c>
      <c r="J9" s="5"/>
    </row>
    <row r="10" spans="1:10" ht="15" customHeight="1">
      <c r="A10" s="23" t="s">
        <v>149</v>
      </c>
      <c r="B10" s="16">
        <v>25</v>
      </c>
      <c r="C10" s="16">
        <v>342</v>
      </c>
      <c r="D10" s="16">
        <v>47</v>
      </c>
      <c r="E10" s="16">
        <v>707</v>
      </c>
      <c r="F10" s="16">
        <v>9901</v>
      </c>
      <c r="G10" s="16">
        <v>3254</v>
      </c>
      <c r="H10" s="16">
        <v>3279</v>
      </c>
      <c r="I10" s="16">
        <v>3368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I10" sqref="I10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48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29" t="s">
        <v>118</v>
      </c>
    </row>
    <row r="3" spans="1:9" ht="15" customHeight="1">
      <c r="A3" s="92" t="s">
        <v>7</v>
      </c>
      <c r="B3" s="35" t="s">
        <v>50</v>
      </c>
      <c r="C3" s="35"/>
      <c r="D3" s="35"/>
      <c r="E3" s="94" t="s">
        <v>54</v>
      </c>
      <c r="F3" s="94" t="s">
        <v>55</v>
      </c>
      <c r="G3" s="26" t="s">
        <v>51</v>
      </c>
      <c r="H3" s="94" t="s">
        <v>57</v>
      </c>
      <c r="I3" s="36" t="s">
        <v>52</v>
      </c>
    </row>
    <row r="4" spans="1:9" ht="15" customHeight="1">
      <c r="A4" s="93"/>
      <c r="B4" s="23" t="s">
        <v>3</v>
      </c>
      <c r="C4" s="23" t="s">
        <v>4</v>
      </c>
      <c r="D4" s="23" t="s">
        <v>5</v>
      </c>
      <c r="E4" s="95"/>
      <c r="F4" s="95"/>
      <c r="G4" s="23" t="s">
        <v>56</v>
      </c>
      <c r="H4" s="95"/>
      <c r="I4" s="33" t="s">
        <v>58</v>
      </c>
    </row>
    <row r="5" spans="1:9" ht="15" customHeight="1">
      <c r="A5" s="24" t="s">
        <v>122</v>
      </c>
      <c r="B5" s="79">
        <v>3479</v>
      </c>
      <c r="C5" s="25">
        <v>1755</v>
      </c>
      <c r="D5" s="25">
        <v>1724</v>
      </c>
      <c r="E5" s="25">
        <v>3400</v>
      </c>
      <c r="F5" s="90">
        <v>3423</v>
      </c>
      <c r="G5" s="90">
        <v>4</v>
      </c>
      <c r="H5" s="90">
        <v>17</v>
      </c>
      <c r="I5" s="90">
        <v>35</v>
      </c>
    </row>
    <row r="6" spans="1:9" ht="15" customHeight="1">
      <c r="A6" s="26" t="s">
        <v>125</v>
      </c>
      <c r="B6" s="58">
        <v>3407</v>
      </c>
      <c r="C6" s="14">
        <v>1801</v>
      </c>
      <c r="D6" s="14">
        <v>1606</v>
      </c>
      <c r="E6" s="14">
        <v>3355</v>
      </c>
      <c r="F6" s="14">
        <v>3370</v>
      </c>
      <c r="G6" s="14">
        <v>2</v>
      </c>
      <c r="H6" s="14">
        <v>15</v>
      </c>
      <c r="I6" s="14">
        <v>20</v>
      </c>
    </row>
    <row r="7" spans="1:9" ht="15" customHeight="1">
      <c r="A7" s="26" t="s">
        <v>127</v>
      </c>
      <c r="B7" s="58">
        <v>3436</v>
      </c>
      <c r="C7" s="14">
        <v>1763</v>
      </c>
      <c r="D7" s="14">
        <v>1673</v>
      </c>
      <c r="E7" s="14">
        <v>3382</v>
      </c>
      <c r="F7" s="14">
        <v>3393</v>
      </c>
      <c r="G7" s="14">
        <v>3</v>
      </c>
      <c r="H7" s="14">
        <v>12</v>
      </c>
      <c r="I7" s="14">
        <v>28</v>
      </c>
    </row>
    <row r="8" spans="1:9" ht="15" customHeight="1">
      <c r="A8" s="26" t="s">
        <v>129</v>
      </c>
      <c r="B8" s="58">
        <v>3393</v>
      </c>
      <c r="C8" s="14">
        <v>1712</v>
      </c>
      <c r="D8" s="14">
        <v>1681</v>
      </c>
      <c r="E8" s="14">
        <v>3343</v>
      </c>
      <c r="F8" s="14">
        <v>3351</v>
      </c>
      <c r="G8" s="14">
        <v>6</v>
      </c>
      <c r="H8" s="14">
        <v>7</v>
      </c>
      <c r="I8" s="14">
        <v>29</v>
      </c>
    </row>
    <row r="9" spans="1:10" ht="15" customHeight="1">
      <c r="A9" s="26" t="s">
        <v>144</v>
      </c>
      <c r="B9" s="58">
        <v>3372</v>
      </c>
      <c r="C9" s="14">
        <v>1787</v>
      </c>
      <c r="D9" s="14">
        <v>1585</v>
      </c>
      <c r="E9" s="14">
        <v>3337</v>
      </c>
      <c r="F9" s="14">
        <v>3351</v>
      </c>
      <c r="G9" s="14">
        <v>5</v>
      </c>
      <c r="H9" s="14">
        <v>2</v>
      </c>
      <c r="I9" s="14">
        <v>14</v>
      </c>
      <c r="J9" s="5"/>
    </row>
    <row r="10" spans="1:9" ht="15" customHeight="1">
      <c r="A10" s="23" t="s">
        <v>150</v>
      </c>
      <c r="B10" s="70">
        <v>3355</v>
      </c>
      <c r="C10" s="16">
        <v>1754</v>
      </c>
      <c r="D10" s="16">
        <v>1601</v>
      </c>
      <c r="E10" s="16">
        <v>3300</v>
      </c>
      <c r="F10" s="16">
        <v>3323</v>
      </c>
      <c r="G10" s="16">
        <v>9</v>
      </c>
      <c r="H10" s="16">
        <v>3</v>
      </c>
      <c r="I10" s="16">
        <v>20</v>
      </c>
    </row>
    <row r="11" spans="1:10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PageLayoutView="0" workbookViewId="0" topLeftCell="A1">
      <selection activeCell="F10" sqref="F10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7" t="s">
        <v>104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>
      <c r="A2" s="39"/>
      <c r="B2" s="39"/>
      <c r="C2" s="39"/>
      <c r="D2" s="39"/>
      <c r="E2" s="39"/>
      <c r="F2" s="39"/>
      <c r="G2" s="39"/>
      <c r="H2" s="39"/>
      <c r="I2" s="39"/>
      <c r="J2" s="40" t="s">
        <v>153</v>
      </c>
    </row>
    <row r="3" spans="1:10" ht="15.75" customHeight="1">
      <c r="A3" s="41"/>
      <c r="B3" s="42" t="s">
        <v>3</v>
      </c>
      <c r="C3" s="31" t="s">
        <v>4</v>
      </c>
      <c r="D3" s="31" t="s">
        <v>5</v>
      </c>
      <c r="E3" s="31" t="s">
        <v>67</v>
      </c>
      <c r="F3" s="31" t="s">
        <v>68</v>
      </c>
      <c r="G3" s="31" t="s">
        <v>69</v>
      </c>
      <c r="H3" s="31" t="s">
        <v>70</v>
      </c>
      <c r="I3" s="31" t="s">
        <v>71</v>
      </c>
      <c r="J3" s="43" t="s">
        <v>72</v>
      </c>
    </row>
    <row r="4" spans="1:23" ht="15.75" customHeight="1">
      <c r="A4" s="44" t="s">
        <v>64</v>
      </c>
      <c r="B4" s="71">
        <v>59</v>
      </c>
      <c r="C4" s="72">
        <v>38</v>
      </c>
      <c r="D4" s="72">
        <v>21</v>
      </c>
      <c r="E4" s="72">
        <v>8</v>
      </c>
      <c r="F4" s="72">
        <v>13</v>
      </c>
      <c r="G4" s="72">
        <v>12</v>
      </c>
      <c r="H4" s="72">
        <v>16</v>
      </c>
      <c r="I4" s="72">
        <v>5</v>
      </c>
      <c r="J4" s="72">
        <v>5</v>
      </c>
      <c r="W4" s="1">
        <v>5</v>
      </c>
    </row>
    <row r="5" spans="1:10" ht="15.75" customHeight="1">
      <c r="A5" s="31" t="s">
        <v>65</v>
      </c>
      <c r="B5" s="73">
        <v>29</v>
      </c>
      <c r="C5" s="39">
        <v>19</v>
      </c>
      <c r="D5" s="39">
        <v>10</v>
      </c>
      <c r="E5" s="39">
        <v>7</v>
      </c>
      <c r="F5" s="39">
        <v>9</v>
      </c>
      <c r="G5" s="39">
        <v>13</v>
      </c>
      <c r="H5" s="74" t="s">
        <v>119</v>
      </c>
      <c r="I5" s="74" t="s">
        <v>119</v>
      </c>
      <c r="J5" s="74" t="s">
        <v>119</v>
      </c>
    </row>
    <row r="8" ht="16.5" customHeight="1">
      <c r="A8" s="1" t="s">
        <v>43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J9" sqref="J9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7" t="s">
        <v>66</v>
      </c>
      <c r="B1" s="38"/>
      <c r="C1" s="38"/>
      <c r="D1" s="38"/>
      <c r="E1" s="38"/>
      <c r="F1" s="38"/>
      <c r="G1" s="38"/>
      <c r="H1" s="38"/>
    </row>
    <row r="2" spans="1:8" ht="15" customHeight="1">
      <c r="A2" s="39"/>
      <c r="B2" s="39"/>
      <c r="C2" s="39"/>
      <c r="D2" s="39"/>
      <c r="E2" s="39"/>
      <c r="F2" s="39"/>
      <c r="G2" s="45"/>
      <c r="H2" s="46" t="s">
        <v>120</v>
      </c>
    </row>
    <row r="3" spans="1:8" ht="15" customHeight="1">
      <c r="A3" s="96" t="s">
        <v>7</v>
      </c>
      <c r="B3" s="98" t="s">
        <v>124</v>
      </c>
      <c r="C3" s="98" t="s">
        <v>9</v>
      </c>
      <c r="D3" s="47" t="s">
        <v>10</v>
      </c>
      <c r="E3" s="48" t="s">
        <v>59</v>
      </c>
      <c r="F3" s="48"/>
      <c r="G3" s="48"/>
      <c r="H3" s="49"/>
    </row>
    <row r="4" spans="1:8" ht="15" customHeight="1">
      <c r="A4" s="97"/>
      <c r="B4" s="99"/>
      <c r="C4" s="99"/>
      <c r="D4" s="32" t="s">
        <v>63</v>
      </c>
      <c r="E4" s="31" t="s">
        <v>3</v>
      </c>
      <c r="F4" s="31" t="s">
        <v>141</v>
      </c>
      <c r="G4" s="31" t="s">
        <v>142</v>
      </c>
      <c r="H4" s="43" t="s">
        <v>143</v>
      </c>
    </row>
    <row r="5" spans="1:8" ht="15" customHeight="1">
      <c r="A5" s="44" t="s">
        <v>123</v>
      </c>
      <c r="B5" s="71">
        <v>34</v>
      </c>
      <c r="C5" s="91">
        <v>227</v>
      </c>
      <c r="D5" s="91">
        <v>358</v>
      </c>
      <c r="E5" s="25">
        <v>4845</v>
      </c>
      <c r="F5" s="80">
        <v>1579</v>
      </c>
      <c r="G5" s="80">
        <v>1652</v>
      </c>
      <c r="H5" s="80">
        <v>1614</v>
      </c>
    </row>
    <row r="6" spans="1:8" ht="15" customHeight="1">
      <c r="A6" s="47" t="s">
        <v>126</v>
      </c>
      <c r="B6" s="27">
        <v>34</v>
      </c>
      <c r="C6" s="27">
        <v>230</v>
      </c>
      <c r="D6" s="27">
        <v>365</v>
      </c>
      <c r="E6" s="14">
        <v>4710</v>
      </c>
      <c r="F6" s="50">
        <v>1469</v>
      </c>
      <c r="G6" s="50">
        <v>1599</v>
      </c>
      <c r="H6" s="50">
        <v>1642</v>
      </c>
    </row>
    <row r="7" spans="1:8" ht="15" customHeight="1">
      <c r="A7" s="47" t="s">
        <v>128</v>
      </c>
      <c r="B7" s="27">
        <v>31</v>
      </c>
      <c r="C7" s="27">
        <v>188</v>
      </c>
      <c r="D7" s="27">
        <v>331</v>
      </c>
      <c r="E7" s="14">
        <v>3971</v>
      </c>
      <c r="F7" s="50">
        <v>1273</v>
      </c>
      <c r="G7" s="50">
        <v>1295</v>
      </c>
      <c r="H7" s="50">
        <v>1403</v>
      </c>
    </row>
    <row r="8" spans="1:8" ht="15" customHeight="1">
      <c r="A8" s="47" t="s">
        <v>130</v>
      </c>
      <c r="B8" s="27">
        <v>30</v>
      </c>
      <c r="C8" s="27">
        <v>188</v>
      </c>
      <c r="D8" s="27">
        <v>330</v>
      </c>
      <c r="E8" s="14">
        <v>3675</v>
      </c>
      <c r="F8" s="50">
        <v>1191</v>
      </c>
      <c r="G8" s="50">
        <v>1228</v>
      </c>
      <c r="H8" s="50">
        <v>1256</v>
      </c>
    </row>
    <row r="9" spans="1:8" ht="15" customHeight="1">
      <c r="A9" s="47" t="s">
        <v>145</v>
      </c>
      <c r="B9" s="27">
        <v>30</v>
      </c>
      <c r="C9" s="27">
        <v>187</v>
      </c>
      <c r="D9" s="27">
        <v>326</v>
      </c>
      <c r="E9" s="14">
        <v>3551</v>
      </c>
      <c r="F9" s="50">
        <v>1172</v>
      </c>
      <c r="G9" s="50">
        <v>1144</v>
      </c>
      <c r="H9" s="50">
        <v>1235</v>
      </c>
    </row>
    <row r="10" spans="1:8" ht="15" customHeight="1">
      <c r="A10" s="31" t="s">
        <v>151</v>
      </c>
      <c r="B10" s="39">
        <v>29</v>
      </c>
      <c r="C10" s="39">
        <v>177</v>
      </c>
      <c r="D10" s="39">
        <v>333</v>
      </c>
      <c r="E10" s="16">
        <v>3335</v>
      </c>
      <c r="F10" s="75">
        <v>1084</v>
      </c>
      <c r="G10" s="75">
        <v>1133</v>
      </c>
      <c r="H10" s="75">
        <v>1118</v>
      </c>
    </row>
    <row r="11" ht="15" customHeight="1">
      <c r="A11" s="38" t="s">
        <v>136</v>
      </c>
    </row>
    <row r="12" ht="15" customHeight="1">
      <c r="A12" s="38" t="s">
        <v>155</v>
      </c>
    </row>
    <row r="13" spans="1:3" ht="16.5" customHeight="1">
      <c r="A13" s="38" t="s">
        <v>154</v>
      </c>
      <c r="C13" s="12"/>
    </row>
    <row r="14" ht="16.5" customHeight="1">
      <c r="C14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11.25390625" style="0" customWidth="1"/>
    <col min="2" max="2" width="6.75390625" style="0" customWidth="1"/>
    <col min="3" max="4" width="8.625" style="0" customWidth="1"/>
    <col min="5" max="5" width="7.625" style="0" customWidth="1"/>
    <col min="6" max="11" width="7.50390625" style="0" customWidth="1"/>
  </cols>
  <sheetData>
    <row r="1" spans="1:8" ht="20.25" customHeight="1">
      <c r="A1" s="37" t="s">
        <v>140</v>
      </c>
      <c r="B1" s="38"/>
      <c r="C1" s="38"/>
      <c r="D1" s="38"/>
      <c r="E1" s="38"/>
      <c r="F1" s="38"/>
      <c r="G1" s="38"/>
      <c r="H1" s="38"/>
    </row>
    <row r="2" spans="1:11" ht="13.5">
      <c r="A2" s="39"/>
      <c r="B2" s="39"/>
      <c r="C2" s="39"/>
      <c r="D2" s="39"/>
      <c r="E2" s="39"/>
      <c r="F2" s="39"/>
      <c r="G2" s="45"/>
      <c r="H2" s="82"/>
      <c r="J2" s="82"/>
      <c r="K2" s="82" t="s">
        <v>120</v>
      </c>
    </row>
    <row r="3" spans="1:11" ht="13.5">
      <c r="A3" s="96" t="s">
        <v>7</v>
      </c>
      <c r="B3" s="98" t="s">
        <v>124</v>
      </c>
      <c r="C3" s="81" t="s">
        <v>9</v>
      </c>
      <c r="D3" s="47" t="s">
        <v>10</v>
      </c>
      <c r="E3" s="100" t="s">
        <v>135</v>
      </c>
      <c r="F3" s="101"/>
      <c r="G3" s="101"/>
      <c r="H3" s="101"/>
      <c r="I3" s="101"/>
      <c r="J3" s="101"/>
      <c r="K3" s="101"/>
    </row>
    <row r="4" spans="1:11" ht="13.5">
      <c r="A4" s="97"/>
      <c r="B4" s="99"/>
      <c r="C4" s="85" t="s">
        <v>133</v>
      </c>
      <c r="D4" s="32" t="s">
        <v>63</v>
      </c>
      <c r="E4" s="31" t="s">
        <v>3</v>
      </c>
      <c r="F4" s="31" t="s">
        <v>134</v>
      </c>
      <c r="G4" s="31" t="s">
        <v>131</v>
      </c>
      <c r="H4" s="31" t="s">
        <v>132</v>
      </c>
      <c r="I4" s="43" t="s">
        <v>141</v>
      </c>
      <c r="J4" s="42" t="s">
        <v>142</v>
      </c>
      <c r="K4" s="84" t="s">
        <v>143</v>
      </c>
    </row>
    <row r="5" spans="1:11" ht="13.5">
      <c r="A5" s="47" t="s">
        <v>128</v>
      </c>
      <c r="B5" s="27">
        <v>9</v>
      </c>
      <c r="C5" s="27">
        <v>48</v>
      </c>
      <c r="D5" s="27">
        <v>212</v>
      </c>
      <c r="E5" s="14">
        <v>1503</v>
      </c>
      <c r="F5" s="50">
        <v>58</v>
      </c>
      <c r="G5" s="50">
        <v>159</v>
      </c>
      <c r="H5" s="50">
        <v>180</v>
      </c>
      <c r="I5" s="50">
        <v>344</v>
      </c>
      <c r="J5" s="50">
        <v>322</v>
      </c>
      <c r="K5" s="50">
        <v>440</v>
      </c>
    </row>
    <row r="6" spans="1:11" ht="13.5">
      <c r="A6" s="47" t="s">
        <v>130</v>
      </c>
      <c r="B6" s="27">
        <v>17</v>
      </c>
      <c r="C6" s="27">
        <v>76</v>
      </c>
      <c r="D6" s="27">
        <v>419</v>
      </c>
      <c r="E6" s="14">
        <v>2460</v>
      </c>
      <c r="F6" s="50">
        <v>88</v>
      </c>
      <c r="G6" s="50">
        <v>283</v>
      </c>
      <c r="H6" s="50">
        <v>345</v>
      </c>
      <c r="I6" s="50">
        <v>614</v>
      </c>
      <c r="J6" s="50">
        <v>607</v>
      </c>
      <c r="K6" s="50">
        <v>523</v>
      </c>
    </row>
    <row r="7" spans="1:11" ht="13.5">
      <c r="A7" s="47" t="s">
        <v>145</v>
      </c>
      <c r="B7" s="27">
        <v>24</v>
      </c>
      <c r="C7" s="27">
        <v>99</v>
      </c>
      <c r="D7" s="27">
        <v>599</v>
      </c>
      <c r="E7" s="14">
        <v>3220</v>
      </c>
      <c r="F7" s="50">
        <v>118</v>
      </c>
      <c r="G7" s="50">
        <v>414</v>
      </c>
      <c r="H7" s="50">
        <v>493</v>
      </c>
      <c r="I7" s="50">
        <v>733</v>
      </c>
      <c r="J7" s="50">
        <v>739</v>
      </c>
      <c r="K7" s="50">
        <v>723</v>
      </c>
    </row>
    <row r="8" spans="1:11" ht="13.5">
      <c r="A8" s="31" t="s">
        <v>152</v>
      </c>
      <c r="B8" s="39">
        <v>31</v>
      </c>
      <c r="C8" s="39">
        <v>121</v>
      </c>
      <c r="D8" s="39">
        <v>762</v>
      </c>
      <c r="E8" s="16">
        <v>3962</v>
      </c>
      <c r="F8" s="75">
        <v>151</v>
      </c>
      <c r="G8" s="75">
        <v>515</v>
      </c>
      <c r="H8" s="75">
        <v>634</v>
      </c>
      <c r="I8" s="75">
        <v>916</v>
      </c>
      <c r="J8" s="75">
        <v>861</v>
      </c>
      <c r="K8" s="75">
        <v>885</v>
      </c>
    </row>
    <row r="9" spans="1:10" ht="13.5">
      <c r="A9" s="38" t="s">
        <v>139</v>
      </c>
      <c r="B9" s="27"/>
      <c r="C9" s="27"/>
      <c r="D9" s="27"/>
      <c r="E9" s="14"/>
      <c r="F9" s="50"/>
      <c r="G9" s="50"/>
      <c r="H9" s="50"/>
      <c r="I9" s="50"/>
      <c r="J9" s="50"/>
    </row>
    <row r="10" spans="1:10" ht="13.5">
      <c r="A10" s="83"/>
      <c r="B10" s="27"/>
      <c r="C10" s="27"/>
      <c r="D10" s="27"/>
      <c r="E10" s="14"/>
      <c r="F10" s="50"/>
      <c r="G10" s="50"/>
      <c r="H10" s="50"/>
      <c r="I10" s="50"/>
      <c r="J10" s="50"/>
    </row>
    <row r="11" spans="1:10" ht="13.5">
      <c r="A11" s="83"/>
      <c r="B11" s="27"/>
      <c r="C11" s="27"/>
      <c r="D11" s="27"/>
      <c r="E11" s="14"/>
      <c r="F11" s="50"/>
      <c r="G11" s="50"/>
      <c r="H11" s="50"/>
      <c r="I11" s="50"/>
      <c r="J11" s="50"/>
    </row>
    <row r="12" spans="1:10" ht="13.5">
      <c r="A12" s="83"/>
      <c r="B12" s="27"/>
      <c r="C12" s="27"/>
      <c r="D12" s="27"/>
      <c r="E12" s="14"/>
      <c r="F12" s="50"/>
      <c r="G12" s="50"/>
      <c r="H12" s="50"/>
      <c r="I12" s="50"/>
      <c r="J12" s="50"/>
    </row>
    <row r="13" spans="1:10" ht="13.5">
      <c r="A13" s="83"/>
      <c r="B13" s="27"/>
      <c r="C13" s="69"/>
      <c r="D13" s="69"/>
      <c r="E13" s="14"/>
      <c r="F13" s="50"/>
      <c r="G13" s="50"/>
      <c r="H13" s="50"/>
      <c r="I13" s="50"/>
      <c r="J13" s="50"/>
    </row>
    <row r="14" spans="1:10" ht="13.5">
      <c r="A14" s="83"/>
      <c r="B14" s="27"/>
      <c r="C14" s="27"/>
      <c r="D14" s="27"/>
      <c r="E14" s="14"/>
      <c r="F14" s="50"/>
      <c r="G14" s="50"/>
      <c r="H14" s="50"/>
      <c r="I14" s="50"/>
      <c r="J14" s="50"/>
    </row>
    <row r="15" spans="1:10" ht="13.5">
      <c r="A15" s="83"/>
      <c r="B15" s="27"/>
      <c r="C15" s="27"/>
      <c r="D15" s="27"/>
      <c r="E15" s="14"/>
      <c r="F15" s="50"/>
      <c r="G15" s="50"/>
      <c r="H15" s="50"/>
      <c r="I15" s="50"/>
      <c r="J15" s="50"/>
    </row>
    <row r="16" spans="1:10" ht="13.5">
      <c r="A16" s="83"/>
      <c r="B16" s="27"/>
      <c r="C16" s="27"/>
      <c r="D16" s="27"/>
      <c r="E16" s="14"/>
      <c r="F16" s="50"/>
      <c r="G16" s="50"/>
      <c r="H16" s="50"/>
      <c r="I16" s="50"/>
      <c r="J16" s="50"/>
    </row>
  </sheetData>
  <sheetProtection/>
  <mergeCells count="3">
    <mergeCell ref="A3:A4"/>
    <mergeCell ref="B3:B4"/>
    <mergeCell ref="E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E16" sqref="E16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1" t="s">
        <v>137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8"/>
      <c r="D2" s="16"/>
      <c r="E2" s="16"/>
      <c r="F2" s="28"/>
      <c r="G2" s="16"/>
      <c r="H2" s="29" t="s">
        <v>148</v>
      </c>
    </row>
    <row r="3" spans="1:8" ht="16.5" customHeight="1">
      <c r="A3" s="92" t="s">
        <v>138</v>
      </c>
      <c r="B3" s="94" t="s">
        <v>8</v>
      </c>
      <c r="C3" s="102" t="s">
        <v>60</v>
      </c>
      <c r="D3" s="103"/>
      <c r="E3" s="104"/>
      <c r="F3" s="102" t="s">
        <v>121</v>
      </c>
      <c r="G3" s="103"/>
      <c r="H3" s="103"/>
    </row>
    <row r="4" spans="1:8" ht="16.5" customHeight="1">
      <c r="A4" s="93"/>
      <c r="B4" s="95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3" t="s">
        <v>5</v>
      </c>
    </row>
    <row r="5" spans="1:8" ht="15" customHeight="1">
      <c r="A5" s="26" t="s">
        <v>61</v>
      </c>
      <c r="B5" s="76">
        <v>17</v>
      </c>
      <c r="C5" s="15">
        <v>2338</v>
      </c>
      <c r="D5" s="77">
        <v>884</v>
      </c>
      <c r="E5" s="77">
        <v>1454</v>
      </c>
      <c r="F5" s="25">
        <v>921</v>
      </c>
      <c r="G5" s="25">
        <v>395</v>
      </c>
      <c r="H5" s="25">
        <v>526</v>
      </c>
    </row>
    <row r="6" spans="1:8" ht="15" customHeight="1">
      <c r="A6" s="23" t="s">
        <v>62</v>
      </c>
      <c r="B6" s="78">
        <v>2</v>
      </c>
      <c r="C6" s="22">
        <v>302</v>
      </c>
      <c r="D6" s="22">
        <v>239</v>
      </c>
      <c r="E6" s="22">
        <v>63</v>
      </c>
      <c r="F6" s="16">
        <v>263</v>
      </c>
      <c r="G6" s="16">
        <v>194</v>
      </c>
      <c r="H6" s="16">
        <v>69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2018-12-27T08:02:07Z</cp:lastPrinted>
  <dcterms:created xsi:type="dcterms:W3CDTF">1997-08-05T07:24:09Z</dcterms:created>
  <dcterms:modified xsi:type="dcterms:W3CDTF">2019-03-26T05:47:30Z</dcterms:modified>
  <cp:category/>
  <cp:version/>
  <cp:contentType/>
  <cp:contentStatus/>
</cp:coreProperties>
</file>