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00長寿社会課\04福祉施設担当\0000指定\HP掲載様式\202310\勤務表\"/>
    </mc:Choice>
  </mc:AlternateContent>
  <bookViews>
    <workbookView xWindow="31155" yWindow="585" windowWidth="24495" windowHeight="16995" tabRatio="874" activeTab="2"/>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2" i="21" l="1"/>
  <c r="BB12" i="10" l="1"/>
  <c r="AE225" i="21" l="1"/>
  <c r="AE224" i="21"/>
  <c r="AE223" i="21"/>
  <c r="AE222" i="21"/>
  <c r="AC225" i="21"/>
  <c r="AC224" i="21"/>
  <c r="AC223" i="21"/>
  <c r="AC222" i="21"/>
  <c r="O225" i="21"/>
  <c r="O224" i="21"/>
  <c r="O223" i="21"/>
  <c r="O222" i="21"/>
  <c r="M225" i="21"/>
  <c r="M224" i="21"/>
  <c r="M223" i="21"/>
  <c r="M222" i="2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W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V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W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V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X20" i="10"/>
  <c r="AV20" i="10"/>
  <c r="AU20" i="10"/>
  <c r="AS20" i="10"/>
  <c r="AQ20" i="10"/>
  <c r="AO20" i="10"/>
  <c r="AN20" i="10"/>
  <c r="AL20" i="10"/>
  <c r="AJ20" i="10"/>
  <c r="AH20" i="10"/>
  <c r="AG20" i="10"/>
  <c r="AE20" i="10"/>
  <c r="AC20" i="10"/>
  <c r="AA20" i="10"/>
  <c r="Z20" i="10"/>
  <c r="X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8" i="10" l="1"/>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<sst xmlns="http://schemas.openxmlformats.org/spreadsheetml/2006/main" count="1846" uniqueCount="292">
  <si>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</si>
  <si>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</si>
  <si>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</si>
  <si>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</si>
  <si>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</si>
  <si>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</si>
  <si>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</si>
  <si>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</si>
  <si>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</si>
  <si>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</si>
  <si>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</si>
  <si>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</si>
  <si>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</si>
  <si>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</si>
  <si>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</si>
  <si>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</si>
  <si>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</si>
  <si>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</si>
  <si>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</si>
  <si>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</si>
  <si>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</si>
  <si>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</si>
  <si>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</si>
  <si>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</si>
  <si>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</si>
  <si>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</si>
  <si>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</si>
  <si>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</si>
  <si>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</si>
  <si>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</si>
  <si>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</si>
  <si>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</si>
  <si>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</si>
  <si>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</si>
  <si>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</si>
  <si>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</si>
  <si>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</si>
  <si>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</si>
  <si>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</si>
  <si>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</si>
  <si>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</si>
  <si>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</si>
  <si>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</si>
  <si>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</si>
  <si>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</si>
  <si>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</si>
  <si>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</si>
  <si>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</si>
  <si>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</si>
  <si>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</si>
  <si>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</si>
  <si>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</si>
  <si>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</si>
  <si>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</si>
  <si>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</si>
  <si>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</si>
  <si>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</si>
  <si>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</si>
  <si>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</si>
  <si>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</si>
  <si>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</si>
  <si>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</si>
  <si>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</si>
  <si>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</si>
  <si>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</si>
  <si>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</si>
  <si>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</si>
  <si>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</si>
  <si>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</si>
  <si>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</si>
  <si>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</si>
  <si>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</si>
  <si>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</si>
  <si>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</si>
  <si>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</si>
  <si>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</si>
  <si>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</si>
  <si>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</si>
  <si>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</si>
  <si>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</si>
  <si>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</si>
  <si>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</si>
  <si>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</si>
  <si>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</si>
  <si>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</si>
  <si>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</si>
  <si>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</si>
  <si>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</si>
  <si>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</si>
  <si>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</si>
  <si>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</si>
  <si>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</si>
  <si>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</si>
  <si>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</si>
  <si>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</si>
  <si>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</si>
  <si>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</si>
  <si>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</si>
  <si>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</si>
  <si>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</si>
  <si>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</si>
  <si>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</si>
  <si>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</si>
  <si>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</si>
  <si>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</si>
  <si>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</si>
  <si>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</si>
  <si>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</si>
  <si>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</si>
  <si>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</si>
  <si>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</si>
  <si>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</si>
  <si>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</si>
  <si>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</si>
  <si>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</si>
  <si>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</si>
  <si>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</si>
  <si>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</si>
  <si>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</si>
  <si>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</si>
  <si>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</si>
  <si>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</si>
  <si>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</si>
  <si>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</si>
  <si>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</si>
  <si>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</si>
  <si>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</si>
  <si>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</si>
  <si>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</si>
  <si>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</si>
  <si>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</si>
  <si>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</si>
  <si>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</si>
  <si>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</si>
  <si>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</si>
  <si>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</si>
  <si>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</si>
  <si>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</si>
  <si>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</si>
  <si>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</si>
  <si>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</si>
  <si>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</si>
  <si>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</si>
  <si>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</si>
  <si>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</si>
  <si>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</si>
  <si>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</si>
  <si>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</si>
  <si>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</si>
  <si>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</si>
  <si>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</si>
  <si>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</si>
  <si>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</si>
  <si>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</si>
  <si>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</si>
  <si>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</si>
  <si>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</si>
  <si>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</si>
  <si>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</si>
  <si>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</si>
  <si>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</si>
  <si>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</si>
  <si>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</si>
  <si>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</si>
  <si>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</si>
  <si>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</si>
  <si>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</si>
  <si>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</si>
  <si>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</si>
  <si>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</si>
  <si>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</si>
  <si>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</si>
  <si>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</si>
  <si>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</si>
  <si>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</si>
  <si>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</si>
  <si>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</si>
  <si>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</si>
  <si>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</si>
  <si>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</si>
  <si>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</si>
  <si>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</si>
  <si>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</si>
  <si>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</si>
  <si>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</si>
  <si>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</si>
  <si>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</si>
  <si>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</si>
  <si>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</si>
  <si>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</si>
  <si>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</si>
  <si>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</si>
  <si>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</si>
  <si>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</si>
  <si>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</si>
  <si>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</si>
  <si>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</si>
  <si>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</si>
  <si>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</si>
  <si>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</si>
  <si>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</si>
  <si>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</si>
  <si>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</si>
  <si>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</si>
  <si>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</si>
  <si>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</si>
  <si>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</si>
  <si>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</si>
  <si>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</si>
  <si>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</si>
  <si>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</si>
  <si>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</si>
  <si>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</si>
  <si>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</si>
  <si>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</si>
  <si>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</si>
  <si>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</si>
  <si>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</si>
  <si>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</si>
  <si>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</si>
  <si>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</si>
  <si>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</si>
  <si>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</si>
  <si>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</si>
  <si>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</si>
  <si>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</si>
  <si>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</si>
  <si>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</si>
  <si>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</si>
  <si>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</si>
  <si>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</si>
  <si>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</si>
  <si>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</si>
  <si>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</si>
  <si>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</si>
  <si>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</si>
  <si>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</si>
  <si>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</si>
  <si>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</si>
  <si>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</si>
  <si>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</si>
  <si>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</si>
  <si>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</si>
  <si>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</si>
  <si>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</si>
  <si>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</si>
  <si>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</si>
  <si>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</si>
  <si>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</si>
  <si>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</si>
  <si>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</si>
  <si>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</si>
  <si>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</si>
  <si>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</si>
  <si>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</si>
  <si>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</si>
  <si>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</si>
  <si>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</si>
  <si>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</si>
  <si>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</si>
  <si>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</si>
  <si>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</si>
  <si>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</si>
  <si>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</si>
  <si>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</si>
  <si>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</si>
  <si>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</si>
  <si>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</si>
  <si>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</si>
  <si>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</si>
  <si>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</si>
  <si>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</si>
  <si>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</si>
  <si>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</si>
  <si>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</si>
  <si>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</si>
  <si>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</si>
  <si>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</si>
  <si>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</si>
  <si>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</si>
  <si>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介護福祉士</t>
    <rPh sb="0" eb="5">
      <t>カイゴフクシシ</t>
    </rPh>
    <phoneticPr fontId="1"/>
  </si>
  <si>
    <t>社会福祉士</t>
    <rPh sb="0" eb="2">
      <t>シャカイ</t>
    </rPh>
    <rPh sb="2" eb="5">
      <t>フクシシ</t>
    </rPh>
    <phoneticPr fontId="1"/>
  </si>
  <si>
    <t>社会福祉主事任用資格</t>
    <phoneticPr fontId="2"/>
  </si>
  <si>
    <t>精神保健福祉士</t>
    <rPh sb="0" eb="2">
      <t>セイシン</t>
    </rPh>
    <rPh sb="2" eb="4">
      <t>ホケン</t>
    </rPh>
    <rPh sb="4" eb="7">
      <t>フクシシ</t>
    </rPh>
    <phoneticPr fontId="2"/>
  </si>
  <si>
    <t>実務経験</t>
    <rPh sb="0" eb="4">
      <t>ジツムケイケン</t>
    </rPh>
    <phoneticPr fontId="2"/>
  </si>
  <si>
    <t>実務者研修修了者</t>
    <rPh sb="0" eb="5">
      <t>ジツムシャケンシュウ</t>
    </rPh>
    <rPh sb="5" eb="8">
      <t>シュウリョウシャ</t>
    </rPh>
    <phoneticPr fontId="2"/>
  </si>
  <si>
    <t>介護職員初任者研修修了者</t>
    <rPh sb="0" eb="2">
      <t>カイゴ</t>
    </rPh>
    <rPh sb="2" eb="4">
      <t>ショクイン</t>
    </rPh>
    <rPh sb="4" eb="7">
      <t>ショニンシャ</t>
    </rPh>
    <rPh sb="7" eb="9">
      <t>ケンシュウ</t>
    </rPh>
    <rPh sb="9" eb="12">
      <t>シュウリョウシャ</t>
    </rPh>
    <phoneticPr fontId="2"/>
  </si>
  <si>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2"/>
  </si>
  <si>
    <t>旧ホームヘルパー1級課程修了者</t>
    <rPh sb="0" eb="1">
      <t>キュウ</t>
    </rPh>
    <rPh sb="9" eb="10">
      <t>キュウ</t>
    </rPh>
    <rPh sb="10" eb="12">
      <t>カテイ</t>
    </rPh>
    <rPh sb="12" eb="15">
      <t>シュウリョウシャ</t>
    </rPh>
    <phoneticPr fontId="2"/>
  </si>
  <si>
    <t>旧ホームヘルパー2級課程修了者</t>
    <rPh sb="0" eb="1">
      <t>キュウ</t>
    </rPh>
    <rPh sb="9" eb="10">
      <t>キュウ</t>
    </rPh>
    <rPh sb="10" eb="12">
      <t>カテイ</t>
    </rPh>
    <rPh sb="12" eb="15">
      <t>シュウリョウシャ</t>
    </rPh>
    <phoneticPr fontId="2"/>
  </si>
  <si>
    <t>その他介護・医療関係資格</t>
    <rPh sb="2" eb="3">
      <t>タ</t>
    </rPh>
    <rPh sb="3" eb="5">
      <t>カイゴ</t>
    </rPh>
    <rPh sb="6" eb="8">
      <t>イリョウ</t>
    </rPh>
    <rPh sb="8" eb="10">
      <t>カンケイ</t>
    </rPh>
    <rPh sb="10" eb="12">
      <t>シカク</t>
    </rPh>
    <phoneticPr fontId="2"/>
  </si>
  <si>
    <t>認知症介護基礎研修修了者</t>
    <rPh sb="0" eb="5">
      <t>ニンチショウカイゴ</t>
    </rPh>
    <rPh sb="5" eb="9">
      <t>キソケンシュウ</t>
    </rPh>
    <rPh sb="9" eb="12">
      <t>シュウリョウシャ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</si>
</sst>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25" fillId="3" borderId="52" xfId="0" applyFont="1" applyFill="1" applyBorder="1">
      <alignment vertical="center"/>
    </xf>
    <xf numFmtId="0" fontId="25" fillId="3" borderId="21" xfId="0" applyFont="1" applyFill="1" applyBorder="1">
      <alignment vertical="center"/>
    </xf>
    <xf numFmtId="0" fontId="25" fillId="3" borderId="8" xfId="0" applyFont="1" applyFill="1" applyBorder="1">
      <alignment vertical="center"/>
    </xf>
    <xf numFmtId="0" fontId="5" fillId="3" borderId="21" xfId="0" applyFont="1" applyFill="1" applyBorder="1">
      <alignment vertical="center"/>
    </xf>
    <xf numFmtId="0" fontId="5" fillId="3" borderId="8" xfId="0" applyFont="1" applyFill="1" applyBorder="1">
      <alignment vertical="center"/>
    </xf>
    <xf numFmtId="0" fontId="5" fillId="3" borderId="45" xfId="0" applyFont="1" applyFill="1" applyBorder="1">
      <alignment vertical="center"/>
    </xf>
    <xf numFmtId="0" fontId="0" fillId="3" borderId="2" xfId="0" applyFill="1" applyBorder="1">
      <alignment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view="pageBreakPreview" zoomScale="75" zoomScaleNormal="55" zoomScaleSheetLayoutView="75" workbookViewId="0">
      <selection activeCell="M4" sqref="M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
      <c r="J2" s="7"/>
      <c r="M2" s="7"/>
      <c r="N2" s="7"/>
      <c r="P2" s="9"/>
      <c r="Q2" s="9"/>
      <c r="R2" s="9"/>
      <c r="S2" s="9"/>
      <c r="T2" s="9"/>
      <c r="U2" s="9"/>
      <c r="V2" s="9"/>
      <c r="W2" s="9"/>
      <c r="AB2" s="141" t="s">
        <v>27</v>
      </c>
      <c r="AC2" s="353">
        <v>3</v>
      </c>
      <c r="AD2" s="353"/>
      <c r="AE2" s="141" t="s">
        <v>28</v>
      </c>
      <c r="AF2" s="354">
        <f>IF(AC2=0,"",YEAR(DATE(2018+AC2,1,1)))</f>
        <v>2021</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v>36</v>
      </c>
      <c r="BF10" s="348"/>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6" t="s">
        <v>20</v>
      </c>
      <c r="C12" s="327" t="s">
        <v>224</v>
      </c>
      <c r="D12" s="216"/>
      <c r="E12" s="143"/>
      <c r="F12" s="144"/>
      <c r="G12" s="143"/>
      <c r="H12" s="144"/>
      <c r="I12" s="339" t="s">
        <v>225</v>
      </c>
      <c r="J12" s="340"/>
      <c r="K12" s="214" t="s">
        <v>226</v>
      </c>
      <c r="L12" s="215"/>
      <c r="M12" s="215"/>
      <c r="N12" s="216"/>
      <c r="O12" s="214" t="s">
        <v>227</v>
      </c>
      <c r="P12" s="215"/>
      <c r="Q12" s="215"/>
      <c r="R12" s="215"/>
      <c r="S12" s="216"/>
      <c r="T12" s="187"/>
      <c r="U12" s="187"/>
      <c r="V12" s="188"/>
      <c r="W12" s="345" t="s">
        <v>232</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228</v>
      </c>
      <c r="BE12" s="322"/>
      <c r="BF12" s="327" t="s">
        <v>229</v>
      </c>
      <c r="BG12" s="215"/>
      <c r="BH12" s="215"/>
      <c r="BI12" s="215"/>
      <c r="BJ12" s="328"/>
    </row>
    <row r="13" spans="2:67" ht="20.25" customHeight="1" x14ac:dyDescent="0.4">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4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4">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41"/>
      <c r="BC19" s="242"/>
      <c r="BD19" s="243"/>
      <c r="BE19" s="244"/>
      <c r="BF19" s="232"/>
      <c r="BG19" s="233"/>
      <c r="BH19" s="233"/>
      <c r="BI19" s="233"/>
      <c r="BJ19" s="234"/>
    </row>
    <row r="20" spans="2:62" ht="20.25" customHeight="1" x14ac:dyDescent="0.4">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
      <c r="B21" s="211">
        <f>B19+1</f>
        <v>3</v>
      </c>
      <c r="C21" s="255" t="s">
        <v>241</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4">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c r="BG23" s="233"/>
      <c r="BH23" s="233"/>
      <c r="BI23" s="233"/>
      <c r="BJ23" s="234"/>
    </row>
    <row r="24" spans="2:62" ht="20.25" customHeight="1" x14ac:dyDescent="0.4">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
      <c r="B27" s="211">
        <f>B25+1</f>
        <v>6</v>
      </c>
      <c r="C27" s="255" t="s">
        <v>102</v>
      </c>
      <c r="D27" s="251"/>
      <c r="E27" s="162"/>
      <c r="F27" s="163"/>
      <c r="G27" s="162"/>
      <c r="H27" s="163"/>
      <c r="I27" s="245" t="s">
        <v>89</v>
      </c>
      <c r="J27" s="246"/>
      <c r="K27" s="249" t="s">
        <v>107</v>
      </c>
      <c r="L27" s="250"/>
      <c r="M27" s="250"/>
      <c r="N27" s="251"/>
      <c r="O27" s="226" t="s">
        <v>248</v>
      </c>
      <c r="P27" s="227"/>
      <c r="Q27" s="227"/>
      <c r="R27" s="227"/>
      <c r="S27" s="22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41"/>
      <c r="BC27" s="242"/>
      <c r="BD27" s="243"/>
      <c r="BE27" s="244"/>
      <c r="BF27" s="232"/>
      <c r="BG27" s="233"/>
      <c r="BH27" s="233"/>
      <c r="BI27" s="233"/>
      <c r="BJ27" s="234"/>
    </row>
    <row r="28" spans="2:62" ht="20.25" customHeight="1" x14ac:dyDescent="0.4">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c r="BG29" s="233"/>
      <c r="BH29" s="233"/>
      <c r="BI29" s="233"/>
      <c r="BJ29" s="234"/>
    </row>
    <row r="30" spans="2:62" ht="20.25" customHeight="1" x14ac:dyDescent="0.4">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
      <c r="B31" s="211">
        <f>B29+1</f>
        <v>8</v>
      </c>
      <c r="C31" s="255" t="s">
        <v>102</v>
      </c>
      <c r="D31" s="251"/>
      <c r="E31" s="162"/>
      <c r="F31" s="163"/>
      <c r="G31" s="162"/>
      <c r="H31" s="163"/>
      <c r="I31" s="245" t="s">
        <v>89</v>
      </c>
      <c r="J31" s="246"/>
      <c r="K31" s="249" t="s">
        <v>107</v>
      </c>
      <c r="L31" s="250"/>
      <c r="M31" s="250"/>
      <c r="N31" s="251"/>
      <c r="O31" s="226" t="s">
        <v>249</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4">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4">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41"/>
      <c r="BC35" s="242"/>
      <c r="BD35" s="243"/>
      <c r="BE35" s="244"/>
      <c r="BF35" s="232"/>
      <c r="BG35" s="233"/>
      <c r="BH35" s="233"/>
      <c r="BI35" s="233"/>
      <c r="BJ35" s="234"/>
    </row>
    <row r="36" spans="2:62" ht="20.25" customHeight="1" x14ac:dyDescent="0.4">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41"/>
      <c r="BC37" s="242"/>
      <c r="BD37" s="243"/>
      <c r="BE37" s="244"/>
      <c r="BF37" s="232"/>
      <c r="BG37" s="233"/>
      <c r="BH37" s="233"/>
      <c r="BI37" s="233"/>
      <c r="BJ37" s="234"/>
    </row>
    <row r="38" spans="2:62" ht="20.25" customHeight="1" x14ac:dyDescent="0.4">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41"/>
      <c r="BC39" s="242"/>
      <c r="BD39" s="243"/>
      <c r="BE39" s="244"/>
      <c r="BF39" s="232"/>
      <c r="BG39" s="233"/>
      <c r="BH39" s="233"/>
      <c r="BI39" s="233"/>
      <c r="BJ39" s="234"/>
    </row>
    <row r="40" spans="2:62" ht="20.25" customHeight="1" x14ac:dyDescent="0.4">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41"/>
      <c r="BC41" s="242"/>
      <c r="BD41" s="243"/>
      <c r="BE41" s="244"/>
      <c r="BF41" s="232"/>
      <c r="BG41" s="233"/>
      <c r="BH41" s="233"/>
      <c r="BI41" s="233"/>
      <c r="BJ41" s="234"/>
    </row>
    <row r="42" spans="2:62" ht="20.25" customHeight="1" x14ac:dyDescent="0.4">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4">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4">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4">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4">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41"/>
      <c r="BC51" s="242"/>
      <c r="BD51" s="243"/>
      <c r="BE51" s="244"/>
      <c r="BF51" s="232"/>
      <c r="BG51" s="233"/>
      <c r="BH51" s="233"/>
      <c r="BI51" s="233"/>
      <c r="BJ51" s="234"/>
    </row>
    <row r="52" spans="2:62" ht="20.25" customHeight="1" x14ac:dyDescent="0.4">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4">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41"/>
      <c r="BC55" s="242"/>
      <c r="BD55" s="243"/>
      <c r="BE55" s="244"/>
      <c r="BF55" s="232"/>
      <c r="BG55" s="233"/>
      <c r="BH55" s="233"/>
      <c r="BI55" s="233"/>
      <c r="BJ55" s="234"/>
    </row>
    <row r="56" spans="2:62" ht="20.25" customHeight="1" x14ac:dyDescent="0.4">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41"/>
      <c r="BC57" s="242"/>
      <c r="BD57" s="243"/>
      <c r="BE57" s="244"/>
      <c r="BF57" s="232"/>
      <c r="BG57" s="233"/>
      <c r="BH57" s="233"/>
      <c r="BI57" s="233"/>
      <c r="BJ57" s="234"/>
    </row>
    <row r="58" spans="2:62" ht="20.25" customHeight="1" x14ac:dyDescent="0.4">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41"/>
      <c r="BC59" s="242"/>
      <c r="BD59" s="243"/>
      <c r="BE59" s="244"/>
      <c r="BF59" s="232"/>
      <c r="BG59" s="233"/>
      <c r="BH59" s="233"/>
      <c r="BI59" s="233"/>
      <c r="BJ59" s="234"/>
    </row>
    <row r="60" spans="2:62" ht="20.25" customHeight="1" x14ac:dyDescent="0.4">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41"/>
      <c r="BC61" s="242"/>
      <c r="BD61" s="243"/>
      <c r="BE61" s="244"/>
      <c r="BF61" s="232"/>
      <c r="BG61" s="233"/>
      <c r="BH61" s="233"/>
      <c r="BI61" s="233"/>
      <c r="BJ61" s="234"/>
    </row>
    <row r="62" spans="2:62" ht="20.25" customHeight="1" x14ac:dyDescent="0.4">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4">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4">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4">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4">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41"/>
      <c r="BC71" s="242"/>
      <c r="BD71" s="243"/>
      <c r="BE71" s="244"/>
      <c r="BF71" s="232"/>
      <c r="BG71" s="233"/>
      <c r="BH71" s="233"/>
      <c r="BI71" s="233"/>
      <c r="BJ71" s="234"/>
    </row>
    <row r="72" spans="2:62" ht="20.25" customHeight="1" x14ac:dyDescent="0.4">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4">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45">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tabSelected="1" view="pageBreakPreview" zoomScale="75" zoomScaleNormal="55" zoomScaleSheetLayoutView="75" workbookViewId="0">
      <selection activeCell="C17" sqref="C17:D18"/>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
      <c r="J2" s="7"/>
      <c r="M2" s="7"/>
      <c r="N2" s="7"/>
      <c r="P2" s="9"/>
      <c r="Q2" s="9"/>
      <c r="R2" s="9"/>
      <c r="S2" s="9"/>
      <c r="T2" s="9"/>
      <c r="U2" s="9"/>
      <c r="V2" s="9"/>
      <c r="W2" s="9"/>
      <c r="AB2" s="141" t="s">
        <v>27</v>
      </c>
      <c r="AC2" s="353">
        <v>3</v>
      </c>
      <c r="AD2" s="353"/>
      <c r="AE2" s="141" t="s">
        <v>28</v>
      </c>
      <c r="AF2" s="354">
        <f>IF(AC2=0,"",YEAR(DATE(2018+AC2,1,1)))</f>
        <v>2021</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c r="BF10" s="348"/>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6" t="s">
        <v>20</v>
      </c>
      <c r="C12" s="327" t="s">
        <v>253</v>
      </c>
      <c r="D12" s="216"/>
      <c r="E12" s="202"/>
      <c r="F12" s="199"/>
      <c r="G12" s="202"/>
      <c r="H12" s="199"/>
      <c r="I12" s="339" t="s">
        <v>254</v>
      </c>
      <c r="J12" s="340"/>
      <c r="K12" s="214" t="s">
        <v>255</v>
      </c>
      <c r="L12" s="215"/>
      <c r="M12" s="215"/>
      <c r="N12" s="216"/>
      <c r="O12" s="214" t="s">
        <v>256</v>
      </c>
      <c r="P12" s="215"/>
      <c r="Q12" s="215"/>
      <c r="R12" s="215"/>
      <c r="S12" s="216"/>
      <c r="T12" s="187"/>
      <c r="U12" s="187"/>
      <c r="V12" s="188"/>
      <c r="W12" s="345" t="s">
        <v>257</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258</v>
      </c>
      <c r="BE12" s="322"/>
      <c r="BF12" s="327" t="s">
        <v>259</v>
      </c>
      <c r="BG12" s="215"/>
      <c r="BH12" s="215"/>
      <c r="BI12" s="215"/>
      <c r="BJ12" s="328"/>
    </row>
    <row r="13" spans="2:67" ht="20.25" customHeight="1" x14ac:dyDescent="0.4">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4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4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election activeCell="C1" sqref="C1"/>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workbookViewId="0">
      <selection activeCell="C1" sqref="C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topLeftCell="A10" workbookViewId="0">
      <selection activeCell="C22" sqref="C22"/>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370" t="s">
        <v>280</v>
      </c>
      <c r="E22" s="27" t="s">
        <v>107</v>
      </c>
      <c r="F22" s="370" t="s">
        <v>19</v>
      </c>
      <c r="G22" s="27" t="s">
        <v>109</v>
      </c>
      <c r="H22" s="62" t="s">
        <v>71</v>
      </c>
      <c r="I22" s="28" t="s">
        <v>106</v>
      </c>
      <c r="J22" s="28" t="s">
        <v>106</v>
      </c>
      <c r="K22" s="62"/>
      <c r="L22" s="63"/>
    </row>
    <row r="23" spans="2:12" ht="19.5" x14ac:dyDescent="0.4">
      <c r="B23" s="368"/>
      <c r="C23" s="28" t="s">
        <v>90</v>
      </c>
      <c r="D23" s="371" t="s">
        <v>281</v>
      </c>
      <c r="E23" s="28" t="s">
        <v>108</v>
      </c>
      <c r="F23" s="373" t="s">
        <v>285</v>
      </c>
      <c r="G23" s="28" t="s">
        <v>110</v>
      </c>
      <c r="H23" s="28" t="s">
        <v>106</v>
      </c>
      <c r="I23" s="28" t="s">
        <v>106</v>
      </c>
      <c r="J23" s="28" t="s">
        <v>211</v>
      </c>
      <c r="K23" s="64"/>
      <c r="L23" s="65"/>
    </row>
    <row r="24" spans="2:12" ht="19.5" x14ac:dyDescent="0.4">
      <c r="B24" s="368"/>
      <c r="C24" s="28" t="s">
        <v>106</v>
      </c>
      <c r="D24" s="372" t="s">
        <v>282</v>
      </c>
      <c r="E24" s="28" t="s">
        <v>106</v>
      </c>
      <c r="F24" s="374" t="s">
        <v>286</v>
      </c>
      <c r="G24" s="28" t="s">
        <v>111</v>
      </c>
      <c r="H24" s="28" t="s">
        <v>106</v>
      </c>
      <c r="I24" s="28" t="s">
        <v>106</v>
      </c>
      <c r="J24" s="28" t="s">
        <v>211</v>
      </c>
      <c r="K24" s="64"/>
      <c r="L24" s="65"/>
    </row>
    <row r="25" spans="2:12" ht="19.5" x14ac:dyDescent="0.4">
      <c r="B25" s="368"/>
      <c r="C25" s="28" t="s">
        <v>106</v>
      </c>
      <c r="D25" s="372" t="s">
        <v>283</v>
      </c>
      <c r="E25" s="28" t="s">
        <v>106</v>
      </c>
      <c r="F25" s="374" t="s">
        <v>287</v>
      </c>
      <c r="G25" s="28" t="s">
        <v>112</v>
      </c>
      <c r="H25" s="28" t="s">
        <v>106</v>
      </c>
      <c r="I25" s="28" t="s">
        <v>106</v>
      </c>
      <c r="J25" s="28" t="s">
        <v>211</v>
      </c>
      <c r="K25" s="64"/>
      <c r="L25" s="65"/>
    </row>
    <row r="26" spans="2:12" ht="19.5" x14ac:dyDescent="0.4">
      <c r="B26" s="368"/>
      <c r="C26" s="28" t="s">
        <v>106</v>
      </c>
      <c r="D26" s="372" t="s">
        <v>284</v>
      </c>
      <c r="E26" s="28" t="s">
        <v>106</v>
      </c>
      <c r="F26" s="374" t="s">
        <v>288</v>
      </c>
      <c r="G26" s="28" t="s">
        <v>108</v>
      </c>
      <c r="H26" s="28" t="s">
        <v>106</v>
      </c>
      <c r="I26" s="28" t="s">
        <v>106</v>
      </c>
      <c r="J26" s="28" t="s">
        <v>211</v>
      </c>
      <c r="K26" s="64"/>
      <c r="L26" s="65"/>
    </row>
    <row r="27" spans="2:12" ht="19.5" x14ac:dyDescent="0.4">
      <c r="B27" s="368"/>
      <c r="C27" s="28" t="s">
        <v>106</v>
      </c>
      <c r="D27" s="28" t="s">
        <v>106</v>
      </c>
      <c r="E27" s="28" t="s">
        <v>106</v>
      </c>
      <c r="F27" s="374" t="s">
        <v>289</v>
      </c>
      <c r="G27" s="28" t="s">
        <v>113</v>
      </c>
      <c r="H27" s="28" t="s">
        <v>106</v>
      </c>
      <c r="I27" s="28" t="s">
        <v>106</v>
      </c>
      <c r="J27" s="28" t="s">
        <v>211</v>
      </c>
      <c r="K27" s="64"/>
      <c r="L27" s="65"/>
    </row>
    <row r="28" spans="2:12" ht="19.5" x14ac:dyDescent="0.4">
      <c r="B28" s="368"/>
      <c r="C28" s="28" t="s">
        <v>106</v>
      </c>
      <c r="D28" s="28" t="s">
        <v>106</v>
      </c>
      <c r="E28" s="28" t="s">
        <v>106</v>
      </c>
      <c r="F28" s="373" t="s">
        <v>112</v>
      </c>
      <c r="G28" s="28" t="s">
        <v>114</v>
      </c>
      <c r="H28" s="28" t="s">
        <v>106</v>
      </c>
      <c r="I28" s="28" t="s">
        <v>106</v>
      </c>
      <c r="J28" s="28" t="s">
        <v>211</v>
      </c>
      <c r="K28" s="64"/>
      <c r="L28" s="65"/>
    </row>
    <row r="29" spans="2:12" ht="19.5" x14ac:dyDescent="0.4">
      <c r="B29" s="368"/>
      <c r="C29" s="28" t="s">
        <v>106</v>
      </c>
      <c r="D29" s="28" t="s">
        <v>106</v>
      </c>
      <c r="E29" s="28" t="s">
        <v>106</v>
      </c>
      <c r="F29" s="373" t="s">
        <v>108</v>
      </c>
      <c r="G29" s="28" t="s">
        <v>115</v>
      </c>
      <c r="H29" s="28" t="s">
        <v>106</v>
      </c>
      <c r="I29" s="28" t="s">
        <v>106</v>
      </c>
      <c r="J29" s="28" t="s">
        <v>211</v>
      </c>
      <c r="K29" s="64"/>
      <c r="L29" s="65"/>
    </row>
    <row r="30" spans="2:12" ht="19.5" x14ac:dyDescent="0.4">
      <c r="B30" s="368"/>
      <c r="C30" s="28" t="s">
        <v>106</v>
      </c>
      <c r="D30" s="28" t="s">
        <v>106</v>
      </c>
      <c r="E30" s="28" t="s">
        <v>106</v>
      </c>
      <c r="F30" s="373" t="s">
        <v>290</v>
      </c>
      <c r="G30" s="28" t="s">
        <v>116</v>
      </c>
      <c r="H30" s="28" t="s">
        <v>106</v>
      </c>
      <c r="I30" s="28" t="s">
        <v>106</v>
      </c>
      <c r="J30" s="28" t="s">
        <v>211</v>
      </c>
      <c r="K30" s="64"/>
      <c r="L30" s="65"/>
    </row>
    <row r="31" spans="2:12" ht="20.25" thickBot="1" x14ac:dyDescent="0.45">
      <c r="B31" s="369"/>
      <c r="C31" s="193" t="s">
        <v>106</v>
      </c>
      <c r="D31" s="194" t="s">
        <v>211</v>
      </c>
      <c r="E31" s="194" t="s">
        <v>211</v>
      </c>
      <c r="F31" s="375" t="s">
        <v>291</v>
      </c>
      <c r="G31" s="194" t="s">
        <v>211</v>
      </c>
      <c r="H31" s="194" t="s">
        <v>211</v>
      </c>
      <c r="I31" s="194" t="s">
        <v>211</v>
      </c>
      <c r="J31" s="194" t="s">
        <v>211</v>
      </c>
      <c r="K31" s="66"/>
      <c r="L31" s="67"/>
    </row>
    <row r="32" spans="2:12" x14ac:dyDescent="0.4">
      <c r="F32" s="376"/>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takasaki</cp:lastModifiedBy>
  <cp:lastPrinted>2021-03-24T08:43:45Z</cp:lastPrinted>
  <dcterms:created xsi:type="dcterms:W3CDTF">2020-01-28T01:12:50Z</dcterms:created>
  <dcterms:modified xsi:type="dcterms:W3CDTF">2023-09-15T01:00:41Z</dcterms:modified>
</cp:coreProperties>
</file>